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sv01\Shr_Data2\01290100子ども施策推進課\005_施設指定管理\☆４月一斉受付（体制等届出＋処遇改善加算計画書＋情報公表）\R6年度\体制届\"/>
    </mc:Choice>
  </mc:AlternateContent>
  <bookViews>
    <workbookView xWindow="-30825" yWindow="-105" windowWidth="30930" windowHeight="16890"/>
  </bookViews>
  <sheets>
    <sheet name="提出書類一覧" sheetId="48" r:id="rId1"/>
    <sheet name="届出書" sheetId="12" r:id="rId2"/>
    <sheet name="児童発達支援" sheetId="7" r:id="rId3"/>
    <sheet name="放課後等デイサービス" sheetId="8" r:id="rId4"/>
    <sheet name="保育所等訪問支援" sheetId="10" r:id="rId5"/>
    <sheet name="居宅訪問型児童発達支援" sheetId="6" r:id="rId6"/>
    <sheet name="参考_６勤務体制" sheetId="13" r:id="rId7"/>
    <sheet name="参考_６勤務体制 (記入例)" sheetId="14" r:id="rId8"/>
    <sheet name="報酬算定区分【児童発達支援】" sheetId="15" r:id="rId9"/>
    <sheet name="報酬算定区分（新規）_別添" sheetId="16" r:id="rId10"/>
    <sheet name="児童指導員等加配" sheetId="17" r:id="rId11"/>
    <sheet name="看護職員加配" sheetId="18" r:id="rId12"/>
    <sheet name="福祉専門職員配置等" sheetId="19" r:id="rId13"/>
    <sheet name="栄養" sheetId="20" r:id="rId14"/>
    <sheet name="食事提供" sheetId="21" r:id="rId15"/>
    <sheet name="強度行動障害児支援_児発・居宅・保育所" sheetId="22" r:id="rId16"/>
    <sheet name="強度行動障害児支援_放デイ" sheetId="23" r:id="rId17"/>
    <sheet name="送迎" sheetId="24" r:id="rId18"/>
    <sheet name="延長支援" sheetId="36" r:id="rId19"/>
    <sheet name="専門的支援体制" sheetId="37" r:id="rId20"/>
    <sheet name="専門的支援実施" sheetId="38" r:id="rId21"/>
    <sheet name="中核機能強化" sheetId="39" r:id="rId22"/>
    <sheet name="個別サポート加算Ⅰ_放デイ" sheetId="40" r:id="rId23"/>
    <sheet name="視覚・聴覚・言語機能障害児支援" sheetId="41" r:id="rId24"/>
    <sheet name="人工内耳装用児支援" sheetId="42" r:id="rId25"/>
    <sheet name="入浴支援" sheetId="43" r:id="rId26"/>
    <sheet name="共生型" sheetId="44" r:id="rId27"/>
    <sheet name="訪問支援員特別" sheetId="45" r:id="rId28"/>
    <sheet name="障害児通所・入所給付費　体制等状況一覧_旧" sheetId="3" state="hidden" r:id="rId29"/>
  </sheets>
  <definedNames>
    <definedName name="_xlnm._FilterDatabase" localSheetId="5" hidden="1">居宅訪問型児童発達支援!$A$5:$HY$20</definedName>
    <definedName name="_xlnm._FilterDatabase" localSheetId="2" hidden="1">児童発達支援!$A$5:$IQ$44</definedName>
    <definedName name="_xlnm._FilterDatabase" localSheetId="28" hidden="1">'障害児通所・入所給付費　体制等状況一覧_旧'!$A$5:$IV$157</definedName>
    <definedName name="_xlnm._FilterDatabase" localSheetId="4" hidden="1">保育所等訪問支援!$A$5:$HY$20</definedName>
    <definedName name="_xlnm._FilterDatabase" localSheetId="3" hidden="1">放課後等デイサービス!$A$5:$IJ$39</definedName>
    <definedName name="_xlnm.Print_Area" localSheetId="13">栄養!$A$1:$G$14</definedName>
    <definedName name="_xlnm.Print_Area" localSheetId="18">延長支援!$A$1:$I$13</definedName>
    <definedName name="_xlnm.Print_Area" localSheetId="5">居宅訪問型児童発達支援!$A$1:$AP$22</definedName>
    <definedName name="_xlnm.Print_Area" localSheetId="26">共生型!$A$1:$G$23</definedName>
    <definedName name="_xlnm.Print_Area" localSheetId="15">強度行動障害児支援_児発・居宅・保育所!$A$1:$G$16</definedName>
    <definedName name="_xlnm.Print_Area" localSheetId="22">個別サポート加算Ⅰ_放デイ!$A$1:$H$15</definedName>
    <definedName name="_xlnm.Print_Area" localSheetId="23">視覚・聴覚・言語機能障害児支援!$A$1:$AI$18</definedName>
    <definedName name="_xlnm.Print_Area" localSheetId="10">児童指導員等加配!$A$1:$M$38</definedName>
    <definedName name="_xlnm.Print_Area" localSheetId="2">児童発達支援!$A$1:$BH$50</definedName>
    <definedName name="_xlnm.Print_Area" localSheetId="28">'障害児通所・入所給付費　体制等状況一覧_旧'!$A$1:$BQ$167</definedName>
    <definedName name="_xlnm.Print_Area" localSheetId="14">食事提供!$A$1:$H$25</definedName>
    <definedName name="_xlnm.Print_Area" localSheetId="24">人工内耳装用児支援!$A$1:$I$24</definedName>
    <definedName name="_xlnm.Print_Area" localSheetId="20">専門的支援実施!$A$1:$J$20</definedName>
    <definedName name="_xlnm.Print_Area" localSheetId="19">専門的支援体制!$A$1:$M$27</definedName>
    <definedName name="_xlnm.Print_Area" localSheetId="17">送迎!$A$1:$F$22</definedName>
    <definedName name="_xlnm.Print_Area" localSheetId="21">中核機能強化!$A$1:$J$24</definedName>
    <definedName name="_xlnm.Print_Area" localSheetId="0">提出書類一覧!$A$1:$D$29</definedName>
    <definedName name="_xlnm.Print_Area" localSheetId="25">入浴支援!$A$1:$H$14</definedName>
    <definedName name="_xlnm.Print_Area" localSheetId="12">福祉専門職員配置等!$A$1:$H$29</definedName>
    <definedName name="_xlnm.Print_Area" localSheetId="4">保育所等訪問支援!$A$1:$AP$22</definedName>
    <definedName name="_xlnm.Print_Area" localSheetId="9">'報酬算定区分（新規）_別添'!$A$1:$AJ$22</definedName>
    <definedName name="_xlnm.Print_Area" localSheetId="8">報酬算定区分【児童発達支援】!$A$1:$H$26</definedName>
    <definedName name="_xlnm.Print_Area" localSheetId="3">放課後等デイサービス!$A$1:$BA$44</definedName>
    <definedName name="_xlnm.Print_Area" localSheetId="27">訪問支援員特別!$A$1:$I$32</definedName>
    <definedName name="_xlnm.Print_Titles" localSheetId="5">居宅訪問型児童発達支援!$1:$4</definedName>
    <definedName name="_xlnm.Print_Titles" localSheetId="2">児童発達支援!$1:$4</definedName>
    <definedName name="_xlnm.Print_Titles" localSheetId="28">'障害児通所・入所給付費　体制等状況一覧_旧'!$1:$4</definedName>
    <definedName name="_xlnm.Print_Titles" localSheetId="4">保育所等訪問支援!$1:$4</definedName>
    <definedName name="_xlnm.Print_Titles" localSheetId="3">放課後等デイサービス!$1:$4</definedName>
    <definedName name="地域区分" localSheetId="0">#REF!</definedName>
    <definedName name="地域区分">#REF!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20" i="8" l="1"/>
  <c r="AF34" i="8" l="1"/>
  <c r="AF33" i="8"/>
  <c r="AM38" i="7"/>
  <c r="AM37" i="7"/>
  <c r="AM11" i="7"/>
  <c r="U18" i="6" l="1"/>
  <c r="U18" i="10"/>
  <c r="I39" i="16" l="1"/>
  <c r="AJ37" i="16"/>
  <c r="AI36" i="16"/>
  <c r="AE36" i="16"/>
  <c r="X36" i="16"/>
  <c r="W36" i="16"/>
  <c r="L36" i="16"/>
  <c r="K36" i="16"/>
  <c r="AI35" i="16"/>
  <c r="AH35" i="16"/>
  <c r="AG35" i="16"/>
  <c r="AF35" i="16"/>
  <c r="AE35" i="16"/>
  <c r="AD35" i="16"/>
  <c r="AD36" i="16" s="1"/>
  <c r="AC35" i="16"/>
  <c r="AB35" i="16"/>
  <c r="AA35" i="16"/>
  <c r="Z35" i="16"/>
  <c r="Y35" i="16"/>
  <c r="X35" i="16"/>
  <c r="W35" i="16"/>
  <c r="V35" i="16"/>
  <c r="U35" i="16"/>
  <c r="T35" i="16"/>
  <c r="S35" i="16"/>
  <c r="S36" i="16" s="1"/>
  <c r="R35" i="16"/>
  <c r="R36" i="16" s="1"/>
  <c r="Q35" i="16"/>
  <c r="P35" i="16"/>
  <c r="O35" i="16"/>
  <c r="N35" i="16"/>
  <c r="M35" i="16"/>
  <c r="L35" i="16"/>
  <c r="K35" i="16"/>
  <c r="J35" i="16"/>
  <c r="I35" i="16"/>
  <c r="H35" i="16"/>
  <c r="G35" i="16"/>
  <c r="G36" i="16" s="1"/>
  <c r="F35" i="16"/>
  <c r="F36" i="16" s="1"/>
  <c r="E35" i="16"/>
  <c r="AI34" i="16"/>
  <c r="AH34" i="16"/>
  <c r="AG34" i="16"/>
  <c r="AF34" i="16"/>
  <c r="AE34" i="16"/>
  <c r="AD34" i="16"/>
  <c r="AC34" i="16"/>
  <c r="AB34" i="16"/>
  <c r="AA34" i="16"/>
  <c r="Z34" i="16"/>
  <c r="Z36" i="16" s="1"/>
  <c r="Y34" i="16"/>
  <c r="Y36" i="16" s="1"/>
  <c r="X34" i="16"/>
  <c r="W34" i="16"/>
  <c r="V34" i="16"/>
  <c r="U34" i="16"/>
  <c r="T34" i="16"/>
  <c r="S34" i="16"/>
  <c r="R34" i="16"/>
  <c r="Q34" i="16"/>
  <c r="P34" i="16"/>
  <c r="O34" i="16"/>
  <c r="N34" i="16"/>
  <c r="N36" i="16" s="1"/>
  <c r="M34" i="16"/>
  <c r="M36" i="16" s="1"/>
  <c r="L34" i="16"/>
  <c r="K34" i="16"/>
  <c r="J34" i="16"/>
  <c r="I34" i="16"/>
  <c r="H34" i="16"/>
  <c r="G34" i="16"/>
  <c r="F34" i="16"/>
  <c r="E34" i="16"/>
  <c r="AI33" i="16"/>
  <c r="AH33" i="16"/>
  <c r="AH36" i="16" s="1"/>
  <c r="AG33" i="16"/>
  <c r="AG36" i="16" s="1"/>
  <c r="AF33" i="16"/>
  <c r="AF36" i="16" s="1"/>
  <c r="AE33" i="16"/>
  <c r="AD33" i="16"/>
  <c r="AC33" i="16"/>
  <c r="AC36" i="16" s="1"/>
  <c r="AB33" i="16"/>
  <c r="AB36" i="16" s="1"/>
  <c r="AA33" i="16"/>
  <c r="AA36" i="16" s="1"/>
  <c r="Z33" i="16"/>
  <c r="Y33" i="16"/>
  <c r="X33" i="16"/>
  <c r="W33" i="16"/>
  <c r="V33" i="16"/>
  <c r="V36" i="16" s="1"/>
  <c r="U33" i="16"/>
  <c r="U36" i="16" s="1"/>
  <c r="T33" i="16"/>
  <c r="T36" i="16" s="1"/>
  <c r="S33" i="16"/>
  <c r="R33" i="16"/>
  <c r="Q33" i="16"/>
  <c r="Q36" i="16" s="1"/>
  <c r="P33" i="16"/>
  <c r="P36" i="16" s="1"/>
  <c r="O33" i="16"/>
  <c r="O36" i="16" s="1"/>
  <c r="N33" i="16"/>
  <c r="M33" i="16"/>
  <c r="L33" i="16"/>
  <c r="K33" i="16"/>
  <c r="J33" i="16"/>
  <c r="J36" i="16" s="1"/>
  <c r="I33" i="16"/>
  <c r="I36" i="16" s="1"/>
  <c r="H33" i="16"/>
  <c r="H36" i="16" s="1"/>
  <c r="G33" i="16"/>
  <c r="F33" i="16"/>
  <c r="E33" i="16"/>
  <c r="E36" i="16" s="1"/>
  <c r="AI32" i="16"/>
  <c r="AH32" i="16"/>
  <c r="AG32" i="16"/>
  <c r="AF32" i="16"/>
  <c r="AE32" i="16"/>
  <c r="AD32" i="16"/>
  <c r="AC32" i="16"/>
  <c r="AB32" i="16"/>
  <c r="AA32" i="16"/>
  <c r="Z32" i="16"/>
  <c r="Y32" i="16"/>
  <c r="X32" i="16"/>
  <c r="W32" i="16"/>
  <c r="V32" i="16"/>
  <c r="U32" i="16"/>
  <c r="T32" i="16"/>
  <c r="S32" i="16"/>
  <c r="R32" i="16"/>
  <c r="Q32" i="16"/>
  <c r="P32" i="16"/>
  <c r="O32" i="16"/>
  <c r="N32" i="16"/>
  <c r="M32" i="16"/>
  <c r="L32" i="16"/>
  <c r="K32" i="16"/>
  <c r="J32" i="16"/>
  <c r="I32" i="16"/>
  <c r="H32" i="16"/>
  <c r="G32" i="16"/>
  <c r="F32" i="16"/>
  <c r="E32" i="16"/>
  <c r="AJ32" i="16" s="1"/>
  <c r="Z39" i="16" s="1"/>
  <c r="AJ36" i="16" l="1"/>
  <c r="AK33" i="14" l="1"/>
  <c r="AL33" i="14" s="1"/>
  <c r="AK32" i="14"/>
  <c r="AL32" i="14" s="1"/>
  <c r="AK31" i="14"/>
  <c r="AL31" i="14" s="1"/>
  <c r="AK30" i="14"/>
  <c r="AL30" i="14" s="1"/>
  <c r="AK29" i="14"/>
  <c r="AL29" i="14" s="1"/>
  <c r="AK28" i="14"/>
  <c r="AL28" i="14" s="1"/>
  <c r="AK27" i="14"/>
  <c r="AL27" i="14" s="1"/>
  <c r="AK26" i="14"/>
  <c r="AL26" i="14" s="1"/>
  <c r="AK25" i="14"/>
  <c r="AL25" i="14" s="1"/>
  <c r="AK24" i="14"/>
  <c r="AL24" i="14" s="1"/>
  <c r="AK23" i="14"/>
  <c r="AL23" i="14" s="1"/>
  <c r="AK22" i="14"/>
  <c r="AL22" i="14" s="1"/>
  <c r="AK21" i="14"/>
  <c r="AL21" i="14" s="1"/>
  <c r="AK20" i="14"/>
  <c r="AL20" i="14" s="1"/>
  <c r="AK19" i="14"/>
  <c r="AL19" i="14" s="1"/>
  <c r="AK18" i="14"/>
  <c r="AL18" i="14" s="1"/>
  <c r="AK17" i="14"/>
  <c r="AL17" i="14" s="1"/>
  <c r="AK16" i="14"/>
  <c r="AL16" i="14" s="1"/>
  <c r="AK15" i="14"/>
  <c r="AL15" i="14" s="1"/>
  <c r="AK14" i="14"/>
  <c r="AL14" i="14" s="1"/>
  <c r="AK13" i="14"/>
  <c r="AL13" i="14" s="1"/>
  <c r="AK12" i="14"/>
  <c r="AL12" i="14" s="1"/>
  <c r="AK10" i="14"/>
  <c r="AL10" i="14" s="1"/>
  <c r="AK9" i="14"/>
  <c r="AL9" i="14" s="1"/>
  <c r="I8" i="14"/>
  <c r="J8" i="14" s="1"/>
  <c r="K8" i="14" s="1"/>
  <c r="L8" i="14" s="1"/>
  <c r="M8" i="14" s="1"/>
  <c r="N8" i="14" s="1"/>
  <c r="O8" i="14" s="1"/>
  <c r="P8" i="14" s="1"/>
  <c r="Q8" i="14" s="1"/>
  <c r="R8" i="14" s="1"/>
  <c r="S8" i="14" s="1"/>
  <c r="T8" i="14" s="1"/>
  <c r="U8" i="14" s="1"/>
  <c r="V8" i="14" s="1"/>
  <c r="W8" i="14" s="1"/>
  <c r="X8" i="14" s="1"/>
  <c r="Y8" i="14" s="1"/>
  <c r="Z8" i="14" s="1"/>
  <c r="AA8" i="14" s="1"/>
  <c r="AB8" i="14" s="1"/>
  <c r="AC8" i="14" s="1"/>
  <c r="AD8" i="14" s="1"/>
  <c r="AE8" i="14" s="1"/>
  <c r="AF8" i="14" s="1"/>
  <c r="AG8" i="14" s="1"/>
  <c r="AH8" i="14" s="1"/>
  <c r="AI8" i="14" s="1"/>
  <c r="AL33" i="13"/>
  <c r="AK33" i="13"/>
  <c r="AL32" i="13"/>
  <c r="AK32" i="13"/>
  <c r="AL31" i="13"/>
  <c r="AK31" i="13"/>
  <c r="AL30" i="13"/>
  <c r="AK30" i="13"/>
  <c r="AL29" i="13"/>
  <c r="AK29" i="13"/>
  <c r="AL28" i="13"/>
  <c r="AK28" i="13"/>
  <c r="AL27" i="13"/>
  <c r="AK27" i="13"/>
  <c r="AL26" i="13"/>
  <c r="AK26" i="13"/>
  <c r="AL25" i="13"/>
  <c r="AK25" i="13"/>
  <c r="AL24" i="13"/>
  <c r="AK24" i="13"/>
  <c r="AL23" i="13"/>
  <c r="AK23" i="13"/>
  <c r="AL22" i="13"/>
  <c r="AK22" i="13"/>
  <c r="AL21" i="13"/>
  <c r="AK21" i="13"/>
  <c r="AL20" i="13"/>
  <c r="AK20" i="13"/>
  <c r="AL19" i="13"/>
  <c r="AK19" i="13"/>
  <c r="AL18" i="13"/>
  <c r="AK18" i="13"/>
  <c r="AL17" i="13"/>
  <c r="AK17" i="13"/>
  <c r="AL16" i="13"/>
  <c r="AK16" i="13"/>
  <c r="AL15" i="13"/>
  <c r="AK15" i="13"/>
  <c r="AL14" i="13"/>
  <c r="AK14" i="13"/>
  <c r="AL13" i="13"/>
  <c r="AK13" i="13"/>
  <c r="AL12" i="13"/>
  <c r="AK12" i="13"/>
  <c r="AL10" i="13"/>
  <c r="AK10" i="13"/>
  <c r="AL9" i="13"/>
  <c r="AK9" i="13"/>
  <c r="J8" i="13"/>
  <c r="K8" i="13" s="1"/>
  <c r="L8" i="13" s="1"/>
  <c r="M8" i="13" s="1"/>
  <c r="N8" i="13" s="1"/>
  <c r="O8" i="13" s="1"/>
  <c r="P8" i="13" s="1"/>
  <c r="Q8" i="13" s="1"/>
  <c r="R8" i="13" s="1"/>
  <c r="S8" i="13" s="1"/>
  <c r="T8" i="13" s="1"/>
  <c r="U8" i="13" s="1"/>
  <c r="V8" i="13" s="1"/>
  <c r="W8" i="13" s="1"/>
  <c r="X8" i="13" s="1"/>
  <c r="Y8" i="13" s="1"/>
  <c r="Z8" i="13" s="1"/>
  <c r="AA8" i="13" s="1"/>
  <c r="AB8" i="13" s="1"/>
  <c r="AC8" i="13" s="1"/>
  <c r="AD8" i="13" s="1"/>
  <c r="AE8" i="13" s="1"/>
  <c r="AF8" i="13" s="1"/>
  <c r="AG8" i="13" s="1"/>
  <c r="AH8" i="13" s="1"/>
  <c r="AI8" i="13" s="1"/>
  <c r="I8" i="13"/>
  <c r="U20" i="6" l="1"/>
  <c r="U19" i="6"/>
  <c r="U17" i="6"/>
  <c r="U16" i="6"/>
  <c r="U15" i="6"/>
  <c r="U14" i="6"/>
  <c r="U13" i="6"/>
  <c r="U12" i="6"/>
  <c r="U11" i="6"/>
  <c r="U10" i="6"/>
  <c r="U9" i="6"/>
  <c r="U8" i="6"/>
  <c r="U7" i="6"/>
  <c r="U6" i="6"/>
  <c r="U20" i="10"/>
  <c r="U19" i="10"/>
  <c r="U17" i="10"/>
  <c r="U16" i="10"/>
  <c r="U15" i="10"/>
  <c r="U14" i="10"/>
  <c r="U13" i="10"/>
  <c r="U12" i="10"/>
  <c r="U11" i="10"/>
  <c r="U10" i="10"/>
  <c r="U9" i="10"/>
  <c r="U8" i="10"/>
  <c r="U7" i="10"/>
  <c r="U6" i="10"/>
  <c r="AF8" i="8" l="1"/>
  <c r="AF7" i="8"/>
  <c r="AF6" i="8"/>
  <c r="AF39" i="8"/>
  <c r="AF38" i="8"/>
  <c r="AF37" i="8"/>
  <c r="AF36" i="8"/>
  <c r="AF35" i="8"/>
  <c r="AF32" i="8"/>
  <c r="AF31" i="8"/>
  <c r="AF30" i="8"/>
  <c r="AF29" i="8"/>
  <c r="AF28" i="8"/>
  <c r="AF27" i="8"/>
  <c r="AF26" i="8"/>
  <c r="AF25" i="8"/>
  <c r="AF24" i="8"/>
  <c r="AF23" i="8"/>
  <c r="AF22" i="8"/>
  <c r="AF21" i="8"/>
  <c r="AF19" i="8"/>
  <c r="AF18" i="8"/>
  <c r="AF17" i="8"/>
  <c r="AF16" i="8"/>
  <c r="AF15" i="8"/>
  <c r="AF14" i="8"/>
  <c r="AF13" i="8"/>
  <c r="AF12" i="8"/>
  <c r="AF11" i="8"/>
  <c r="AF10" i="8"/>
  <c r="AF9" i="8"/>
  <c r="AM29" i="7" l="1"/>
  <c r="AM41" i="7"/>
  <c r="AM44" i="7"/>
  <c r="AM43" i="7"/>
  <c r="AM40" i="7"/>
  <c r="AM39" i="7"/>
  <c r="AM32" i="7"/>
  <c r="AM22" i="7"/>
  <c r="AM18" i="7"/>
  <c r="AM21" i="7"/>
  <c r="AM20" i="7"/>
  <c r="AM19" i="7"/>
  <c r="AM6" i="7"/>
  <c r="AM7" i="7"/>
  <c r="AM8" i="7"/>
  <c r="AM9" i="7"/>
  <c r="AM10" i="7"/>
  <c r="AM12" i="7"/>
  <c r="AM13" i="7"/>
  <c r="AM14" i="7"/>
  <c r="AM15" i="7"/>
  <c r="AM16" i="7"/>
  <c r="AM17" i="7"/>
  <c r="AM23" i="7"/>
  <c r="AM24" i="7"/>
  <c r="AM25" i="7"/>
  <c r="AM26" i="7"/>
  <c r="AM27" i="7"/>
  <c r="AM28" i="7"/>
  <c r="AM30" i="7"/>
  <c r="AM31" i="7"/>
  <c r="AM33" i="7"/>
  <c r="AM34" i="7"/>
  <c r="AM35" i="7"/>
  <c r="AM36" i="7"/>
  <c r="AM42" i="7"/>
</calcChain>
</file>

<file path=xl/comments1.xml><?xml version="1.0" encoding="utf-8"?>
<comments xmlns="http://schemas.openxmlformats.org/spreadsheetml/2006/main">
  <authors>
    <author>埼玉県</author>
  </authors>
  <commentList>
    <comment ref="H8" authorId="0" shapeId="0">
      <text>
        <r>
          <rPr>
            <b/>
            <sz val="9"/>
            <color indexed="81"/>
            <rFont val="MS P ゴシック"/>
            <family val="3"/>
            <charset val="128"/>
          </rPr>
          <t>ここに曜日を入れてください。
残りの曜日は自動で反映されます。</t>
        </r>
      </text>
    </comment>
    <comment ref="C12" authorId="0" shapeId="0">
      <text>
        <r>
          <rPr>
            <b/>
            <sz val="9"/>
            <color indexed="81"/>
            <rFont val="MS P ゴシック"/>
            <family val="3"/>
            <charset val="128"/>
          </rPr>
          <t>プルダウンから職種を選択してください。</t>
        </r>
      </text>
    </comment>
  </commentList>
</comments>
</file>

<file path=xl/sharedStrings.xml><?xml version="1.0" encoding="utf-8"?>
<sst xmlns="http://schemas.openxmlformats.org/spreadsheetml/2006/main" count="1679" uniqueCount="709">
  <si>
    <t>提供サービス</t>
    <rPh sb="0" eb="2">
      <t>テイキョウ</t>
    </rPh>
    <phoneticPr fontId="4"/>
  </si>
  <si>
    <t>その他該当する体制等</t>
    <rPh sb="2" eb="3">
      <t>タ</t>
    </rPh>
    <rPh sb="3" eb="5">
      <t>ガイトウ</t>
    </rPh>
    <rPh sb="7" eb="9">
      <t>タイセイ</t>
    </rPh>
    <rPh sb="9" eb="10">
      <t>トウ</t>
    </rPh>
    <phoneticPr fontId="4"/>
  </si>
  <si>
    <t>適用開始日</t>
    <rPh sb="0" eb="2">
      <t>テキヨウ</t>
    </rPh>
    <rPh sb="2" eb="5">
      <t>カイシビ</t>
    </rPh>
    <phoneticPr fontId="4"/>
  </si>
  <si>
    <t>各サービス共通</t>
    <rPh sb="0" eb="1">
      <t>カク</t>
    </rPh>
    <rPh sb="5" eb="7">
      <t>キョウツウ</t>
    </rPh>
    <phoneticPr fontId="4"/>
  </si>
  <si>
    <t>定員超過</t>
    <rPh sb="0" eb="2">
      <t>テイイン</t>
    </rPh>
    <rPh sb="2" eb="4">
      <t>チョウカ</t>
    </rPh>
    <phoneticPr fontId="4"/>
  </si>
  <si>
    <t>職員欠如</t>
    <rPh sb="0" eb="2">
      <t>ショクイン</t>
    </rPh>
    <rPh sb="2" eb="4">
      <t>ケツジョ</t>
    </rPh>
    <phoneticPr fontId="4"/>
  </si>
  <si>
    <t>　１．なし　　３．Ⅱ　　４．Ⅲ　　５．Ⅰ</t>
    <phoneticPr fontId="4"/>
  </si>
  <si>
    <t>開所時間減算</t>
    <rPh sb="0" eb="2">
      <t>カイショ</t>
    </rPh>
    <rPh sb="2" eb="4">
      <t>ジカン</t>
    </rPh>
    <rPh sb="4" eb="6">
      <t>ゲンサン</t>
    </rPh>
    <phoneticPr fontId="4"/>
  </si>
  <si>
    <t>延長支援体制</t>
    <rPh sb="0" eb="2">
      <t>エンチョウ</t>
    </rPh>
    <rPh sb="2" eb="4">
      <t>シエン</t>
    </rPh>
    <rPh sb="4" eb="6">
      <t>タイセイ</t>
    </rPh>
    <phoneticPr fontId="4"/>
  </si>
  <si>
    <t>送迎体制</t>
    <rPh sb="0" eb="2">
      <t>ソウゲイ</t>
    </rPh>
    <rPh sb="2" eb="4">
      <t>タイセイ</t>
    </rPh>
    <phoneticPr fontId="4"/>
  </si>
  <si>
    <t>送迎体制（重度）</t>
    <rPh sb="0" eb="2">
      <t>ソウゲイ</t>
    </rPh>
    <rPh sb="2" eb="4">
      <t>タイセイ</t>
    </rPh>
    <rPh sb="5" eb="7">
      <t>ジュウド</t>
    </rPh>
    <phoneticPr fontId="4"/>
  </si>
  <si>
    <t>定員超過</t>
    <phoneticPr fontId="4"/>
  </si>
  <si>
    <t>相談支援</t>
    <rPh sb="0" eb="2">
      <t>ソウダン</t>
    </rPh>
    <rPh sb="2" eb="4">
      <t>シエン</t>
    </rPh>
    <phoneticPr fontId="4"/>
  </si>
  <si>
    <t>行動障害支援体制</t>
    <phoneticPr fontId="4"/>
  </si>
  <si>
    <t>要医療児者支援体制</t>
    <phoneticPr fontId="4"/>
  </si>
  <si>
    <t>※１</t>
    <phoneticPr fontId="4"/>
  </si>
  <si>
    <t>※２</t>
    <phoneticPr fontId="4"/>
  </si>
  <si>
    <t>※３</t>
    <phoneticPr fontId="4"/>
  </si>
  <si>
    <t>※４</t>
    <phoneticPr fontId="4"/>
  </si>
  <si>
    <t>※５</t>
    <phoneticPr fontId="4"/>
  </si>
  <si>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4"/>
  </si>
  <si>
    <t>特例による指定の有無
（※1）</t>
    <rPh sb="0" eb="2">
      <t>トクレイ</t>
    </rPh>
    <rPh sb="5" eb="7">
      <t>シテイ</t>
    </rPh>
    <rPh sb="8" eb="10">
      <t>ウム</t>
    </rPh>
    <phoneticPr fontId="4"/>
  </si>
  <si>
    <t>定員規模
（※2）</t>
    <rPh sb="0" eb="2">
      <t>テイイン</t>
    </rPh>
    <rPh sb="2" eb="4">
      <t>キボ</t>
    </rPh>
    <phoneticPr fontId="4"/>
  </si>
  <si>
    <t>施設等区分</t>
    <rPh sb="0" eb="2">
      <t>シセツ</t>
    </rPh>
    <rPh sb="2" eb="3">
      <t>トウ</t>
    </rPh>
    <rPh sb="3" eb="5">
      <t>クブン</t>
    </rPh>
    <phoneticPr fontId="4"/>
  </si>
  <si>
    <t>主たる障害種別</t>
    <rPh sb="0" eb="1">
      <t>シュ</t>
    </rPh>
    <rPh sb="3" eb="5">
      <t>ショウガイ</t>
    </rPh>
    <rPh sb="5" eb="7">
      <t>シュベツ</t>
    </rPh>
    <phoneticPr fontId="4"/>
  </si>
  <si>
    <t>地域区分</t>
    <rPh sb="0" eb="1">
      <t>チ</t>
    </rPh>
    <rPh sb="1" eb="2">
      <t>イキ</t>
    </rPh>
    <rPh sb="2" eb="3">
      <t>ク</t>
    </rPh>
    <rPh sb="3" eb="4">
      <t>ブン</t>
    </rPh>
    <phoneticPr fontId="4"/>
  </si>
  <si>
    <t>　11．一級地　　12．二級地　　13．三級地　　14．四級地　　15．五級地
  16．六級地　　17．七級地　　23．その他</t>
    <rPh sb="63" eb="64">
      <t>タ</t>
    </rPh>
    <phoneticPr fontId="4"/>
  </si>
  <si>
    <t xml:space="preserve">                     障害児通所給付費</t>
    <rPh sb="21" eb="24">
      <t>ショウガイジ</t>
    </rPh>
    <rPh sb="24" eb="26">
      <t>ツウショ</t>
    </rPh>
    <rPh sb="26" eb="28">
      <t>キュウフ</t>
    </rPh>
    <rPh sb="28" eb="29">
      <t>ヒ</t>
    </rPh>
    <phoneticPr fontId="4"/>
  </si>
  <si>
    <t>児童発達支援</t>
    <rPh sb="0" eb="2">
      <t>ジドウ</t>
    </rPh>
    <rPh sb="2" eb="4">
      <t>ハッタツ</t>
    </rPh>
    <rPh sb="4" eb="6">
      <t>シエン</t>
    </rPh>
    <phoneticPr fontId="4"/>
  </si>
  <si>
    <t>１．児童発達支援センター
２．児童発達支援センター以外</t>
    <rPh sb="2" eb="4">
      <t>ジドウ</t>
    </rPh>
    <rPh sb="4" eb="6">
      <t>ハッタツ</t>
    </rPh>
    <rPh sb="6" eb="8">
      <t>シエン</t>
    </rPh>
    <rPh sb="25" eb="27">
      <t>イガイ</t>
    </rPh>
    <phoneticPr fontId="4"/>
  </si>
  <si>
    <t>１．重症心身障害以外
２．重症心身障害</t>
    <rPh sb="2" eb="4">
      <t>ジュウショウ</t>
    </rPh>
    <rPh sb="4" eb="6">
      <t>シンシン</t>
    </rPh>
    <rPh sb="6" eb="8">
      <t>ショウガイ</t>
    </rPh>
    <rPh sb="8" eb="10">
      <t>イガイ</t>
    </rPh>
    <rPh sb="13" eb="15">
      <t>ジュウショウ</t>
    </rPh>
    <rPh sb="15" eb="17">
      <t>シンシン</t>
    </rPh>
    <rPh sb="17" eb="19">
      <t>ショウガイ</t>
    </rPh>
    <phoneticPr fontId="4"/>
  </si>
  <si>
    <t>未就学児等支援区分</t>
    <rPh sb="0" eb="4">
      <t>ミシュウガクジ</t>
    </rPh>
    <rPh sb="4" eb="5">
      <t>ナド</t>
    </rPh>
    <rPh sb="5" eb="7">
      <t>シエン</t>
    </rPh>
    <phoneticPr fontId="4"/>
  </si>
  <si>
    <t>１．非該当　　２．Ⅰ　　３．Ⅱ</t>
    <rPh sb="2" eb="5">
      <t>ヒガイトウ</t>
    </rPh>
    <phoneticPr fontId="4"/>
  </si>
  <si>
    <t>１．なし　　２．あり</t>
    <phoneticPr fontId="4"/>
  </si>
  <si>
    <t>児童発達支援管理責任者欠如</t>
    <rPh sb="0" eb="2">
      <t>ジドウ</t>
    </rPh>
    <rPh sb="2" eb="4">
      <t>ハッタツ</t>
    </rPh>
    <rPh sb="4" eb="6">
      <t>シエン</t>
    </rPh>
    <phoneticPr fontId="4"/>
  </si>
  <si>
    <t>開所時間減算区分（※3）</t>
    <rPh sb="0" eb="2">
      <t>カイショ</t>
    </rPh>
    <rPh sb="2" eb="4">
      <t>ジカン</t>
    </rPh>
    <rPh sb="4" eb="6">
      <t>ゲンザン</t>
    </rPh>
    <rPh sb="6" eb="8">
      <t>クブン</t>
    </rPh>
    <phoneticPr fontId="4"/>
  </si>
  <si>
    <t>１．４時間未満　　２．４時間以上６時間未満</t>
    <phoneticPr fontId="4"/>
  </si>
  <si>
    <t>自己評価結果等未公表減算</t>
    <rPh sb="0" eb="2">
      <t>ジコ</t>
    </rPh>
    <rPh sb="2" eb="4">
      <t>ヒョウカ</t>
    </rPh>
    <rPh sb="4" eb="6">
      <t>ケッカ</t>
    </rPh>
    <rPh sb="6" eb="7">
      <t>トウ</t>
    </rPh>
    <rPh sb="7" eb="8">
      <t>ミ</t>
    </rPh>
    <rPh sb="8" eb="10">
      <t>コウヒョウ</t>
    </rPh>
    <rPh sb="10" eb="12">
      <t>ゲンザン</t>
    </rPh>
    <phoneticPr fontId="4"/>
  </si>
  <si>
    <t>看護職員加配体制（重度）</t>
    <rPh sb="0" eb="2">
      <t>カンゴ</t>
    </rPh>
    <rPh sb="2" eb="4">
      <t>ショクイン</t>
    </rPh>
    <rPh sb="4" eb="5">
      <t>クワ</t>
    </rPh>
    <rPh sb="6" eb="8">
      <t>タイセイ</t>
    </rPh>
    <rPh sb="9" eb="11">
      <t>ジュウド</t>
    </rPh>
    <phoneticPr fontId="4"/>
  </si>
  <si>
    <t>１．なし　　２．Ⅰ　　３．Ⅱ</t>
    <phoneticPr fontId="4"/>
  </si>
  <si>
    <t>福祉専門職員配置等</t>
    <rPh sb="0" eb="2">
      <t>フクシ</t>
    </rPh>
    <rPh sb="2" eb="4">
      <t>センモン</t>
    </rPh>
    <rPh sb="4" eb="6">
      <t>ショクイン</t>
    </rPh>
    <rPh sb="6" eb="8">
      <t>ハイチ</t>
    </rPh>
    <rPh sb="8" eb="9">
      <t>トウ</t>
    </rPh>
    <phoneticPr fontId="4"/>
  </si>
  <si>
    <t>栄養士配置体制（※4）</t>
    <rPh sb="0" eb="3">
      <t>エイヨウシ</t>
    </rPh>
    <rPh sb="3" eb="5">
      <t>ハイチ</t>
    </rPh>
    <rPh sb="5" eb="7">
      <t>タイセイ</t>
    </rPh>
    <phoneticPr fontId="4"/>
  </si>
  <si>
    <t>　　　　　　　　　　　１．なし　　　　　　２．その他栄養士
　　　　　　　　　　　３．常勤栄養士　　　４．常勤管理栄養士</t>
    <phoneticPr fontId="4"/>
  </si>
  <si>
    <t>特別支援体制</t>
    <rPh sb="0" eb="2">
      <t>トクベツ</t>
    </rPh>
    <rPh sb="2" eb="4">
      <t>シエン</t>
    </rPh>
    <rPh sb="4" eb="6">
      <t>タイセイ</t>
    </rPh>
    <phoneticPr fontId="4"/>
  </si>
  <si>
    <t>強度行動障害加算体制</t>
    <rPh sb="0" eb="2">
      <t>キョウド</t>
    </rPh>
    <rPh sb="2" eb="4">
      <t>コウドウ</t>
    </rPh>
    <rPh sb="4" eb="6">
      <t>ショウガイ</t>
    </rPh>
    <rPh sb="6" eb="8">
      <t>カサン</t>
    </rPh>
    <rPh sb="8" eb="10">
      <t>タイセイ</t>
    </rPh>
    <phoneticPr fontId="4"/>
  </si>
  <si>
    <t>福祉・介護職員処遇改善加算対象</t>
    <rPh sb="5" eb="7">
      <t>ショクイン</t>
    </rPh>
    <phoneticPr fontId="4"/>
  </si>
  <si>
    <t>キャリアパス区分（※5）</t>
    <phoneticPr fontId="4"/>
  </si>
  <si>
    <t>指定管理者制度適用区分</t>
    <rPh sb="9" eb="11">
      <t>クブン</t>
    </rPh>
    <phoneticPr fontId="4"/>
  </si>
  <si>
    <t>１．非該当　　２．該当</t>
    <rPh sb="2" eb="5">
      <t>ヒガイトウ</t>
    </rPh>
    <rPh sb="9" eb="11">
      <t>ガイトウ</t>
    </rPh>
    <phoneticPr fontId="4"/>
  </si>
  <si>
    <t>共生型サービス対象区分</t>
    <phoneticPr fontId="4"/>
  </si>
  <si>
    <t>１．非該当　　２．Ⅰ　　３．Ⅱ　　４．Ⅲ</t>
    <rPh sb="2" eb="5">
      <t>ヒガイトウ</t>
    </rPh>
    <phoneticPr fontId="4"/>
  </si>
  <si>
    <t>地域生活支援拠点等</t>
    <phoneticPr fontId="4"/>
  </si>
  <si>
    <t>１．非該当　　２．該当</t>
    <phoneticPr fontId="4"/>
  </si>
  <si>
    <t>１．医療型児童発達支援
    センター
２．指定発達支援医療機関</t>
    <rPh sb="2" eb="4">
      <t>イリョウ</t>
    </rPh>
    <rPh sb="4" eb="5">
      <t>ガタ</t>
    </rPh>
    <rPh sb="5" eb="7">
      <t>ジドウ</t>
    </rPh>
    <rPh sb="7" eb="9">
      <t>ハッタツ</t>
    </rPh>
    <rPh sb="9" eb="11">
      <t>シエン</t>
    </rPh>
    <rPh sb="23" eb="25">
      <t>シテイ</t>
    </rPh>
    <rPh sb="25" eb="27">
      <t>ハッタツ</t>
    </rPh>
    <rPh sb="27" eb="29">
      <t>シエン</t>
    </rPh>
    <rPh sb="29" eb="31">
      <t>イリョウ</t>
    </rPh>
    <rPh sb="31" eb="33">
      <t>キカン</t>
    </rPh>
    <phoneticPr fontId="4"/>
  </si>
  <si>
    <t>保育職員加配</t>
    <rPh sb="0" eb="2">
      <t>ホイク</t>
    </rPh>
    <rPh sb="2" eb="4">
      <t>ショクイン</t>
    </rPh>
    <rPh sb="4" eb="6">
      <t>カハイ</t>
    </rPh>
    <phoneticPr fontId="4"/>
  </si>
  <si>
    <t>１．なし　　３．Ⅰ　　４．Ⅱ</t>
    <phoneticPr fontId="4"/>
  </si>
  <si>
    <t>放課後等デイ
サービス</t>
    <rPh sb="0" eb="3">
      <t>ホウカゴ</t>
    </rPh>
    <rPh sb="3" eb="4">
      <t>トウ</t>
    </rPh>
    <phoneticPr fontId="4"/>
  </si>
  <si>
    <t>児童発達支援管理責任者欠如</t>
    <rPh sb="0" eb="2">
      <t>ジドウ</t>
    </rPh>
    <rPh sb="2" eb="4">
      <t>ハッタツ</t>
    </rPh>
    <rPh sb="4" eb="6">
      <t>シエン</t>
    </rPh>
    <rPh sb="6" eb="8">
      <t>カンリ</t>
    </rPh>
    <rPh sb="8" eb="10">
      <t>セキニン</t>
    </rPh>
    <rPh sb="10" eb="11">
      <t>シャ</t>
    </rPh>
    <rPh sb="11" eb="13">
      <t>ケツジョ</t>
    </rPh>
    <phoneticPr fontId="4"/>
  </si>
  <si>
    <t>保育所等訪問支援</t>
    <rPh sb="0" eb="2">
      <t>ホイク</t>
    </rPh>
    <rPh sb="2" eb="3">
      <t>ショ</t>
    </rPh>
    <rPh sb="3" eb="4">
      <t>トウ</t>
    </rPh>
    <rPh sb="4" eb="6">
      <t>ホウモン</t>
    </rPh>
    <rPh sb="6" eb="8">
      <t>シエン</t>
    </rPh>
    <phoneticPr fontId="4"/>
  </si>
  <si>
    <t>訪問支援員特別体制</t>
    <rPh sb="7" eb="9">
      <t>タイセイ</t>
    </rPh>
    <phoneticPr fontId="4"/>
  </si>
  <si>
    <t>居宅訪問型
児童発達支援</t>
    <rPh sb="0" eb="2">
      <t>キョタク</t>
    </rPh>
    <rPh sb="2" eb="4">
      <t>ホウモン</t>
    </rPh>
    <rPh sb="4" eb="5">
      <t>ガタ</t>
    </rPh>
    <rPh sb="6" eb="8">
      <t>ジドウ</t>
    </rPh>
    <rPh sb="8" eb="10">
      <t>ハッタツ</t>
    </rPh>
    <rPh sb="10" eb="12">
      <t>シエン</t>
    </rPh>
    <phoneticPr fontId="4"/>
  </si>
  <si>
    <t>障害児入所給付費</t>
    <rPh sb="0" eb="3">
      <t>ショウガイジ</t>
    </rPh>
    <rPh sb="3" eb="5">
      <t>ニュウショ</t>
    </rPh>
    <rPh sb="5" eb="7">
      <t>キュウフ</t>
    </rPh>
    <rPh sb="7" eb="8">
      <t>ヒ</t>
    </rPh>
    <phoneticPr fontId="4"/>
  </si>
  <si>
    <t>福祉型障害児
入所施設</t>
    <rPh sb="0" eb="3">
      <t>フクシガタ</t>
    </rPh>
    <rPh sb="3" eb="6">
      <t>ショウガイジ</t>
    </rPh>
    <rPh sb="7" eb="9">
      <t>ニュウショ</t>
    </rPh>
    <rPh sb="9" eb="11">
      <t>シセツ</t>
    </rPh>
    <phoneticPr fontId="4"/>
  </si>
  <si>
    <t>１．なし
２．あり</t>
    <phoneticPr fontId="4"/>
  </si>
  <si>
    <t>１．当該施設が単独施設
２．当該施設に併設する
　　施設が主たる施設
３．当該施設が主たる施設</t>
    <rPh sb="2" eb="4">
      <t>トウガイ</t>
    </rPh>
    <rPh sb="4" eb="6">
      <t>シセツ</t>
    </rPh>
    <rPh sb="7" eb="9">
      <t>タンドク</t>
    </rPh>
    <rPh sb="9" eb="11">
      <t>シセツ</t>
    </rPh>
    <rPh sb="14" eb="16">
      <t>トウガイ</t>
    </rPh>
    <rPh sb="16" eb="18">
      <t>シセツ</t>
    </rPh>
    <rPh sb="19" eb="21">
      <t>ヘイセツ</t>
    </rPh>
    <rPh sb="26" eb="28">
      <t>シセツ</t>
    </rPh>
    <rPh sb="29" eb="30">
      <t>シュ</t>
    </rPh>
    <rPh sb="32" eb="34">
      <t>シセツ</t>
    </rPh>
    <rPh sb="37" eb="39">
      <t>トウガイ</t>
    </rPh>
    <rPh sb="39" eb="41">
      <t>シセツ</t>
    </rPh>
    <rPh sb="42" eb="43">
      <t>シュ</t>
    </rPh>
    <rPh sb="45" eb="47">
      <t>シセツ</t>
    </rPh>
    <phoneticPr fontId="4"/>
  </si>
  <si>
    <t>１．知的障害児
２．自閉症児
３．盲児
４．ろうあ児
５．肢体不自由児</t>
    <rPh sb="2" eb="4">
      <t>チテキ</t>
    </rPh>
    <rPh sb="4" eb="6">
      <t>ショウガイ</t>
    </rPh>
    <rPh sb="6" eb="7">
      <t>ジ</t>
    </rPh>
    <rPh sb="10" eb="14">
      <t>ジヘイショウジ</t>
    </rPh>
    <rPh sb="17" eb="18">
      <t>モウ</t>
    </rPh>
    <rPh sb="18" eb="19">
      <t>ジ</t>
    </rPh>
    <rPh sb="25" eb="26">
      <t>ジ</t>
    </rPh>
    <rPh sb="29" eb="31">
      <t>シタイ</t>
    </rPh>
    <rPh sb="31" eb="34">
      <t>フジユウ</t>
    </rPh>
    <rPh sb="34" eb="35">
      <t>ジ</t>
    </rPh>
    <phoneticPr fontId="4"/>
  </si>
  <si>
    <t>職業指導員体制</t>
    <rPh sb="0" eb="2">
      <t>ショクギョウ</t>
    </rPh>
    <rPh sb="2" eb="4">
      <t>シドウ</t>
    </rPh>
    <rPh sb="4" eb="5">
      <t>イン</t>
    </rPh>
    <rPh sb="5" eb="7">
      <t>タイセイ</t>
    </rPh>
    <phoneticPr fontId="4"/>
  </si>
  <si>
    <t>重度障害児支援（強度行動障害）</t>
    <rPh sb="0" eb="2">
      <t>ジュウド</t>
    </rPh>
    <rPh sb="2" eb="5">
      <t>ショウガイジ</t>
    </rPh>
    <rPh sb="5" eb="7">
      <t>シエン</t>
    </rPh>
    <rPh sb="8" eb="10">
      <t>キョウド</t>
    </rPh>
    <rPh sb="10" eb="12">
      <t>コウドウ</t>
    </rPh>
    <rPh sb="12" eb="14">
      <t>ショウガイ</t>
    </rPh>
    <phoneticPr fontId="4"/>
  </si>
  <si>
    <t>看護職員配置体制</t>
    <rPh sb="2" eb="4">
      <t>ショクイン</t>
    </rPh>
    <phoneticPr fontId="4"/>
  </si>
  <si>
    <t>児童指導員等加配体制</t>
    <rPh sb="0" eb="2">
      <t>ジドウ</t>
    </rPh>
    <rPh sb="2" eb="5">
      <t>シドウイン</t>
    </rPh>
    <rPh sb="5" eb="6">
      <t>トウ</t>
    </rPh>
    <rPh sb="6" eb="8">
      <t>カハイ</t>
    </rPh>
    <rPh sb="8" eb="10">
      <t>タイセイ</t>
    </rPh>
    <phoneticPr fontId="4"/>
  </si>
  <si>
    <r>
      <t>　　　１．なし　　２．専門職員（理学療法士等）　　３．児童指導員等</t>
    </r>
    <r>
      <rPr>
        <sz val="11"/>
        <color indexed="12"/>
        <rFont val="ＭＳ ゴシック"/>
        <family val="3"/>
        <charset val="128"/>
      </rPr>
      <t/>
    </r>
    <rPh sb="11" eb="13">
      <t>センモン</t>
    </rPh>
    <rPh sb="13" eb="15">
      <t>ショクイン</t>
    </rPh>
    <rPh sb="27" eb="29">
      <t>ジドウ</t>
    </rPh>
    <rPh sb="29" eb="32">
      <t>シドウイン</t>
    </rPh>
    <rPh sb="32" eb="33">
      <t>トウ</t>
    </rPh>
    <phoneticPr fontId="4"/>
  </si>
  <si>
    <t>自活訓練体制（Ⅰ）</t>
    <rPh sb="0" eb="2">
      <t>ジカツ</t>
    </rPh>
    <rPh sb="2" eb="4">
      <t>クンレン</t>
    </rPh>
    <rPh sb="4" eb="6">
      <t>タイセイ</t>
    </rPh>
    <phoneticPr fontId="4"/>
  </si>
  <si>
    <t>自活訓練体制（Ⅱ）</t>
    <rPh sb="0" eb="2">
      <t>ジカツ</t>
    </rPh>
    <rPh sb="2" eb="4">
      <t>クンレン</t>
    </rPh>
    <rPh sb="4" eb="6">
      <t>タイセイ</t>
    </rPh>
    <phoneticPr fontId="4"/>
  </si>
  <si>
    <t>小規模グループケア体制</t>
    <rPh sb="0" eb="3">
      <t>ショウキボ</t>
    </rPh>
    <rPh sb="9" eb="11">
      <t>タイセイ</t>
    </rPh>
    <phoneticPr fontId="4"/>
  </si>
  <si>
    <t>医療型障害児
入所施設</t>
    <rPh sb="0" eb="2">
      <t>イリョウ</t>
    </rPh>
    <rPh sb="2" eb="3">
      <t>ガタ</t>
    </rPh>
    <rPh sb="3" eb="6">
      <t>ショウガイジ</t>
    </rPh>
    <rPh sb="7" eb="9">
      <t>ニュウショ</t>
    </rPh>
    <rPh sb="9" eb="11">
      <t>シセツ</t>
    </rPh>
    <phoneticPr fontId="4"/>
  </si>
  <si>
    <t>１．医療型障害児入所施設
２．指定発達支援医療機関</t>
    <rPh sb="2" eb="4">
      <t>イリョウ</t>
    </rPh>
    <rPh sb="4" eb="5">
      <t>ガタ</t>
    </rPh>
    <rPh sb="5" eb="8">
      <t>ショウガイジ</t>
    </rPh>
    <rPh sb="8" eb="10">
      <t>ニュウショ</t>
    </rPh>
    <rPh sb="10" eb="12">
      <t>シセツ</t>
    </rPh>
    <rPh sb="15" eb="17">
      <t>シテイ</t>
    </rPh>
    <rPh sb="17" eb="19">
      <t>ハッタツ</t>
    </rPh>
    <rPh sb="19" eb="21">
      <t>シエン</t>
    </rPh>
    <rPh sb="21" eb="23">
      <t>イリョウ</t>
    </rPh>
    <rPh sb="23" eb="25">
      <t>キカン</t>
    </rPh>
    <phoneticPr fontId="4"/>
  </si>
  <si>
    <t>重度障害児支援</t>
    <rPh sb="0" eb="2">
      <t>ジュウド</t>
    </rPh>
    <rPh sb="2" eb="5">
      <t>ショウガイジ</t>
    </rPh>
    <rPh sb="5" eb="7">
      <t>シエン</t>
    </rPh>
    <phoneticPr fontId="4"/>
  </si>
  <si>
    <t>障害児相談支援</t>
    <rPh sb="0" eb="3">
      <t>ショウガイジ</t>
    </rPh>
    <rPh sb="3" eb="5">
      <t>ソウダン</t>
    </rPh>
    <rPh sb="5" eb="7">
      <t>シエン</t>
    </rPh>
    <phoneticPr fontId="4"/>
  </si>
  <si>
    <t>精神障害者支援体制</t>
    <phoneticPr fontId="4"/>
  </si>
  <si>
    <t>※１　              　　　　</t>
    <phoneticPr fontId="4"/>
  </si>
  <si>
    <t xml:space="preserve"> 18歳以上の障害児施設入所者への対応として、児童福祉法に基づく指定基準を満たすことをもって、障害者総合支援法に基づく指定基準を満たしているものとみなす特例措置の有無を設定する。</t>
    <rPh sb="3" eb="4">
      <t>サイ</t>
    </rPh>
    <rPh sb="4" eb="6">
      <t>イジョウ</t>
    </rPh>
    <rPh sb="7" eb="10">
      <t>ショウガイジ</t>
    </rPh>
    <rPh sb="10" eb="12">
      <t>シセツ</t>
    </rPh>
    <rPh sb="12" eb="15">
      <t>ニュウショシャ</t>
    </rPh>
    <rPh sb="17" eb="19">
      <t>タイオウ</t>
    </rPh>
    <rPh sb="23" eb="25">
      <t>ジドウ</t>
    </rPh>
    <rPh sb="25" eb="27">
      <t>フクシ</t>
    </rPh>
    <rPh sb="27" eb="28">
      <t>ホウ</t>
    </rPh>
    <rPh sb="29" eb="30">
      <t>モト</t>
    </rPh>
    <rPh sb="32" eb="34">
      <t>シテイ</t>
    </rPh>
    <rPh sb="34" eb="36">
      <t>キジュン</t>
    </rPh>
    <rPh sb="37" eb="38">
      <t>ミ</t>
    </rPh>
    <rPh sb="47" eb="50">
      <t>ショウガイシャ</t>
    </rPh>
    <rPh sb="50" eb="55">
      <t>ソウゴウシエンホウ</t>
    </rPh>
    <rPh sb="56" eb="57">
      <t>モト</t>
    </rPh>
    <rPh sb="59" eb="61">
      <t>シテイ</t>
    </rPh>
    <rPh sb="61" eb="63">
      <t>キジュン</t>
    </rPh>
    <rPh sb="64" eb="65">
      <t>ミ</t>
    </rPh>
    <rPh sb="76" eb="78">
      <t>トクレイ</t>
    </rPh>
    <rPh sb="78" eb="80">
      <t>ソチ</t>
    </rPh>
    <rPh sb="81" eb="83">
      <t>ウム</t>
    </rPh>
    <rPh sb="84" eb="86">
      <t>セッテイ</t>
    </rPh>
    <phoneticPr fontId="4"/>
  </si>
  <si>
    <t>※２             　　　　</t>
    <phoneticPr fontId="4"/>
  </si>
  <si>
    <t>「定員規模」欄には、定員数を記入すること。            　　　　</t>
    <rPh sb="1" eb="3">
      <t>テイイン</t>
    </rPh>
    <rPh sb="3" eb="5">
      <t>キボ</t>
    </rPh>
    <rPh sb="6" eb="7">
      <t>ラン</t>
    </rPh>
    <rPh sb="10" eb="12">
      <t>テイイン</t>
    </rPh>
    <rPh sb="12" eb="13">
      <t>カズ</t>
    </rPh>
    <rPh sb="14" eb="16">
      <t>キニュウ</t>
    </rPh>
    <phoneticPr fontId="4"/>
  </si>
  <si>
    <t>「開所時間減算区分」欄は、開所時間減算が「２．あり」の場合に設定する。          　　　　</t>
    <phoneticPr fontId="4"/>
  </si>
  <si>
    <t>「共生型サービス対象区分」欄が「２．該当」の場合に設定する。</t>
    <phoneticPr fontId="4"/>
  </si>
  <si>
    <t>「心理担当職員配置体制」欄の「３．Ⅱ」は、配置した心理指導担当職員が公認心理師の資格を有している場合に設定する。</t>
    <phoneticPr fontId="4"/>
  </si>
  <si>
    <t>福祉・介護職員等特定処遇改善加算対象</t>
    <rPh sb="16" eb="18">
      <t>タイショウ</t>
    </rPh>
    <phoneticPr fontId="4"/>
  </si>
  <si>
    <t>１．Ⅰ　　２．Ⅱ</t>
    <phoneticPr fontId="4"/>
  </si>
  <si>
    <t>福祉・介護職員等特定処遇改善加算区分（※6）</t>
    <rPh sb="16" eb="18">
      <t>クブン</t>
    </rPh>
    <phoneticPr fontId="4"/>
  </si>
  <si>
    <t>共生型サービス体制強化（※7）</t>
    <rPh sb="0" eb="3">
      <t>キョウセイガタ</t>
    </rPh>
    <rPh sb="7" eb="9">
      <t>タイセイ</t>
    </rPh>
    <rPh sb="9" eb="11">
      <t>キョウカ</t>
    </rPh>
    <phoneticPr fontId="4"/>
  </si>
  <si>
    <t>心理担当職員配置体制（※9）</t>
    <rPh sb="0" eb="2">
      <t>シンリ</t>
    </rPh>
    <rPh sb="2" eb="4">
      <t>タントウ</t>
    </rPh>
    <rPh sb="4" eb="6">
      <t>ショクイン</t>
    </rPh>
    <rPh sb="6" eb="8">
      <t>ハイチ</t>
    </rPh>
    <rPh sb="8" eb="10">
      <t>タイセイ</t>
    </rPh>
    <phoneticPr fontId="4"/>
  </si>
  <si>
    <t>※６</t>
    <phoneticPr fontId="4"/>
  </si>
  <si>
    <t>※７</t>
    <phoneticPr fontId="4"/>
  </si>
  <si>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4"/>
  </si>
  <si>
    <t>※８</t>
    <phoneticPr fontId="4"/>
  </si>
  <si>
    <t>※９</t>
    <phoneticPr fontId="4"/>
  </si>
  <si>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4"/>
  </si>
  <si>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4"/>
  </si>
  <si>
    <t>１．なし　　２．あり</t>
    <phoneticPr fontId="8"/>
  </si>
  <si>
    <t>主任相談支援専門員配置</t>
    <phoneticPr fontId="4"/>
  </si>
  <si>
    <t>　１．なし　　２．あり</t>
    <phoneticPr fontId="8"/>
  </si>
  <si>
    <t>ピアサポート体制</t>
    <phoneticPr fontId="8"/>
  </si>
  <si>
    <t>専門的支援加算体制</t>
    <rPh sb="7" eb="9">
      <t>タイセイ</t>
    </rPh>
    <phoneticPr fontId="8"/>
  </si>
  <si>
    <t>ソーシャルワーカー配置体制</t>
    <rPh sb="9" eb="11">
      <t>ハイチ</t>
    </rPh>
    <rPh sb="11" eb="13">
      <t>タイセイ</t>
    </rPh>
    <phoneticPr fontId="8"/>
  </si>
  <si>
    <t>ソーシャルワーカー配置体制</t>
    <phoneticPr fontId="8"/>
  </si>
  <si>
    <t>１．なし　　２．理学療法士等</t>
    <phoneticPr fontId="8"/>
  </si>
  <si>
    <t>１．なし　　２．理学療法士等　　３．児童指導員</t>
    <rPh sb="18" eb="20">
      <t>ジドウ</t>
    </rPh>
    <rPh sb="20" eb="23">
      <t>シドウイン</t>
    </rPh>
    <phoneticPr fontId="8"/>
  </si>
  <si>
    <t>相談支援機能強化型体制</t>
    <phoneticPr fontId="4"/>
  </si>
  <si>
    <t>※１０</t>
    <phoneticPr fontId="4"/>
  </si>
  <si>
    <t>１．非該当　　２．区分１　　３．区分２</t>
    <phoneticPr fontId="4"/>
  </si>
  <si>
    <t>重度障害児入所棟設置（知的・自閉）（※8）</t>
    <rPh sb="11" eb="13">
      <t>チテキ</t>
    </rPh>
    <rPh sb="14" eb="16">
      <t>ジヘイ</t>
    </rPh>
    <phoneticPr fontId="4"/>
  </si>
  <si>
    <t>重度肢体不自由児入所棟設置（※8）</t>
    <phoneticPr fontId="4"/>
  </si>
  <si>
    <t>重度障害児入所棟設置（知的・自閉）（※8）</t>
    <rPh sb="0" eb="2">
      <t>ジュウド</t>
    </rPh>
    <rPh sb="2" eb="4">
      <t>ショウガイ</t>
    </rPh>
    <rPh sb="4" eb="5">
      <t>ジ</t>
    </rPh>
    <rPh sb="5" eb="7">
      <t>ニュウショ</t>
    </rPh>
    <rPh sb="7" eb="8">
      <t>トウ</t>
    </rPh>
    <rPh sb="8" eb="10">
      <t>セッチ</t>
    </rPh>
    <rPh sb="11" eb="13">
      <t>チテキ</t>
    </rPh>
    <rPh sb="14" eb="16">
      <t>ジヘイ</t>
    </rPh>
    <phoneticPr fontId="4"/>
  </si>
  <si>
    <t>重度肢体不自由児入所棟設置（※8）</t>
    <rPh sb="0" eb="2">
      <t>ジュウド</t>
    </rPh>
    <rPh sb="2" eb="4">
      <t>シタイ</t>
    </rPh>
    <rPh sb="4" eb="7">
      <t>フジユウ</t>
    </rPh>
    <rPh sb="7" eb="8">
      <t>ジ</t>
    </rPh>
    <rPh sb="8" eb="10">
      <t>ニュウショ</t>
    </rPh>
    <rPh sb="10" eb="11">
      <t>トウ</t>
    </rPh>
    <rPh sb="11" eb="13">
      <t>セッチ</t>
    </rPh>
    <phoneticPr fontId="4"/>
  </si>
  <si>
    <t>１．なし　２．Ⅱ　４．Ⅰ　５．Ⅲ　６．Ⅳ</t>
    <phoneticPr fontId="4"/>
  </si>
  <si>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4"/>
  </si>
  <si>
    <t>提供時間区分（旧：障害児状態等区分）</t>
    <rPh sb="0" eb="2">
      <t>テイキョウ</t>
    </rPh>
    <rPh sb="2" eb="4">
      <t>ジカン</t>
    </rPh>
    <rPh sb="4" eb="6">
      <t>クブン</t>
    </rPh>
    <rPh sb="7" eb="8">
      <t>キュウ</t>
    </rPh>
    <rPh sb="9" eb="12">
      <t>ショウガイジ</t>
    </rPh>
    <rPh sb="12" eb="14">
      <t>ジョウタイ</t>
    </rPh>
    <rPh sb="14" eb="15">
      <t>トウ</t>
    </rPh>
    <rPh sb="15" eb="17">
      <t>クブン</t>
    </rPh>
    <phoneticPr fontId="4"/>
  </si>
  <si>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4"/>
  </si>
  <si>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4"/>
  </si>
  <si>
    <t>視覚・聴覚等支援体制</t>
    <rPh sb="0" eb="2">
      <t>シカク</t>
    </rPh>
    <rPh sb="3" eb="5">
      <t>チョウカク</t>
    </rPh>
    <rPh sb="5" eb="6">
      <t>トウ</t>
    </rPh>
    <rPh sb="6" eb="8">
      <t>シエン</t>
    </rPh>
    <rPh sb="8" eb="10">
      <t>タイセイ</t>
    </rPh>
    <phoneticPr fontId="8"/>
  </si>
  <si>
    <r>
      <t>１．なし　　</t>
    </r>
    <r>
      <rPr>
        <strike/>
        <sz val="11"/>
        <color rgb="FFFF0000"/>
        <rFont val="ＭＳ ゴシック"/>
        <family val="3"/>
        <charset val="128"/>
      </rPr>
      <t>２．あり</t>
    </r>
    <r>
      <rPr>
        <sz val="11"/>
        <color rgb="FFFF0000"/>
        <rFont val="ＭＳ ゴシック"/>
        <family val="3"/>
        <charset val="128"/>
      </rPr>
      <t>　２．Ⅰ　３．Ⅱ</t>
    </r>
    <phoneticPr fontId="4"/>
  </si>
  <si>
    <t>中核拠点型加算対象</t>
    <rPh sb="0" eb="2">
      <t>チュウカク</t>
    </rPh>
    <rPh sb="2" eb="5">
      <t>キョテンガタ</t>
    </rPh>
    <rPh sb="5" eb="7">
      <t>カサン</t>
    </rPh>
    <rPh sb="7" eb="9">
      <t>タイショウ</t>
    </rPh>
    <phoneticPr fontId="8"/>
  </si>
  <si>
    <t>医療型
児童発達支援</t>
    <rPh sb="0" eb="2">
      <t>イリョウ</t>
    </rPh>
    <rPh sb="2" eb="3">
      <t>ガタ</t>
    </rPh>
    <rPh sb="4" eb="6">
      <t>ジドウ</t>
    </rPh>
    <rPh sb="6" eb="8">
      <t>ハッタツ</t>
    </rPh>
    <rPh sb="8" eb="10">
      <t>シエン</t>
    </rPh>
    <phoneticPr fontId="4"/>
  </si>
  <si>
    <r>
      <rPr>
        <sz val="11"/>
        <color rgb="FFFF0000"/>
        <rFont val="ＭＳ ゴシック"/>
        <family val="3"/>
        <charset val="128"/>
      </rPr>
      <t>　　　</t>
    </r>
    <r>
      <rPr>
        <sz val="11"/>
        <color theme="1"/>
        <rFont val="ＭＳ ゴシック"/>
        <family val="3"/>
        <charset val="128"/>
      </rPr>
      <t>１．なし　</t>
    </r>
    <r>
      <rPr>
        <strike/>
        <sz val="11"/>
        <color rgb="FFFF0000"/>
        <rFont val="ＭＳ ゴシック"/>
        <family val="3"/>
        <charset val="128"/>
      </rPr>
      <t>２．専門職員（理学療法士等）　３．児童指導員等</t>
    </r>
    <r>
      <rPr>
        <sz val="11"/>
        <color rgb="FFFF0000"/>
        <rFont val="ＭＳ ゴシック"/>
        <family val="3"/>
        <charset val="128"/>
      </rPr>
      <t>　</t>
    </r>
    <r>
      <rPr>
        <sz val="11"/>
        <color theme="1"/>
        <rFont val="ＭＳ ゴシック"/>
        <family val="3"/>
        <charset val="128"/>
      </rPr>
      <t>４．その他従業者</t>
    </r>
    <r>
      <rPr>
        <sz val="11"/>
        <color rgb="FFFF0000"/>
        <rFont val="ＭＳ ゴシック"/>
        <family val="3"/>
        <charset val="128"/>
      </rPr>
      <t xml:space="preserve">
</t>
    </r>
    <r>
      <rPr>
        <strike/>
        <sz val="11"/>
        <color rgb="FFFF0000"/>
        <rFont val="ＭＳ ゴシック"/>
        <family val="3"/>
        <charset val="128"/>
      </rPr>
      <t xml:space="preserve">５．専門職員（保育士）
</t>
    </r>
    <r>
      <rPr>
        <sz val="11"/>
        <color rgb="FFFF0000"/>
        <rFont val="ＭＳ ゴシック"/>
        <family val="3"/>
        <charset val="128"/>
      </rPr>
      <t>　　６．常勤専門職員等（○年未満）　７．常勤専門職員等（○年以上）
８．非常勤専門職員等（○年未満）　９．非常勤専門職員等（○年以上）</t>
    </r>
    <rPh sb="10" eb="12">
      <t>センモン</t>
    </rPh>
    <rPh sb="12" eb="14">
      <t>ショクイン</t>
    </rPh>
    <rPh sb="25" eb="27">
      <t>ジドウ</t>
    </rPh>
    <rPh sb="27" eb="30">
      <t>シドウイン</t>
    </rPh>
    <rPh sb="30" eb="31">
      <t>トウ</t>
    </rPh>
    <rPh sb="36" eb="37">
      <t>タ</t>
    </rPh>
    <rPh sb="37" eb="40">
      <t>ジュウギョウシャ</t>
    </rPh>
    <rPh sb="43" eb="47">
      <t>センモンショクイン</t>
    </rPh>
    <rPh sb="48" eb="51">
      <t>ホイクシ</t>
    </rPh>
    <phoneticPr fontId="4"/>
  </si>
  <si>
    <t>支援プログラム未公表減算</t>
    <rPh sb="0" eb="2">
      <t>シエン</t>
    </rPh>
    <rPh sb="7" eb="10">
      <t>ミコウヒョウ</t>
    </rPh>
    <rPh sb="10" eb="12">
      <t>ゲンサン</t>
    </rPh>
    <phoneticPr fontId="8"/>
  </si>
  <si>
    <t>支援プログラム未公表減算</t>
    <rPh sb="0" eb="2">
      <t>シエン</t>
    </rPh>
    <rPh sb="7" eb="10">
      <t>ミコウヒョウ</t>
    </rPh>
    <rPh sb="10" eb="12">
      <t>ゲンザン</t>
    </rPh>
    <phoneticPr fontId="8"/>
  </si>
  <si>
    <t>就労等支援連携体制</t>
    <rPh sb="0" eb="2">
      <t>シュウロウ</t>
    </rPh>
    <rPh sb="2" eb="3">
      <t>トウ</t>
    </rPh>
    <rPh sb="3" eb="5">
      <t>シエン</t>
    </rPh>
    <rPh sb="5" eb="7">
      <t>レンケイ</t>
    </rPh>
    <rPh sb="7" eb="9">
      <t>タイセイ</t>
    </rPh>
    <phoneticPr fontId="8"/>
  </si>
  <si>
    <t>自己評価結果等未公表減算</t>
    <rPh sb="0" eb="2">
      <t>ジコ</t>
    </rPh>
    <rPh sb="2" eb="4">
      <t>ヒョウカ</t>
    </rPh>
    <rPh sb="4" eb="6">
      <t>ケッカ</t>
    </rPh>
    <rPh sb="6" eb="7">
      <t>トウ</t>
    </rPh>
    <rPh sb="7" eb="10">
      <t>ミコウヒョウ</t>
    </rPh>
    <rPh sb="10" eb="12">
      <t>ゲンザン</t>
    </rPh>
    <phoneticPr fontId="4"/>
  </si>
  <si>
    <t>多職種連携体制</t>
    <rPh sb="0" eb="1">
      <t>タ</t>
    </rPh>
    <rPh sb="1" eb="3">
      <t>ショクシュ</t>
    </rPh>
    <rPh sb="3" eb="5">
      <t>レンケイ</t>
    </rPh>
    <rPh sb="5" eb="7">
      <t>タイセイ</t>
    </rPh>
    <phoneticPr fontId="8"/>
  </si>
  <si>
    <r>
      <t>児童指導員等加配体制</t>
    </r>
    <r>
      <rPr>
        <strike/>
        <sz val="11"/>
        <color rgb="FFFF0000"/>
        <rFont val="ＭＳ ゴシック"/>
        <family val="3"/>
        <charset val="128"/>
      </rPr>
      <t>（Ⅰ）</t>
    </r>
    <rPh sb="0" eb="2">
      <t>ジドウ</t>
    </rPh>
    <rPh sb="2" eb="5">
      <t>シドウイン</t>
    </rPh>
    <rPh sb="5" eb="6">
      <t>トウ</t>
    </rPh>
    <rPh sb="6" eb="8">
      <t>カハイ</t>
    </rPh>
    <rPh sb="8" eb="10">
      <t>タイセイ</t>
    </rPh>
    <phoneticPr fontId="4"/>
  </si>
  <si>
    <t>多職種連携体制</t>
    <phoneticPr fontId="8"/>
  </si>
  <si>
    <t>１．なし　　２．Ⅰ　　３．Ⅱ　　４．Ⅲ</t>
    <phoneticPr fontId="8"/>
  </si>
  <si>
    <r>
      <t>１．なし　　</t>
    </r>
    <r>
      <rPr>
        <strike/>
        <sz val="11"/>
        <color rgb="FFFF0000"/>
        <rFont val="ＭＳ ゴシック"/>
        <family val="3"/>
        <charset val="128"/>
      </rPr>
      <t>２．あり</t>
    </r>
    <r>
      <rPr>
        <sz val="11"/>
        <color rgb="FFFF0000"/>
        <rFont val="ＭＳ ゴシック"/>
        <family val="3"/>
        <charset val="128"/>
      </rPr>
      <t>　３．Ⅰ　４．Ⅱ</t>
    </r>
    <phoneticPr fontId="4"/>
  </si>
  <si>
    <t>個別サポート体制</t>
    <rPh sb="0" eb="2">
      <t>コベツ</t>
    </rPh>
    <rPh sb="6" eb="8">
      <t>タイセイ</t>
    </rPh>
    <phoneticPr fontId="8"/>
  </si>
  <si>
    <r>
      <t>１．なし　　</t>
    </r>
    <r>
      <rPr>
        <strike/>
        <sz val="11"/>
        <color rgb="FFFF0000"/>
        <rFont val="ＭＳ ゴシック"/>
        <family val="3"/>
        <charset val="128"/>
      </rPr>
      <t>２．本体施設又は同一敷地の建物で行う場合</t>
    </r>
    <r>
      <rPr>
        <sz val="11"/>
        <color rgb="FFFF0000"/>
        <rFont val="ＭＳ ゴシック"/>
        <family val="3"/>
        <charset val="128"/>
      </rPr>
      <t>　　３．サテライト</t>
    </r>
    <r>
      <rPr>
        <sz val="11"/>
        <color theme="1"/>
        <rFont val="ＭＳ ゴシック"/>
        <family val="3"/>
        <charset val="128"/>
      </rPr>
      <t xml:space="preserve">
</t>
    </r>
    <r>
      <rPr>
        <sz val="11"/>
        <color rgb="FFFF0000"/>
        <rFont val="ＭＳ ゴシック"/>
        <family val="3"/>
        <charset val="128"/>
      </rPr>
      <t>４．Ⅰ　５．Ⅱ</t>
    </r>
    <phoneticPr fontId="4"/>
  </si>
  <si>
    <r>
      <t>　１．なし　　２．</t>
    </r>
    <r>
      <rPr>
        <strike/>
        <sz val="11"/>
        <color rgb="FFFF0000"/>
        <rFont val="ＭＳ ゴシック"/>
        <family val="3"/>
        <charset val="128"/>
      </rPr>
      <t>あり</t>
    </r>
    <r>
      <rPr>
        <sz val="11"/>
        <color rgb="FFFF0000"/>
        <rFont val="ＭＳ ゴシック"/>
        <family val="3"/>
        <charset val="128"/>
      </rPr>
      <t>Ⅱ　　３．Ⅰ</t>
    </r>
    <phoneticPr fontId="4"/>
  </si>
  <si>
    <t>高次脳機能障害支援体制</t>
    <phoneticPr fontId="8"/>
  </si>
  <si>
    <t>地域体制強化共同支援加算対象</t>
    <phoneticPr fontId="8"/>
  </si>
  <si>
    <t>地域生活支援拠点等機能強化体制</t>
    <phoneticPr fontId="8"/>
  </si>
  <si>
    <r>
      <t>１．なし　　</t>
    </r>
    <r>
      <rPr>
        <strike/>
        <sz val="11"/>
        <color rgb="FFFF0000"/>
        <rFont val="ＭＳ ゴシック"/>
        <family val="3"/>
        <charset val="128"/>
      </rPr>
      <t>２．あり　</t>
    </r>
    <r>
      <rPr>
        <sz val="11"/>
        <color rgb="FFFF0000"/>
        <rFont val="ＭＳ ゴシック"/>
        <family val="3"/>
        <charset val="128"/>
      </rPr>
      <t>　３．Ⅰ　　４．Ⅱ</t>
    </r>
    <phoneticPr fontId="4"/>
  </si>
  <si>
    <r>
      <rPr>
        <sz val="11"/>
        <color theme="1"/>
        <rFont val="ＭＳ ゴシック"/>
        <family val="3"/>
        <charset val="128"/>
      </rPr>
      <t>１．なし</t>
    </r>
    <r>
      <rPr>
        <sz val="11"/>
        <color rgb="FFFF0000"/>
        <rFont val="ＭＳ ゴシック"/>
        <family val="3"/>
        <charset val="128"/>
      </rPr>
      <t>　　</t>
    </r>
    <r>
      <rPr>
        <strike/>
        <sz val="11"/>
        <color rgb="FFFF0000"/>
        <rFont val="ＭＳ ゴシック"/>
        <family val="3"/>
        <charset val="128"/>
      </rPr>
      <t>２．あり</t>
    </r>
    <r>
      <rPr>
        <sz val="11"/>
        <color rgb="FFFF0000"/>
        <rFont val="ＭＳ ゴシック"/>
        <family val="3"/>
        <charset val="128"/>
      </rPr>
      <t>　　３．Ⅰ　　４．Ⅱ</t>
    </r>
    <phoneticPr fontId="4"/>
  </si>
  <si>
    <r>
      <t>　１．なし　　２．</t>
    </r>
    <r>
      <rPr>
        <sz val="11"/>
        <color rgb="FFFF0000"/>
        <rFont val="ＭＳ ゴシック"/>
        <family val="3"/>
        <charset val="128"/>
      </rPr>
      <t>Ⅱ　　３．</t>
    </r>
    <r>
      <rPr>
        <sz val="11"/>
        <color rgb="FFFF0000"/>
        <rFont val="ＭＳ ゴシック"/>
        <family val="3"/>
        <charset val="128"/>
      </rPr>
      <t>Ⅰ</t>
    </r>
    <phoneticPr fontId="8"/>
  </si>
  <si>
    <t>被虐待児支援体制</t>
    <rPh sb="0" eb="4">
      <t>ヒギャクタイジ</t>
    </rPh>
    <rPh sb="4" eb="6">
      <t>シエン</t>
    </rPh>
    <phoneticPr fontId="4"/>
  </si>
  <si>
    <t>虐待防止措置未実施</t>
    <phoneticPr fontId="4"/>
  </si>
  <si>
    <t>身体拘束廃止未実施</t>
    <phoneticPr fontId="4"/>
  </si>
  <si>
    <t>入浴支援体制</t>
    <rPh sb="0" eb="2">
      <t>ニュウヨク</t>
    </rPh>
    <rPh sb="2" eb="4">
      <t>シエン</t>
    </rPh>
    <rPh sb="4" eb="6">
      <t>タイセイ</t>
    </rPh>
    <phoneticPr fontId="8"/>
  </si>
  <si>
    <t>送迎体制（医ケア）</t>
    <rPh sb="0" eb="2">
      <t>ソウゲイ</t>
    </rPh>
    <rPh sb="2" eb="4">
      <t>タイセイ</t>
    </rPh>
    <rPh sb="5" eb="6">
      <t>イ</t>
    </rPh>
    <phoneticPr fontId="4"/>
  </si>
  <si>
    <t>経過措置対象区分</t>
    <rPh sb="0" eb="2">
      <t>ケイカ</t>
    </rPh>
    <rPh sb="2" eb="4">
      <t>ソチ</t>
    </rPh>
    <rPh sb="4" eb="6">
      <t>タイショウ</t>
    </rPh>
    <rPh sb="6" eb="8">
      <t>クブン</t>
    </rPh>
    <phoneticPr fontId="4"/>
  </si>
  <si>
    <t>多職種連携支援体制</t>
    <rPh sb="0" eb="1">
      <t>タ</t>
    </rPh>
    <rPh sb="1" eb="3">
      <t>ショクシュ</t>
    </rPh>
    <rPh sb="3" eb="5">
      <t>レンケイ</t>
    </rPh>
    <rPh sb="5" eb="7">
      <t>シエン</t>
    </rPh>
    <rPh sb="7" eb="9">
      <t>タイセイ</t>
    </rPh>
    <phoneticPr fontId="8"/>
  </si>
  <si>
    <t>多職種連携支援体制</t>
    <rPh sb="5" eb="7">
      <t>シエン</t>
    </rPh>
    <phoneticPr fontId="8"/>
  </si>
  <si>
    <t>個別サポート体制（Ⅰ）</t>
    <rPh sb="0" eb="2">
      <t>コベツ</t>
    </rPh>
    <rPh sb="6" eb="8">
      <t>タイセイ</t>
    </rPh>
    <phoneticPr fontId="8"/>
  </si>
  <si>
    <t>情報公表未報告</t>
  </si>
  <si>
    <t>情報公表未報告</t>
    <phoneticPr fontId="8"/>
  </si>
  <si>
    <t>人工内耳装用児支援体制</t>
    <rPh sb="0" eb="4">
      <t>ジンコウナイジ</t>
    </rPh>
    <rPh sb="4" eb="7">
      <t>ソウヨウジ</t>
    </rPh>
    <rPh sb="7" eb="11">
      <t>シエンタイセイ</t>
    </rPh>
    <phoneticPr fontId="8"/>
  </si>
  <si>
    <t>業務継続計画未策定</t>
    <rPh sb="0" eb="2">
      <t>ギョウム</t>
    </rPh>
    <rPh sb="2" eb="4">
      <t>ケイゾク</t>
    </rPh>
    <rPh sb="4" eb="6">
      <t>ケイカク</t>
    </rPh>
    <rPh sb="6" eb="7">
      <t>ミ</t>
    </rPh>
    <rPh sb="7" eb="9">
      <t>サクテイ</t>
    </rPh>
    <phoneticPr fontId="8"/>
  </si>
  <si>
    <t>以下のサービスについて、「業務継続計画未策定」欄は、令和7年4月1日以降の場合に設定する。
　保育所等訪問支援、居宅訪問型児童発達支援、障害児相談支援</t>
    <rPh sb="0" eb="2">
      <t>イカ</t>
    </rPh>
    <phoneticPr fontId="4"/>
  </si>
  <si>
    <t>食事提供加算区分</t>
    <rPh sb="0" eb="2">
      <t>ショクジ</t>
    </rPh>
    <rPh sb="2" eb="4">
      <t>テイキョウ</t>
    </rPh>
    <rPh sb="4" eb="6">
      <t>カサン</t>
    </rPh>
    <rPh sb="6" eb="8">
      <t>クブン</t>
    </rPh>
    <phoneticPr fontId="4"/>
  </si>
  <si>
    <t>１．なし　　２．Ⅰ　　３．Ⅱ</t>
    <phoneticPr fontId="8"/>
  </si>
  <si>
    <t>中核機能強化事業所加算対象</t>
    <rPh sb="0" eb="2">
      <t>チュウカク</t>
    </rPh>
    <rPh sb="2" eb="4">
      <t>キノウ</t>
    </rPh>
    <rPh sb="4" eb="6">
      <t>キョウカ</t>
    </rPh>
    <rPh sb="6" eb="9">
      <t>ジギョウショ</t>
    </rPh>
    <rPh sb="9" eb="11">
      <t>カサン</t>
    </rPh>
    <rPh sb="11" eb="13">
      <t>タイショウ</t>
    </rPh>
    <phoneticPr fontId="8"/>
  </si>
  <si>
    <t>中核機能強化加算対象</t>
    <rPh sb="0" eb="2">
      <t>チュウカク</t>
    </rPh>
    <rPh sb="2" eb="4">
      <t>キノウ</t>
    </rPh>
    <rPh sb="4" eb="6">
      <t>キョウカ</t>
    </rPh>
    <rPh sb="6" eb="8">
      <t>カサン</t>
    </rPh>
    <rPh sb="8" eb="10">
      <t>タイショウ</t>
    </rPh>
    <phoneticPr fontId="8"/>
  </si>
  <si>
    <t>共生型サービス体制強化（医療的ケア）（※6）</t>
    <rPh sb="0" eb="3">
      <t>キョウセイガタ</t>
    </rPh>
    <rPh sb="7" eb="9">
      <t>タイセイ</t>
    </rPh>
    <rPh sb="9" eb="11">
      <t>キョウカ</t>
    </rPh>
    <rPh sb="12" eb="15">
      <t>イリョウテキ</t>
    </rPh>
    <phoneticPr fontId="4"/>
  </si>
  <si>
    <t>業務継続計画未策定（※10）</t>
    <rPh sb="0" eb="2">
      <t>ギョウム</t>
    </rPh>
    <rPh sb="2" eb="4">
      <t>ケイゾク</t>
    </rPh>
    <rPh sb="4" eb="6">
      <t>ケイカク</t>
    </rPh>
    <rPh sb="6" eb="7">
      <t>ミ</t>
    </rPh>
    <rPh sb="7" eb="9">
      <t>サクテイ</t>
    </rPh>
    <phoneticPr fontId="8"/>
  </si>
  <si>
    <t>定員規模
（※1）</t>
    <rPh sb="0" eb="2">
      <t>テイイン</t>
    </rPh>
    <rPh sb="2" eb="4">
      <t>キボ</t>
    </rPh>
    <phoneticPr fontId="4"/>
  </si>
  <si>
    <t>開所時間減算区分（※2）</t>
    <rPh sb="0" eb="2">
      <t>カイショ</t>
    </rPh>
    <rPh sb="2" eb="4">
      <t>ジカン</t>
    </rPh>
    <rPh sb="4" eb="6">
      <t>ゲンザン</t>
    </rPh>
    <rPh sb="6" eb="8">
      <t>クブン</t>
    </rPh>
    <phoneticPr fontId="4"/>
  </si>
  <si>
    <t>栄養士配置体制（※3）</t>
    <rPh sb="0" eb="3">
      <t>エイヨウシ</t>
    </rPh>
    <rPh sb="3" eb="5">
      <t>ハイチ</t>
    </rPh>
    <rPh sb="5" eb="7">
      <t>タイセイ</t>
    </rPh>
    <phoneticPr fontId="4"/>
  </si>
  <si>
    <t>キャリアパス区分（※4）</t>
    <phoneticPr fontId="4"/>
  </si>
  <si>
    <t>福祉・介護職員等特定処遇改善加算区分（※5）</t>
    <rPh sb="16" eb="18">
      <t>クブン</t>
    </rPh>
    <phoneticPr fontId="4"/>
  </si>
  <si>
    <t>共生型サービス体制強化（※6）</t>
    <rPh sb="0" eb="3">
      <t>キョウセイガタ</t>
    </rPh>
    <rPh sb="7" eb="9">
      <t>タイセイ</t>
    </rPh>
    <rPh sb="9" eb="11">
      <t>キョウカ</t>
    </rPh>
    <phoneticPr fontId="4"/>
  </si>
  <si>
    <r>
      <t>１．なし　</t>
    </r>
    <r>
      <rPr>
        <sz val="11"/>
        <color theme="1"/>
        <rFont val="ＭＳ ゴシック"/>
        <family val="3"/>
        <charset val="128"/>
      </rPr>
      <t>３．Ⅰ　４．Ⅱ</t>
    </r>
    <phoneticPr fontId="4"/>
  </si>
  <si>
    <t>１．なし　　　　　　２．その他栄養士
３．常勤栄養士　　　４．常勤管理栄養士</t>
    <phoneticPr fontId="4"/>
  </si>
  <si>
    <t>　　　１．なし　４．その他従業者
　　６．常勤専従（経験５年以上）　７．常勤専従（経験５年未満）
８．常勤換算（経験５年以上）　９．常勤換算（経験５年未満）</t>
    <rPh sb="12" eb="13">
      <t>タ</t>
    </rPh>
    <rPh sb="13" eb="16">
      <t>ジュウギョウシャ</t>
    </rPh>
    <rPh sb="23" eb="25">
      <t>センジュウ</t>
    </rPh>
    <rPh sb="30" eb="32">
      <t>イジョウ</t>
    </rPh>
    <rPh sb="45" eb="47">
      <t>ミマン</t>
    </rPh>
    <rPh sb="53" eb="55">
      <t>カンサン</t>
    </rPh>
    <phoneticPr fontId="4"/>
  </si>
  <si>
    <t>放課後等デイサービス</t>
    <rPh sb="0" eb="4">
      <t>ホウカゴトウ</t>
    </rPh>
    <phoneticPr fontId="8"/>
  </si>
  <si>
    <t>障害児通所給付費</t>
    <phoneticPr fontId="8"/>
  </si>
  <si>
    <t>障害児通所給付費</t>
    <phoneticPr fontId="4"/>
  </si>
  <si>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4"/>
  </si>
  <si>
    <t>16．六級地</t>
    <phoneticPr fontId="4"/>
  </si>
  <si>
    <t>　栄養士配置加算（Ⅰ）については「３：常勤栄養士または４：常勤管理栄養士」を選択する。栄養士配置加算（Ⅱ）については「２：その他栄養士」を選択する。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3" eb="46">
      <t>エイヨウシ</t>
    </rPh>
    <rPh sb="46" eb="48">
      <t>ハイチ</t>
    </rPh>
    <rPh sb="48" eb="50">
      <t>カサン</t>
    </rPh>
    <rPh sb="63" eb="64">
      <t>タ</t>
    </rPh>
    <rPh sb="64" eb="67">
      <t>エイヨウシ</t>
    </rPh>
    <rPh sb="69" eb="71">
      <t>センタク</t>
    </rPh>
    <rPh sb="74" eb="76">
      <t>エイヨウ</t>
    </rPh>
    <rPh sb="82" eb="84">
      <t>カサン</t>
    </rPh>
    <rPh sb="92" eb="94">
      <t>ジョウキン</t>
    </rPh>
    <rPh sb="94" eb="96">
      <t>カンリ</t>
    </rPh>
    <rPh sb="96" eb="99">
      <t>エイヨウシ</t>
    </rPh>
    <rPh sb="101" eb="103">
      <t>センタク</t>
    </rPh>
    <phoneticPr fontId="4"/>
  </si>
  <si>
    <t>（令和６年度以降）</t>
    <rPh sb="1" eb="3">
      <t>レイワ</t>
    </rPh>
    <rPh sb="4" eb="6">
      <t>ネンド</t>
    </rPh>
    <rPh sb="6" eb="8">
      <t>イコウ</t>
    </rPh>
    <phoneticPr fontId="4"/>
  </si>
  <si>
    <t>障害児通所給付費等算定に係る体制等に関する届出書</t>
    <rPh sb="0" eb="3">
      <t>ショウガイジ</t>
    </rPh>
    <rPh sb="3" eb="5">
      <t>ツウショ</t>
    </rPh>
    <rPh sb="5" eb="8">
      <t>キュウフヒ</t>
    </rPh>
    <rPh sb="8" eb="9">
      <t>トウ</t>
    </rPh>
    <rPh sb="9" eb="11">
      <t>サンテイ</t>
    </rPh>
    <rPh sb="12" eb="13">
      <t>カカ</t>
    </rPh>
    <rPh sb="14" eb="16">
      <t>タイセイ</t>
    </rPh>
    <rPh sb="16" eb="17">
      <t>トウ</t>
    </rPh>
    <rPh sb="18" eb="19">
      <t>カン</t>
    </rPh>
    <rPh sb="21" eb="22">
      <t>トド</t>
    </rPh>
    <rPh sb="22" eb="23">
      <t>デ</t>
    </rPh>
    <rPh sb="23" eb="24">
      <t>ショ</t>
    </rPh>
    <phoneticPr fontId="4"/>
  </si>
  <si>
    <t xml:space="preserve">越谷市長　宛 </t>
    <rPh sb="0" eb="4">
      <t>コシガヤシチョウ</t>
    </rPh>
    <rPh sb="5" eb="6">
      <t>アテ</t>
    </rPh>
    <phoneticPr fontId="4"/>
  </si>
  <si>
    <t>令和</t>
    <rPh sb="0" eb="2">
      <t>レイワ</t>
    </rPh>
    <phoneticPr fontId="4"/>
  </si>
  <si>
    <t>年</t>
    <rPh sb="0" eb="1">
      <t>ネン</t>
    </rPh>
    <phoneticPr fontId="4"/>
  </si>
  <si>
    <t>月</t>
    <rPh sb="0" eb="1">
      <t>ツキ</t>
    </rPh>
    <phoneticPr fontId="4"/>
  </si>
  <si>
    <t>日</t>
    <rPh sb="0" eb="1">
      <t>ニチ</t>
    </rPh>
    <phoneticPr fontId="4"/>
  </si>
  <si>
    <t>届出者</t>
    <rPh sb="0" eb="2">
      <t>トドケデ</t>
    </rPh>
    <rPh sb="2" eb="3">
      <t>シャ</t>
    </rPh>
    <phoneticPr fontId="4"/>
  </si>
  <si>
    <t>法人
の所在地</t>
    <rPh sb="0" eb="2">
      <t>ホウジン</t>
    </rPh>
    <rPh sb="4" eb="7">
      <t>ショザイチ</t>
    </rPh>
    <phoneticPr fontId="4"/>
  </si>
  <si>
    <t>：</t>
    <phoneticPr fontId="4"/>
  </si>
  <si>
    <t>法人名</t>
    <rPh sb="0" eb="2">
      <t>ホウジン</t>
    </rPh>
    <rPh sb="2" eb="3">
      <t>メイ</t>
    </rPh>
    <phoneticPr fontId="4"/>
  </si>
  <si>
    <t>代表者の職・氏名</t>
    <rPh sb="0" eb="3">
      <t>ダイヒョウシャ</t>
    </rPh>
    <rPh sb="4" eb="5">
      <t>ショク</t>
    </rPh>
    <rPh sb="6" eb="8">
      <t>シメイ</t>
    </rPh>
    <phoneticPr fontId="4"/>
  </si>
  <si>
    <t>　このことについて、関係書類を添えて以下のとおり届け出ます。</t>
    <rPh sb="10" eb="12">
      <t>カンケイ</t>
    </rPh>
    <rPh sb="12" eb="14">
      <t>ショルイ</t>
    </rPh>
    <rPh sb="15" eb="16">
      <t>ソ</t>
    </rPh>
    <rPh sb="18" eb="20">
      <t>イカ</t>
    </rPh>
    <rPh sb="24" eb="25">
      <t>トド</t>
    </rPh>
    <rPh sb="26" eb="27">
      <t>デ</t>
    </rPh>
    <phoneticPr fontId="4"/>
  </si>
  <si>
    <t>事業所番号</t>
    <rPh sb="0" eb="3">
      <t>ジギョウショ</t>
    </rPh>
    <rPh sb="3" eb="5">
      <t>バンゴウ</t>
    </rPh>
    <phoneticPr fontId="4"/>
  </si>
  <si>
    <t>事業所
の名称</t>
    <rPh sb="0" eb="3">
      <t>ジギョウショ</t>
    </rPh>
    <rPh sb="5" eb="7">
      <t>メイショウ</t>
    </rPh>
    <phoneticPr fontId="4"/>
  </si>
  <si>
    <t>（ﾌﾘｶﾞﾅ）</t>
    <phoneticPr fontId="4"/>
  </si>
  <si>
    <t>事業所
の所在地</t>
    <rPh sb="0" eb="3">
      <t>ジギョウショ</t>
    </rPh>
    <rPh sb="5" eb="8">
      <t>ショザイチ</t>
    </rPh>
    <phoneticPr fontId="4"/>
  </si>
  <si>
    <t>郵便番号（</t>
    <rPh sb="0" eb="4">
      <t>ユウビンバンゴウ</t>
    </rPh>
    <phoneticPr fontId="4"/>
  </si>
  <si>
    <t>）</t>
    <phoneticPr fontId="4"/>
  </si>
  <si>
    <t>メールアドレス</t>
    <phoneticPr fontId="4"/>
  </si>
  <si>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4"/>
  </si>
  <si>
    <t>実施
事業</t>
    <rPh sb="0" eb="2">
      <t>ジッシ</t>
    </rPh>
    <rPh sb="3" eb="5">
      <t>ジギョウ</t>
    </rPh>
    <phoneticPr fontId="4"/>
  </si>
  <si>
    <t>異動等の区分</t>
    <rPh sb="0" eb="2">
      <t>イドウ</t>
    </rPh>
    <rPh sb="2" eb="3">
      <t>トウ</t>
    </rPh>
    <rPh sb="4" eb="6">
      <t>クブン</t>
    </rPh>
    <phoneticPr fontId="4"/>
  </si>
  <si>
    <t>異動年月日</t>
    <rPh sb="0" eb="2">
      <t>イドウ</t>
    </rPh>
    <rPh sb="2" eb="5">
      <t>ネンガッピ</t>
    </rPh>
    <phoneticPr fontId="4"/>
  </si>
  <si>
    <t>通所</t>
    <rPh sb="0" eb="2">
      <t>ツウショ</t>
    </rPh>
    <phoneticPr fontId="4"/>
  </si>
  <si>
    <t>１ 新規</t>
    <rPh sb="2" eb="4">
      <t>シンキ</t>
    </rPh>
    <phoneticPr fontId="4"/>
  </si>
  <si>
    <t>２ 変更</t>
    <rPh sb="2" eb="4">
      <t>ヘンコウ</t>
    </rPh>
    <phoneticPr fontId="4"/>
  </si>
  <si>
    <t>３ 終了</t>
    <rPh sb="2" eb="4">
      <t>シュウリョウ</t>
    </rPh>
    <phoneticPr fontId="4"/>
  </si>
  <si>
    <t>令和</t>
    <rPh sb="0" eb="1">
      <t>レイ</t>
    </rPh>
    <rPh sb="1" eb="2">
      <t>ワ</t>
    </rPh>
    <phoneticPr fontId="4"/>
  </si>
  <si>
    <t>放課後等デイサービス</t>
    <rPh sb="0" eb="3">
      <t>ホウカゴ</t>
    </rPh>
    <rPh sb="3" eb="4">
      <t>トウ</t>
    </rPh>
    <phoneticPr fontId="4"/>
  </si>
  <si>
    <t>居宅訪問型児童発達支援</t>
    <rPh sb="0" eb="2">
      <t>キョタク</t>
    </rPh>
    <rPh sb="2" eb="4">
      <t>ホウモン</t>
    </rPh>
    <rPh sb="4" eb="5">
      <t>ガタ</t>
    </rPh>
    <rPh sb="5" eb="7">
      <t>ジドウ</t>
    </rPh>
    <rPh sb="7" eb="9">
      <t>ハッタツ</t>
    </rPh>
    <rPh sb="9" eb="11">
      <t>シエン</t>
    </rPh>
    <phoneticPr fontId="4"/>
  </si>
  <si>
    <t>保育所等訪問支援</t>
    <rPh sb="0" eb="2">
      <t>ホイク</t>
    </rPh>
    <rPh sb="2" eb="3">
      <t>ジョ</t>
    </rPh>
    <rPh sb="3" eb="4">
      <t>トウ</t>
    </rPh>
    <rPh sb="4" eb="6">
      <t>ホウモン</t>
    </rPh>
    <rPh sb="6" eb="8">
      <t>シエン</t>
    </rPh>
    <phoneticPr fontId="4"/>
  </si>
  <si>
    <t>入所</t>
    <rPh sb="0" eb="2">
      <t>ニュウショ</t>
    </rPh>
    <phoneticPr fontId="4"/>
  </si>
  <si>
    <t>福祉型障害児入所施設</t>
    <rPh sb="0" eb="3">
      <t>フクシガタ</t>
    </rPh>
    <rPh sb="3" eb="5">
      <t>ショウガイ</t>
    </rPh>
    <rPh sb="5" eb="6">
      <t>ジ</t>
    </rPh>
    <rPh sb="6" eb="8">
      <t>ニュウショ</t>
    </rPh>
    <rPh sb="8" eb="10">
      <t>シセツ</t>
    </rPh>
    <phoneticPr fontId="4"/>
  </si>
  <si>
    <t>医療型障害児入所施設</t>
    <rPh sb="0" eb="2">
      <t>イリョウ</t>
    </rPh>
    <rPh sb="2" eb="3">
      <t>ガタ</t>
    </rPh>
    <rPh sb="3" eb="5">
      <t>ショウガイ</t>
    </rPh>
    <rPh sb="5" eb="6">
      <t>ジ</t>
    </rPh>
    <rPh sb="6" eb="8">
      <t>ニュウショ</t>
    </rPh>
    <rPh sb="8" eb="10">
      <t>シセツ</t>
    </rPh>
    <phoneticPr fontId="4"/>
  </si>
  <si>
    <t>届出事務担当者</t>
    <rPh sb="0" eb="2">
      <t>トドケデ</t>
    </rPh>
    <rPh sb="2" eb="4">
      <t>ジム</t>
    </rPh>
    <rPh sb="4" eb="7">
      <t>タントウシャ</t>
    </rPh>
    <phoneticPr fontId="4"/>
  </si>
  <si>
    <t>届出事務担当者連絡先</t>
  </si>
  <si>
    <t>16．六級地</t>
  </si>
  <si>
    <t xml:space="preserve"> 16．六級地</t>
  </si>
  <si>
    <t>（参考様式６）</t>
    <rPh sb="1" eb="3">
      <t>サンコウ</t>
    </rPh>
    <rPh sb="3" eb="5">
      <t>ヨウシキ</t>
    </rPh>
    <phoneticPr fontId="4"/>
  </si>
  <si>
    <t xml:space="preserve"> 従業者の勤務の体制及び勤務形態一覧表</t>
    <phoneticPr fontId="4"/>
  </si>
  <si>
    <t>サービス種類</t>
    <rPh sb="4" eb="6">
      <t>シュルイ</t>
    </rPh>
    <phoneticPr fontId="4"/>
  </si>
  <si>
    <t>月分</t>
    <rPh sb="0" eb="2">
      <t>ガツブン</t>
    </rPh>
    <phoneticPr fontId="4"/>
  </si>
  <si>
    <t>定員</t>
    <rPh sb="0" eb="2">
      <t>テイイン</t>
    </rPh>
    <phoneticPr fontId="4"/>
  </si>
  <si>
    <t>名</t>
    <rPh sb="0" eb="1">
      <t>メイ</t>
    </rPh>
    <phoneticPr fontId="4"/>
  </si>
  <si>
    <t>事業所・施設の名称</t>
    <rPh sb="0" eb="2">
      <t>ジギョウ</t>
    </rPh>
    <rPh sb="2" eb="3">
      <t>ショ</t>
    </rPh>
    <rPh sb="4" eb="6">
      <t>シセツ</t>
    </rPh>
    <rPh sb="7" eb="9">
      <t>メイショウ</t>
    </rPh>
    <phoneticPr fontId="4"/>
  </si>
  <si>
    <t>常勤の職員が一週間に勤務すべき時間数</t>
  </si>
  <si>
    <t>新規職員</t>
    <rPh sb="0" eb="2">
      <t>シンキ</t>
    </rPh>
    <rPh sb="2" eb="4">
      <t>ショクイン</t>
    </rPh>
    <phoneticPr fontId="4"/>
  </si>
  <si>
    <t>勤務形態</t>
    <rPh sb="2" eb="4">
      <t>ケイタイ</t>
    </rPh>
    <phoneticPr fontId="4"/>
  </si>
  <si>
    <t>資格</t>
    <rPh sb="0" eb="2">
      <t>シカク</t>
    </rPh>
    <phoneticPr fontId="43"/>
  </si>
  <si>
    <t>兼務内容等</t>
    <rPh sb="0" eb="2">
      <t>ケンム</t>
    </rPh>
    <rPh sb="2" eb="4">
      <t>ナイヨウ</t>
    </rPh>
    <rPh sb="4" eb="5">
      <t>トウ</t>
    </rPh>
    <phoneticPr fontId="43"/>
  </si>
  <si>
    <t>第　１　週</t>
    <phoneticPr fontId="4"/>
  </si>
  <si>
    <t>第　２　週</t>
    <phoneticPr fontId="4"/>
  </si>
  <si>
    <t>第　３　週</t>
    <phoneticPr fontId="4"/>
  </si>
  <si>
    <t>第　４　週</t>
    <phoneticPr fontId="4"/>
  </si>
  <si>
    <t>４週の合計</t>
    <rPh sb="3" eb="5">
      <t>ゴウケイ</t>
    </rPh>
    <phoneticPr fontId="4"/>
  </si>
  <si>
    <t>週平均の勤務時間</t>
    <rPh sb="4" eb="6">
      <t>キンム</t>
    </rPh>
    <rPh sb="6" eb="8">
      <t>ジカン</t>
    </rPh>
    <phoneticPr fontId="4"/>
  </si>
  <si>
    <t>常勤換算後の人数</t>
    <rPh sb="3" eb="4">
      <t>サン</t>
    </rPh>
    <rPh sb="4" eb="5">
      <t>ゴ</t>
    </rPh>
    <rPh sb="6" eb="8">
      <t>ニンズウ</t>
    </rPh>
    <phoneticPr fontId="4"/>
  </si>
  <si>
    <t>職　種</t>
    <phoneticPr fontId="4"/>
  </si>
  <si>
    <t>氏　名</t>
    <phoneticPr fontId="4"/>
  </si>
  <si>
    <t>管理者</t>
    <rPh sb="0" eb="3">
      <t>カンリシャ</t>
    </rPh>
    <phoneticPr fontId="4"/>
  </si>
  <si>
    <t>児童発達支援管理責任者</t>
    <rPh sb="0" eb="2">
      <t>ジドウ</t>
    </rPh>
    <rPh sb="2" eb="4">
      <t>ハッタツ</t>
    </rPh>
    <rPh sb="4" eb="6">
      <t>シエン</t>
    </rPh>
    <rPh sb="6" eb="8">
      <t>カンリ</t>
    </rPh>
    <rPh sb="8" eb="10">
      <t>セキニン</t>
    </rPh>
    <rPh sb="10" eb="11">
      <t>シャ</t>
    </rPh>
    <phoneticPr fontId="4"/>
  </si>
  <si>
    <t>（※以下、直接処遇職員を記載。管理者が直接処遇職員（児童指導員や機能訓練職員等）を兼務する場合、下記に直接処遇職員としての勤務状況を記載すること。）</t>
    <rPh sb="2" eb="4">
      <t>イカ</t>
    </rPh>
    <rPh sb="5" eb="7">
      <t>チョクセツ</t>
    </rPh>
    <rPh sb="7" eb="9">
      <t>ショグウ</t>
    </rPh>
    <rPh sb="9" eb="11">
      <t>ショクイン</t>
    </rPh>
    <rPh sb="12" eb="14">
      <t>キサイ</t>
    </rPh>
    <rPh sb="15" eb="18">
      <t>カンリシャ</t>
    </rPh>
    <rPh sb="19" eb="21">
      <t>チョクセツ</t>
    </rPh>
    <rPh sb="21" eb="23">
      <t>ショグウ</t>
    </rPh>
    <rPh sb="23" eb="25">
      <t>ショクイン</t>
    </rPh>
    <rPh sb="26" eb="28">
      <t>ジドウ</t>
    </rPh>
    <rPh sb="28" eb="31">
      <t>シドウイン</t>
    </rPh>
    <rPh sb="32" eb="34">
      <t>キノウ</t>
    </rPh>
    <rPh sb="34" eb="36">
      <t>クンレン</t>
    </rPh>
    <rPh sb="36" eb="38">
      <t>ショクイン</t>
    </rPh>
    <rPh sb="38" eb="39">
      <t>トウ</t>
    </rPh>
    <rPh sb="41" eb="43">
      <t>ケンム</t>
    </rPh>
    <rPh sb="45" eb="47">
      <t>バアイ</t>
    </rPh>
    <rPh sb="48" eb="50">
      <t>カキ</t>
    </rPh>
    <rPh sb="51" eb="53">
      <t>チョクセツ</t>
    </rPh>
    <rPh sb="53" eb="55">
      <t>ショグウ</t>
    </rPh>
    <rPh sb="55" eb="57">
      <t>ショクイン</t>
    </rPh>
    <rPh sb="61" eb="63">
      <t>キンム</t>
    </rPh>
    <rPh sb="63" eb="65">
      <t>ジョウキョウ</t>
    </rPh>
    <rPh sb="66" eb="68">
      <t>キサイ</t>
    </rPh>
    <phoneticPr fontId="4"/>
  </si>
  <si>
    <t>Ａ</t>
    <phoneticPr fontId="4"/>
  </si>
  <si>
    <t>保育士</t>
    <rPh sb="0" eb="3">
      <t>ホイクシ</t>
    </rPh>
    <phoneticPr fontId="4"/>
  </si>
  <si>
    <t>Ｂ</t>
    <phoneticPr fontId="4"/>
  </si>
  <si>
    <t>児童指導員</t>
    <rPh sb="0" eb="2">
      <t>ジドウ</t>
    </rPh>
    <rPh sb="2" eb="5">
      <t>シドウイン</t>
    </rPh>
    <phoneticPr fontId="4"/>
  </si>
  <si>
    <t>Ｃ</t>
    <phoneticPr fontId="4"/>
  </si>
  <si>
    <t>障害福祉サービス経験者</t>
    <rPh sb="0" eb="2">
      <t>ショウガイ</t>
    </rPh>
    <rPh sb="2" eb="4">
      <t>フクシ</t>
    </rPh>
    <rPh sb="8" eb="11">
      <t>ケイケンシャ</t>
    </rPh>
    <phoneticPr fontId="4"/>
  </si>
  <si>
    <t>Ｄ</t>
    <phoneticPr fontId="4"/>
  </si>
  <si>
    <t>その他従業者</t>
    <rPh sb="2" eb="3">
      <t>タ</t>
    </rPh>
    <rPh sb="3" eb="6">
      <t>ジュウギョウシャ</t>
    </rPh>
    <phoneticPr fontId="4"/>
  </si>
  <si>
    <t>機能訓練担当職員</t>
    <rPh sb="0" eb="2">
      <t>キノウ</t>
    </rPh>
    <rPh sb="2" eb="4">
      <t>クンレン</t>
    </rPh>
    <rPh sb="4" eb="6">
      <t>タントウ</t>
    </rPh>
    <rPh sb="6" eb="8">
      <t>ショクイン</t>
    </rPh>
    <phoneticPr fontId="4"/>
  </si>
  <si>
    <t>心理指導担当職員</t>
    <rPh sb="0" eb="2">
      <t>シンリ</t>
    </rPh>
    <rPh sb="2" eb="4">
      <t>シドウ</t>
    </rPh>
    <rPh sb="4" eb="6">
      <t>タントウ</t>
    </rPh>
    <rPh sb="6" eb="8">
      <t>ショクイン</t>
    </rPh>
    <phoneticPr fontId="4"/>
  </si>
  <si>
    <t>訪問支援員</t>
    <rPh sb="0" eb="2">
      <t>ホウモン</t>
    </rPh>
    <rPh sb="2" eb="4">
      <t>シエン</t>
    </rPh>
    <rPh sb="4" eb="5">
      <t>イン</t>
    </rPh>
    <phoneticPr fontId="4"/>
  </si>
  <si>
    <t>看護職員</t>
    <rPh sb="0" eb="2">
      <t>カンゴ</t>
    </rPh>
    <rPh sb="2" eb="4">
      <t>ショクイン</t>
    </rPh>
    <phoneticPr fontId="4"/>
  </si>
  <si>
    <t>栄養士</t>
    <rPh sb="0" eb="3">
      <t>エイヨウシ</t>
    </rPh>
    <phoneticPr fontId="4"/>
  </si>
  <si>
    <t>調理員</t>
    <rPh sb="0" eb="3">
      <t>チョウリイン</t>
    </rPh>
    <phoneticPr fontId="4"/>
  </si>
  <si>
    <t>嘱託医</t>
    <rPh sb="0" eb="2">
      <t>ショクタク</t>
    </rPh>
    <rPh sb="2" eb="3">
      <t>イ</t>
    </rPh>
    <phoneticPr fontId="4"/>
  </si>
  <si>
    <t xml:space="preserve">  勤務時間</t>
    <phoneticPr fontId="43"/>
  </si>
  <si>
    <t>①８：３０～１７：３０（８時間）、②８：３０～１２：３０（４時間）、③１２：３０～１７：３０（５時間）、休 休日</t>
  </si>
  <si>
    <t>勤務形態の区分</t>
    <phoneticPr fontId="43"/>
  </si>
  <si>
    <t>Ａ：常勤で専従　Ｂ：常勤で兼務　Ｃ：常勤以外で専従　Ｄ：常勤以外で兼務</t>
  </si>
  <si>
    <t>【営業時間等】</t>
    <rPh sb="1" eb="3">
      <t>エイギョウ</t>
    </rPh>
    <rPh sb="3" eb="5">
      <t>ジカン</t>
    </rPh>
    <rPh sb="5" eb="6">
      <t>トウ</t>
    </rPh>
    <phoneticPr fontId="4"/>
  </si>
  <si>
    <t>※通所支援事業所のみ記入</t>
  </si>
  <si>
    <t>曜日</t>
    <rPh sb="0" eb="2">
      <t>ヨウビ</t>
    </rPh>
    <phoneticPr fontId="4"/>
  </si>
  <si>
    <t>営　業　時　間</t>
    <phoneticPr fontId="43"/>
  </si>
  <si>
    <t>定　員</t>
    <rPh sb="0" eb="1">
      <t>サダム</t>
    </rPh>
    <rPh sb="2" eb="3">
      <t>イン</t>
    </rPh>
    <phoneticPr fontId="43"/>
  </si>
  <si>
    <t>平日</t>
    <rPh sb="0" eb="2">
      <t>ヘイジツ</t>
    </rPh>
    <phoneticPr fontId="4"/>
  </si>
  <si>
    <t>～</t>
    <phoneticPr fontId="43"/>
  </si>
  <si>
    <t>人</t>
    <rPh sb="0" eb="1">
      <t>ニン</t>
    </rPh>
    <phoneticPr fontId="43"/>
  </si>
  <si>
    <t>土日・長期休暇</t>
    <rPh sb="0" eb="2">
      <t>ドニチ</t>
    </rPh>
    <rPh sb="3" eb="5">
      <t>チョウキ</t>
    </rPh>
    <rPh sb="5" eb="7">
      <t>キュウカ</t>
    </rPh>
    <phoneticPr fontId="4"/>
  </si>
  <si>
    <t>その他（　　　　　　　　）</t>
    <rPh sb="2" eb="3">
      <t>タ</t>
    </rPh>
    <phoneticPr fontId="4"/>
  </si>
  <si>
    <t>放課後等
デイサービス</t>
    <rPh sb="0" eb="3">
      <t>ホウカゴ</t>
    </rPh>
    <rPh sb="3" eb="4">
      <t>トウ</t>
    </rPh>
    <phoneticPr fontId="4"/>
  </si>
  <si>
    <t>木</t>
    <rPh sb="0" eb="1">
      <t>モク</t>
    </rPh>
    <phoneticPr fontId="4"/>
  </si>
  <si>
    <t>Ｂ</t>
  </si>
  <si>
    <t>埼玉　太郎</t>
    <rPh sb="0" eb="2">
      <t>サイタマ</t>
    </rPh>
    <rPh sb="3" eb="5">
      <t>タロウ</t>
    </rPh>
    <phoneticPr fontId="4"/>
  </si>
  <si>
    <t>①</t>
    <phoneticPr fontId="4"/>
  </si>
  <si>
    <t>休</t>
    <rPh sb="0" eb="1">
      <t>ヤス</t>
    </rPh>
    <phoneticPr fontId="4"/>
  </si>
  <si>
    <t>休</t>
  </si>
  <si>
    <t>①</t>
  </si>
  <si>
    <t>Ａ</t>
  </si>
  <si>
    <t>埼玉　次郎</t>
    <rPh sb="0" eb="2">
      <t>サイタマ</t>
    </rPh>
    <rPh sb="3" eb="5">
      <t>ジロウ</t>
    </rPh>
    <phoneticPr fontId="4"/>
  </si>
  <si>
    <t>埼玉　三郎</t>
    <rPh sb="0" eb="2">
      <t>サイタマ</t>
    </rPh>
    <rPh sb="3" eb="5">
      <t>サブロウ</t>
    </rPh>
    <phoneticPr fontId="4"/>
  </si>
  <si>
    <t>埼玉　四郎</t>
    <rPh sb="0" eb="2">
      <t>サイタマ</t>
    </rPh>
    <rPh sb="3" eb="5">
      <t>シロウ</t>
    </rPh>
    <phoneticPr fontId="4"/>
  </si>
  <si>
    <t>サービス提供時間</t>
    <rPh sb="4" eb="6">
      <t>テイキョウ</t>
    </rPh>
    <rPh sb="6" eb="8">
      <t>ジカン</t>
    </rPh>
    <phoneticPr fontId="43"/>
  </si>
  <si>
    <t>注1</t>
    <rPh sb="0" eb="1">
      <t>チュウ</t>
    </rPh>
    <phoneticPr fontId="43"/>
  </si>
  <si>
    <t>　本表はサービスの種類ごとに作成してください。</t>
    <rPh sb="1" eb="3">
      <t>ホンピョウ</t>
    </rPh>
    <rPh sb="9" eb="11">
      <t>シュルイ</t>
    </rPh>
    <rPh sb="14" eb="16">
      <t>サクセイ</t>
    </rPh>
    <phoneticPr fontId="43"/>
  </si>
  <si>
    <t>注2</t>
    <rPh sb="0" eb="1">
      <t>チュウ</t>
    </rPh>
    <phoneticPr fontId="43"/>
  </si>
  <si>
    <t>　＊欄には、当該月の曜日を記入してください。</t>
    <rPh sb="2" eb="3">
      <t>ラン</t>
    </rPh>
    <rPh sb="6" eb="8">
      <t>トウガイ</t>
    </rPh>
    <rPh sb="8" eb="9">
      <t>ツキ</t>
    </rPh>
    <rPh sb="10" eb="12">
      <t>ヨウビ</t>
    </rPh>
    <rPh sb="13" eb="15">
      <t>キニュウ</t>
    </rPh>
    <phoneticPr fontId="4"/>
  </si>
  <si>
    <t>注３</t>
    <rPh sb="0" eb="1">
      <t>チュウ</t>
    </rPh>
    <phoneticPr fontId="4"/>
  </si>
  <si>
    <t>　職員の勤務状況等を記載する欄には、全ての職員を記入してください。</t>
    <rPh sb="1" eb="3">
      <t>ショクイン</t>
    </rPh>
    <rPh sb="4" eb="6">
      <t>キンム</t>
    </rPh>
    <rPh sb="6" eb="8">
      <t>ジョウキョウ</t>
    </rPh>
    <rPh sb="8" eb="9">
      <t>トウ</t>
    </rPh>
    <rPh sb="10" eb="12">
      <t>キサイ</t>
    </rPh>
    <rPh sb="14" eb="15">
      <t>ラン</t>
    </rPh>
    <rPh sb="18" eb="19">
      <t>スベ</t>
    </rPh>
    <rPh sb="21" eb="23">
      <t>ショクイン</t>
    </rPh>
    <rPh sb="24" eb="26">
      <t>キニュウ</t>
    </rPh>
    <phoneticPr fontId="4"/>
  </si>
  <si>
    <t>注４</t>
    <rPh sb="0" eb="1">
      <t>チュウ</t>
    </rPh>
    <phoneticPr fontId="4"/>
  </si>
  <si>
    <t>　常勤換算の算出に当たっては、小数点以下第２位を切り捨ててください。</t>
    <rPh sb="1" eb="3">
      <t>ジョウキン</t>
    </rPh>
    <rPh sb="3" eb="5">
      <t>カンサン</t>
    </rPh>
    <rPh sb="6" eb="8">
      <t>サンシュツ</t>
    </rPh>
    <rPh sb="9" eb="10">
      <t>ア</t>
    </rPh>
    <rPh sb="15" eb="18">
      <t>ショウスウテン</t>
    </rPh>
    <rPh sb="18" eb="20">
      <t>イカ</t>
    </rPh>
    <rPh sb="20" eb="21">
      <t>ダイ</t>
    </rPh>
    <rPh sb="22" eb="23">
      <t>イ</t>
    </rPh>
    <rPh sb="24" eb="25">
      <t>キ</t>
    </rPh>
    <rPh sb="26" eb="27">
      <t>ス</t>
    </rPh>
    <phoneticPr fontId="4"/>
  </si>
  <si>
    <t>令和６</t>
    <rPh sb="0" eb="2">
      <t>レイワ</t>
    </rPh>
    <phoneticPr fontId="4"/>
  </si>
  <si>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4"/>
  </si>
  <si>
    <t>事業所・施設の名称</t>
    <rPh sb="0" eb="3">
      <t>ジギョウショ</t>
    </rPh>
    <rPh sb="4" eb="6">
      <t>シセツ</t>
    </rPh>
    <rPh sb="7" eb="9">
      <t>メイショウ</t>
    </rPh>
    <phoneticPr fontId="4"/>
  </si>
  <si>
    <t>　利用児童の状況</t>
    <rPh sb="1" eb="3">
      <t>リヨウ</t>
    </rPh>
    <rPh sb="3" eb="5">
      <t>ジドウ</t>
    </rPh>
    <rPh sb="6" eb="8">
      <t>ジョウキョウ</t>
    </rPh>
    <phoneticPr fontId="4"/>
  </si>
  <si>
    <t>①　利用延べ人数</t>
    <rPh sb="2" eb="4">
      <t>リヨウ</t>
    </rPh>
    <rPh sb="4" eb="5">
      <t>ノ</t>
    </rPh>
    <rPh sb="6" eb="8">
      <t>ニンズウ</t>
    </rPh>
    <phoneticPr fontId="4"/>
  </si>
  <si>
    <t>②　①うち未就学児</t>
    <rPh sb="5" eb="9">
      <t>ミシュウガクジ</t>
    </rPh>
    <phoneticPr fontId="4"/>
  </si>
  <si>
    <t>③　未就学児の割合
（②／①）</t>
    <rPh sb="2" eb="6">
      <t>ミシュウガクジ</t>
    </rPh>
    <rPh sb="7" eb="9">
      <t>ワリアイ</t>
    </rPh>
    <phoneticPr fontId="4"/>
  </si>
  <si>
    <t>４月</t>
    <rPh sb="1" eb="2">
      <t>ガツ</t>
    </rPh>
    <phoneticPr fontId="4"/>
  </si>
  <si>
    <t>５月</t>
    <rPh sb="1" eb="2">
      <t>ガツ</t>
    </rPh>
    <phoneticPr fontId="4"/>
  </si>
  <si>
    <t>６月</t>
    <rPh sb="1" eb="2">
      <t>ガツ</t>
    </rPh>
    <phoneticPr fontId="4"/>
  </si>
  <si>
    <t>７月</t>
    <rPh sb="1" eb="2">
      <t>ガツ</t>
    </rPh>
    <phoneticPr fontId="4"/>
  </si>
  <si>
    <t>８月</t>
    <rPh sb="1" eb="2">
      <t>ガツ</t>
    </rPh>
    <phoneticPr fontId="4"/>
  </si>
  <si>
    <t>９月</t>
    <rPh sb="1" eb="2">
      <t>ガツ</t>
    </rPh>
    <phoneticPr fontId="4"/>
  </si>
  <si>
    <t>10月</t>
    <rPh sb="2" eb="3">
      <t>ガツ</t>
    </rPh>
    <phoneticPr fontId="4"/>
  </si>
  <si>
    <t>11月</t>
    <rPh sb="2" eb="3">
      <t>ガツ</t>
    </rPh>
    <phoneticPr fontId="4"/>
  </si>
  <si>
    <t>12月</t>
    <rPh sb="2" eb="3">
      <t>ガツ</t>
    </rPh>
    <phoneticPr fontId="4"/>
  </si>
  <si>
    <t>１月</t>
    <rPh sb="1" eb="2">
      <t>ガツ</t>
    </rPh>
    <phoneticPr fontId="4"/>
  </si>
  <si>
    <t>２月</t>
    <rPh sb="1" eb="2">
      <t>ガツ</t>
    </rPh>
    <phoneticPr fontId="4"/>
  </si>
  <si>
    <t>３月</t>
    <rPh sb="1" eb="2">
      <t>ガツ</t>
    </rPh>
    <phoneticPr fontId="4"/>
  </si>
  <si>
    <t>合計</t>
    <rPh sb="0" eb="2">
      <t>ゴウケイ</t>
    </rPh>
    <phoneticPr fontId="4"/>
  </si>
  <si>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4"/>
  </si>
  <si>
    <t>　　　　医療的ケア区分に応じた基本報酬に関する届出を行う場合は別添も添付してください。</t>
  </si>
  <si>
    <t>　　　</t>
    <phoneticPr fontId="4"/>
  </si>
  <si>
    <t>（報酬算定区分に関する届出書・別添）</t>
    <rPh sb="15" eb="17">
      <t>ベッテン</t>
    </rPh>
    <phoneticPr fontId="4"/>
  </si>
  <si>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4"/>
  </si>
  <si>
    <t>サービスの種別</t>
    <rPh sb="5" eb="7">
      <t>シュベツ</t>
    </rPh>
    <phoneticPr fontId="4"/>
  </si>
  <si>
    <t>① 児童発達支援　　　　　　② 放課後等デイサービス　　　　　　③ ①・②の多機能</t>
    <phoneticPr fontId="4"/>
  </si>
  <si>
    <r>
      <rPr>
        <u/>
        <sz val="10"/>
        <color indexed="8"/>
        <rFont val="ＭＳ Ｐゴシック"/>
        <family val="3"/>
        <charset val="128"/>
      </rPr>
      <t>　　</t>
    </r>
    <r>
      <rPr>
        <sz val="10"/>
        <color indexed="8"/>
        <rFont val="ＭＳ Ｐゴシック"/>
        <family val="3"/>
        <charset val="128"/>
      </rPr>
      <t>月</t>
    </r>
    <rPh sb="2" eb="3">
      <t>ガツ</t>
    </rPh>
    <phoneticPr fontId="4"/>
  </si>
  <si>
    <t>医療的ケア児利用児童数</t>
    <rPh sb="0" eb="3">
      <t>イリョウテキ</t>
    </rPh>
    <rPh sb="5" eb="6">
      <t>ジ</t>
    </rPh>
    <rPh sb="6" eb="8">
      <t>リヨウ</t>
    </rPh>
    <rPh sb="8" eb="11">
      <t>ジドウスウ</t>
    </rPh>
    <phoneticPr fontId="4"/>
  </si>
  <si>
    <t>区分３（32点以上）</t>
    <rPh sb="0" eb="2">
      <t>クブン</t>
    </rPh>
    <rPh sb="6" eb="7">
      <t>テン</t>
    </rPh>
    <rPh sb="7" eb="9">
      <t>イジョウ</t>
    </rPh>
    <phoneticPr fontId="4"/>
  </si>
  <si>
    <t>区分２（16点以上）</t>
    <rPh sb="0" eb="2">
      <t>クブン</t>
    </rPh>
    <rPh sb="6" eb="7">
      <t>テン</t>
    </rPh>
    <rPh sb="7" eb="9">
      <t>イジョウ</t>
    </rPh>
    <phoneticPr fontId="4"/>
  </si>
  <si>
    <t>区分１（３点以上）</t>
    <rPh sb="0" eb="2">
      <t>クブン</t>
    </rPh>
    <rPh sb="5" eb="6">
      <t>テン</t>
    </rPh>
    <rPh sb="6" eb="8">
      <t>イジョウ</t>
    </rPh>
    <phoneticPr fontId="4"/>
  </si>
  <si>
    <t>必要看護職員数</t>
    <rPh sb="0" eb="2">
      <t>ヒツヨウ</t>
    </rPh>
    <rPh sb="2" eb="4">
      <t>カンゴ</t>
    </rPh>
    <rPh sb="4" eb="6">
      <t>ショクイン</t>
    </rPh>
    <rPh sb="6" eb="7">
      <t>スウ</t>
    </rPh>
    <phoneticPr fontId="4"/>
  </si>
  <si>
    <t>配置看護職員数</t>
    <rPh sb="0" eb="2">
      <t>ハイチ</t>
    </rPh>
    <rPh sb="2" eb="4">
      <t>カンゴ</t>
    </rPh>
    <rPh sb="4" eb="6">
      <t>ショクイン</t>
    </rPh>
    <rPh sb="6" eb="7">
      <t>スウ</t>
    </rPh>
    <phoneticPr fontId="4"/>
  </si>
  <si>
    <t>医療的ケア児が利用する日の合計日数</t>
    <rPh sb="0" eb="3">
      <t>イリョウテキ</t>
    </rPh>
    <rPh sb="5" eb="6">
      <t>ジ</t>
    </rPh>
    <rPh sb="7" eb="9">
      <t>リヨウ</t>
    </rPh>
    <rPh sb="11" eb="12">
      <t>ヒ</t>
    </rPh>
    <rPh sb="13" eb="15">
      <t>ゴウケイ</t>
    </rPh>
    <rPh sb="15" eb="17">
      <t>ニッスウ</t>
    </rPh>
    <phoneticPr fontId="4"/>
  </si>
  <si>
    <t>医療的ケア児の１日の平均利用人数</t>
    <rPh sb="0" eb="3">
      <t>イリョウテキ</t>
    </rPh>
    <rPh sb="5" eb="6">
      <t>ジ</t>
    </rPh>
    <rPh sb="8" eb="9">
      <t>ニチ</t>
    </rPh>
    <rPh sb="10" eb="12">
      <t>ヘイキン</t>
    </rPh>
    <rPh sb="12" eb="14">
      <t>リヨウ</t>
    </rPh>
    <rPh sb="14" eb="16">
      <t>ニンズウ</t>
    </rPh>
    <phoneticPr fontId="4"/>
  </si>
  <si>
    <t>人</t>
    <rPh sb="0" eb="1">
      <t>ニン</t>
    </rPh>
    <phoneticPr fontId="4"/>
  </si>
  <si>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</si>
  <si>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4"/>
  </si>
  <si>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4"/>
  </si>
  <si>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4"/>
  </si>
  <si>
    <t>月</t>
    <rPh sb="0" eb="1">
      <t>ゲツ</t>
    </rPh>
    <phoneticPr fontId="4"/>
  </si>
  <si>
    <t>火</t>
    <rPh sb="0" eb="1">
      <t>カ</t>
    </rPh>
    <phoneticPr fontId="4"/>
  </si>
  <si>
    <t>水</t>
    <rPh sb="0" eb="1">
      <t>スイ</t>
    </rPh>
    <phoneticPr fontId="4"/>
  </si>
  <si>
    <t>金</t>
  </si>
  <si>
    <t>土</t>
  </si>
  <si>
    <t>日</t>
  </si>
  <si>
    <t>月</t>
  </si>
  <si>
    <t>火</t>
  </si>
  <si>
    <t>水</t>
  </si>
  <si>
    <t>木</t>
  </si>
  <si>
    <t>児童指導員等加配加算に関する届出書</t>
    <rPh sb="0" eb="2">
      <t>ジドウ</t>
    </rPh>
    <rPh sb="2" eb="5">
      <t>シドウイン</t>
    </rPh>
    <rPh sb="5" eb="6">
      <t>トウ</t>
    </rPh>
    <rPh sb="6" eb="8">
      <t>カハイ</t>
    </rPh>
    <rPh sb="8" eb="10">
      <t>カサン</t>
    </rPh>
    <rPh sb="11" eb="12">
      <t>カン</t>
    </rPh>
    <rPh sb="14" eb="17">
      <t>トドケデショ</t>
    </rPh>
    <phoneticPr fontId="4"/>
  </si>
  <si>
    <t>サービス種別</t>
    <rPh sb="4" eb="6">
      <t>シュベツ</t>
    </rPh>
    <phoneticPr fontId="4"/>
  </si>
  <si>
    <t>① 児童発達支援　　　　② 放課後等デイサービス　　　　③ ①・②の多機能</t>
    <phoneticPr fontId="4"/>
  </si>
  <si>
    <t>　１　異動区分</t>
    <rPh sb="3" eb="5">
      <t>イドウ</t>
    </rPh>
    <rPh sb="5" eb="7">
      <t>クブン</t>
    </rPh>
    <phoneticPr fontId="4"/>
  </si>
  <si>
    <t>①　新規　　　　　　　　　　　　②　変更　　　　　　　　　　　　　③　終了</t>
    <rPh sb="2" eb="4">
      <t>シンキ</t>
    </rPh>
    <rPh sb="18" eb="20">
      <t>ヘンコウ</t>
    </rPh>
    <rPh sb="35" eb="37">
      <t>シュウリョウ</t>
    </rPh>
    <phoneticPr fontId="4"/>
  </si>
  <si>
    <t>　２　従業者の状況</t>
    <rPh sb="3" eb="6">
      <t>ジュウギョウシャ</t>
    </rPh>
    <rPh sb="7" eb="9">
      <t>ジョウキョウ</t>
    </rPh>
    <phoneticPr fontId="4"/>
  </si>
  <si>
    <r>
      <rPr>
        <sz val="11"/>
        <rFont val="Segoe UI Symbol"/>
        <family val="3"/>
      </rPr>
      <t>➀</t>
    </r>
    <r>
      <rPr>
        <sz val="11"/>
        <rFont val="HGｺﾞｼｯｸM"/>
        <family val="3"/>
        <charset val="128"/>
      </rPr>
      <t>常勤専従で児童指導員等を配置する場合</t>
    </r>
    <rPh sb="1" eb="3">
      <t>ジョウキン</t>
    </rPh>
    <rPh sb="3" eb="5">
      <t>センジュウ</t>
    </rPh>
    <rPh sb="6" eb="8">
      <t>ジドウ</t>
    </rPh>
    <rPh sb="8" eb="11">
      <t>シドウイン</t>
    </rPh>
    <rPh sb="11" eb="12">
      <t>トウ</t>
    </rPh>
    <rPh sb="13" eb="15">
      <t>ハイチ</t>
    </rPh>
    <rPh sb="17" eb="19">
      <t>バアイ</t>
    </rPh>
    <phoneticPr fontId="4"/>
  </si>
  <si>
    <r>
      <t>単位</t>
    </r>
    <r>
      <rPr>
        <sz val="11"/>
        <rFont val="Segoe UI Symbol"/>
        <family val="3"/>
      </rPr>
      <t>➀</t>
    </r>
    <rPh sb="0" eb="2">
      <t>タンイ</t>
    </rPh>
    <phoneticPr fontId="4"/>
  </si>
  <si>
    <t>単位②</t>
    <rPh sb="0" eb="2">
      <t>タンイ</t>
    </rPh>
    <phoneticPr fontId="4"/>
  </si>
  <si>
    <t>基準人数 A</t>
    <phoneticPr fontId="4"/>
  </si>
  <si>
    <t>人</t>
    <rPh sb="0" eb="1">
      <t>ヒト</t>
    </rPh>
    <phoneticPr fontId="4"/>
  </si>
  <si>
    <t>従業者の総数 B</t>
    <phoneticPr fontId="4"/>
  </si>
  <si>
    <t>うち経験５年以上の児童指導員等の員数（常勤専従）</t>
    <phoneticPr fontId="4"/>
  </si>
  <si>
    <t>うち児童指導員等の員数（常勤専従）</t>
    <phoneticPr fontId="4"/>
  </si>
  <si>
    <r>
      <rPr>
        <sz val="11"/>
        <rFont val="Segoe UI Symbol"/>
        <family val="3"/>
      </rPr>
      <t>②①</t>
    </r>
    <r>
      <rPr>
        <sz val="11"/>
        <rFont val="HGｺﾞｼｯｸM"/>
        <family val="3"/>
        <charset val="128"/>
      </rPr>
      <t>以外の場合</t>
    </r>
    <rPh sb="2" eb="4">
      <t>イガイ</t>
    </rPh>
    <rPh sb="5" eb="7">
      <t>バアイ</t>
    </rPh>
    <phoneticPr fontId="4"/>
  </si>
  <si>
    <t>単位①</t>
    <rPh sb="0" eb="2">
      <t>タンイ</t>
    </rPh>
    <phoneticPr fontId="4"/>
  </si>
  <si>
    <t>人　</t>
    <rPh sb="0" eb="1">
      <t>ヒト</t>
    </rPh>
    <phoneticPr fontId="4"/>
  </si>
  <si>
    <t>従業者の総数 B（常勤換算）</t>
    <rPh sb="0" eb="3">
      <t>ジュウギョウシャ</t>
    </rPh>
    <rPh sb="4" eb="6">
      <t>ソウスウ</t>
    </rPh>
    <rPh sb="9" eb="11">
      <t>ジョウキン</t>
    </rPh>
    <rPh sb="11" eb="13">
      <t>カンサン</t>
    </rPh>
    <phoneticPr fontId="4"/>
  </si>
  <si>
    <t>うち経験５年以上の児童指導員等の員数（常勤換算）</t>
    <rPh sb="2" eb="4">
      <t>ケイケン</t>
    </rPh>
    <rPh sb="5" eb="8">
      <t>ネンイジョウ</t>
    </rPh>
    <rPh sb="9" eb="11">
      <t>ジドウ</t>
    </rPh>
    <rPh sb="11" eb="14">
      <t>シドウイン</t>
    </rPh>
    <rPh sb="14" eb="15">
      <t>トウ</t>
    </rPh>
    <rPh sb="16" eb="18">
      <t>インスウ</t>
    </rPh>
    <rPh sb="21" eb="23">
      <t>カンサン</t>
    </rPh>
    <phoneticPr fontId="4"/>
  </si>
  <si>
    <t>うち児童指導員等の員数（常勤換算）</t>
    <rPh sb="2" eb="4">
      <t>ジドウ</t>
    </rPh>
    <rPh sb="4" eb="7">
      <t>シドウイン</t>
    </rPh>
    <rPh sb="7" eb="8">
      <t>トウ</t>
    </rPh>
    <rPh sb="9" eb="11">
      <t>インスウ</t>
    </rPh>
    <rPh sb="14" eb="16">
      <t>カンサン</t>
    </rPh>
    <phoneticPr fontId="4"/>
  </si>
  <si>
    <t>うちその他の従業者の員数
（常勤換算）</t>
    <rPh sb="4" eb="5">
      <t>タ</t>
    </rPh>
    <rPh sb="6" eb="9">
      <t>ジュウギョウシャ</t>
    </rPh>
    <rPh sb="10" eb="12">
      <t>インスウ</t>
    </rPh>
    <phoneticPr fontId="4"/>
  </si>
  <si>
    <t>加配人数（B－A）</t>
    <rPh sb="0" eb="2">
      <t>カハイ</t>
    </rPh>
    <rPh sb="2" eb="4">
      <t>ニンズウ</t>
    </rPh>
    <phoneticPr fontId="4"/>
  </si>
  <si>
    <t>児童指導員等加配加算算定区分</t>
    <rPh sb="0" eb="2">
      <t>ジドウ</t>
    </rPh>
    <rPh sb="2" eb="5">
      <t>シドウイン</t>
    </rPh>
    <rPh sb="5" eb="6">
      <t>トウ</t>
    </rPh>
    <rPh sb="6" eb="8">
      <t>カハイ</t>
    </rPh>
    <rPh sb="8" eb="10">
      <t>カサン</t>
    </rPh>
    <rPh sb="10" eb="12">
      <t>サンテイ</t>
    </rPh>
    <rPh sb="12" eb="14">
      <t>クブン</t>
    </rPh>
    <phoneticPr fontId="4"/>
  </si>
  <si>
    <t>ア　児童指導員等（常勤専従・経験５年以上）
イ　児童指導員等（常勤専従）</t>
    <rPh sb="2" eb="4">
      <t>ジドウ</t>
    </rPh>
    <rPh sb="4" eb="7">
      <t>シドウイン</t>
    </rPh>
    <rPh sb="7" eb="8">
      <t>トウ</t>
    </rPh>
    <rPh sb="9" eb="11">
      <t>ジョウキン</t>
    </rPh>
    <rPh sb="11" eb="13">
      <t>センジュウ</t>
    </rPh>
    <rPh sb="14" eb="16">
      <t>ケイケン</t>
    </rPh>
    <rPh sb="17" eb="20">
      <t>ネンイジョウ</t>
    </rPh>
    <rPh sb="24" eb="26">
      <t>ジドウ</t>
    </rPh>
    <rPh sb="26" eb="29">
      <t>シドウイン</t>
    </rPh>
    <rPh sb="29" eb="30">
      <t>トウ</t>
    </rPh>
    <rPh sb="31" eb="33">
      <t>ジョウキン</t>
    </rPh>
    <rPh sb="33" eb="35">
      <t>センジュウ</t>
    </rPh>
    <phoneticPr fontId="4"/>
  </si>
  <si>
    <t>ア　児童指導員等（常勤専従・経験５年以上）
イ　児童指導員等（常勤専従）</t>
    <phoneticPr fontId="4"/>
  </si>
  <si>
    <t>ウ　児童指導員等（常勤換算・経験５年以上）
エ　児童指導員等（常勤換算）</t>
    <rPh sb="2" eb="4">
      <t>ジドウ</t>
    </rPh>
    <rPh sb="4" eb="7">
      <t>シドウイン</t>
    </rPh>
    <rPh sb="7" eb="8">
      <t>トウ</t>
    </rPh>
    <rPh sb="9" eb="11">
      <t>ジョウキン</t>
    </rPh>
    <rPh sb="11" eb="13">
      <t>カンサン</t>
    </rPh>
    <rPh sb="14" eb="16">
      <t>ケイケン</t>
    </rPh>
    <rPh sb="17" eb="18">
      <t>ネン</t>
    </rPh>
    <rPh sb="18" eb="20">
      <t>イジョウ</t>
    </rPh>
    <rPh sb="24" eb="26">
      <t>ジドウ</t>
    </rPh>
    <rPh sb="26" eb="29">
      <t>シドウイン</t>
    </rPh>
    <rPh sb="29" eb="30">
      <t>トウ</t>
    </rPh>
    <phoneticPr fontId="4"/>
  </si>
  <si>
    <t>ウ　児童指導員等（常勤換算・経験５年以上）
エ　児童指導員等（常勤換算）</t>
    <phoneticPr fontId="4"/>
  </si>
  <si>
    <t>オ　その他従業者</t>
    <rPh sb="4" eb="5">
      <t>タ</t>
    </rPh>
    <rPh sb="5" eb="8">
      <t>ジュウギョウシャ</t>
    </rPh>
    <phoneticPr fontId="4"/>
  </si>
  <si>
    <t>備考１</t>
    <rPh sb="0" eb="1">
      <t>ビコウ</t>
    </rPh>
    <phoneticPr fontId="4"/>
  </si>
  <si>
    <t>　「サービス種別」、「異動区分」欄については、該当する番号に○を付してください。</t>
    <rPh sb="6" eb="8">
      <t>シュベツ</t>
    </rPh>
    <phoneticPr fontId="4"/>
  </si>
  <si>
    <t>２</t>
  </si>
  <si>
    <t>　「従業者の状況」には、サービス毎に単位を分けている場合は、児童指導員等の数を単位別に記載してください。</t>
    <phoneticPr fontId="4"/>
  </si>
  <si>
    <t>３</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</si>
  <si>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4"/>
  </si>
  <si>
    <t>４</t>
  </si>
  <si>
    <t>　「うち経験５年以上の児童指導員等の員数（常勤専従）」「うち経験５年以上の児童指導員等の員数（常勤換算）」には、サービス毎に配置されている５年以上児童福祉事業に従事した経験を有する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21" eb="23">
      <t>ジョウキン</t>
    </rPh>
    <rPh sb="23" eb="25">
      <t>センジュウ</t>
    </rPh>
    <rPh sb="62" eb="64">
      <t>ハイチ</t>
    </rPh>
    <rPh sb="114" eb="116">
      <t>タントウ</t>
    </rPh>
    <rPh sb="116" eb="118">
      <t>ショクイン</t>
    </rPh>
    <rPh sb="147" eb="149">
      <t>ジドウ</t>
    </rPh>
    <rPh sb="149" eb="152">
      <t>シドウイン</t>
    </rPh>
    <phoneticPr fontId="4"/>
  </si>
  <si>
    <t>５</t>
  </si>
  <si>
    <t>　「うち児童指導員等の員数（常勤専従）」「うち児童指導員等の員数（常勤換算）」には、サービス毎に配置されている児童福祉事業に従事した経験が５年に満たない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14" eb="16">
      <t>ジョウキン</t>
    </rPh>
    <rPh sb="16" eb="18">
      <t>センジュウ</t>
    </rPh>
    <rPh sb="70" eb="71">
      <t>ネン</t>
    </rPh>
    <rPh sb="72" eb="73">
      <t>ミ</t>
    </rPh>
    <rPh sb="100" eb="102">
      <t>タントウ</t>
    </rPh>
    <rPh sb="102" eb="104">
      <t>ショクイン</t>
    </rPh>
    <rPh sb="133" eb="135">
      <t>ジドウ</t>
    </rPh>
    <rPh sb="135" eb="138">
      <t>シドウイン</t>
    </rPh>
    <rPh sb="151" eb="153">
      <t>トクベツ</t>
    </rPh>
    <rPh sb="153" eb="155">
      <t>シエン</t>
    </rPh>
    <rPh sb="155" eb="157">
      <t>ガッコウ</t>
    </rPh>
    <rPh sb="157" eb="159">
      <t>メンキョ</t>
    </rPh>
    <rPh sb="159" eb="162">
      <t>シュトクシャ</t>
    </rPh>
    <phoneticPr fontId="4"/>
  </si>
  <si>
    <t>６</t>
  </si>
  <si>
    <t>　「うちその他の従業者の員数（常勤換算）」の数を単位別に記載してください。</t>
    <rPh sb="6" eb="7">
      <t>タ</t>
    </rPh>
    <rPh sb="8" eb="11">
      <t>ジュウギョウシャ</t>
    </rPh>
    <rPh sb="12" eb="14">
      <t>インスウ</t>
    </rPh>
    <rPh sb="15" eb="17">
      <t>ジョウキン</t>
    </rPh>
    <rPh sb="17" eb="19">
      <t>カンサン</t>
    </rPh>
    <phoneticPr fontId="4"/>
  </si>
  <si>
    <t>７</t>
  </si>
  <si>
    <t>　常勤専従で加配する者については、基準人員で求められている常勤１以上に該当する従業者とは異なる者であることに留意ください。</t>
    <phoneticPr fontId="4"/>
  </si>
  <si>
    <t>８</t>
  </si>
  <si>
    <t>　経験５年以上の児童指導員等については、実務経験を証明する書類を添付してください。</t>
    <phoneticPr fontId="4"/>
  </si>
  <si>
    <t>９</t>
  </si>
  <si>
    <t>　算定区分について、該当項目に○を付してください。</t>
    <phoneticPr fontId="4"/>
  </si>
  <si>
    <t>　資格等を求める配置については、配置する職員の資格等を証明する書類を添付してください。</t>
    <rPh sb="1" eb="3">
      <t>シカク</t>
    </rPh>
    <rPh sb="3" eb="4">
      <t>トウ</t>
    </rPh>
    <rPh sb="5" eb="6">
      <t>モト</t>
    </rPh>
    <rPh sb="16" eb="18">
      <t>ハイチ</t>
    </rPh>
    <phoneticPr fontId="4"/>
  </si>
  <si>
    <t>看護職員加配加算に関する届出書</t>
    <rPh sb="0" eb="2">
      <t>カンゴ</t>
    </rPh>
    <rPh sb="2" eb="4">
      <t>ショクイン</t>
    </rPh>
    <rPh sb="4" eb="6">
      <t>カハイ</t>
    </rPh>
    <rPh sb="6" eb="8">
      <t>カサン</t>
    </rPh>
    <rPh sb="9" eb="10">
      <t>カン</t>
    </rPh>
    <rPh sb="12" eb="15">
      <t>トドケデショ</t>
    </rPh>
    <phoneticPr fontId="4"/>
  </si>
  <si>
    <t xml:space="preserve">  児童発達支援</t>
    <rPh sb="2" eb="4">
      <t>ジドウ</t>
    </rPh>
    <rPh sb="4" eb="6">
      <t>ハッタツ</t>
    </rPh>
    <rPh sb="6" eb="8">
      <t>シエン</t>
    </rPh>
    <phoneticPr fontId="4"/>
  </si>
  <si>
    <t>②</t>
    <phoneticPr fontId="4"/>
  </si>
  <si>
    <t xml:space="preserve"> 放課後等デイサービス</t>
    <rPh sb="1" eb="4">
      <t>ホウカゴ</t>
    </rPh>
    <rPh sb="4" eb="5">
      <t>トウ</t>
    </rPh>
    <phoneticPr fontId="4"/>
  </si>
  <si>
    <t xml:space="preserve">  ③</t>
    <phoneticPr fontId="4"/>
  </si>
  <si>
    <t xml:space="preserve">    ①・②の多機能</t>
    <rPh sb="8" eb="11">
      <t>タキノウ</t>
    </rPh>
    <phoneticPr fontId="4"/>
  </si>
  <si>
    <t>　２　看護職員の
　　　状況</t>
    <rPh sb="3" eb="5">
      <t>カンゴ</t>
    </rPh>
    <rPh sb="5" eb="7">
      <t>ショクイン</t>
    </rPh>
    <rPh sb="12" eb="14">
      <t>ジョウキョウ</t>
    </rPh>
    <phoneticPr fontId="4"/>
  </si>
  <si>
    <t>基準人数 A</t>
    <rPh sb="0" eb="2">
      <t>キジュン</t>
    </rPh>
    <rPh sb="2" eb="4">
      <t>ニンズウ</t>
    </rPh>
    <phoneticPr fontId="4"/>
  </si>
  <si>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4"/>
  </si>
  <si>
    <t>看護職員の総数 Ｃ
（常勤換算）</t>
    <rPh sb="0" eb="2">
      <t>カンゴ</t>
    </rPh>
    <rPh sb="2" eb="4">
      <t>ショクイン</t>
    </rPh>
    <rPh sb="5" eb="7">
      <t>ソウスウ</t>
    </rPh>
    <rPh sb="11" eb="13">
      <t>ジョウキン</t>
    </rPh>
    <rPh sb="13" eb="15">
      <t>カンサン</t>
    </rPh>
    <phoneticPr fontId="4"/>
  </si>
  <si>
    <t>うち保健師の員数</t>
    <rPh sb="2" eb="5">
      <t>ホケンシ</t>
    </rPh>
    <rPh sb="6" eb="8">
      <t>インスウ</t>
    </rPh>
    <phoneticPr fontId="4"/>
  </si>
  <si>
    <t>うち助産師の員数</t>
    <rPh sb="2" eb="5">
      <t>ジョサンシ</t>
    </rPh>
    <rPh sb="6" eb="8">
      <t>インスウ</t>
    </rPh>
    <phoneticPr fontId="4"/>
  </si>
  <si>
    <t>うち看護師の員数</t>
    <rPh sb="2" eb="5">
      <t>カンゴシ</t>
    </rPh>
    <rPh sb="6" eb="8">
      <t>インスウ</t>
    </rPh>
    <phoneticPr fontId="4"/>
  </si>
  <si>
    <t>うち准看護師の員数</t>
    <rPh sb="2" eb="6">
      <t>ジュンカンゴシ</t>
    </rPh>
    <rPh sb="7" eb="9">
      <t>インスウ</t>
    </rPh>
    <phoneticPr fontId="4"/>
  </si>
  <si>
    <t>加配人数
（Ｃ－Ｂ－A）</t>
    <rPh sb="0" eb="2">
      <t>カハイ</t>
    </rPh>
    <rPh sb="2" eb="4">
      <t>ニンズウ</t>
    </rPh>
    <phoneticPr fontId="4"/>
  </si>
  <si>
    <t>　３　医療的ケア児
　　　の医療的ケア
　　　スコア</t>
    <rPh sb="3" eb="6">
      <t>イリョウテキ</t>
    </rPh>
    <rPh sb="8" eb="9">
      <t>ジ</t>
    </rPh>
    <rPh sb="14" eb="17">
      <t>イリョウテキ</t>
    </rPh>
    <phoneticPr fontId="4"/>
  </si>
  <si>
    <t>①利用した医療的ケア児のスコア（※）</t>
    <rPh sb="1" eb="3">
      <t>リヨウ</t>
    </rPh>
    <rPh sb="5" eb="8">
      <t>イリョウテキ</t>
    </rPh>
    <rPh sb="10" eb="11">
      <t>ジ</t>
    </rPh>
    <phoneticPr fontId="4"/>
  </si>
  <si>
    <t>②開所日数</t>
    <rPh sb="1" eb="3">
      <t>カイショ</t>
    </rPh>
    <rPh sb="3" eb="5">
      <t>ニッスウ</t>
    </rPh>
    <phoneticPr fontId="4"/>
  </si>
  <si>
    <t>③医療的ケアスコアの
合計の点数
（①÷②）</t>
    <rPh sb="1" eb="4">
      <t>イリョウテキ</t>
    </rPh>
    <rPh sb="11" eb="13">
      <t>ゴウケイ</t>
    </rPh>
    <rPh sb="14" eb="16">
      <t>テンスウ</t>
    </rPh>
    <phoneticPr fontId="4"/>
  </si>
  <si>
    <t>　</t>
    <phoneticPr fontId="3"/>
  </si>
  <si>
    <t>　</t>
    <phoneticPr fontId="4"/>
  </si>
  <si>
    <t>備考１　「サービスの種別」、「異動区分」欄については、該当する番号に○を付してください。</t>
    <rPh sb="0" eb="2">
      <t>ビコウ</t>
    </rPh>
    <rPh sb="10" eb="12">
      <t>シュベツ</t>
    </rPh>
    <rPh sb="15" eb="17">
      <t>イドウ</t>
    </rPh>
    <rPh sb="17" eb="19">
      <t>クブン</t>
    </rPh>
    <rPh sb="20" eb="21">
      <t>ラン</t>
    </rPh>
    <rPh sb="27" eb="29">
      <t>ガイトウ</t>
    </rPh>
    <rPh sb="31" eb="33">
      <t>バンゴウ</t>
    </rPh>
    <rPh sb="36" eb="37">
      <t>フ</t>
    </rPh>
    <phoneticPr fontId="4"/>
  </si>
  <si>
    <t>　　２　「看護職員の状況」には、サービス毎に単位を分けている場合は、看護職員の数を単位別に記載してください。</t>
    <rPh sb="5" eb="7">
      <t>カンゴ</t>
    </rPh>
    <rPh sb="7" eb="9">
      <t>ショクイン</t>
    </rPh>
    <rPh sb="10" eb="12">
      <t>ジョウキョウ</t>
    </rPh>
    <rPh sb="20" eb="21">
      <t>ゴト</t>
    </rPh>
    <rPh sb="34" eb="36">
      <t>カンゴ</t>
    </rPh>
    <rPh sb="36" eb="38">
      <t>ショクイン</t>
    </rPh>
    <rPh sb="39" eb="40">
      <t>カズ</t>
    </rPh>
    <rPh sb="41" eb="43">
      <t>タンイ</t>
    </rPh>
    <rPh sb="43" eb="44">
      <t>ベツ</t>
    </rPh>
    <rPh sb="45" eb="47">
      <t>キサイ</t>
    </rPh>
    <phoneticPr fontId="4"/>
  </si>
  <si>
    <t>　　３　多機能型（人員配置特例の利用あり）の場合、は、「看護職員の状況」単位①・②欄にそれぞれ児童発達支援と  
　　　放課後等デイサービスの「基準人員」等をそれぞれ記載してください。</t>
    <rPh sb="4" eb="8">
      <t>タキノウガタ</t>
    </rPh>
    <rPh sb="9" eb="11">
      <t>ジンイン</t>
    </rPh>
    <rPh sb="11" eb="13">
      <t>ハイチ</t>
    </rPh>
    <rPh sb="13" eb="15">
      <t>トクレイ</t>
    </rPh>
    <rPh sb="16" eb="18">
      <t>リヨウ</t>
    </rPh>
    <rPh sb="22" eb="24">
      <t>バアイ</t>
    </rPh>
    <rPh sb="28" eb="30">
      <t>カンゴ</t>
    </rPh>
    <rPh sb="30" eb="32">
      <t>ショクイン</t>
    </rPh>
    <rPh sb="33" eb="35">
      <t>ジョウキョウ</t>
    </rPh>
    <rPh sb="36" eb="38">
      <t>タンイ</t>
    </rPh>
    <rPh sb="41" eb="42">
      <t>ラン</t>
    </rPh>
    <rPh sb="47" eb="49">
      <t>ジドウ</t>
    </rPh>
    <rPh sb="49" eb="51">
      <t>ハッタツ</t>
    </rPh>
    <rPh sb="51" eb="53">
      <t>シエン</t>
    </rPh>
    <rPh sb="60" eb="63">
      <t>ホウカゴ</t>
    </rPh>
    <rPh sb="63" eb="64">
      <t>トウ</t>
    </rPh>
    <rPh sb="72" eb="74">
      <t>キジュン</t>
    </rPh>
    <rPh sb="74" eb="76">
      <t>ジンイン</t>
    </rPh>
    <rPh sb="77" eb="78">
      <t>トウ</t>
    </rPh>
    <rPh sb="83" eb="85">
      <t>キサイ</t>
    </rPh>
    <phoneticPr fontId="4"/>
  </si>
  <si>
    <r>
      <t>　　</t>
    </r>
    <r>
      <rPr>
        <sz val="10.5"/>
        <rFont val="HGｺﾞｼｯｸM"/>
        <family val="3"/>
        <charset val="128"/>
      </rPr>
      <t>４　「うち保健師の員数」等には、サービス毎に配置されている看護職員の数を単位別に記載してください。</t>
    </r>
    <rPh sb="7" eb="10">
      <t>ホケンシ</t>
    </rPh>
    <rPh sb="11" eb="13">
      <t>インスウ</t>
    </rPh>
    <rPh sb="14" eb="15">
      <t>トウ</t>
    </rPh>
    <rPh sb="22" eb="23">
      <t>ゴト</t>
    </rPh>
    <rPh sb="24" eb="26">
      <t>ハイチ</t>
    </rPh>
    <rPh sb="31" eb="33">
      <t>カンゴ</t>
    </rPh>
    <rPh sb="33" eb="35">
      <t>ショクイン</t>
    </rPh>
    <rPh sb="36" eb="37">
      <t>カズ</t>
    </rPh>
    <rPh sb="38" eb="40">
      <t>タンイ</t>
    </rPh>
    <rPh sb="40" eb="41">
      <t>ベツ</t>
    </rPh>
    <rPh sb="42" eb="44">
      <t>キサイ</t>
    </rPh>
    <phoneticPr fontId="4"/>
  </si>
  <si>
    <t>　　５　資格等を求める配置については、配置する職員の資格等を証明する書類を添付してください。</t>
    <phoneticPr fontId="3"/>
  </si>
  <si>
    <t>福祉専門職員配置等加算に関する届出書
（児童発達支援・医療型児童発達支援・放課後等デイサービス）</t>
    <rPh sb="0" eb="2">
      <t>フクシ</t>
    </rPh>
    <rPh sb="2" eb="4">
      <t>センモン</t>
    </rPh>
    <rPh sb="4" eb="6">
      <t>ショクイン</t>
    </rPh>
    <rPh sb="6" eb="8">
      <t>ハイチ</t>
    </rPh>
    <rPh sb="8" eb="9">
      <t>トウ</t>
    </rPh>
    <rPh sb="9" eb="11">
      <t>カサン</t>
    </rPh>
    <rPh sb="12" eb="13">
      <t>カン</t>
    </rPh>
    <rPh sb="15" eb="18">
      <t>トドケデショ</t>
    </rPh>
    <rPh sb="20" eb="22">
      <t>ジドウ</t>
    </rPh>
    <rPh sb="22" eb="24">
      <t>ハッタツ</t>
    </rPh>
    <rPh sb="24" eb="26">
      <t>シエン</t>
    </rPh>
    <rPh sb="27" eb="29">
      <t>イリョウ</t>
    </rPh>
    <rPh sb="29" eb="30">
      <t>ガタ</t>
    </rPh>
    <rPh sb="30" eb="32">
      <t>ジドウ</t>
    </rPh>
    <rPh sb="32" eb="34">
      <t>ハッタツ</t>
    </rPh>
    <rPh sb="34" eb="36">
      <t>シエン</t>
    </rPh>
    <rPh sb="37" eb="40">
      <t>ホウカゴ</t>
    </rPh>
    <rPh sb="40" eb="41">
      <t>トウ</t>
    </rPh>
    <phoneticPr fontId="4"/>
  </si>
  <si>
    <t>　１　事業所・施設の名称</t>
    <rPh sb="3" eb="6">
      <t>ジギョウショ</t>
    </rPh>
    <rPh sb="7" eb="9">
      <t>シセツ</t>
    </rPh>
    <rPh sb="10" eb="12">
      <t>メイショウ</t>
    </rPh>
    <phoneticPr fontId="4"/>
  </si>
  <si>
    <t>２　届出項目</t>
    <rPh sb="2" eb="4">
      <t>トドケデ</t>
    </rPh>
    <rPh sb="4" eb="6">
      <t>コウモク</t>
    </rPh>
    <phoneticPr fontId="4"/>
  </si>
  <si>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4"/>
  </si>
  <si>
    <t>　３　社会福祉士等の状況</t>
    <rPh sb="3" eb="5">
      <t>シャカイ</t>
    </rPh>
    <rPh sb="5" eb="7">
      <t>フクシ</t>
    </rPh>
    <rPh sb="7" eb="8">
      <t>シ</t>
    </rPh>
    <rPh sb="8" eb="9">
      <t>トウ</t>
    </rPh>
    <rPh sb="10" eb="12">
      <t>ジョウキョウ</t>
    </rPh>
    <phoneticPr fontId="4"/>
  </si>
  <si>
    <t>有・無</t>
    <rPh sb="0" eb="1">
      <t>ア</t>
    </rPh>
    <rPh sb="2" eb="3">
      <t>ナ</t>
    </rPh>
    <phoneticPr fontId="4"/>
  </si>
  <si>
    <t>児童指導員の総数
（常勤）</t>
    <rPh sb="0" eb="2">
      <t>ジドウ</t>
    </rPh>
    <rPh sb="2" eb="5">
      <t>シドウイン</t>
    </rPh>
    <rPh sb="6" eb="8">
      <t>ソウスウ</t>
    </rPh>
    <rPh sb="10" eb="12">
      <t>ジョウキン</t>
    </rPh>
    <phoneticPr fontId="4"/>
  </si>
  <si>
    <t>①のうち社会福祉士等
の総数（常勤）</t>
    <rPh sb="4" eb="6">
      <t>シャカイ</t>
    </rPh>
    <rPh sb="6" eb="8">
      <t>フクシ</t>
    </rPh>
    <rPh sb="8" eb="9">
      <t>シ</t>
    </rPh>
    <rPh sb="9" eb="10">
      <t>トウ</t>
    </rPh>
    <rPh sb="12" eb="14">
      <t>ソウスウ</t>
    </rPh>
    <rPh sb="15" eb="17">
      <t>ジョウキン</t>
    </rPh>
    <phoneticPr fontId="4"/>
  </si>
  <si>
    <t>①に占める②の割合が
２５％又は３５％以上</t>
    <rPh sb="2" eb="3">
      <t>シ</t>
    </rPh>
    <rPh sb="7" eb="9">
      <t>ワリアイ</t>
    </rPh>
    <rPh sb="14" eb="15">
      <t>マタ</t>
    </rPh>
    <rPh sb="19" eb="21">
      <t>イジョウ</t>
    </rPh>
    <phoneticPr fontId="4"/>
  </si>
  <si>
    <t>　４　常勤職員の状況</t>
    <rPh sb="3" eb="5">
      <t>ジョウキン</t>
    </rPh>
    <rPh sb="5" eb="7">
      <t>ショクイン</t>
    </rPh>
    <rPh sb="8" eb="10">
      <t>ジョウキョウ</t>
    </rPh>
    <phoneticPr fontId="4"/>
  </si>
  <si>
    <t>児童指導員、保育士の総数
（常勤換算）</t>
    <rPh sb="0" eb="2">
      <t>ジドウ</t>
    </rPh>
    <rPh sb="2" eb="5">
      <t>シドウイン</t>
    </rPh>
    <rPh sb="6" eb="9">
      <t>ホイクシ</t>
    </rPh>
    <rPh sb="10" eb="12">
      <t>ソウスウ</t>
    </rPh>
    <rPh sb="14" eb="16">
      <t>ジョウキン</t>
    </rPh>
    <rPh sb="16" eb="18">
      <t>カンザン</t>
    </rPh>
    <phoneticPr fontId="4"/>
  </si>
  <si>
    <t>①のうち常勤の者の数</t>
    <rPh sb="4" eb="6">
      <t>ジョウキン</t>
    </rPh>
    <rPh sb="7" eb="8">
      <t>モノ</t>
    </rPh>
    <rPh sb="9" eb="10">
      <t>カズ</t>
    </rPh>
    <phoneticPr fontId="4"/>
  </si>
  <si>
    <t>①に占める②の割合が
７５％以上</t>
    <rPh sb="2" eb="3">
      <t>シ</t>
    </rPh>
    <rPh sb="7" eb="9">
      <t>ワリアイ</t>
    </rPh>
    <rPh sb="14" eb="16">
      <t>イジョウ</t>
    </rPh>
    <phoneticPr fontId="4"/>
  </si>
  <si>
    <t>　５　勤続年数の状況</t>
    <rPh sb="3" eb="5">
      <t>キンゾク</t>
    </rPh>
    <rPh sb="5" eb="7">
      <t>ネンスウ</t>
    </rPh>
    <rPh sb="8" eb="10">
      <t>ジョウキョウ</t>
    </rPh>
    <phoneticPr fontId="4"/>
  </si>
  <si>
    <t>児童指導員、保育士の総数
（常勤）</t>
    <rPh sb="0" eb="2">
      <t>ジドウ</t>
    </rPh>
    <rPh sb="2" eb="5">
      <t>シドウイン</t>
    </rPh>
    <rPh sb="6" eb="9">
      <t>ホイクシ</t>
    </rPh>
    <rPh sb="10" eb="12">
      <t>ソウスウ</t>
    </rPh>
    <rPh sb="14" eb="16">
      <t>ジョウキン</t>
    </rPh>
    <phoneticPr fontId="4"/>
  </si>
  <si>
    <t>①のうち勤続年数３年以上の者の数</t>
    <rPh sb="4" eb="6">
      <t>キンゾク</t>
    </rPh>
    <rPh sb="6" eb="8">
      <t>ネンスウ</t>
    </rPh>
    <rPh sb="9" eb="10">
      <t>ネン</t>
    </rPh>
    <rPh sb="10" eb="12">
      <t>イジョウ</t>
    </rPh>
    <rPh sb="13" eb="14">
      <t>シャ</t>
    </rPh>
    <rPh sb="15" eb="16">
      <t>カズ</t>
    </rPh>
    <phoneticPr fontId="4"/>
  </si>
  <si>
    <t>①に占める②の割合が
３０％以上</t>
    <rPh sb="2" eb="3">
      <t>シ</t>
    </rPh>
    <rPh sb="7" eb="9">
      <t>ワリアイ</t>
    </rPh>
    <rPh sb="14" eb="16">
      <t>イジョウ</t>
    </rPh>
    <phoneticPr fontId="4"/>
  </si>
  <si>
    <t>備考１　ここでいう常勤とは、「障害者の日常生活及び社会生活を総合的に支援するための法律に基づく指定障害福祉サー</t>
    <rPh sb="0" eb="2">
      <t>ビコウ</t>
    </rPh>
    <rPh sb="9" eb="11">
      <t>ジョウキン</t>
    </rPh>
    <rPh sb="15" eb="43">
      <t>ソウゴウシエンホウ</t>
    </rPh>
    <rPh sb="44" eb="45">
      <t>モト</t>
    </rPh>
    <rPh sb="47" eb="49">
      <t>シテイ</t>
    </rPh>
    <rPh sb="49" eb="51">
      <t>ショウガイ</t>
    </rPh>
    <rPh sb="51" eb="53">
      <t>フクシ</t>
    </rPh>
    <phoneticPr fontId="4"/>
  </si>
  <si>
    <t>　　　　ビスの事業等の人員、設備及び運営に関する基準について」（平成１８年１２月６日厚生労働省社会・援護局障害</t>
    <rPh sb="24" eb="26">
      <t>キジュン</t>
    </rPh>
    <rPh sb="32" eb="34">
      <t>ヘイセイ</t>
    </rPh>
    <rPh sb="36" eb="37">
      <t>ネン</t>
    </rPh>
    <rPh sb="39" eb="40">
      <t>ガツ</t>
    </rPh>
    <rPh sb="41" eb="42">
      <t>ニチ</t>
    </rPh>
    <rPh sb="42" eb="44">
      <t>コウセイ</t>
    </rPh>
    <rPh sb="44" eb="47">
      <t>ロウドウショウ</t>
    </rPh>
    <rPh sb="47" eb="49">
      <t>シャカイ</t>
    </rPh>
    <rPh sb="50" eb="52">
      <t>エンゴ</t>
    </rPh>
    <rPh sb="52" eb="53">
      <t>キョク</t>
    </rPh>
    <rPh sb="53" eb="55">
      <t>ショウガイ</t>
    </rPh>
    <phoneticPr fontId="4"/>
  </si>
  <si>
    <t>　　　　保健福祉部長通知）第二の２の（３）に定義する「常勤」をいう。</t>
    <rPh sb="27" eb="29">
      <t>ジョウキン</t>
    </rPh>
    <phoneticPr fontId="4"/>
  </si>
  <si>
    <t>栄養士配置加算及び栄養マネジメント加算に関する届出書</t>
    <rPh sb="0" eb="3">
      <t>エイヨウシ</t>
    </rPh>
    <rPh sb="3" eb="5">
      <t>ハイチ</t>
    </rPh>
    <rPh sb="5" eb="7">
      <t>カサン</t>
    </rPh>
    <rPh sb="7" eb="8">
      <t>オヨ</t>
    </rPh>
    <rPh sb="9" eb="11">
      <t>エイヨウ</t>
    </rPh>
    <rPh sb="17" eb="19">
      <t>カサン</t>
    </rPh>
    <rPh sb="20" eb="21">
      <t>カン</t>
    </rPh>
    <rPh sb="23" eb="26">
      <t>トドケデショ</t>
    </rPh>
    <phoneticPr fontId="4"/>
  </si>
  <si>
    <t>　１　栄養士配置の状況</t>
    <rPh sb="3" eb="5">
      <t>エイヨウ</t>
    </rPh>
    <rPh sb="5" eb="6">
      <t>シ</t>
    </rPh>
    <rPh sb="6" eb="8">
      <t>ハイチ</t>
    </rPh>
    <rPh sb="9" eb="11">
      <t>ジョウキョウ</t>
    </rPh>
    <phoneticPr fontId="4"/>
  </si>
  <si>
    <t>常勤</t>
    <rPh sb="0" eb="2">
      <t>ジョウキン</t>
    </rPh>
    <phoneticPr fontId="4"/>
  </si>
  <si>
    <t>非常勤</t>
    <rPh sb="0" eb="3">
      <t>ヒジョウキン</t>
    </rPh>
    <phoneticPr fontId="4"/>
  </si>
  <si>
    <t>管理栄養士</t>
    <rPh sb="0" eb="2">
      <t>カンリ</t>
    </rPh>
    <rPh sb="2" eb="5">
      <t>エイヨウシ</t>
    </rPh>
    <phoneticPr fontId="4"/>
  </si>
  <si>
    <t>食事提供加算届出書</t>
    <rPh sb="0" eb="2">
      <t>ショクジ</t>
    </rPh>
    <rPh sb="2" eb="4">
      <t>テイキョウ</t>
    </rPh>
    <rPh sb="4" eb="6">
      <t>カサン</t>
    </rPh>
    <phoneticPr fontId="4"/>
  </si>
  <si>
    <t>①　新規　　　　　②　変更　　　　　　③　終了</t>
    <rPh sb="2" eb="4">
      <t>シンキ</t>
    </rPh>
    <rPh sb="11" eb="13">
      <t>ヘンコウ</t>
    </rPh>
    <rPh sb="21" eb="23">
      <t>シュウリョウ</t>
    </rPh>
    <phoneticPr fontId="4"/>
  </si>
  <si>
    <t xml:space="preserve">  ２　届出項目</t>
    <rPh sb="4" eb="6">
      <t>トドケデ</t>
    </rPh>
    <rPh sb="6" eb="8">
      <t>コウモク</t>
    </rPh>
    <phoneticPr fontId="4"/>
  </si>
  <si>
    <t xml:space="preserve"> １　食事提供加算(Ⅰ）   　２　食事提供加算(Ⅱ)</t>
    <rPh sb="3" eb="9">
      <t>ショクジテイキョウカサン</t>
    </rPh>
    <rPh sb="18" eb="20">
      <t>ショクジ</t>
    </rPh>
    <rPh sb="20" eb="22">
      <t>テイキョウ</t>
    </rPh>
    <rPh sb="22" eb="24">
      <t>カサン</t>
    </rPh>
    <phoneticPr fontId="4"/>
  </si>
  <si>
    <t>　３　調理室での調理</t>
    <rPh sb="3" eb="5">
      <t>チョウリ</t>
    </rPh>
    <rPh sb="5" eb="6">
      <t>シツ</t>
    </rPh>
    <rPh sb="8" eb="10">
      <t>チョウリ</t>
    </rPh>
    <phoneticPr fontId="8"/>
  </si>
  <si>
    <t>　①　行っている　　　　②　行っていない</t>
    <rPh sb="3" eb="4">
      <t>オコナ</t>
    </rPh>
    <rPh sb="14" eb="15">
      <t>オコナ</t>
    </rPh>
    <phoneticPr fontId="8"/>
  </si>
  <si>
    <t>　４　助言・指導を行う栄養士または管理栄養士</t>
    <rPh sb="3" eb="5">
      <t>ジョゲン</t>
    </rPh>
    <rPh sb="6" eb="8">
      <t>シドウ</t>
    </rPh>
    <rPh sb="9" eb="10">
      <t>オコナ</t>
    </rPh>
    <rPh sb="11" eb="14">
      <t>エイヨウシ</t>
    </rPh>
    <rPh sb="17" eb="19">
      <t>カンリ</t>
    </rPh>
    <rPh sb="19" eb="21">
      <t>エイヨウ</t>
    </rPh>
    <rPh sb="21" eb="22">
      <t>シ</t>
    </rPh>
    <phoneticPr fontId="8"/>
  </si>
  <si>
    <t>食事提供加算（Ⅰ）</t>
    <rPh sb="0" eb="2">
      <t>ショクジ</t>
    </rPh>
    <rPh sb="2" eb="6">
      <t>テイキョウカサン</t>
    </rPh>
    <phoneticPr fontId="4"/>
  </si>
  <si>
    <t>所属　氏名</t>
    <rPh sb="0" eb="2">
      <t>ショゾク</t>
    </rPh>
    <rPh sb="3" eb="5">
      <t>シメイ</t>
    </rPh>
    <phoneticPr fontId="4"/>
  </si>
  <si>
    <t>栄養士</t>
    <rPh sb="0" eb="3">
      <t>エイヨウシ</t>
    </rPh>
    <phoneticPr fontId="8"/>
  </si>
  <si>
    <t>食事提供加算（Ⅱ）</t>
    <rPh sb="0" eb="2">
      <t>ショクジ</t>
    </rPh>
    <rPh sb="2" eb="4">
      <t>テイキョウ</t>
    </rPh>
    <rPh sb="4" eb="6">
      <t>カサン</t>
    </rPh>
    <phoneticPr fontId="4"/>
  </si>
  <si>
    <t>備考１　「異動区分」欄については、該当する番号に○を付してください。</t>
    <phoneticPr fontId="8"/>
  </si>
  <si>
    <t>　　２　「届出項目」欄については、該当する番号に〇を付してください。</t>
    <rPh sb="5" eb="6">
      <t>トド</t>
    </rPh>
    <rPh sb="6" eb="9">
      <t>デコウモク</t>
    </rPh>
    <phoneticPr fontId="8"/>
  </si>
  <si>
    <t xml:space="preserve">          </t>
    <phoneticPr fontId="8"/>
  </si>
  <si>
    <t>　　３　「調理室での調理」の欄については、該当する番号に〇を付してください。</t>
    <phoneticPr fontId="8"/>
  </si>
  <si>
    <t xml:space="preserve">     </t>
    <phoneticPr fontId="3"/>
  </si>
  <si>
    <t>　　４　助言、指導を行う栄養士または管理栄養士は、資格を証明する書類を添付して
　　　ください。</t>
    <phoneticPr fontId="8"/>
  </si>
  <si>
    <t>　　５　資格等を求める配置については、配置する職員の資格等を証明する書類を添付
　　　してください。</t>
    <phoneticPr fontId="8"/>
  </si>
  <si>
    <t>強度行動障害児支援加算に関する届出書
（児童発達支援・居宅訪問型児童発達支援・保育所等訪問支援）</t>
    <rPh sb="0" eb="2">
      <t>キョウド</t>
    </rPh>
    <rPh sb="2" eb="4">
      <t>コウドウ</t>
    </rPh>
    <rPh sb="4" eb="5">
      <t>ショウ</t>
    </rPh>
    <rPh sb="5" eb="6">
      <t>ガイ</t>
    </rPh>
    <rPh sb="6" eb="7">
      <t>ジ</t>
    </rPh>
    <rPh sb="7" eb="9">
      <t>シエン</t>
    </rPh>
    <rPh sb="9" eb="11">
      <t>カサン</t>
    </rPh>
    <rPh sb="12" eb="13">
      <t>カン</t>
    </rPh>
    <rPh sb="15" eb="18">
      <t>トドケデショ</t>
    </rPh>
    <rPh sb="20" eb="22">
      <t>ジドウ</t>
    </rPh>
    <rPh sb="22" eb="24">
      <t>ハッタツ</t>
    </rPh>
    <rPh sb="24" eb="26">
      <t>シエン</t>
    </rPh>
    <rPh sb="27" eb="38">
      <t>キョタクホウモンガタジドウハッタツシエン</t>
    </rPh>
    <rPh sb="39" eb="47">
      <t>ホイクジョトウホウモンシエン</t>
    </rPh>
    <phoneticPr fontId="4"/>
  </si>
  <si>
    <t>　　１　異動区分</t>
    <rPh sb="4" eb="6">
      <t>イドウ</t>
    </rPh>
    <rPh sb="6" eb="8">
      <t>クブン</t>
    </rPh>
    <phoneticPr fontId="4"/>
  </si>
  <si>
    <t>①　新規　　　　　　　　　②　終了</t>
    <rPh sb="2" eb="4">
      <t>シンキ</t>
    </rPh>
    <rPh sb="15" eb="17">
      <t>シュウリョウ</t>
    </rPh>
    <phoneticPr fontId="4"/>
  </si>
  <si>
    <t>　　２　サービス種別</t>
    <rPh sb="8" eb="10">
      <t>シュベツ</t>
    </rPh>
    <phoneticPr fontId="3"/>
  </si>
  <si>
    <t>①児童発達支援　　②居宅訪問型児童発達支援　　③保育所等訪問支援</t>
    <rPh sb="1" eb="3">
      <t>ジドウ</t>
    </rPh>
    <rPh sb="3" eb="5">
      <t>ハッタツ</t>
    </rPh>
    <rPh sb="5" eb="7">
      <t>シエン</t>
    </rPh>
    <rPh sb="10" eb="21">
      <t>キョタクホウモンガタジドウハッタツシエン</t>
    </rPh>
    <rPh sb="24" eb="27">
      <t>ホイクジョ</t>
    </rPh>
    <rPh sb="27" eb="28">
      <t>トウ</t>
    </rPh>
    <rPh sb="28" eb="30">
      <t>ホウモン</t>
    </rPh>
    <rPh sb="30" eb="32">
      <t>シエン</t>
    </rPh>
    <phoneticPr fontId="3"/>
  </si>
  <si>
    <t>　　３　職員の勤務体制</t>
    <rPh sb="4" eb="6">
      <t>ショクイン</t>
    </rPh>
    <rPh sb="7" eb="11">
      <t>キンムタイセイ</t>
    </rPh>
    <phoneticPr fontId="3"/>
  </si>
  <si>
    <t>　１　強度行動障害支援者養成研修（実践研修）修了者　配置</t>
    <phoneticPr fontId="4"/>
  </si>
  <si>
    <t>　２　強度行動障害支援者養成研修（基礎研修）修了者　配置</t>
    <phoneticPr fontId="4"/>
  </si>
  <si>
    <t>※　１は必須　　２は１が兼ねる場合も可</t>
    <rPh sb="4" eb="6">
      <t>ヒッス</t>
    </rPh>
    <rPh sb="12" eb="13">
      <t>カ</t>
    </rPh>
    <rPh sb="15" eb="17">
      <t>バアイ</t>
    </rPh>
    <rPh sb="18" eb="19">
      <t>カ</t>
    </rPh>
    <phoneticPr fontId="3"/>
  </si>
  <si>
    <t>備考１　「異動区分」欄及び「サービス種別」欄については、該当する番号に○を付してください。</t>
    <rPh sb="0" eb="2">
      <t>ビコウ</t>
    </rPh>
    <rPh sb="5" eb="7">
      <t>イドウ</t>
    </rPh>
    <rPh sb="7" eb="9">
      <t>クブン</t>
    </rPh>
    <rPh sb="10" eb="11">
      <t>ラン</t>
    </rPh>
    <rPh sb="11" eb="12">
      <t>オヨ</t>
    </rPh>
    <rPh sb="18" eb="20">
      <t>シュベツ</t>
    </rPh>
    <rPh sb="21" eb="22">
      <t>ラン</t>
    </rPh>
    <rPh sb="28" eb="30">
      <t>ガイトウ</t>
    </rPh>
    <rPh sb="32" eb="34">
      <t>バンゴウ</t>
    </rPh>
    <rPh sb="37" eb="38">
      <t>フ</t>
    </rPh>
    <phoneticPr fontId="4"/>
  </si>
  <si>
    <t>　　２　資格等を求める配置については、配置する職員の資格等を証明する書類を添付してください。</t>
    <phoneticPr fontId="3"/>
  </si>
  <si>
    <t>　　２　資格等を求める配置については、配置する職員の資格等を証明する書類を添付してください。</t>
    <phoneticPr fontId="4"/>
  </si>
  <si>
    <t>強度行動障害児支援加算に関する届出書
（放課後等デイサービス）</t>
    <rPh sb="0" eb="2">
      <t>キョウド</t>
    </rPh>
    <rPh sb="2" eb="4">
      <t>コウドウ</t>
    </rPh>
    <rPh sb="4" eb="5">
      <t>ショウ</t>
    </rPh>
    <rPh sb="5" eb="6">
      <t>ガイ</t>
    </rPh>
    <rPh sb="6" eb="7">
      <t>ジ</t>
    </rPh>
    <rPh sb="7" eb="9">
      <t>シエン</t>
    </rPh>
    <rPh sb="9" eb="11">
      <t>カサン</t>
    </rPh>
    <rPh sb="12" eb="13">
      <t>カン</t>
    </rPh>
    <rPh sb="15" eb="18">
      <t>トドケデショ</t>
    </rPh>
    <rPh sb="20" eb="24">
      <t>ホウカゴトウ</t>
    </rPh>
    <phoneticPr fontId="4"/>
  </si>
  <si>
    <t>　　２　届出項目</t>
    <rPh sb="4" eb="6">
      <t>トドケデ</t>
    </rPh>
    <rPh sb="6" eb="8">
      <t>コウモク</t>
    </rPh>
    <phoneticPr fontId="4"/>
  </si>
  <si>
    <t>①　強度行動障害児支援加算（Ⅰ）
②　強度行動障害児支援加算（Ⅱ）</t>
    <rPh sb="2" eb="4">
      <t>キョウド</t>
    </rPh>
    <rPh sb="4" eb="9">
      <t>コウドウショウガイジ</t>
    </rPh>
    <rPh sb="9" eb="11">
      <t>シエン</t>
    </rPh>
    <rPh sb="11" eb="13">
      <t>カサン</t>
    </rPh>
    <rPh sb="20" eb="22">
      <t>キョウド</t>
    </rPh>
    <rPh sb="22" eb="27">
      <t>コウドウショウガイジ</t>
    </rPh>
    <rPh sb="27" eb="29">
      <t>シエン</t>
    </rPh>
    <rPh sb="29" eb="31">
      <t>カサン</t>
    </rPh>
    <phoneticPr fontId="4"/>
  </si>
  <si>
    <t>　　３　職員の体制</t>
    <rPh sb="4" eb="6">
      <t>ショクイン</t>
    </rPh>
    <rPh sb="7" eb="9">
      <t>タイセイ</t>
    </rPh>
    <phoneticPr fontId="3"/>
  </si>
  <si>
    <t>※加算（Ⅰ）</t>
    <rPh sb="1" eb="3">
      <t>カサン</t>
    </rPh>
    <phoneticPr fontId="4"/>
  </si>
  <si>
    <t>※加算（Ⅱ）</t>
    <rPh sb="1" eb="3">
      <t>カサン</t>
    </rPh>
    <phoneticPr fontId="4"/>
  </si>
  <si>
    <t xml:space="preserve">　２　強度行動障害支援者養成研修（中核的人材）修了者　配置
</t>
    <rPh sb="17" eb="19">
      <t>チュウカク</t>
    </rPh>
    <rPh sb="19" eb="20">
      <t>テキ</t>
    </rPh>
    <rPh sb="20" eb="22">
      <t>ジンザイ</t>
    </rPh>
    <phoneticPr fontId="4"/>
  </si>
  <si>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</si>
  <si>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送迎加算に関する届出書（重症心身障害児・医療的ケア児）</t>
    <rPh sb="0" eb="2">
      <t>ソウゲイ</t>
    </rPh>
    <rPh sb="2" eb="4">
      <t>カサン</t>
    </rPh>
    <rPh sb="5" eb="6">
      <t>カン</t>
    </rPh>
    <rPh sb="8" eb="10">
      <t>トドケデ</t>
    </rPh>
    <rPh sb="10" eb="11">
      <t>ショ</t>
    </rPh>
    <rPh sb="12" eb="14">
      <t>ジュウショウ</t>
    </rPh>
    <rPh sb="14" eb="16">
      <t>シンシン</t>
    </rPh>
    <rPh sb="16" eb="18">
      <t>ショウガイ</t>
    </rPh>
    <rPh sb="18" eb="19">
      <t>ジ</t>
    </rPh>
    <rPh sb="20" eb="23">
      <t>イリョウテキ</t>
    </rPh>
    <rPh sb="25" eb="26">
      <t>ジ</t>
    </rPh>
    <phoneticPr fontId="4"/>
  </si>
  <si>
    <t>　　１　事業所の名称</t>
    <rPh sb="4" eb="7">
      <t>ジギョウショ</t>
    </rPh>
    <rPh sb="8" eb="10">
      <t>メイショウ</t>
    </rPh>
    <phoneticPr fontId="4"/>
  </si>
  <si>
    <t>　　２　異動区分</t>
    <rPh sb="4" eb="6">
      <t>イドウ</t>
    </rPh>
    <rPh sb="6" eb="8">
      <t>クブン</t>
    </rPh>
    <phoneticPr fontId="4"/>
  </si>
  <si>
    <t>１　新規　　　　　　２　変更　　　　　　３　終了</t>
    <rPh sb="2" eb="4">
      <t>シンキ</t>
    </rPh>
    <rPh sb="12" eb="14">
      <t>ヘンコウ</t>
    </rPh>
    <rPh sb="22" eb="24">
      <t>シュウリョウ</t>
    </rPh>
    <phoneticPr fontId="4"/>
  </si>
  <si>
    <t>　　３　サービス種別</t>
    <rPh sb="8" eb="10">
      <t>シュベツ</t>
    </rPh>
    <phoneticPr fontId="3"/>
  </si>
  <si>
    <t>　　①　児童発達支援（児童発達支援センター又は主として重症心身障害児を
　　　通わせる事業所で行われるものを除く）</t>
    <rPh sb="4" eb="6">
      <t>ジドウ</t>
    </rPh>
    <rPh sb="6" eb="8">
      <t>ハッタツ</t>
    </rPh>
    <rPh sb="8" eb="10">
      <t>シエン</t>
    </rPh>
    <rPh sb="11" eb="13">
      <t>ジドウ</t>
    </rPh>
    <rPh sb="13" eb="15">
      <t>ハッタツ</t>
    </rPh>
    <rPh sb="15" eb="17">
      <t>シエン</t>
    </rPh>
    <rPh sb="21" eb="22">
      <t>マタ</t>
    </rPh>
    <rPh sb="47" eb="48">
      <t>オコナ</t>
    </rPh>
    <rPh sb="54" eb="55">
      <t>ノゾ</t>
    </rPh>
    <phoneticPr fontId="3"/>
  </si>
  <si>
    <t>　　②　児童発達支援（児童発達支援センター又は主として重症心身障害児を
　　　通わせる事業所で行われるものに限る）</t>
    <rPh sb="4" eb="6">
      <t>ジドウ</t>
    </rPh>
    <rPh sb="6" eb="8">
      <t>ハッタツ</t>
    </rPh>
    <rPh sb="8" eb="10">
      <t>シエン</t>
    </rPh>
    <rPh sb="11" eb="13">
      <t>ジドウ</t>
    </rPh>
    <rPh sb="13" eb="15">
      <t>ハッタツ</t>
    </rPh>
    <rPh sb="15" eb="17">
      <t>シエン</t>
    </rPh>
    <rPh sb="21" eb="22">
      <t>マタ</t>
    </rPh>
    <rPh sb="47" eb="48">
      <t>オコナ</t>
    </rPh>
    <rPh sb="54" eb="55">
      <t>カギ</t>
    </rPh>
    <phoneticPr fontId="3"/>
  </si>
  <si>
    <t>　　③　放課後等デイサービス</t>
    <rPh sb="4" eb="8">
      <t>ホウカゴトウ</t>
    </rPh>
    <phoneticPr fontId="3"/>
  </si>
  <si>
    <t>　　４　送迎の対象に
　　　　含まれる児童</t>
    <rPh sb="4" eb="6">
      <t>ソウゲイ</t>
    </rPh>
    <rPh sb="7" eb="9">
      <t>タイショウ</t>
    </rPh>
    <rPh sb="15" eb="16">
      <t>フク</t>
    </rPh>
    <rPh sb="19" eb="21">
      <t>ジドウ</t>
    </rPh>
    <phoneticPr fontId="3"/>
  </si>
  <si>
    <t>１　重症心身障害児　　　２　医療的ケア児　　　３　１及び２</t>
    <rPh sb="2" eb="4">
      <t>ジュウショウ</t>
    </rPh>
    <rPh sb="4" eb="6">
      <t>シンシン</t>
    </rPh>
    <rPh sb="6" eb="9">
      <t>ショウガイジ</t>
    </rPh>
    <rPh sb="14" eb="17">
      <t>イリョウテキ</t>
    </rPh>
    <rPh sb="19" eb="20">
      <t>ジ</t>
    </rPh>
    <rPh sb="26" eb="27">
      <t>オヨ</t>
    </rPh>
    <phoneticPr fontId="4"/>
  </si>
  <si>
    <t>　　５　送迎の体制
　　　　（運転手以外）</t>
    <rPh sb="4" eb="6">
      <t>ソウゲイ</t>
    </rPh>
    <rPh sb="7" eb="9">
      <t>タイセイ</t>
    </rPh>
    <rPh sb="15" eb="18">
      <t>ウンテンシュ</t>
    </rPh>
    <rPh sb="18" eb="20">
      <t>イガイ</t>
    </rPh>
    <phoneticPr fontId="4"/>
  </si>
  <si>
    <t>氏名</t>
    <rPh sb="0" eb="2">
      <t>シメイ</t>
    </rPh>
    <phoneticPr fontId="4"/>
  </si>
  <si>
    <t>職種</t>
    <rPh sb="0" eb="2">
      <t>ショクシュ</t>
    </rPh>
    <phoneticPr fontId="4"/>
  </si>
  <si>
    <t>喀痰吸引等の
実施可否</t>
    <rPh sb="0" eb="2">
      <t>カクタン</t>
    </rPh>
    <rPh sb="2" eb="4">
      <t>キュウイン</t>
    </rPh>
    <rPh sb="4" eb="5">
      <t>トウ</t>
    </rPh>
    <rPh sb="7" eb="9">
      <t>ジッシ</t>
    </rPh>
    <rPh sb="9" eb="11">
      <t>カヒ</t>
    </rPh>
    <phoneticPr fontId="4"/>
  </si>
  <si>
    <t>計</t>
    <rPh sb="0" eb="1">
      <t>ケイ</t>
    </rPh>
    <phoneticPr fontId="4"/>
  </si>
  <si>
    <t>人　　</t>
    <rPh sb="0" eb="1">
      <t>ニン</t>
    </rPh>
    <phoneticPr fontId="4"/>
  </si>
  <si>
    <t>　　２　重症心身障害児又は医療的ケア児に対して支援を提供する児童発達支援事業所、児童発達支援
　　　センター、放課後等デイサービス事業所においてそれぞれ作成してください。</t>
    <rPh sb="4" eb="6">
      <t>ジュウショウ</t>
    </rPh>
    <rPh sb="6" eb="8">
      <t>シンシン</t>
    </rPh>
    <rPh sb="8" eb="10">
      <t>ショウガイ</t>
    </rPh>
    <rPh sb="10" eb="11">
      <t>ジ</t>
    </rPh>
    <rPh sb="11" eb="12">
      <t>マタ</t>
    </rPh>
    <rPh sb="13" eb="16">
      <t>イリョウテキ</t>
    </rPh>
    <rPh sb="18" eb="19">
      <t>ジ</t>
    </rPh>
    <rPh sb="20" eb="21">
      <t>タイ</t>
    </rPh>
    <rPh sb="23" eb="25">
      <t>シエン</t>
    </rPh>
    <rPh sb="26" eb="28">
      <t>テイキョウ</t>
    </rPh>
    <rPh sb="30" eb="32">
      <t>ジドウ</t>
    </rPh>
    <rPh sb="32" eb="34">
      <t>ハッタツ</t>
    </rPh>
    <rPh sb="34" eb="36">
      <t>シエン</t>
    </rPh>
    <rPh sb="36" eb="39">
      <t>ジギョウショ</t>
    </rPh>
    <rPh sb="55" eb="58">
      <t>ホウカゴ</t>
    </rPh>
    <rPh sb="58" eb="59">
      <t>トウ</t>
    </rPh>
    <rPh sb="65" eb="68">
      <t>ジギョウショ</t>
    </rPh>
    <rPh sb="76" eb="78">
      <t>サクセイ</t>
    </rPh>
    <phoneticPr fontId="4"/>
  </si>
  <si>
    <t>　　３　「送迎の対象に含まれる児童」欄については、１から３のうちいずれかの番号に○を付して
　　　ください。</t>
    <rPh sb="5" eb="7">
      <t>ソウゲイ</t>
    </rPh>
    <rPh sb="8" eb="10">
      <t>タイショウ</t>
    </rPh>
    <rPh sb="11" eb="12">
      <t>フク</t>
    </rPh>
    <rPh sb="15" eb="17">
      <t>ジドウ</t>
    </rPh>
    <rPh sb="18" eb="19">
      <t>ラン</t>
    </rPh>
    <rPh sb="37" eb="39">
      <t>バンゴウ</t>
    </rPh>
    <rPh sb="42" eb="43">
      <t>フ</t>
    </rPh>
    <phoneticPr fontId="3"/>
  </si>
  <si>
    <t>　　４　「喀痰吸引等の実施可否」欄については、送迎同乗者が実施可能な医療的ケアについて記載
　　　してください。</t>
    <rPh sb="5" eb="7">
      <t>カクタン</t>
    </rPh>
    <rPh sb="7" eb="9">
      <t>キュウイン</t>
    </rPh>
    <rPh sb="9" eb="10">
      <t>トウ</t>
    </rPh>
    <rPh sb="11" eb="13">
      <t>ジッシ</t>
    </rPh>
    <rPh sb="13" eb="15">
      <t>カヒ</t>
    </rPh>
    <rPh sb="16" eb="17">
      <t>ラン</t>
    </rPh>
    <rPh sb="23" eb="25">
      <t>ソウゲイ</t>
    </rPh>
    <rPh sb="25" eb="27">
      <t>ドウジョウ</t>
    </rPh>
    <rPh sb="27" eb="28">
      <t>シャ</t>
    </rPh>
    <rPh sb="29" eb="31">
      <t>ジッシ</t>
    </rPh>
    <rPh sb="31" eb="33">
      <t>カノウ</t>
    </rPh>
    <rPh sb="34" eb="37">
      <t>イリョウテキ</t>
    </rPh>
    <rPh sb="43" eb="45">
      <t>キサイ</t>
    </rPh>
    <phoneticPr fontId="4"/>
  </si>
  <si>
    <t>延長支援加算に関する届出書</t>
    <rPh sb="0" eb="2">
      <t>エンチョウ</t>
    </rPh>
    <rPh sb="2" eb="4">
      <t>シエン</t>
    </rPh>
    <rPh sb="4" eb="6">
      <t>カサン</t>
    </rPh>
    <rPh sb="7" eb="8">
      <t>カン</t>
    </rPh>
    <rPh sb="10" eb="11">
      <t>トドケ</t>
    </rPh>
    <rPh sb="11" eb="12">
      <t>デ</t>
    </rPh>
    <rPh sb="12" eb="13">
      <t>ショ</t>
    </rPh>
    <phoneticPr fontId="4"/>
  </si>
  <si>
    <t>１　事業所名</t>
    <rPh sb="2" eb="5">
      <t>ジギョウショ</t>
    </rPh>
    <rPh sb="5" eb="6">
      <t>メイ</t>
    </rPh>
    <phoneticPr fontId="4"/>
  </si>
  <si>
    <t>２　サービス種別</t>
    <phoneticPr fontId="4"/>
  </si>
  <si>
    <t>① 児童発達支援　　② 放課後等デイサービス　　③ 　①・②の多機能</t>
    <phoneticPr fontId="3"/>
  </si>
  <si>
    <t>２-２　サービス種別
　　　の詳細</t>
    <rPh sb="15" eb="17">
      <t>ショウサイ</t>
    </rPh>
    <phoneticPr fontId="4"/>
  </si>
  <si>
    <t>①　主として重症心身障害児を通わせる事業所　②共生型サービス　
③ 基準該当サービス　　④ その他</t>
    <rPh sb="2" eb="3">
      <t>シュ</t>
    </rPh>
    <rPh sb="6" eb="8">
      <t>ジュウショウ</t>
    </rPh>
    <rPh sb="8" eb="10">
      <t>シンシン</t>
    </rPh>
    <rPh sb="10" eb="12">
      <t>ショウガイ</t>
    </rPh>
    <rPh sb="12" eb="13">
      <t>ジ</t>
    </rPh>
    <rPh sb="14" eb="15">
      <t>カヨ</t>
    </rPh>
    <rPh sb="18" eb="21">
      <t>ジギョウショ</t>
    </rPh>
    <rPh sb="23" eb="26">
      <t>キョウセイガタ</t>
    </rPh>
    <rPh sb="35" eb="37">
      <t>キジュン</t>
    </rPh>
    <rPh sb="37" eb="39">
      <t>ガイトウ</t>
    </rPh>
    <rPh sb="49" eb="50">
      <t>タ</t>
    </rPh>
    <phoneticPr fontId="3"/>
  </si>
  <si>
    <t>３　運営規程上の
　　営業時間</t>
    <rPh sb="2" eb="4">
      <t>ウンエイ</t>
    </rPh>
    <rPh sb="4" eb="6">
      <t>キホド</t>
    </rPh>
    <rPh sb="6" eb="7">
      <t>ジョウ</t>
    </rPh>
    <rPh sb="11" eb="13">
      <t>エイギョウ</t>
    </rPh>
    <rPh sb="13" eb="15">
      <t>ジカン</t>
    </rPh>
    <phoneticPr fontId="4"/>
  </si>
  <si>
    <t>①　６時間以上　　　　②　８時間以上</t>
    <rPh sb="3" eb="7">
      <t>ジカンイジョウ</t>
    </rPh>
    <rPh sb="14" eb="16">
      <t>ジカン</t>
    </rPh>
    <rPh sb="16" eb="18">
      <t>イジョウ</t>
    </rPh>
    <phoneticPr fontId="3"/>
  </si>
  <si>
    <t>４　延長支援時間帯
　に職員を２以上
　配置しているか</t>
    <rPh sb="2" eb="4">
      <t>エンチョウ</t>
    </rPh>
    <rPh sb="4" eb="6">
      <t>シエン</t>
    </rPh>
    <rPh sb="6" eb="9">
      <t>ジカンタイ</t>
    </rPh>
    <rPh sb="12" eb="14">
      <t>ショクイン</t>
    </rPh>
    <rPh sb="16" eb="18">
      <t>イジョウ</t>
    </rPh>
    <rPh sb="20" eb="22">
      <t>ハイチ</t>
    </rPh>
    <phoneticPr fontId="3"/>
  </si>
  <si>
    <t>①あり　　　　　　　　　②なし</t>
    <phoneticPr fontId="3"/>
  </si>
  <si>
    <t>備考１</t>
    <rPh sb="0" eb="2">
      <t>ビコウ</t>
    </rPh>
    <phoneticPr fontId="4"/>
  </si>
  <si>
    <t>　「サービス種別の詳細」欄で①・②・③に該当する場合には、「運営規程上の営業時間」欄で②が選択されている必要があることに留意ください。</t>
    <rPh sb="9" eb="11">
      <t>ショウサイ</t>
    </rPh>
    <phoneticPr fontId="3"/>
  </si>
  <si>
    <t>２</t>
    <phoneticPr fontId="3"/>
  </si>
  <si>
    <t>　「サービス種別」欄で④に該当する場合には、「運営規程上の営業時間」欄で①が選択されている必要があることに留意ください。</t>
    <phoneticPr fontId="3"/>
  </si>
  <si>
    <t>専門的支援体制加算に関する届出書</t>
    <rPh sb="0" eb="3">
      <t>センモンテキ</t>
    </rPh>
    <rPh sb="3" eb="5">
      <t>シエン</t>
    </rPh>
    <rPh sb="5" eb="7">
      <t>タイセイ</t>
    </rPh>
    <rPh sb="7" eb="9">
      <t>カサン</t>
    </rPh>
    <rPh sb="10" eb="11">
      <t>カン</t>
    </rPh>
    <rPh sb="13" eb="16">
      <t>トドケデショ</t>
    </rPh>
    <phoneticPr fontId="4"/>
  </si>
  <si>
    <t>① 児童発達支援　　　　② 放課後等デイサービス　　　　③ 　①・②の多機能</t>
    <phoneticPr fontId="4"/>
  </si>
  <si>
    <t>①　新規　　　　　　　　　　②　変更　　　　　　　　　　　③　終了</t>
    <rPh sb="2" eb="4">
      <t>シンキ</t>
    </rPh>
    <rPh sb="16" eb="18">
      <t>ヘンコウ</t>
    </rPh>
    <rPh sb="31" eb="33">
      <t>シュウリョウ</t>
    </rPh>
    <phoneticPr fontId="4"/>
  </si>
  <si>
    <t>うち理学療法士等の員数（保育士及び児童指導員を除く。）</t>
    <rPh sb="2" eb="4">
      <t>リガク</t>
    </rPh>
    <rPh sb="4" eb="7">
      <t>リョウホウシ</t>
    </rPh>
    <rPh sb="7" eb="8">
      <t>トウ</t>
    </rPh>
    <rPh sb="9" eb="11">
      <t>インスウ</t>
    </rPh>
    <rPh sb="12" eb="15">
      <t>ホイクシ</t>
    </rPh>
    <rPh sb="15" eb="16">
      <t>オヨ</t>
    </rPh>
    <rPh sb="17" eb="19">
      <t>ジドウ</t>
    </rPh>
    <rPh sb="19" eb="22">
      <t>シドウイン</t>
    </rPh>
    <rPh sb="23" eb="24">
      <t>ノゾ</t>
    </rPh>
    <phoneticPr fontId="4"/>
  </si>
  <si>
    <t>うち５年以上保育士の員数</t>
    <rPh sb="3" eb="6">
      <t>ネンイジョウ</t>
    </rPh>
    <rPh sb="6" eb="9">
      <t>ホイクシ</t>
    </rPh>
    <rPh sb="10" eb="12">
      <t>インスウ</t>
    </rPh>
    <phoneticPr fontId="4"/>
  </si>
  <si>
    <t>うち５年以上児童指導員の員数</t>
    <rPh sb="3" eb="6">
      <t>ネンイジョウ</t>
    </rPh>
    <rPh sb="6" eb="8">
      <t>ジドウ</t>
    </rPh>
    <rPh sb="8" eb="11">
      <t>シドウイン</t>
    </rPh>
    <rPh sb="12" eb="14">
      <t>インスウ</t>
    </rPh>
    <phoneticPr fontId="4"/>
  </si>
  <si>
    <t>専門的支援体制加算の
算定対象となる従業者</t>
    <rPh sb="0" eb="3">
      <t>センモンテキ</t>
    </rPh>
    <rPh sb="3" eb="5">
      <t>シエン</t>
    </rPh>
    <rPh sb="5" eb="7">
      <t>タイセイ</t>
    </rPh>
    <rPh sb="7" eb="9">
      <t>カサン</t>
    </rPh>
    <rPh sb="11" eb="13">
      <t>サンテイ</t>
    </rPh>
    <rPh sb="13" eb="15">
      <t>タイショウ</t>
    </rPh>
    <rPh sb="18" eb="21">
      <t>ジュウギョウシャ</t>
    </rPh>
    <phoneticPr fontId="4"/>
  </si>
  <si>
    <t>ア　理学療法士等（保育士及び児童指導員を除く。）
イ　５年以上保育士
ウ　５年以上児童指導員</t>
    <rPh sb="2" eb="4">
      <t>リガク</t>
    </rPh>
    <rPh sb="4" eb="7">
      <t>リョウホウシ</t>
    </rPh>
    <rPh sb="7" eb="8">
      <t>トウ</t>
    </rPh>
    <rPh sb="9" eb="12">
      <t>ホイクシ</t>
    </rPh>
    <rPh sb="12" eb="13">
      <t>オヨ</t>
    </rPh>
    <rPh sb="14" eb="16">
      <t>ジドウ</t>
    </rPh>
    <rPh sb="16" eb="19">
      <t>シドウイン</t>
    </rPh>
    <rPh sb="20" eb="21">
      <t>ノゾ</t>
    </rPh>
    <rPh sb="28" eb="29">
      <t>ネン</t>
    </rPh>
    <rPh sb="29" eb="31">
      <t>イジョウ</t>
    </rPh>
    <rPh sb="31" eb="34">
      <t>ホイクシ</t>
    </rPh>
    <rPh sb="38" eb="39">
      <t>ネン</t>
    </rPh>
    <rPh sb="39" eb="41">
      <t>イジョウ</t>
    </rPh>
    <rPh sb="41" eb="43">
      <t>ジドウ</t>
    </rPh>
    <rPh sb="43" eb="46">
      <t>シドウイン</t>
    </rPh>
    <phoneticPr fontId="4"/>
  </si>
  <si>
    <t>　「従業者の状況」には、サービス毎に単位を分けている場合は、それぞれの員数を単位別に記載してください。</t>
    <rPh sb="35" eb="37">
      <t>インスウ</t>
    </rPh>
    <phoneticPr fontId="4"/>
  </si>
  <si>
    <t>　多機能型（人員配置特例の利用なし）の場合は、「従業者の状況」単位①・②欄にそれぞれ児童発達支援と放課後等デイサービスの「基準人数」等をそれぞれ記載してください。</t>
  </si>
  <si>
    <t>　「うち理学療法士等の員数（保育士及び児童指導員を除く。）」には、サービス毎に配置されている理学療法士、作業療法士、言語聴覚士、心理担当職員又は視覚障害者の生活訓練の養成を行う研修を終了した従業者の数を単位別に記載してください。</t>
    <phoneticPr fontId="4"/>
  </si>
  <si>
    <t>５</t>
    <phoneticPr fontId="4"/>
  </si>
  <si>
    <t>　「うち５年以上保育士の員数」には、保育士の資格を得てから５年以上児童福祉事業に従事した経験を有する保育士の数を単位別に記載してください。</t>
    <phoneticPr fontId="4"/>
  </si>
  <si>
    <t>６</t>
    <phoneticPr fontId="4"/>
  </si>
  <si>
    <t>　「うち５年以上児童指導員の員数」には、児童指導員として任用されてから５年以上児童福祉事業に従事した経験を有する児童指導員の数を単位別に記載してください。</t>
    <rPh sb="28" eb="30">
      <t>ニンヨウ</t>
    </rPh>
    <phoneticPr fontId="4"/>
  </si>
  <si>
    <t>　５年以上児童福祉事業に従事した経験については、実務経験を証明する書類を添付してください。</t>
    <phoneticPr fontId="4"/>
  </si>
  <si>
    <t>　算定対象となる従業者については、該当項目に○を付してください。</t>
    <phoneticPr fontId="4"/>
  </si>
  <si>
    <t>　資格等を求める配置については、配置する職員の資格等を証明する書類を添付してください。</t>
    <phoneticPr fontId="4"/>
  </si>
  <si>
    <t>専門的支援実施加算に関する届出書</t>
    <rPh sb="0" eb="3">
      <t>センモンテキ</t>
    </rPh>
    <rPh sb="3" eb="5">
      <t>シエン</t>
    </rPh>
    <rPh sb="5" eb="7">
      <t>ジッシ</t>
    </rPh>
    <rPh sb="7" eb="9">
      <t>カサン</t>
    </rPh>
    <rPh sb="10" eb="11">
      <t>カン</t>
    </rPh>
    <rPh sb="13" eb="14">
      <t>トド</t>
    </rPh>
    <rPh sb="14" eb="15">
      <t>デ</t>
    </rPh>
    <rPh sb="15" eb="16">
      <t>ショ</t>
    </rPh>
    <phoneticPr fontId="4"/>
  </si>
  <si>
    <t xml:space="preserve"> １　事業所の名称</t>
    <rPh sb="3" eb="5">
      <t>ジギョウ</t>
    </rPh>
    <rPh sb="5" eb="6">
      <t>ショ</t>
    </rPh>
    <rPh sb="7" eb="9">
      <t>メイショウ</t>
    </rPh>
    <phoneticPr fontId="4"/>
  </si>
  <si>
    <t xml:space="preserve"> ２　異動区分</t>
    <rPh sb="3" eb="5">
      <t>イドウ</t>
    </rPh>
    <rPh sb="5" eb="7">
      <t>クブン</t>
    </rPh>
    <phoneticPr fontId="4"/>
  </si>
  <si>
    <t xml:space="preserve"> ３　理学療法士等</t>
    <rPh sb="3" eb="5">
      <t>リガク</t>
    </rPh>
    <rPh sb="5" eb="8">
      <t>リョウホウシ</t>
    </rPh>
    <rPh sb="8" eb="9">
      <t>トウ</t>
    </rPh>
    <phoneticPr fontId="4"/>
  </si>
  <si>
    <t>理学療法士</t>
    <rPh sb="0" eb="2">
      <t>リガク</t>
    </rPh>
    <rPh sb="2" eb="5">
      <t>リョウホウシ</t>
    </rPh>
    <phoneticPr fontId="3"/>
  </si>
  <si>
    <t>　　名</t>
    <rPh sb="2" eb="3">
      <t>メイ</t>
    </rPh>
    <phoneticPr fontId="3"/>
  </si>
  <si>
    <t>作業療法士</t>
    <rPh sb="0" eb="2">
      <t>サギョウ</t>
    </rPh>
    <rPh sb="2" eb="5">
      <t>リョウホウシ</t>
    </rPh>
    <phoneticPr fontId="3"/>
  </si>
  <si>
    <t>言語聴覚士</t>
    <rPh sb="0" eb="5">
      <t>ゲンゴチョウカクシ</t>
    </rPh>
    <phoneticPr fontId="3"/>
  </si>
  <si>
    <t>心理担当職員</t>
    <rPh sb="0" eb="2">
      <t>シンリ</t>
    </rPh>
    <rPh sb="2" eb="4">
      <t>タントウ</t>
    </rPh>
    <rPh sb="4" eb="6">
      <t>ショクイン</t>
    </rPh>
    <phoneticPr fontId="3"/>
  </si>
  <si>
    <t>保育士（児童福祉事業経験５年以上）</t>
    <rPh sb="0" eb="3">
      <t>ホイクシ</t>
    </rPh>
    <rPh sb="4" eb="6">
      <t>ジドウ</t>
    </rPh>
    <rPh sb="6" eb="8">
      <t>フクシ</t>
    </rPh>
    <rPh sb="8" eb="10">
      <t>ジギョウ</t>
    </rPh>
    <rPh sb="10" eb="12">
      <t>ケイケン</t>
    </rPh>
    <phoneticPr fontId="3"/>
  </si>
  <si>
    <t>児童指導員（児童福祉事業経験５年以上）</t>
    <rPh sb="0" eb="2">
      <t>ジドウ</t>
    </rPh>
    <rPh sb="2" eb="5">
      <t>シドウイン</t>
    </rPh>
    <phoneticPr fontId="3"/>
  </si>
  <si>
    <t>視覚障害者の生活訓練を専門とする技術者の養成を行う研修を修了した者</t>
    <phoneticPr fontId="3"/>
  </si>
  <si>
    <t>　　２　配置する職員の資格を証明する書類を添付してください。</t>
    <phoneticPr fontId="3"/>
  </si>
  <si>
    <t>　　３　保育士・児童指導員については実務経験を証明する書類を添付してください。</t>
    <phoneticPr fontId="3"/>
  </si>
  <si>
    <t>　　４　保育士・児童指導員については、資格を得てから５年以上児童福祉事業に従事した経験
　　　を有している必要があります。</t>
    <rPh sb="4" eb="7">
      <t>ホイクシ</t>
    </rPh>
    <rPh sb="8" eb="10">
      <t>ジドウ</t>
    </rPh>
    <rPh sb="10" eb="13">
      <t>シドウイン</t>
    </rPh>
    <rPh sb="53" eb="55">
      <t>ヒツヨウ</t>
    </rPh>
    <phoneticPr fontId="3"/>
  </si>
  <si>
    <t>　　５　資格等を求める配置については、配置する職員の資格等を証明する書類を添付して
　　　ください。</t>
    <phoneticPr fontId="3"/>
  </si>
  <si>
    <t>中核機能強化加算・中核機能強化事業所加算に関する届出書</t>
    <rPh sb="0" eb="2">
      <t>チュウカク</t>
    </rPh>
    <rPh sb="2" eb="4">
      <t>キノウ</t>
    </rPh>
    <rPh sb="4" eb="6">
      <t>キョウカ</t>
    </rPh>
    <rPh sb="6" eb="8">
      <t>カサン</t>
    </rPh>
    <rPh sb="9" eb="11">
      <t>チュウカク</t>
    </rPh>
    <rPh sb="11" eb="13">
      <t>キノウ</t>
    </rPh>
    <rPh sb="13" eb="15">
      <t>キョウカ</t>
    </rPh>
    <rPh sb="15" eb="17">
      <t>ジギョウ</t>
    </rPh>
    <rPh sb="17" eb="18">
      <t>ショ</t>
    </rPh>
    <rPh sb="18" eb="20">
      <t>カサン</t>
    </rPh>
    <rPh sb="21" eb="22">
      <t>カン</t>
    </rPh>
    <rPh sb="24" eb="27">
      <t>トドケデショ</t>
    </rPh>
    <phoneticPr fontId="4"/>
  </si>
  <si>
    <t>事業所・施設種別</t>
    <rPh sb="0" eb="3">
      <t>ジギョウショ</t>
    </rPh>
    <rPh sb="4" eb="6">
      <t>シセツ</t>
    </rPh>
    <rPh sb="6" eb="8">
      <t>シュベツ</t>
    </rPh>
    <phoneticPr fontId="4"/>
  </si>
  <si>
    <t>① 児童発達支援センター　　　② 児童発達支援事業所　　　③ 放課後等デイサービス</t>
    <rPh sb="2" eb="4">
      <t>ジドウ</t>
    </rPh>
    <rPh sb="4" eb="6">
      <t>ハッタツ</t>
    </rPh>
    <rPh sb="6" eb="8">
      <t>シエン</t>
    </rPh>
    <rPh sb="17" eb="19">
      <t>ジドウ</t>
    </rPh>
    <rPh sb="19" eb="21">
      <t>ハッタツ</t>
    </rPh>
    <rPh sb="21" eb="23">
      <t>シエン</t>
    </rPh>
    <rPh sb="23" eb="26">
      <t>ジギョウショ</t>
    </rPh>
    <rPh sb="31" eb="34">
      <t>ホウカゴ</t>
    </rPh>
    <rPh sb="34" eb="35">
      <t>トウ</t>
    </rPh>
    <phoneticPr fontId="4"/>
  </si>
  <si>
    <t>①　新規　　　　　②　変更　　　　　③　終了</t>
    <rPh sb="2" eb="4">
      <t>シンキ</t>
    </rPh>
    <rPh sb="11" eb="13">
      <t>ヘンコウ</t>
    </rPh>
    <rPh sb="20" eb="22">
      <t>シュウリョウ</t>
    </rPh>
    <phoneticPr fontId="4"/>
  </si>
  <si>
    <t>　２　配置する専門職
　　　員の状況</t>
    <rPh sb="3" eb="5">
      <t>ハイチ</t>
    </rPh>
    <rPh sb="7" eb="9">
      <t>センモン</t>
    </rPh>
    <rPh sb="9" eb="10">
      <t>ショク</t>
    </rPh>
    <rPh sb="14" eb="15">
      <t>イン</t>
    </rPh>
    <rPh sb="16" eb="18">
      <t>ジョウキョウ</t>
    </rPh>
    <phoneticPr fontId="4"/>
  </si>
  <si>
    <t>配置する専門職員の職種</t>
    <rPh sb="0" eb="2">
      <t>ハイチ</t>
    </rPh>
    <rPh sb="8" eb="10">
      <t>ショクシュ</t>
    </rPh>
    <phoneticPr fontId="4"/>
  </si>
  <si>
    <t>障害児支援に従事した
経験年数</t>
    <rPh sb="0" eb="2">
      <t>ショウガイ</t>
    </rPh>
    <rPh sb="2" eb="3">
      <t>ジ</t>
    </rPh>
    <rPh sb="3" eb="5">
      <t>シエン</t>
    </rPh>
    <rPh sb="6" eb="8">
      <t>ジュウジ</t>
    </rPh>
    <rPh sb="11" eb="13">
      <t>ケイケン</t>
    </rPh>
    <rPh sb="13" eb="15">
      <t>ネンスウ</t>
    </rPh>
    <phoneticPr fontId="4"/>
  </si>
  <si>
    <t>１人目</t>
    <rPh sb="1" eb="3">
      <t>ニンメ</t>
    </rPh>
    <phoneticPr fontId="4"/>
  </si>
  <si>
    <t>２人目</t>
    <rPh sb="1" eb="3">
      <t>ニンメ</t>
    </rPh>
    <phoneticPr fontId="4"/>
  </si>
  <si>
    <t>３ 支援体制の状況
（中核機能強化加算（Ⅰ）を算定する場合のみ）</t>
    <rPh sb="2" eb="4">
      <t>シエン</t>
    </rPh>
    <rPh sb="4" eb="6">
      <t>タイセイ</t>
    </rPh>
    <rPh sb="7" eb="9">
      <t>ジョウキョウ</t>
    </rPh>
    <rPh sb="11" eb="13">
      <t>チュウカク</t>
    </rPh>
    <rPh sb="13" eb="15">
      <t>キノウ</t>
    </rPh>
    <rPh sb="15" eb="17">
      <t>キョウカ</t>
    </rPh>
    <rPh sb="17" eb="19">
      <t>カサン</t>
    </rPh>
    <rPh sb="23" eb="25">
      <t>サンテイ</t>
    </rPh>
    <rPh sb="27" eb="29">
      <t>バアイ</t>
    </rPh>
    <phoneticPr fontId="4"/>
  </si>
  <si>
    <t>各職種の職員数（常勤換算）</t>
    <rPh sb="0" eb="3">
      <t>カクショクシュ</t>
    </rPh>
    <rPh sb="4" eb="7">
      <t>ショクインスウ</t>
    </rPh>
    <rPh sb="8" eb="10">
      <t>ジョウキン</t>
    </rPh>
    <rPh sb="10" eb="12">
      <t>カンサン</t>
    </rPh>
    <phoneticPr fontId="4"/>
  </si>
  <si>
    <t>理学療法士</t>
    <rPh sb="0" eb="2">
      <t>リガク</t>
    </rPh>
    <rPh sb="2" eb="5">
      <t>リョウホウシ</t>
    </rPh>
    <phoneticPr fontId="4"/>
  </si>
  <si>
    <t>作業療法士</t>
    <rPh sb="0" eb="2">
      <t>サギョウ</t>
    </rPh>
    <rPh sb="2" eb="5">
      <t>リョウホウシ</t>
    </rPh>
    <phoneticPr fontId="4"/>
  </si>
  <si>
    <t>言語聴覚士</t>
    <rPh sb="0" eb="5">
      <t>ゲンゴチョウカクシ</t>
    </rPh>
    <phoneticPr fontId="4"/>
  </si>
  <si>
    <t>心理担当
職員</t>
    <rPh sb="0" eb="2">
      <t>シンリ</t>
    </rPh>
    <rPh sb="2" eb="4">
      <t>タントウ</t>
    </rPh>
    <rPh sb="5" eb="7">
      <t>ショクイン</t>
    </rPh>
    <phoneticPr fontId="4"/>
  </si>
  <si>
    <r>
      <t xml:space="preserve">保育士
</t>
    </r>
    <r>
      <rPr>
        <sz val="10"/>
        <rFont val="HGｺﾞｼｯｸM"/>
        <family val="3"/>
        <charset val="128"/>
      </rPr>
      <t>（備考５）</t>
    </r>
    <rPh sb="0" eb="3">
      <t>ホイクシ</t>
    </rPh>
    <rPh sb="5" eb="7">
      <t>ビコウ</t>
    </rPh>
    <phoneticPr fontId="4"/>
  </si>
  <si>
    <r>
      <t xml:space="preserve">児童指導員
</t>
    </r>
    <r>
      <rPr>
        <sz val="10"/>
        <rFont val="HGｺﾞｼｯｸM"/>
        <family val="3"/>
        <charset val="128"/>
      </rPr>
      <t>（備考５）</t>
    </r>
    <rPh sb="7" eb="9">
      <t>ビコウ</t>
    </rPh>
    <phoneticPr fontId="4"/>
  </si>
  <si>
    <t>備考１　「施設種別」、「異動区分」欄については、該当する番号に○を付けてください。</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4"/>
  </si>
  <si>
    <t>　　２　「配置する専門職員の職種」は、以下の職種のうちいずれかに該当するものを記入してください。なお、基準人
　　　員に加えて（児童指導員等加配加算又は専門支援体制加算を算定している場合においては、当該加算の算定に必要
　　　となる従業者の員数を含む。）配置する（加配する）者について記載してください。</t>
    <rPh sb="5" eb="7">
      <t>ハイチ</t>
    </rPh>
    <rPh sb="9" eb="11">
      <t>センモン</t>
    </rPh>
    <rPh sb="11" eb="13">
      <t>ショクイン</t>
    </rPh>
    <rPh sb="14" eb="16">
      <t>ショクシュ</t>
    </rPh>
    <rPh sb="19" eb="21">
      <t>イカ</t>
    </rPh>
    <rPh sb="22" eb="24">
      <t>ショクシュ</t>
    </rPh>
    <rPh sb="32" eb="34">
      <t>ガイトウ</t>
    </rPh>
    <rPh sb="39" eb="41">
      <t>キニュウ</t>
    </rPh>
    <rPh sb="51" eb="53">
      <t>キジュン</t>
    </rPh>
    <rPh sb="53" eb="54">
      <t>ジン</t>
    </rPh>
    <rPh sb="58" eb="59">
      <t>イン</t>
    </rPh>
    <rPh sb="60" eb="61">
      <t>クワ</t>
    </rPh>
    <rPh sb="127" eb="129">
      <t>ハイチ</t>
    </rPh>
    <rPh sb="130" eb="132">
      <t>カハイ</t>
    </rPh>
    <rPh sb="135" eb="137">
      <t>ヒツヨウ</t>
    </rPh>
    <rPh sb="137" eb="138">
      <t>モノ</t>
    </rPh>
    <rPh sb="142" eb="144">
      <t>キサイ</t>
    </rPh>
    <phoneticPr fontId="4"/>
  </si>
  <si>
    <t>　　３　「障害児支援に従事した経験年数」欄は、配置する専門職員について、障害児通所支援又は障害児入所支援、
　　　若しくは障害児相談支援に従事した経験年数を記入すること。なお、５年以上従事した経験がない場合、加算の対
　　　象になりません。</t>
    <rPh sb="5" eb="7">
      <t>ショウガイ</t>
    </rPh>
    <rPh sb="7" eb="8">
      <t>ジ</t>
    </rPh>
    <rPh sb="8" eb="10">
      <t>シエン</t>
    </rPh>
    <rPh sb="11" eb="13">
      <t>ジュウジ</t>
    </rPh>
    <rPh sb="15" eb="17">
      <t>ケイケン</t>
    </rPh>
    <rPh sb="17" eb="19">
      <t>ネンスウ</t>
    </rPh>
    <rPh sb="20" eb="21">
      <t>ラン</t>
    </rPh>
    <rPh sb="23" eb="25">
      <t>ハイチ</t>
    </rPh>
    <rPh sb="27" eb="29">
      <t>センモン</t>
    </rPh>
    <rPh sb="29" eb="31">
      <t>ショクイン</t>
    </rPh>
    <rPh sb="69" eb="71">
      <t>ジュウジ</t>
    </rPh>
    <rPh sb="73" eb="75">
      <t>ケイケン</t>
    </rPh>
    <rPh sb="75" eb="77">
      <t>ネンスウ</t>
    </rPh>
    <rPh sb="78" eb="80">
      <t>キニュウ</t>
    </rPh>
    <rPh sb="89" eb="92">
      <t>ネンイジョウ</t>
    </rPh>
    <rPh sb="92" eb="94">
      <t>ジュウジ</t>
    </rPh>
    <rPh sb="96" eb="98">
      <t>ケイケン</t>
    </rPh>
    <rPh sb="101" eb="103">
      <t>バアイ</t>
    </rPh>
    <rPh sb="104" eb="106">
      <t>カサン</t>
    </rPh>
    <phoneticPr fontId="4"/>
  </si>
  <si>
    <t>　　４　中核機能強化加算（Ⅰ）及び（Ⅱ）を算定する場合には「１人目」欄及び「２人目」欄に、中核機能強化加算
　　　（Ⅲ）を算定する場合には「１人目」欄に記入されている必要があります。</t>
    <rPh sb="15" eb="16">
      <t>オヨ</t>
    </rPh>
    <phoneticPr fontId="4"/>
  </si>
  <si>
    <t>　　５　「支援体制の状況」欄の保育士・児童指導員は、障害児通所支援又は障害児入所支援に３年以上従事した者であ
　　　る必要があります。また、従事歴などの実務経験については、それを証明する書類を添付してください。</t>
    <rPh sb="70" eb="72">
      <t>ジュウジ</t>
    </rPh>
    <rPh sb="72" eb="73">
      <t>レキ</t>
    </rPh>
    <phoneticPr fontId="4"/>
  </si>
  <si>
    <t>　　６　「支援体制の状況」欄において、常勤換算により１以上配置する職種が５つ以上ないと算定できませ
　　　ん。なお、この配置については、以下の点に留意してください。
　　　・  基準人員、児童指導員等加配加算、専門的支援体制加算により加配した人員、上記イ及びロの人員でも可能と
　　　　する。
　　　・　配置すべき者に係る職種のうち２職種までは常勤換算ではない配置によることも可能である。
　　　・　同一者が複数の職種を有している場合には、２職種までに限り評価を可能とする。</t>
    <rPh sb="5" eb="7">
      <t>シエン</t>
    </rPh>
    <rPh sb="7" eb="9">
      <t>タイセイ</t>
    </rPh>
    <rPh sb="10" eb="12">
      <t>ジョウキョウ</t>
    </rPh>
    <rPh sb="13" eb="14">
      <t>ラン</t>
    </rPh>
    <rPh sb="19" eb="21">
      <t>ジョウキン</t>
    </rPh>
    <rPh sb="21" eb="23">
      <t>カンサン</t>
    </rPh>
    <rPh sb="27" eb="29">
      <t>イジョウ</t>
    </rPh>
    <rPh sb="29" eb="31">
      <t>ハイチ</t>
    </rPh>
    <rPh sb="33" eb="35">
      <t>ショクシュ</t>
    </rPh>
    <rPh sb="38" eb="40">
      <t>イジョウ</t>
    </rPh>
    <rPh sb="43" eb="45">
      <t>サンテイ</t>
    </rPh>
    <rPh sb="60" eb="62">
      <t>ハイチ</t>
    </rPh>
    <rPh sb="68" eb="70">
      <t>イカ</t>
    </rPh>
    <rPh sb="71" eb="72">
      <t>テン</t>
    </rPh>
    <rPh sb="73" eb="75">
      <t>リュウイ</t>
    </rPh>
    <phoneticPr fontId="4"/>
  </si>
  <si>
    <t>　　７　 資格等を求める配置については、配置する職員の資格等を証明する書類を添付してください。</t>
    <phoneticPr fontId="4"/>
  </si>
  <si>
    <t>個別サポート加算（Ⅰ）に関する届出書</t>
    <rPh sb="0" eb="2">
      <t>コベツ</t>
    </rPh>
    <rPh sb="6" eb="8">
      <t>カサン</t>
    </rPh>
    <rPh sb="12" eb="13">
      <t>カン</t>
    </rPh>
    <rPh sb="15" eb="18">
      <t>トドケデショ</t>
    </rPh>
    <phoneticPr fontId="4"/>
  </si>
  <si>
    <t>放課後等デイサービス</t>
    <rPh sb="0" eb="4">
      <t>ホウカゴトウ</t>
    </rPh>
    <phoneticPr fontId="3"/>
  </si>
  <si>
    <r>
      <t>　</t>
    </r>
    <r>
      <rPr>
        <sz val="11"/>
        <rFont val="HGｺﾞｼｯｸM"/>
        <family val="3"/>
        <charset val="128"/>
      </rPr>
      <t xml:space="preserve">１　強度行動障害支援者養成研修（基礎研修）修了者　配置
</t>
    </r>
    <phoneticPr fontId="4"/>
  </si>
  <si>
    <t>視覚・聴覚・言語機能障害児支援加算に関する届出書</t>
    <rPh sb="0" eb="2">
      <t>シカク</t>
    </rPh>
    <rPh sb="3" eb="5">
      <t>チョウカク</t>
    </rPh>
    <rPh sb="6" eb="10">
      <t>ゲンゴキノウ</t>
    </rPh>
    <rPh sb="10" eb="13">
      <t>ショウガイジ</t>
    </rPh>
    <rPh sb="13" eb="17">
      <t>シエンカサン</t>
    </rPh>
    <rPh sb="18" eb="19">
      <t>カン</t>
    </rPh>
    <rPh sb="21" eb="24">
      <t>トドケデショ</t>
    </rPh>
    <phoneticPr fontId="4"/>
  </si>
  <si>
    <t>視覚障害児等との意思疎通に関し専門性を有する者</t>
    <phoneticPr fontId="4"/>
  </si>
  <si>
    <t>職　　名</t>
    <rPh sb="0" eb="1">
      <t>ショク</t>
    </rPh>
    <rPh sb="3" eb="4">
      <t>メイ</t>
    </rPh>
    <phoneticPr fontId="4"/>
  </si>
  <si>
    <t>氏　　名</t>
    <rPh sb="0" eb="1">
      <t>シ</t>
    </rPh>
    <rPh sb="3" eb="4">
      <t>メイ</t>
    </rPh>
    <phoneticPr fontId="4"/>
  </si>
  <si>
    <t>専門性を有する者が要する資格又は意思疎通の専門性</t>
    <rPh sb="9" eb="10">
      <t>ヨウ</t>
    </rPh>
    <rPh sb="12" eb="14">
      <t>シカク</t>
    </rPh>
    <rPh sb="14" eb="15">
      <t>マタ</t>
    </rPh>
    <rPh sb="16" eb="20">
      <t>イシソツウ</t>
    </rPh>
    <rPh sb="21" eb="24">
      <t>センモンセイ</t>
    </rPh>
    <phoneticPr fontId="4"/>
  </si>
  <si>
    <t>備考１　本加算は以下の児童が対象となります。
　　　①　身体障害者福祉法（昭和24年法律第283号）第15条第４項の規定により交付を受けた身体障害者
　　　　手帳の障害程度が１級又は２級に該当する者
　　　②　身体障害者手帳の障害の程度が２級に該当する者
　　　③　身体障害者手帳の障害の程度が３級に該当する者</t>
    <phoneticPr fontId="4"/>
  </si>
  <si>
    <r>
      <t xml:space="preserve">　　２　「専門性を有する者が要する資格又は意思疎通の専門性」欄には、次のⅰからⅲまでのいずれかの
　　　内容を記載してください。
</t>
    </r>
    <r>
      <rPr>
        <sz val="10"/>
        <rFont val="Microsoft YaHei"/>
        <family val="2"/>
        <charset val="134"/>
      </rPr>
      <t>　　　ⅰ　</t>
    </r>
    <r>
      <rPr>
        <sz val="10"/>
        <rFont val="HGｺﾞｼｯｸM"/>
        <family val="3"/>
        <charset val="128"/>
      </rPr>
      <t xml:space="preserve">視覚障害児の専門性については、点字の指導、点訳、歩行支援等に関する専門性
</t>
    </r>
    <r>
      <rPr>
        <sz val="10"/>
        <rFont val="Microsoft YaHei"/>
        <family val="2"/>
        <charset val="134"/>
      </rPr>
      <t>　　　ⅱ　</t>
    </r>
    <r>
      <rPr>
        <sz val="10"/>
        <rFont val="HGｺﾞｼｯｸM"/>
        <family val="3"/>
        <charset val="128"/>
      </rPr>
      <t>聴覚障害児又は言語機能障害児の専門性については、手話通訳等に関する専門性
　　　ⅲ　障害のある当事者が支援する場合には、障害特性に応じて、当事者としての経験に基づき
　　　　コミュニケーション支援を行うことができる経験</t>
    </r>
    <rPh sb="30" eb="31">
      <t>ラン</t>
    </rPh>
    <rPh sb="52" eb="54">
      <t>ナイヨウ</t>
    </rPh>
    <rPh sb="55" eb="57">
      <t>キサイ</t>
    </rPh>
    <rPh sb="70" eb="74">
      <t>シカクショウガイ</t>
    </rPh>
    <rPh sb="74" eb="75">
      <t>ジ</t>
    </rPh>
    <rPh sb="76" eb="79">
      <t>センモンセイ</t>
    </rPh>
    <rPh sb="98" eb="99">
      <t>トウ</t>
    </rPh>
    <rPh sb="100" eb="101">
      <t>カン</t>
    </rPh>
    <rPh sb="103" eb="106">
      <t>センモンセイ</t>
    </rPh>
    <rPh sb="116" eb="117">
      <t>ジ</t>
    </rPh>
    <rPh sb="125" eb="126">
      <t>ジ</t>
    </rPh>
    <rPh sb="127" eb="130">
      <t>センモンセイ</t>
    </rPh>
    <rPh sb="142" eb="143">
      <t>カン</t>
    </rPh>
    <rPh sb="145" eb="148">
      <t>センモンセイ</t>
    </rPh>
    <rPh sb="163" eb="165">
      <t>シエンバアイ</t>
    </rPh>
    <phoneticPr fontId="4"/>
  </si>
  <si>
    <t>人工内耳装用児支援加算に関する届出書</t>
    <rPh sb="12" eb="13">
      <t>カン</t>
    </rPh>
    <phoneticPr fontId="4"/>
  </si>
  <si>
    <t>①　新規　　　　　　②　変更　　　　　　③　終了</t>
    <rPh sb="2" eb="4">
      <t>シンキ</t>
    </rPh>
    <rPh sb="12" eb="14">
      <t>ヘンコウ</t>
    </rPh>
    <rPh sb="22" eb="24">
      <t>シュウリョウ</t>
    </rPh>
    <phoneticPr fontId="4"/>
  </si>
  <si>
    <t xml:space="preserve"> １　人工内耳装用加算(Ⅰ）　　　２　人工内耳装用加算(Ⅱ)</t>
    <rPh sb="3" eb="7">
      <t>ジンコウナイジ</t>
    </rPh>
    <rPh sb="7" eb="9">
      <t>ソウヨウ</t>
    </rPh>
    <rPh sb="9" eb="11">
      <t>カサン</t>
    </rPh>
    <rPh sb="19" eb="23">
      <t>ジンコウナイジ</t>
    </rPh>
    <rPh sb="23" eb="25">
      <t>ソウヨウ</t>
    </rPh>
    <rPh sb="25" eb="27">
      <t>カサン</t>
    </rPh>
    <phoneticPr fontId="4"/>
  </si>
  <si>
    <r>
      <t xml:space="preserve">　３　聴力検査室の
　　　設置状況
</t>
    </r>
    <r>
      <rPr>
        <sz val="9"/>
        <rFont val="HGｺﾞｼｯｸM"/>
        <family val="3"/>
        <charset val="128"/>
      </rPr>
      <t>　　※児童発達支援セン
　　　ターのみ</t>
    </r>
    <rPh sb="3" eb="5">
      <t>チョウリョク</t>
    </rPh>
    <rPh sb="5" eb="7">
      <t>ケンサ</t>
    </rPh>
    <rPh sb="7" eb="8">
      <t>シツ</t>
    </rPh>
    <rPh sb="13" eb="15">
      <t>セッチ</t>
    </rPh>
    <rPh sb="15" eb="17">
      <t>ジョウキョウ</t>
    </rPh>
    <rPh sb="21" eb="25">
      <t>ジドウハッタツ</t>
    </rPh>
    <rPh sb="25" eb="27">
      <t>シエン</t>
    </rPh>
    <phoneticPr fontId="8"/>
  </si>
  <si>
    <t>　①　あり　　　　　　　②　なし</t>
    <phoneticPr fontId="8"/>
  </si>
  <si>
    <t>４．言語聴覚士の配置</t>
    <rPh sb="2" eb="4">
      <t>ゲンゴ</t>
    </rPh>
    <rPh sb="4" eb="7">
      <t>チョウカクシ</t>
    </rPh>
    <rPh sb="8" eb="10">
      <t>ハイチ</t>
    </rPh>
    <phoneticPr fontId="8"/>
  </si>
  <si>
    <t>人工内耳装用加算（Ⅰ）</t>
    <rPh sb="0" eb="4">
      <t>ジンコウナイジ</t>
    </rPh>
    <rPh sb="4" eb="8">
      <t>ソウヨウカサン</t>
    </rPh>
    <phoneticPr fontId="4"/>
  </si>
  <si>
    <t>人数等</t>
    <rPh sb="0" eb="2">
      <t>ニンズウ</t>
    </rPh>
    <rPh sb="2" eb="3">
      <t>トウ</t>
    </rPh>
    <phoneticPr fontId="4"/>
  </si>
  <si>
    <t>言語聴覚士（常勤換算）</t>
    <rPh sb="0" eb="5">
      <t>ゲンゴチョウカクシ</t>
    </rPh>
    <rPh sb="6" eb="8">
      <t>ジョウキン</t>
    </rPh>
    <rPh sb="8" eb="10">
      <t>カンサン</t>
    </rPh>
    <phoneticPr fontId="4"/>
  </si>
  <si>
    <t xml:space="preserve">
人工内耳装用加算（Ⅱ）</t>
    <rPh sb="1" eb="5">
      <t>ジンコウナイジ</t>
    </rPh>
    <rPh sb="5" eb="9">
      <t>ソウヨウカサン</t>
    </rPh>
    <phoneticPr fontId="4"/>
  </si>
  <si>
    <t xml:space="preserve">言語聴覚士 </t>
    <rPh sb="0" eb="5">
      <t>ゲンゴチョウカクシ</t>
    </rPh>
    <phoneticPr fontId="4"/>
  </si>
  <si>
    <t>　　　　</t>
    <phoneticPr fontId="8"/>
  </si>
  <si>
    <t>　　２　「届出項目」欄については、該当する番号に○を付してください。</t>
    <phoneticPr fontId="8"/>
  </si>
  <si>
    <t>　　３　「聴力検査室の設置状況」欄については、該当する番号に○を付してください。
　　　また、新規の場合は、聴力検査室の設置状況がわかる図面又は写真を提出し
　　　てください。</t>
    <rPh sb="6" eb="7">
      <t>リョク</t>
    </rPh>
    <phoneticPr fontId="8"/>
  </si>
  <si>
    <t xml:space="preserve">         </t>
    <phoneticPr fontId="8"/>
  </si>
  <si>
    <t>　　４　人工内耳装用児支援加算（Ⅰ）については、児童発達支援センターのみ算定が
　　　可能です。</t>
    <phoneticPr fontId="8"/>
  </si>
  <si>
    <t>　　５　「言語聴覚士の配置」欄のうち、人工内耳装用児加算（Ⅰ）の言語聴覚士の配置
　　　は基準人員に加えて配置する（加配する）人員数について記載してください。なお、
　　　旧主として難聴児を通わせる児童発達支援センターにあっては、本加算の算定に必要な
　　　言語聴覚士の配置は加配ではなく、配置している人員数を記載する点に留意ください。</t>
    <rPh sb="5" eb="10">
      <t>ゲンゴチョウカクシ</t>
    </rPh>
    <rPh sb="11" eb="13">
      <t>ハイチ</t>
    </rPh>
    <rPh sb="14" eb="15">
      <t>ラン</t>
    </rPh>
    <rPh sb="19" eb="21">
      <t>ジンコウ</t>
    </rPh>
    <rPh sb="21" eb="23">
      <t>ナイジ</t>
    </rPh>
    <rPh sb="23" eb="25">
      <t>ソウヨウ</t>
    </rPh>
    <rPh sb="25" eb="26">
      <t>ジ</t>
    </rPh>
    <rPh sb="26" eb="28">
      <t>カサン</t>
    </rPh>
    <rPh sb="32" eb="34">
      <t>ゲンゴ</t>
    </rPh>
    <rPh sb="34" eb="36">
      <t>チョウカク</t>
    </rPh>
    <rPh sb="36" eb="37">
      <t>シ</t>
    </rPh>
    <rPh sb="38" eb="40">
      <t>ハイチ</t>
    </rPh>
    <rPh sb="63" eb="65">
      <t>ジンイン</t>
    </rPh>
    <rPh sb="65" eb="66">
      <t>スウ</t>
    </rPh>
    <rPh sb="145" eb="147">
      <t>ハイチ</t>
    </rPh>
    <rPh sb="151" eb="153">
      <t>ジンイン</t>
    </rPh>
    <rPh sb="153" eb="154">
      <t>スウ</t>
    </rPh>
    <rPh sb="155" eb="157">
      <t>キサイ</t>
    </rPh>
    <phoneticPr fontId="8"/>
  </si>
  <si>
    <t xml:space="preserve">      </t>
    <phoneticPr fontId="3"/>
  </si>
  <si>
    <t>　　６　資格等を求める配置については、配置する職員の資格等を証明する書類を添付
　　　してください。</t>
    <phoneticPr fontId="8"/>
  </si>
  <si>
    <t>入浴支援加算に関する届出書</t>
    <rPh sb="0" eb="4">
      <t>ニュウヨクシエン</t>
    </rPh>
    <phoneticPr fontId="4"/>
  </si>
  <si>
    <t>　１　事業所の名称</t>
    <rPh sb="3" eb="6">
      <t>ジギョウショ</t>
    </rPh>
    <rPh sb="7" eb="9">
      <t>メイショウ</t>
    </rPh>
    <phoneticPr fontId="4"/>
  </si>
  <si>
    <t>　２　異動区分</t>
    <rPh sb="3" eb="5">
      <t>イドウ</t>
    </rPh>
    <rPh sb="5" eb="7">
      <t>クブン</t>
    </rPh>
    <phoneticPr fontId="4"/>
  </si>
  <si>
    <t>　１　新規　　　　　　２　変更　　　　　　３　終了</t>
    <phoneticPr fontId="4"/>
  </si>
  <si>
    <t xml:space="preserve">  ３　入浴設備</t>
    <rPh sb="4" eb="8">
      <t>ニュウヨクセツビ</t>
    </rPh>
    <phoneticPr fontId="4"/>
  </si>
  <si>
    <t>１　あり          　　２なし</t>
    <phoneticPr fontId="3"/>
  </si>
  <si>
    <t xml:space="preserve">  ４　安全計画の整備</t>
    <rPh sb="4" eb="8">
      <t>アンゼンケイカク</t>
    </rPh>
    <rPh sb="9" eb="11">
      <t>セイビ</t>
    </rPh>
    <phoneticPr fontId="4"/>
  </si>
  <si>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4"/>
  </si>
  <si>
    <t>　　２　新規の場合は、入浴設備がわかる図面又は写真を提出してください。</t>
    <rPh sb="4" eb="6">
      <t>シンキ</t>
    </rPh>
    <rPh sb="7" eb="9">
      <t>バアイ</t>
    </rPh>
    <rPh sb="11" eb="13">
      <t>ニュウヨク</t>
    </rPh>
    <rPh sb="13" eb="15">
      <t>セツビ</t>
    </rPh>
    <rPh sb="19" eb="21">
      <t>ズメン</t>
    </rPh>
    <rPh sb="21" eb="22">
      <t>マタ</t>
    </rPh>
    <rPh sb="23" eb="25">
      <t>シャシン</t>
    </rPh>
    <rPh sb="26" eb="28">
      <t>テイシュツ</t>
    </rPh>
    <phoneticPr fontId="3"/>
  </si>
  <si>
    <t>　　３　入浴に係る安全確保の取り組みを記載した安全計画を提出してください。</t>
    <rPh sb="4" eb="6">
      <t>ニュウヨク</t>
    </rPh>
    <rPh sb="7" eb="8">
      <t>カカワ</t>
    </rPh>
    <rPh sb="9" eb="13">
      <t>アンゼンカクホ</t>
    </rPh>
    <rPh sb="14" eb="15">
      <t>ト</t>
    </rPh>
    <rPh sb="16" eb="17">
      <t>ク</t>
    </rPh>
    <rPh sb="19" eb="21">
      <t>キサイ</t>
    </rPh>
    <rPh sb="23" eb="27">
      <t>アンゼンケイカク</t>
    </rPh>
    <rPh sb="28" eb="30">
      <t>テイシュツ</t>
    </rPh>
    <phoneticPr fontId="3"/>
  </si>
  <si>
    <t>共生型サービス体制強化加算・共生型サービス医療的ケア児支援加算に関する届出書</t>
    <rPh sb="0" eb="3">
      <t>キョウセイガタ</t>
    </rPh>
    <rPh sb="7" eb="9">
      <t>タイセイ</t>
    </rPh>
    <rPh sb="9" eb="11">
      <t>キョウカ</t>
    </rPh>
    <rPh sb="11" eb="13">
      <t>カサン</t>
    </rPh>
    <rPh sb="14" eb="17">
      <t>キョウセイガタ</t>
    </rPh>
    <rPh sb="21" eb="24">
      <t>イリョウテキ</t>
    </rPh>
    <rPh sb="26" eb="27">
      <t>ジ</t>
    </rPh>
    <rPh sb="27" eb="29">
      <t>シエン</t>
    </rPh>
    <rPh sb="29" eb="31">
      <t>カサン</t>
    </rPh>
    <rPh sb="32" eb="33">
      <t>カン</t>
    </rPh>
    <rPh sb="35" eb="38">
      <t>トドケデショ</t>
    </rPh>
    <phoneticPr fontId="4"/>
  </si>
  <si>
    <t>サービス種別</t>
    <rPh sb="4" eb="6">
      <t>シュベツ</t>
    </rPh>
    <phoneticPr fontId="3"/>
  </si>
  <si>
    <t>①児童発達支援　　　②放課後等デイサービス</t>
    <rPh sb="1" eb="3">
      <t>ジドウ</t>
    </rPh>
    <rPh sb="3" eb="5">
      <t>ハッタツ</t>
    </rPh>
    <rPh sb="5" eb="7">
      <t>シエン</t>
    </rPh>
    <rPh sb="11" eb="15">
      <t>ホウカゴトウ</t>
    </rPh>
    <phoneticPr fontId="3"/>
  </si>
  <si>
    <t>①　新規　　　　　　　②　変更　　　　　　　　③　終了</t>
    <rPh sb="2" eb="4">
      <t>シンキ</t>
    </rPh>
    <rPh sb="13" eb="15">
      <t>ヘンコウ</t>
    </rPh>
    <rPh sb="25" eb="27">
      <t>シュウリョウ</t>
    </rPh>
    <phoneticPr fontId="4"/>
  </si>
  <si>
    <t>　２　児童発達支援管理責任
　　　者等の配置の状況</t>
    <rPh sb="3" eb="5">
      <t>ジドウ</t>
    </rPh>
    <rPh sb="5" eb="7">
      <t>ハッタツ</t>
    </rPh>
    <rPh sb="7" eb="9">
      <t>シエン</t>
    </rPh>
    <rPh sb="9" eb="11">
      <t>カンリ</t>
    </rPh>
    <rPh sb="11" eb="13">
      <t>セキニン</t>
    </rPh>
    <rPh sb="17" eb="18">
      <t>シャ</t>
    </rPh>
    <rPh sb="18" eb="19">
      <t>トウ</t>
    </rPh>
    <rPh sb="20" eb="22">
      <t>ハイチ</t>
    </rPh>
    <rPh sb="23" eb="25">
      <t>ジョウキョウ</t>
    </rPh>
    <phoneticPr fontId="4"/>
  </si>
  <si>
    <t>（共生型サービス体制強化加算を算定する場合）</t>
    <phoneticPr fontId="3"/>
  </si>
  <si>
    <t>児童発達支援管理責任者</t>
    <rPh sb="0" eb="2">
      <t>ジドウ</t>
    </rPh>
    <rPh sb="2" eb="4">
      <t>ハッタツ</t>
    </rPh>
    <rPh sb="4" eb="6">
      <t>シエン</t>
    </rPh>
    <rPh sb="6" eb="8">
      <t>カンリ</t>
    </rPh>
    <rPh sb="8" eb="11">
      <t>セキニンシャ</t>
    </rPh>
    <phoneticPr fontId="4"/>
  </si>
  <si>
    <t>保育士又は児童指導員</t>
    <rPh sb="0" eb="3">
      <t>ホイクシ</t>
    </rPh>
    <rPh sb="3" eb="4">
      <t>マタ</t>
    </rPh>
    <rPh sb="5" eb="7">
      <t>ジドウ</t>
    </rPh>
    <rPh sb="7" eb="10">
      <t>シドウイン</t>
    </rPh>
    <phoneticPr fontId="4"/>
  </si>
  <si>
    <t>　３　看護職員の配置の状況</t>
    <rPh sb="3" eb="5">
      <t>カンゴ</t>
    </rPh>
    <rPh sb="5" eb="7">
      <t>ショクイン</t>
    </rPh>
    <rPh sb="8" eb="10">
      <t>ハイチ</t>
    </rPh>
    <rPh sb="11" eb="13">
      <t>ジョウキョウ</t>
    </rPh>
    <phoneticPr fontId="4"/>
  </si>
  <si>
    <t>（共生型サービス医療的ケア児支援加算を算定する場合）</t>
    <rPh sb="8" eb="11">
      <t>イリョウテキ</t>
    </rPh>
    <rPh sb="13" eb="18">
      <t>ジシエンカサン</t>
    </rPh>
    <phoneticPr fontId="3"/>
  </si>
  <si>
    <t>　４　地域に貢献する
　　　活動の内容</t>
    <rPh sb="3" eb="5">
      <t>チイキ</t>
    </rPh>
    <rPh sb="6" eb="8">
      <t>コウケン</t>
    </rPh>
    <rPh sb="14" eb="16">
      <t>カツドウ</t>
    </rPh>
    <rPh sb="17" eb="19">
      <t>ナイヨウ</t>
    </rPh>
    <phoneticPr fontId="3"/>
  </si>
  <si>
    <t>【自由記述】</t>
    <rPh sb="1" eb="3">
      <t>ジユウ</t>
    </rPh>
    <rPh sb="3" eb="5">
      <t>キジュツ</t>
    </rPh>
    <phoneticPr fontId="3"/>
  </si>
  <si>
    <r>
      <t xml:space="preserve">訪問支援員に関する届出書
</t>
    </r>
    <r>
      <rPr>
        <sz val="11"/>
        <rFont val="HGｺﾞｼｯｸM"/>
        <family val="3"/>
        <charset val="128"/>
      </rPr>
      <t>(訪問支援員特別加算・多職種連携加算・ケアニーズ対応加算関係)</t>
    </r>
    <rPh sb="0" eb="2">
      <t>ホウモン</t>
    </rPh>
    <rPh sb="2" eb="4">
      <t>シエン</t>
    </rPh>
    <rPh sb="4" eb="5">
      <t>イン</t>
    </rPh>
    <rPh sb="6" eb="7">
      <t>カン</t>
    </rPh>
    <rPh sb="9" eb="12">
      <t>トドケデショ</t>
    </rPh>
    <rPh sb="14" eb="16">
      <t>ホウモン</t>
    </rPh>
    <rPh sb="16" eb="19">
      <t>シエンイン</t>
    </rPh>
    <rPh sb="19" eb="21">
      <t>トクベツ</t>
    </rPh>
    <rPh sb="21" eb="23">
      <t>カサン</t>
    </rPh>
    <rPh sb="24" eb="27">
      <t>タショクシュ</t>
    </rPh>
    <rPh sb="27" eb="31">
      <t>レンケイカサン</t>
    </rPh>
    <rPh sb="37" eb="39">
      <t>タイオウ</t>
    </rPh>
    <rPh sb="39" eb="41">
      <t>カサン</t>
    </rPh>
    <rPh sb="41" eb="43">
      <t>カンケイ</t>
    </rPh>
    <phoneticPr fontId="4"/>
  </si>
  <si>
    <t>事業所・施設の名称</t>
    <phoneticPr fontId="4"/>
  </si>
  <si>
    <t>①　居宅訪問型児童発達支援　　　②　保育所等訪問支援</t>
    <rPh sb="2" eb="13">
      <t>キョタクホウモンガタジドウハッタツシエン</t>
    </rPh>
    <rPh sb="18" eb="26">
      <t>ホイクジョトウホウモンシエン</t>
    </rPh>
    <phoneticPr fontId="4"/>
  </si>
  <si>
    <t>異動区分</t>
    <rPh sb="0" eb="2">
      <t>イドウ</t>
    </rPh>
    <rPh sb="2" eb="4">
      <t>クブン</t>
    </rPh>
    <phoneticPr fontId="4"/>
  </si>
  <si>
    <t>①　新規　　　　　　②　変更　　　　　　③　終了</t>
    <phoneticPr fontId="4"/>
  </si>
  <si>
    <t>○訪問支援員の配置状況</t>
    <rPh sb="1" eb="3">
      <t>ホウモン</t>
    </rPh>
    <rPh sb="3" eb="5">
      <t>シエン</t>
    </rPh>
    <rPh sb="5" eb="6">
      <t>イン</t>
    </rPh>
    <rPh sb="7" eb="9">
      <t>ハイチ</t>
    </rPh>
    <rPh sb="9" eb="11">
      <t>ジョウキョウ</t>
    </rPh>
    <phoneticPr fontId="4"/>
  </si>
  <si>
    <t>職種（資格）</t>
    <rPh sb="0" eb="2">
      <t>ショクシュ</t>
    </rPh>
    <rPh sb="3" eb="5">
      <t>シカク</t>
    </rPh>
    <phoneticPr fontId="4"/>
  </si>
  <si>
    <t>資格取得日</t>
    <rPh sb="0" eb="2">
      <t>シカク</t>
    </rPh>
    <rPh sb="2" eb="4">
      <t>シュトク</t>
    </rPh>
    <rPh sb="4" eb="5">
      <t>ビ</t>
    </rPh>
    <phoneticPr fontId="4"/>
  </si>
  <si>
    <t>障害児支援
経験年数</t>
    <rPh sb="0" eb="3">
      <t>ショウガイジ</t>
    </rPh>
    <rPh sb="3" eb="5">
      <t>シエン</t>
    </rPh>
    <rPh sb="6" eb="8">
      <t>ケイケン</t>
    </rPh>
    <rPh sb="8" eb="10">
      <t>ネンスウ</t>
    </rPh>
    <phoneticPr fontId="4"/>
  </si>
  <si>
    <r>
      <t>年　　</t>
    </r>
    <r>
      <rPr>
        <sz val="11"/>
        <rFont val="Microsoft JhengHei"/>
        <family val="3"/>
        <charset val="136"/>
      </rPr>
      <t>月</t>
    </r>
    <rPh sb="0" eb="1">
      <t>ネン</t>
    </rPh>
    <rPh sb="3" eb="4">
      <t>ゲツ</t>
    </rPh>
    <phoneticPr fontId="4"/>
  </si>
  <si>
    <t>通算：　年　　月</t>
    <rPh sb="0" eb="2">
      <t>ツウサン</t>
    </rPh>
    <rPh sb="4" eb="5">
      <t>ネン</t>
    </rPh>
    <rPh sb="7" eb="8">
      <t>ゲツ</t>
    </rPh>
    <phoneticPr fontId="4"/>
  </si>
  <si>
    <t>備考１　「異動区分」欄及び「サービス種別」欄については、該当する番号に○を付し
　　　てください。</t>
    <rPh sb="11" eb="12">
      <t>オヨ</t>
    </rPh>
    <rPh sb="18" eb="20">
      <t>シュベツ</t>
    </rPh>
    <rPh sb="21" eb="22">
      <t>ラン</t>
    </rPh>
    <phoneticPr fontId="8"/>
  </si>
  <si>
    <t>　　２　事業所に配置されている訪問支援員について記載してください。記入欄が不足
　　　する場合は、適宜追加してください。</t>
    <rPh sb="4" eb="7">
      <t>ジギョウショ</t>
    </rPh>
    <rPh sb="8" eb="10">
      <t>ハイチ</t>
    </rPh>
    <rPh sb="15" eb="17">
      <t>ホウモン</t>
    </rPh>
    <rPh sb="17" eb="19">
      <t>シエン</t>
    </rPh>
    <rPh sb="19" eb="20">
      <t>イン</t>
    </rPh>
    <rPh sb="24" eb="26">
      <t>キサイ</t>
    </rPh>
    <rPh sb="33" eb="36">
      <t>キニュウラン</t>
    </rPh>
    <rPh sb="37" eb="39">
      <t>フソク</t>
    </rPh>
    <rPh sb="45" eb="47">
      <t>バアイテキギ</t>
    </rPh>
    <rPh sb="47" eb="49">
      <t>ツイカ</t>
    </rPh>
    <phoneticPr fontId="4"/>
  </si>
  <si>
    <t>　　３　障害児支援経験年数には、資格取得後の障害児支援事業所等又は任用後の障害児
　　　支援事業所等の実務経験年数を記載してください。また、実務経験を証明する書類
　　　を添付してください。</t>
    <rPh sb="4" eb="6">
      <t>ショウガイ</t>
    </rPh>
    <rPh sb="6" eb="7">
      <t>ジ</t>
    </rPh>
    <rPh sb="7" eb="9">
      <t>シエン</t>
    </rPh>
    <rPh sb="9" eb="11">
      <t>ケイケン</t>
    </rPh>
    <rPh sb="11" eb="13">
      <t>ネンスウ</t>
    </rPh>
    <rPh sb="16" eb="18">
      <t>シカク</t>
    </rPh>
    <rPh sb="18" eb="20">
      <t>シュトク</t>
    </rPh>
    <rPh sb="20" eb="21">
      <t>ゴ</t>
    </rPh>
    <rPh sb="22" eb="24">
      <t>ショウガイ</t>
    </rPh>
    <rPh sb="24" eb="25">
      <t>ジ</t>
    </rPh>
    <rPh sb="25" eb="27">
      <t>シエン</t>
    </rPh>
    <rPh sb="27" eb="30">
      <t>ジギョウショ</t>
    </rPh>
    <rPh sb="30" eb="31">
      <t>トウ</t>
    </rPh>
    <rPh sb="31" eb="32">
      <t>マタ</t>
    </rPh>
    <rPh sb="33" eb="35">
      <t>ニンヨウ</t>
    </rPh>
    <rPh sb="35" eb="36">
      <t>ゴ</t>
    </rPh>
    <rPh sb="39" eb="40">
      <t>ジ</t>
    </rPh>
    <rPh sb="44" eb="46">
      <t>シエン</t>
    </rPh>
    <rPh sb="46" eb="49">
      <t>ジギョウショ</t>
    </rPh>
    <rPh sb="49" eb="50">
      <t>トウ</t>
    </rPh>
    <rPh sb="51" eb="53">
      <t>ジツム</t>
    </rPh>
    <rPh sb="53" eb="55">
      <t>ケイケン</t>
    </rPh>
    <rPh sb="55" eb="57">
      <t>ネンスウ</t>
    </rPh>
    <rPh sb="58" eb="60">
      <t>キサイ</t>
    </rPh>
    <phoneticPr fontId="4"/>
  </si>
  <si>
    <t xml:space="preserve">    ４ 資格等を求める配置については、配置する職員の資格等を証明する書類を添付して
　　　ください。</t>
    <phoneticPr fontId="3"/>
  </si>
  <si>
    <t>体制様式－２</t>
    <phoneticPr fontId="8"/>
  </si>
  <si>
    <t>体制様式－３</t>
    <phoneticPr fontId="8"/>
  </si>
  <si>
    <t>体制様式－４</t>
    <phoneticPr fontId="8"/>
  </si>
  <si>
    <t>体制様式－５</t>
    <phoneticPr fontId="8"/>
  </si>
  <si>
    <t>体制様式－６</t>
    <phoneticPr fontId="8"/>
  </si>
  <si>
    <t>体制様式－７</t>
    <phoneticPr fontId="8"/>
  </si>
  <si>
    <t>体制様式－８</t>
    <phoneticPr fontId="8"/>
  </si>
  <si>
    <t>体制様式－９</t>
    <phoneticPr fontId="8"/>
  </si>
  <si>
    <t>体制様式－１０</t>
    <phoneticPr fontId="8"/>
  </si>
  <si>
    <t>体制様式－１１</t>
    <phoneticPr fontId="8"/>
  </si>
  <si>
    <t>体制様式－１２</t>
    <phoneticPr fontId="8"/>
  </si>
  <si>
    <t>体制様式－１３</t>
    <phoneticPr fontId="8"/>
  </si>
  <si>
    <t>体制様式－１４</t>
    <phoneticPr fontId="8"/>
  </si>
  <si>
    <t>体制様式－１５</t>
    <phoneticPr fontId="8"/>
  </si>
  <si>
    <t>体制様式－１６</t>
    <phoneticPr fontId="8"/>
  </si>
  <si>
    <t>体制様式－１７</t>
    <phoneticPr fontId="8"/>
  </si>
  <si>
    <t>体制様式－１８</t>
    <phoneticPr fontId="8"/>
  </si>
  <si>
    <t>体制様式－１９</t>
    <phoneticPr fontId="8"/>
  </si>
  <si>
    <t>体制様式－２０</t>
    <phoneticPr fontId="8"/>
  </si>
  <si>
    <t>体制様式－１</t>
    <phoneticPr fontId="8"/>
  </si>
  <si>
    <t>（別添）医療的ケア区分に応じた基本報酬の算定に関する届出書</t>
    <phoneticPr fontId="3"/>
  </si>
  <si>
    <t>報酬算定区分に関する届出書（児童発達支援）</t>
    <phoneticPr fontId="4"/>
  </si>
  <si>
    <t>以下算定する加算に応じて書類を作成してください。</t>
    <rPh sb="0" eb="2">
      <t>イカ</t>
    </rPh>
    <rPh sb="2" eb="4">
      <t>サンテイ</t>
    </rPh>
    <rPh sb="6" eb="8">
      <t>カサン</t>
    </rPh>
    <rPh sb="9" eb="10">
      <t>オウ</t>
    </rPh>
    <rPh sb="12" eb="14">
      <t>ショルイ</t>
    </rPh>
    <rPh sb="15" eb="17">
      <t>サクセイ</t>
    </rPh>
    <phoneticPr fontId="76"/>
  </si>
  <si>
    <t>従業者の勤務の体制及び勤務形態一覧表</t>
    <phoneticPr fontId="4"/>
  </si>
  <si>
    <t>サービス毎に作成・提出が必要です。
変更する加算のみ適用年月日に日付をご入力ください。</t>
    <rPh sb="4" eb="5">
      <t>ゴト</t>
    </rPh>
    <rPh sb="6" eb="8">
      <t>サクセイ</t>
    </rPh>
    <rPh sb="9" eb="11">
      <t>テイシュツ</t>
    </rPh>
    <rPh sb="12" eb="14">
      <t>ヒツヨウ</t>
    </rPh>
    <rPh sb="18" eb="20">
      <t>ヘンコウ</t>
    </rPh>
    <rPh sb="22" eb="24">
      <t>カサン</t>
    </rPh>
    <rPh sb="26" eb="31">
      <t>テキヨウネンガッピ</t>
    </rPh>
    <rPh sb="32" eb="34">
      <t>ヒヅケ</t>
    </rPh>
    <rPh sb="36" eb="38">
      <t>ニュウリョク</t>
    </rPh>
    <phoneticPr fontId="4"/>
  </si>
  <si>
    <t>障害児通所給付費の算定に係る体制等状況一覧表</t>
    <rPh sb="0" eb="3">
      <t>ショウガイジ</t>
    </rPh>
    <rPh sb="3" eb="5">
      <t>ツウショ</t>
    </rPh>
    <rPh sb="5" eb="7">
      <t>キュウフ</t>
    </rPh>
    <rPh sb="7" eb="8">
      <t>ヒ</t>
    </rPh>
    <rPh sb="9" eb="11">
      <t>サンテイ</t>
    </rPh>
    <rPh sb="12" eb="13">
      <t>カカ</t>
    </rPh>
    <rPh sb="14" eb="16">
      <t>タイセイ</t>
    </rPh>
    <rPh sb="16" eb="17">
      <t>トウ</t>
    </rPh>
    <rPh sb="17" eb="19">
      <t>ジョウキョウ</t>
    </rPh>
    <rPh sb="19" eb="22">
      <t>イチランヒョウ</t>
    </rPh>
    <phoneticPr fontId="4"/>
  </si>
  <si>
    <t>障害児通所給付費算定に係る体制等に関する届出書</t>
    <rPh sb="0" eb="3">
      <t>ショウガイジ</t>
    </rPh>
    <rPh sb="3" eb="5">
      <t>ツウショ</t>
    </rPh>
    <rPh sb="5" eb="7">
      <t>キュウフ</t>
    </rPh>
    <rPh sb="7" eb="8">
      <t>ヒ</t>
    </rPh>
    <rPh sb="8" eb="10">
      <t>サンテイ</t>
    </rPh>
    <rPh sb="11" eb="12">
      <t>カカ</t>
    </rPh>
    <rPh sb="13" eb="15">
      <t>タイセイ</t>
    </rPh>
    <rPh sb="15" eb="16">
      <t>トウ</t>
    </rPh>
    <rPh sb="17" eb="18">
      <t>カン</t>
    </rPh>
    <rPh sb="20" eb="23">
      <t>トドケデショ</t>
    </rPh>
    <phoneticPr fontId="4"/>
  </si>
  <si>
    <t>申請者確認欄</t>
    <rPh sb="0" eb="3">
      <t>シンセイシャ</t>
    </rPh>
    <rPh sb="3" eb="5">
      <t>カクニン</t>
    </rPh>
    <rPh sb="5" eb="6">
      <t>ラン</t>
    </rPh>
    <phoneticPr fontId="4"/>
  </si>
  <si>
    <t>備考</t>
    <rPh sb="0" eb="2">
      <t>ビコウ</t>
    </rPh>
    <phoneticPr fontId="4"/>
  </si>
  <si>
    <t>書類名</t>
    <rPh sb="0" eb="2">
      <t>ショルイ</t>
    </rPh>
    <rPh sb="2" eb="3">
      <t>メイ</t>
    </rPh>
    <phoneticPr fontId="4"/>
  </si>
  <si>
    <t>様式番号</t>
    <rPh sb="0" eb="2">
      <t>ヨウシキ</t>
    </rPh>
    <rPh sb="2" eb="4">
      <t>バンゴウ</t>
    </rPh>
    <phoneticPr fontId="4"/>
  </si>
  <si>
    <t>※「申請者確認欄」で、添付書類等に漏れがないよう確認してください。</t>
    <rPh sb="2" eb="5">
      <t>シンセイシャ</t>
    </rPh>
    <rPh sb="5" eb="7">
      <t>カクニン</t>
    </rPh>
    <rPh sb="7" eb="8">
      <t>ラン</t>
    </rPh>
    <rPh sb="11" eb="13">
      <t>テンプ</t>
    </rPh>
    <rPh sb="13" eb="15">
      <t>ショルイ</t>
    </rPh>
    <rPh sb="15" eb="16">
      <t>トウ</t>
    </rPh>
    <rPh sb="17" eb="18">
      <t>モ</t>
    </rPh>
    <rPh sb="24" eb="26">
      <t>カクニン</t>
    </rPh>
    <phoneticPr fontId="4"/>
  </si>
  <si>
    <t>障害児通所支援事業所体制届の提出書類一覧</t>
    <rPh sb="0" eb="3">
      <t>ショウガイジ</t>
    </rPh>
    <rPh sb="3" eb="5">
      <t>ツウショ</t>
    </rPh>
    <rPh sb="5" eb="7">
      <t>シエン</t>
    </rPh>
    <rPh sb="7" eb="10">
      <t>ジギョウショ</t>
    </rPh>
    <rPh sb="10" eb="12">
      <t>タイセイ</t>
    </rPh>
    <rPh sb="12" eb="13">
      <t>トドケ</t>
    </rPh>
    <rPh sb="14" eb="16">
      <t>テイシュツ</t>
    </rPh>
    <rPh sb="16" eb="18">
      <t>ショルイ</t>
    </rPh>
    <rPh sb="18" eb="20">
      <t>イチラン</t>
    </rPh>
    <phoneticPr fontId="4"/>
  </si>
  <si>
    <t>参考様式６</t>
    <rPh sb="0" eb="4">
      <t>サンコウヨウシキ</t>
    </rPh>
    <phoneticPr fontId="4"/>
  </si>
  <si>
    <t>児童指導員等加配加算に関する届出書</t>
    <phoneticPr fontId="3"/>
  </si>
  <si>
    <t>看護職員加配加算に関する届出書</t>
    <phoneticPr fontId="4"/>
  </si>
  <si>
    <t>食事提供加算届出書</t>
    <phoneticPr fontId="4"/>
  </si>
  <si>
    <t>強度行動障害児支援加算に関する届出書
（児童発達支援・居宅訪問型児童発達支援・保育所等訪問支援）</t>
    <phoneticPr fontId="4"/>
  </si>
  <si>
    <t>強度行動障害児支援加算に関する届出書
（放課後等デイサービス）</t>
    <phoneticPr fontId="4"/>
  </si>
  <si>
    <t>送迎加算に関する届出書（重症心身障害児・医療的ケア児）</t>
    <phoneticPr fontId="4"/>
  </si>
  <si>
    <t>延長支援加算に関する届出書</t>
    <phoneticPr fontId="4"/>
  </si>
  <si>
    <t>専門的支援体制加算に関する届出書</t>
    <phoneticPr fontId="4"/>
  </si>
  <si>
    <t>専門的支援実施加算に関する届出書</t>
    <rPh sb="0" eb="2">
      <t>センモン</t>
    </rPh>
    <rPh sb="2" eb="3">
      <t>テキ</t>
    </rPh>
    <rPh sb="3" eb="5">
      <t>シエン</t>
    </rPh>
    <rPh sb="5" eb="7">
      <t>ジッシ</t>
    </rPh>
    <rPh sb="7" eb="9">
      <t>カサン</t>
    </rPh>
    <rPh sb="10" eb="11">
      <t>カン</t>
    </rPh>
    <rPh sb="13" eb="16">
      <t>トドケデショ</t>
    </rPh>
    <phoneticPr fontId="4"/>
  </si>
  <si>
    <t>中核機能強化加算・中核機能強化事業所加算に関する届出書</t>
    <rPh sb="0" eb="2">
      <t>チュウカク</t>
    </rPh>
    <rPh sb="2" eb="4">
      <t>キノウ</t>
    </rPh>
    <rPh sb="4" eb="6">
      <t>キョウカ</t>
    </rPh>
    <rPh sb="6" eb="8">
      <t>カサン</t>
    </rPh>
    <rPh sb="9" eb="11">
      <t>チュウカク</t>
    </rPh>
    <rPh sb="11" eb="13">
      <t>キノウ</t>
    </rPh>
    <rPh sb="13" eb="15">
      <t>キョウカ</t>
    </rPh>
    <rPh sb="15" eb="18">
      <t>ジギョウショ</t>
    </rPh>
    <rPh sb="18" eb="20">
      <t>カサン</t>
    </rPh>
    <rPh sb="21" eb="22">
      <t>カン</t>
    </rPh>
    <rPh sb="24" eb="27">
      <t>トドケデショ</t>
    </rPh>
    <phoneticPr fontId="4"/>
  </si>
  <si>
    <t>個別サポート加算（Ⅰ）に関する届出書</t>
    <phoneticPr fontId="4"/>
  </si>
  <si>
    <t>視覚・聴覚・言語機能障害児支援加算に関する届出書</t>
    <phoneticPr fontId="4"/>
  </si>
  <si>
    <t>人工内耳装用児支援加算に関する届出書</t>
    <phoneticPr fontId="4"/>
  </si>
  <si>
    <t>入浴支援加算に関する届出書</t>
    <phoneticPr fontId="4"/>
  </si>
  <si>
    <t>共生型サービス体制強化加算・共生型サービス医療的ケア児支援加算に関する届出書</t>
    <phoneticPr fontId="4"/>
  </si>
  <si>
    <t>訪問支援員に関する届出書
(訪問支援員特別加算・多職種連携加算・ケアニーズ対応加算関係)</t>
    <phoneticPr fontId="4"/>
  </si>
  <si>
    <t>体制様式ー１</t>
    <rPh sb="0" eb="2">
      <t>タイセイ</t>
    </rPh>
    <rPh sb="2" eb="4">
      <t>ヨウシキ</t>
    </rPh>
    <phoneticPr fontId="76"/>
  </si>
  <si>
    <t>体制様式ー２</t>
    <rPh sb="0" eb="2">
      <t>タイセイ</t>
    </rPh>
    <rPh sb="2" eb="4">
      <t>ヨウシキ</t>
    </rPh>
    <phoneticPr fontId="76"/>
  </si>
  <si>
    <t>体制様式ー３</t>
    <rPh sb="0" eb="2">
      <t>タイセイ</t>
    </rPh>
    <rPh sb="2" eb="4">
      <t>ヨウシキ</t>
    </rPh>
    <phoneticPr fontId="76"/>
  </si>
  <si>
    <t>体制様式ー４</t>
    <rPh sb="0" eb="2">
      <t>タイセイ</t>
    </rPh>
    <rPh sb="2" eb="4">
      <t>ヨウシキ</t>
    </rPh>
    <phoneticPr fontId="76"/>
  </si>
  <si>
    <t>体制様式ー５</t>
    <rPh sb="0" eb="2">
      <t>タイセイ</t>
    </rPh>
    <rPh sb="2" eb="4">
      <t>ヨウシキ</t>
    </rPh>
    <phoneticPr fontId="76"/>
  </si>
  <si>
    <t>体制様式ー６</t>
    <rPh sb="0" eb="2">
      <t>タイセイ</t>
    </rPh>
    <rPh sb="2" eb="4">
      <t>ヨウシキ</t>
    </rPh>
    <phoneticPr fontId="76"/>
  </si>
  <si>
    <t>体制様式ー７</t>
    <rPh sb="0" eb="2">
      <t>タイセイ</t>
    </rPh>
    <rPh sb="2" eb="4">
      <t>ヨウシキ</t>
    </rPh>
    <phoneticPr fontId="76"/>
  </si>
  <si>
    <t>体制様式ー８</t>
    <rPh sb="0" eb="2">
      <t>タイセイ</t>
    </rPh>
    <rPh sb="2" eb="4">
      <t>ヨウシキ</t>
    </rPh>
    <phoneticPr fontId="76"/>
  </si>
  <si>
    <t>体制様式ー９</t>
    <rPh sb="0" eb="2">
      <t>タイセイ</t>
    </rPh>
    <rPh sb="2" eb="4">
      <t>ヨウシキ</t>
    </rPh>
    <phoneticPr fontId="76"/>
  </si>
  <si>
    <t>体制様式ー１０</t>
    <rPh sb="0" eb="2">
      <t>タイセイ</t>
    </rPh>
    <rPh sb="2" eb="4">
      <t>ヨウシキ</t>
    </rPh>
    <phoneticPr fontId="76"/>
  </si>
  <si>
    <t>体制様式ー１１</t>
    <rPh sb="0" eb="2">
      <t>タイセイ</t>
    </rPh>
    <rPh sb="2" eb="4">
      <t>ヨウシキ</t>
    </rPh>
    <phoneticPr fontId="76"/>
  </si>
  <si>
    <t>体制様式ー１２</t>
    <rPh sb="0" eb="2">
      <t>タイセイ</t>
    </rPh>
    <rPh sb="2" eb="4">
      <t>ヨウシキ</t>
    </rPh>
    <phoneticPr fontId="76"/>
  </si>
  <si>
    <t>体制様式ー１３</t>
    <rPh sb="0" eb="2">
      <t>タイセイ</t>
    </rPh>
    <rPh sb="2" eb="4">
      <t>ヨウシキ</t>
    </rPh>
    <phoneticPr fontId="76"/>
  </si>
  <si>
    <t>体制様式ー１４</t>
    <rPh sb="0" eb="2">
      <t>タイセイ</t>
    </rPh>
    <rPh sb="2" eb="4">
      <t>ヨウシキ</t>
    </rPh>
    <phoneticPr fontId="76"/>
  </si>
  <si>
    <t>体制様式ー１５</t>
    <rPh sb="0" eb="2">
      <t>タイセイ</t>
    </rPh>
    <rPh sb="2" eb="4">
      <t>ヨウシキ</t>
    </rPh>
    <phoneticPr fontId="76"/>
  </si>
  <si>
    <t>体制様式ー１６</t>
    <rPh sb="0" eb="2">
      <t>タイセイ</t>
    </rPh>
    <rPh sb="2" eb="4">
      <t>ヨウシキ</t>
    </rPh>
    <phoneticPr fontId="76"/>
  </si>
  <si>
    <t>体制様式ー１７</t>
    <rPh sb="0" eb="2">
      <t>タイセイ</t>
    </rPh>
    <rPh sb="2" eb="4">
      <t>ヨウシキ</t>
    </rPh>
    <phoneticPr fontId="76"/>
  </si>
  <si>
    <t>体制様式ー１８</t>
    <rPh sb="0" eb="2">
      <t>タイセイ</t>
    </rPh>
    <rPh sb="2" eb="4">
      <t>ヨウシキ</t>
    </rPh>
    <phoneticPr fontId="76"/>
  </si>
  <si>
    <t>体制様式ー１９</t>
    <rPh sb="0" eb="2">
      <t>タイセイ</t>
    </rPh>
    <rPh sb="2" eb="4">
      <t>ヨウシキ</t>
    </rPh>
    <phoneticPr fontId="76"/>
  </si>
  <si>
    <t>体制様式ー２０</t>
    <rPh sb="0" eb="2">
      <t>タイセイ</t>
    </rPh>
    <rPh sb="2" eb="4">
      <t>ヨウシキ</t>
    </rPh>
    <phoneticPr fontId="76"/>
  </si>
  <si>
    <t>障害児通所給付費の算定に係る体制等状況一覧表</t>
    <rPh sb="0" eb="3">
      <t>ショウガイジ</t>
    </rPh>
    <rPh sb="3" eb="5">
      <t>ツウショ</t>
    </rPh>
    <rPh sb="5" eb="8">
      <t>キュウフヒ</t>
    </rPh>
    <rPh sb="9" eb="11">
      <t>サンテイ</t>
    </rPh>
    <rPh sb="12" eb="13">
      <t>カカ</t>
    </rPh>
    <rPh sb="14" eb="16">
      <t>タイセイ</t>
    </rPh>
    <rPh sb="16" eb="17">
      <t>ナド</t>
    </rPh>
    <rPh sb="17" eb="19">
      <t>ジョウキョウ</t>
    </rPh>
    <rPh sb="19" eb="21">
      <t>イチラン</t>
    </rPh>
    <rPh sb="21" eb="22">
      <t>ヒョウ</t>
    </rPh>
    <phoneticPr fontId="4"/>
  </si>
  <si>
    <t>２．重症心身障害</t>
  </si>
  <si>
    <t>１．重症心身障害以外</t>
    <phoneticPr fontId="8"/>
  </si>
  <si>
    <t>１．児童発達支援センター</t>
    <phoneticPr fontId="8"/>
  </si>
  <si>
    <t>２．児童発達支援センター以外</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</si>
</sst>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quot;人&quot;"/>
    <numFmt numFmtId="177" formatCode="#&quot;時&quot;&quot;間&quot;"/>
    <numFmt numFmtId="178" formatCode="0.0_);[Red]\(0.0\)"/>
    <numFmt numFmtId="179" formatCode="0.0_ "/>
    <numFmt numFmtId="180" formatCode="#,##0.0_);[Red]\(#,##0.0\)"/>
    <numFmt numFmtId="181" formatCode="0_ "/>
    <numFmt numFmtId="182" formatCode="0.00_ "/>
    <numFmt numFmtId="183" formatCode="[$-411]ge\.m\.d;@"/>
  </numFmts>
  <fonts count="80">
    <font>
      <sz val="11"/>
      <color theme="1"/>
      <name val="游ゴシック"/>
      <family val="3"/>
      <charset val="128"/>
      <scheme val="minor"/>
    </font>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1"/>
      <color theme="1"/>
      <name val="ＭＳ ゴシック"/>
      <family val="3"/>
      <charset val="128"/>
    </font>
    <font>
      <sz val="11"/>
      <name val="ＭＳ ゴシック"/>
      <family val="3"/>
      <charset val="128"/>
    </font>
    <font>
      <sz val="11"/>
      <color rgb="FFFF0000"/>
      <name val="ＭＳ ゴシック"/>
      <family val="3"/>
      <charset val="128"/>
    </font>
    <font>
      <sz val="6"/>
      <name val="游ゴシック"/>
      <family val="3"/>
      <charset val="128"/>
      <scheme val="minor"/>
    </font>
    <font>
      <sz val="10.5"/>
      <name val="ＭＳ ゴシック"/>
      <family val="3"/>
      <charset val="128"/>
    </font>
    <font>
      <sz val="11"/>
      <color indexed="12"/>
      <name val="ＭＳ ゴシック"/>
      <family val="3"/>
      <charset val="128"/>
    </font>
    <font>
      <sz val="10"/>
      <name val="ＭＳ ゴシック"/>
      <family val="3"/>
      <charset val="128"/>
    </font>
    <font>
      <sz val="18"/>
      <name val="ＭＳ ゴシック"/>
      <family val="3"/>
      <charset val="128"/>
    </font>
    <font>
      <sz val="14"/>
      <name val="ＭＳ Ｐゴシック"/>
      <family val="3"/>
      <charset val="128"/>
    </font>
    <font>
      <strike/>
      <sz val="11"/>
      <color theme="1"/>
      <name val="ＭＳ ゴシック"/>
      <family val="3"/>
      <charset val="128"/>
    </font>
    <font>
      <strike/>
      <sz val="11"/>
      <color rgb="FFFF0000"/>
      <name val="ＭＳ ゴシック"/>
      <family val="3"/>
      <charset val="128"/>
    </font>
    <font>
      <sz val="10.5"/>
      <color theme="1"/>
      <name val="ＭＳ ゴシック"/>
      <family val="3"/>
      <charset val="128"/>
    </font>
    <font>
      <sz val="14"/>
      <color theme="1"/>
      <name val="ＭＳ Ｐゴシック"/>
      <family val="3"/>
      <charset val="128"/>
    </font>
    <font>
      <sz val="11"/>
      <color theme="1"/>
      <name val="游ゴシック"/>
      <family val="3"/>
      <charset val="128"/>
      <scheme val="minor"/>
    </font>
    <font>
      <sz val="12"/>
      <name val="ＭＳ ゴシック"/>
      <family val="3"/>
      <charset val="128"/>
    </font>
    <font>
      <b/>
      <sz val="11"/>
      <name val="ＭＳ ゴシック"/>
      <family val="3"/>
      <charset val="128"/>
    </font>
    <font>
      <sz val="14"/>
      <name val="ＭＳ ゴシック"/>
      <family val="3"/>
      <charset val="128"/>
    </font>
    <font>
      <sz val="11"/>
      <name val="ＭＳ 明朝"/>
      <family val="1"/>
      <charset val="128"/>
    </font>
    <font>
      <sz val="8"/>
      <name val="ＭＳ Ｐゴシック"/>
      <family val="3"/>
      <charset val="128"/>
    </font>
    <font>
      <sz val="10"/>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sz val="14"/>
      <color indexed="8"/>
      <name val="ＭＳ ゴシック"/>
      <family val="3"/>
      <charset val="128"/>
    </font>
    <font>
      <b/>
      <sz val="11"/>
      <color theme="1"/>
      <name val="游ゴシック"/>
      <family val="3"/>
      <charset val="128"/>
      <scheme val="minor"/>
    </font>
    <font>
      <sz val="12"/>
      <color indexed="8"/>
      <name val="ＭＳ ゴシック"/>
      <family val="3"/>
      <charset val="128"/>
    </font>
    <font>
      <b/>
      <sz val="8"/>
      <color indexed="8"/>
      <name val="ＭＳ ゴシック"/>
      <family val="3"/>
      <charset val="128"/>
    </font>
    <font>
      <i/>
      <sz val="12"/>
      <color indexed="8"/>
      <name val="ＭＳ ゴシック"/>
      <family val="3"/>
      <charset val="128"/>
    </font>
    <font>
      <b/>
      <sz val="11"/>
      <name val="ＭＳ Ｐゴシック"/>
      <family val="3"/>
      <charset val="128"/>
    </font>
    <font>
      <b/>
      <sz val="12"/>
      <name val="ＭＳ ゴシック"/>
      <family val="3"/>
      <charset val="128"/>
    </font>
    <font>
      <sz val="12"/>
      <name val="ＭＳ Ｐゴシック"/>
      <family val="3"/>
      <charset val="128"/>
    </font>
    <font>
      <sz val="9"/>
      <color theme="1"/>
      <name val="游ゴシック"/>
      <family val="3"/>
      <charset val="128"/>
      <scheme val="minor"/>
    </font>
    <font>
      <sz val="8"/>
      <color indexed="8"/>
      <name val="ＭＳ ゴシック"/>
      <family val="3"/>
      <charset val="128"/>
    </font>
    <font>
      <sz val="7.5"/>
      <color indexed="8"/>
      <name val="ＭＳ ゴシック"/>
      <family val="3"/>
      <charset val="128"/>
    </font>
    <font>
      <sz val="8"/>
      <color indexed="8"/>
      <name val="ＭＳ Ｐゴシック"/>
      <family val="3"/>
      <charset val="128"/>
    </font>
    <font>
      <sz val="8"/>
      <color rgb="FFFF0000"/>
      <name val="ＭＳ Ｐゴシック"/>
      <family val="3"/>
      <charset val="128"/>
    </font>
    <font>
      <sz val="11"/>
      <color indexed="8"/>
      <name val="ＭＳ Ｐゴシック"/>
      <family val="3"/>
      <charset val="128"/>
    </font>
    <font>
      <sz val="11"/>
      <color rgb="FFFF0000"/>
      <name val="ＭＳ Ｐゴシック"/>
      <family val="3"/>
      <charset val="128"/>
    </font>
    <font>
      <sz val="8.5"/>
      <name val="ＭＳ Ｐゴシック"/>
      <family val="3"/>
      <charset val="128"/>
    </font>
    <font>
      <sz val="10.5"/>
      <color theme="1"/>
      <name val="游ゴシック"/>
      <family val="3"/>
      <charset val="128"/>
      <scheme val="minor"/>
    </font>
    <font>
      <sz val="10.5"/>
      <color indexed="8"/>
      <name val="ＭＳ ゴシック"/>
      <family val="3"/>
      <charset val="128"/>
    </font>
    <font>
      <sz val="10"/>
      <color indexed="8"/>
      <name val="ＭＳ ゴシック"/>
      <family val="3"/>
      <charset val="128"/>
    </font>
    <font>
      <b/>
      <sz val="9"/>
      <color indexed="81"/>
      <name val="MS P ゴシック"/>
      <family val="3"/>
      <charset val="128"/>
    </font>
    <font>
      <strike/>
      <sz val="10.5"/>
      <color theme="1"/>
      <name val="游ゴシック"/>
      <family val="3"/>
      <charset val="128"/>
      <scheme val="minor"/>
    </font>
    <font>
      <strike/>
      <sz val="10.5"/>
      <color indexed="8"/>
      <name val="ＭＳ ゴシック"/>
      <family val="3"/>
      <charset val="128"/>
    </font>
    <font>
      <strike/>
      <sz val="11"/>
      <color theme="1"/>
      <name val="游ゴシック"/>
      <family val="3"/>
      <charset val="128"/>
      <scheme val="minor"/>
    </font>
    <font>
      <sz val="10"/>
      <color theme="1"/>
      <name val="ＭＳ Ｐゴシック"/>
      <family val="3"/>
      <charset val="128"/>
    </font>
    <font>
      <u/>
      <sz val="10"/>
      <color indexed="8"/>
      <name val="ＭＳ Ｐゴシック"/>
      <family val="3"/>
      <charset val="128"/>
    </font>
    <font>
      <sz val="10"/>
      <color indexed="8"/>
      <name val="ＭＳ Ｐゴシック"/>
      <family val="3"/>
      <charset val="128"/>
    </font>
    <font>
      <sz val="14"/>
      <name val="HGｺﾞｼｯｸM"/>
      <family val="3"/>
      <charset val="128"/>
    </font>
    <font>
      <sz val="11"/>
      <color rgb="FFFF0000"/>
      <name val="HGｺﾞｼｯｸM"/>
      <family val="3"/>
      <charset val="128"/>
    </font>
    <font>
      <sz val="11"/>
      <name val="HGｺﾞｼｯｸM"/>
      <family val="3"/>
      <charset val="128"/>
    </font>
    <font>
      <sz val="12"/>
      <name val="HGｺﾞｼｯｸM"/>
      <family val="3"/>
      <charset val="128"/>
    </font>
    <font>
      <sz val="11"/>
      <name val="Segoe UI Symbol"/>
      <family val="3"/>
    </font>
    <font>
      <sz val="10"/>
      <name val="HGｺﾞｼｯｸM"/>
      <family val="3"/>
      <charset val="128"/>
    </font>
    <font>
      <sz val="10.5"/>
      <name val="HGｺﾞｼｯｸM"/>
      <family val="3"/>
      <charset val="128"/>
    </font>
    <font>
      <sz val="10.5"/>
      <color rgb="FFFF0000"/>
      <name val="HGｺﾞｼｯｸM"/>
      <family val="3"/>
      <charset val="128"/>
    </font>
    <font>
      <sz val="11"/>
      <name val="游ゴシック"/>
      <family val="3"/>
      <charset val="128"/>
      <scheme val="minor"/>
    </font>
    <font>
      <sz val="11"/>
      <name val="HGｺﾞｼｯｸM"/>
      <family val="3"/>
    </font>
    <font>
      <sz val="11"/>
      <color theme="1"/>
      <name val="HGｺﾞｼｯｸM"/>
      <family val="3"/>
      <charset val="128"/>
    </font>
    <font>
      <sz val="9"/>
      <name val="HGｺﾞｼｯｸM"/>
      <family val="3"/>
      <charset val="128"/>
    </font>
    <font>
      <sz val="14"/>
      <color rgb="FFFF0000"/>
      <name val="HGｺﾞｼｯｸM"/>
      <family val="3"/>
      <charset val="128"/>
    </font>
    <font>
      <sz val="16"/>
      <name val="HGｺﾞｼｯｸM"/>
      <family val="3"/>
      <charset val="128"/>
    </font>
    <font>
      <sz val="10.5"/>
      <color theme="1"/>
      <name val="游明朝"/>
      <family val="1"/>
      <charset val="128"/>
    </font>
    <font>
      <sz val="10"/>
      <name val="Microsoft YaHei"/>
      <family val="2"/>
      <charset val="134"/>
    </font>
    <font>
      <sz val="11"/>
      <name val="Microsoft JhengHei"/>
      <family val="3"/>
      <charset val="136"/>
    </font>
    <font>
      <sz val="6"/>
      <name val="ＭＳ Ｐゴシック"/>
      <family val="2"/>
      <charset val="128"/>
    </font>
    <font>
      <b/>
      <sz val="12"/>
      <name val="BIZ UDゴシック"/>
      <family val="3"/>
      <charset val="128"/>
    </font>
    <font>
      <sz val="11"/>
      <name val="BIZ UDゴシック"/>
      <family val="3"/>
      <charset val="128"/>
    </font>
    <font>
      <b/>
      <sz val="11"/>
      <name val="BIZ UDゴシック"/>
      <family val="3"/>
      <charset val="128"/>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rgb="FF00B0F0"/>
        <bgColor indexed="64"/>
      </patternFill>
    </fill>
    <fill>
      <patternFill patternType="solid">
        <fgColor rgb="FFCCFFFF"/>
        <bgColor indexed="64"/>
      </patternFill>
    </fill>
  </fills>
  <borders count="257">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diagonal/>
    </border>
    <border>
      <left/>
      <right style="medium">
        <color indexed="64"/>
      </right>
      <top style="double">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medium">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top style="double">
        <color indexed="64"/>
      </top>
      <bottom style="thin">
        <color indexed="64"/>
      </bottom>
      <diagonal/>
    </border>
    <border diagonalUp="1">
      <left/>
      <right style="medium">
        <color indexed="64"/>
      </right>
      <top style="double">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8"/>
      </right>
      <top style="medium">
        <color indexed="64"/>
      </top>
      <bottom/>
      <diagonal/>
    </border>
    <border>
      <left style="thin">
        <color indexed="8"/>
      </left>
      <right style="thin">
        <color indexed="8"/>
      </right>
      <top style="medium">
        <color indexed="64"/>
      </top>
      <bottom/>
      <diagonal/>
    </border>
    <border>
      <left style="medium">
        <color indexed="8"/>
      </left>
      <right style="thin">
        <color indexed="64"/>
      </right>
      <top style="medium">
        <color indexed="64"/>
      </top>
      <bottom/>
      <diagonal/>
    </border>
    <border>
      <left style="thin">
        <color indexed="64"/>
      </left>
      <right style="medium">
        <color indexed="64"/>
      </right>
      <top/>
      <bottom/>
      <diagonal/>
    </border>
    <border>
      <left style="medium">
        <color indexed="64"/>
      </left>
      <right/>
      <top/>
      <bottom style="thin">
        <color indexed="8"/>
      </bottom>
      <diagonal/>
    </border>
    <border>
      <left/>
      <right/>
      <top/>
      <bottom style="thin">
        <color indexed="8"/>
      </bottom>
      <diagonal/>
    </border>
    <border>
      <left/>
      <right style="medium">
        <color indexed="64"/>
      </right>
      <top/>
      <bottom style="thin">
        <color indexed="8"/>
      </bottom>
      <diagonal/>
    </border>
    <border>
      <left style="medium">
        <color indexed="8"/>
      </left>
      <right/>
      <top style="medium">
        <color indexed="64"/>
      </top>
      <bottom style="thin">
        <color indexed="8"/>
      </bottom>
      <diagonal/>
    </border>
    <border>
      <left/>
      <right/>
      <top style="medium">
        <color indexed="64"/>
      </top>
      <bottom style="thin">
        <color indexed="8"/>
      </bottom>
      <diagonal/>
    </border>
    <border>
      <left/>
      <right style="medium">
        <color indexed="8"/>
      </right>
      <top style="medium">
        <color indexed="64"/>
      </top>
      <bottom style="thin">
        <color indexed="8"/>
      </bottom>
      <diagonal/>
    </border>
    <border>
      <left/>
      <right style="double">
        <color indexed="8"/>
      </right>
      <top style="medium">
        <color indexed="64"/>
      </top>
      <bottom style="thin">
        <color indexed="8"/>
      </bottom>
      <diagonal/>
    </border>
    <border>
      <left style="double">
        <color indexed="8"/>
      </left>
      <right style="medium">
        <color indexed="8"/>
      </right>
      <top style="medium">
        <color indexed="64"/>
      </top>
      <bottom/>
      <diagonal/>
    </border>
    <border>
      <left style="medium">
        <color indexed="8"/>
      </left>
      <right style="medium">
        <color indexed="8"/>
      </right>
      <top style="medium">
        <color indexed="64"/>
      </top>
      <bottom/>
      <diagonal/>
    </border>
    <border>
      <left style="medium">
        <color indexed="8"/>
      </left>
      <right style="medium">
        <color indexed="64"/>
      </right>
      <top style="medium">
        <color indexed="64"/>
      </top>
      <bottom/>
      <diagonal/>
    </border>
    <border>
      <left style="medium">
        <color indexed="64"/>
      </left>
      <right style="medium">
        <color indexed="64"/>
      </right>
      <top/>
      <bottom/>
      <diagonal/>
    </border>
    <border>
      <left/>
      <right style="thin">
        <color indexed="8"/>
      </right>
      <top/>
      <bottom/>
      <diagonal/>
    </border>
    <border>
      <left style="thin">
        <color indexed="8"/>
      </left>
      <right style="thin">
        <color indexed="8"/>
      </right>
      <top/>
      <bottom/>
      <diagonal/>
    </border>
    <border>
      <left style="medium">
        <color indexed="8"/>
      </left>
      <right style="thin">
        <color indexed="64"/>
      </right>
      <top/>
      <bottom/>
      <diagonal/>
    </border>
    <border>
      <left style="medium">
        <color indexed="64"/>
      </left>
      <right style="thin">
        <color indexed="8"/>
      </right>
      <top/>
      <bottom style="thin">
        <color indexed="8"/>
      </bottom>
      <diagonal/>
    </border>
    <border>
      <left/>
      <right style="thin">
        <color indexed="8"/>
      </right>
      <top/>
      <bottom style="thin">
        <color indexed="8"/>
      </bottom>
      <diagonal/>
    </border>
    <border>
      <left style="medium">
        <color indexed="8"/>
      </left>
      <right style="thin">
        <color indexed="8"/>
      </right>
      <top/>
      <bottom style="thin">
        <color indexed="8"/>
      </bottom>
      <diagonal/>
    </border>
    <border>
      <left/>
      <right style="medium">
        <color indexed="8"/>
      </right>
      <top/>
      <bottom style="thin">
        <color indexed="8"/>
      </bottom>
      <diagonal/>
    </border>
    <border>
      <left/>
      <right style="double">
        <color indexed="8"/>
      </right>
      <top/>
      <bottom style="thin">
        <color indexed="8"/>
      </bottom>
      <diagonal/>
    </border>
    <border>
      <left style="double">
        <color indexed="8"/>
      </left>
      <right style="medium">
        <color indexed="8"/>
      </right>
      <top/>
      <bottom/>
      <diagonal/>
    </border>
    <border>
      <left style="medium">
        <color indexed="8"/>
      </left>
      <right style="medium">
        <color indexed="8"/>
      </right>
      <top/>
      <bottom/>
      <diagonal/>
    </border>
    <border>
      <left style="medium">
        <color indexed="8"/>
      </left>
      <right style="medium">
        <color indexed="64"/>
      </right>
      <top/>
      <bottom/>
      <diagonal/>
    </border>
    <border>
      <left style="medium">
        <color indexed="64"/>
      </left>
      <right style="medium">
        <color indexed="64"/>
      </right>
      <top/>
      <bottom style="medium">
        <color indexed="64"/>
      </bottom>
      <diagonal/>
    </border>
    <border>
      <left/>
      <right style="thin">
        <color indexed="8"/>
      </right>
      <top/>
      <bottom style="medium">
        <color indexed="64"/>
      </bottom>
      <diagonal/>
    </border>
    <border>
      <left style="thin">
        <color indexed="8"/>
      </left>
      <right style="thin">
        <color indexed="8"/>
      </right>
      <top/>
      <bottom style="medium">
        <color indexed="64"/>
      </bottom>
      <diagonal/>
    </border>
    <border>
      <left style="medium">
        <color indexed="8"/>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8"/>
      </right>
      <top/>
      <bottom style="medium">
        <color indexed="64"/>
      </bottom>
      <diagonal/>
    </border>
    <border>
      <left style="medium">
        <color indexed="8"/>
      </left>
      <right style="thin">
        <color indexed="8"/>
      </right>
      <top/>
      <bottom style="medium">
        <color indexed="64"/>
      </bottom>
      <diagonal/>
    </border>
    <border>
      <left/>
      <right style="medium">
        <color indexed="8"/>
      </right>
      <top/>
      <bottom style="medium">
        <color indexed="64"/>
      </bottom>
      <diagonal/>
    </border>
    <border>
      <left/>
      <right style="thick">
        <color indexed="8"/>
      </right>
      <top/>
      <bottom style="medium">
        <color indexed="64"/>
      </bottom>
      <diagonal/>
    </border>
    <border>
      <left style="double">
        <color indexed="8"/>
      </left>
      <right style="medium">
        <color indexed="8"/>
      </right>
      <top/>
      <bottom style="medium">
        <color indexed="64"/>
      </bottom>
      <diagonal/>
    </border>
    <border>
      <left style="medium">
        <color indexed="8"/>
      </left>
      <right style="medium">
        <color indexed="8"/>
      </right>
      <top/>
      <bottom style="medium">
        <color indexed="64"/>
      </bottom>
      <diagonal/>
    </border>
    <border>
      <left style="medium">
        <color indexed="8"/>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8"/>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8"/>
      </bottom>
      <diagonal/>
    </border>
    <border>
      <left style="medium">
        <color indexed="64"/>
      </left>
      <right style="thin">
        <color indexed="8"/>
      </right>
      <top style="medium">
        <color indexed="64"/>
      </top>
      <bottom/>
      <diagonal/>
    </border>
    <border>
      <left style="medium">
        <color indexed="8"/>
      </left>
      <right style="thin">
        <color indexed="8"/>
      </right>
      <top style="medium">
        <color indexed="64"/>
      </top>
      <bottom/>
      <diagonal/>
    </border>
    <border>
      <left/>
      <right style="medium">
        <color indexed="8"/>
      </right>
      <top style="medium">
        <color indexed="64"/>
      </top>
      <bottom/>
      <diagonal/>
    </border>
    <border>
      <left/>
      <right style="double">
        <color indexed="8"/>
      </right>
      <top style="medium">
        <color indexed="64"/>
      </top>
      <bottom/>
      <diagonal/>
    </border>
    <border>
      <left style="medium">
        <color indexed="64"/>
      </left>
      <right style="medium">
        <color indexed="64"/>
      </right>
      <top style="thin">
        <color indexed="64"/>
      </top>
      <bottom/>
      <diagonal/>
    </border>
    <border>
      <left/>
      <right style="thin">
        <color indexed="8"/>
      </right>
      <top style="thin">
        <color indexed="8"/>
      </top>
      <bottom/>
      <diagonal/>
    </border>
    <border>
      <left style="thin">
        <color indexed="8"/>
      </left>
      <right/>
      <top/>
      <bottom/>
      <diagonal/>
    </border>
    <border>
      <left/>
      <right style="medium">
        <color indexed="64"/>
      </right>
      <top style="thin">
        <color indexed="8"/>
      </top>
      <bottom/>
      <diagonal/>
    </border>
    <border>
      <left style="medium">
        <color indexed="64"/>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64"/>
      </right>
      <top style="thin">
        <color indexed="8"/>
      </top>
      <bottom/>
      <diagonal/>
    </border>
    <border>
      <left style="thin">
        <color indexed="8"/>
      </left>
      <right/>
      <top style="thin">
        <color indexed="8"/>
      </top>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8"/>
      </left>
      <right style="double">
        <color indexed="8"/>
      </right>
      <top style="thin">
        <color indexed="8"/>
      </top>
      <bottom/>
      <diagonal/>
    </border>
    <border>
      <left/>
      <right/>
      <top style="thin">
        <color indexed="8"/>
      </top>
      <bottom/>
      <diagonal/>
    </border>
    <border>
      <left style="medium">
        <color indexed="8"/>
      </left>
      <right style="medium">
        <color indexed="8"/>
      </right>
      <top style="thin">
        <color indexed="8"/>
      </top>
      <bottom/>
      <diagonal/>
    </border>
    <border>
      <left style="medium">
        <color indexed="64"/>
      </left>
      <right style="medium">
        <color indexed="64"/>
      </right>
      <top/>
      <bottom style="thin">
        <color indexed="64"/>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style="thin">
        <color indexed="8"/>
      </left>
      <right/>
      <top/>
      <bottom style="thin">
        <color indexed="8"/>
      </bottom>
      <diagonal/>
    </border>
    <border>
      <left style="thin">
        <color indexed="8"/>
      </left>
      <right style="medium">
        <color indexed="8"/>
      </right>
      <top/>
      <bottom style="thin">
        <color indexed="8"/>
      </bottom>
      <diagonal/>
    </border>
    <border>
      <left style="thin">
        <color indexed="8"/>
      </left>
      <right style="double">
        <color indexed="8"/>
      </right>
      <top/>
      <bottom style="thin">
        <color indexed="8"/>
      </bottom>
      <diagonal/>
    </border>
    <border>
      <left style="medium">
        <color indexed="8"/>
      </left>
      <right style="medium">
        <color indexed="8"/>
      </right>
      <top/>
      <bottom style="thin">
        <color indexed="8"/>
      </bottom>
      <diagonal/>
    </border>
    <border>
      <left style="medium">
        <color indexed="64"/>
      </left>
      <right style="medium">
        <color indexed="64"/>
      </right>
      <top style="thin">
        <color indexed="64"/>
      </top>
      <bottom style="thin">
        <color indexed="64"/>
      </bottom>
      <diagonal/>
    </border>
    <border>
      <left/>
      <right style="medium">
        <color indexed="64"/>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double">
        <color indexed="8"/>
      </right>
      <top style="thin">
        <color indexed="8"/>
      </top>
      <bottom style="thin">
        <color indexed="8"/>
      </bottom>
      <diagonal/>
    </border>
    <border>
      <left/>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64"/>
      </left>
      <right style="medium">
        <color indexed="64"/>
      </right>
      <top style="thin">
        <color indexed="64"/>
      </top>
      <bottom style="medium">
        <color indexed="64"/>
      </bottom>
      <diagonal/>
    </border>
    <border>
      <left/>
      <right style="thin">
        <color indexed="64"/>
      </right>
      <top style="thin">
        <color indexed="8"/>
      </top>
      <bottom style="medium">
        <color indexed="64"/>
      </bottom>
      <diagonal/>
    </border>
    <border>
      <left/>
      <right style="medium">
        <color indexed="64"/>
      </right>
      <top style="thin">
        <color indexed="8"/>
      </top>
      <bottom style="medium">
        <color indexed="64"/>
      </bottom>
      <diagonal/>
    </border>
    <border>
      <left/>
      <right style="double">
        <color indexed="8"/>
      </right>
      <top/>
      <bottom style="medium">
        <color indexed="64"/>
      </bottom>
      <diagonal/>
    </border>
    <border>
      <left style="double">
        <color indexed="8"/>
      </left>
      <right style="medium">
        <color indexed="8"/>
      </right>
      <top style="thin">
        <color indexed="8"/>
      </top>
      <bottom style="medium">
        <color indexed="64"/>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8"/>
      </bottom>
      <diagonal/>
    </border>
    <border>
      <left style="medium">
        <color indexed="64"/>
      </left>
      <right style="thin">
        <color indexed="8"/>
      </right>
      <top/>
      <bottom/>
      <diagonal/>
    </border>
    <border>
      <left style="medium">
        <color indexed="8"/>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8"/>
      </top>
      <bottom/>
      <diagonal/>
    </border>
    <border>
      <left style="medium">
        <color indexed="64"/>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64"/>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8"/>
      </left>
      <right style="double">
        <color indexed="8"/>
      </right>
      <top style="thin">
        <color indexed="8"/>
      </top>
      <bottom/>
      <diagonal/>
    </border>
    <border>
      <left/>
      <right/>
      <top style="thin">
        <color indexed="8"/>
      </top>
      <bottom/>
      <diagonal/>
    </border>
    <border>
      <left style="medium">
        <color indexed="8"/>
      </left>
      <right style="medium">
        <color indexed="8"/>
      </right>
      <top style="thin">
        <color indexed="8"/>
      </top>
      <bottom/>
      <diagonal/>
    </border>
    <border>
      <left style="double">
        <color indexed="8"/>
      </left>
      <right style="medium">
        <color indexed="8"/>
      </right>
      <top style="thin">
        <color indexed="8"/>
      </top>
      <bottom style="medium">
        <color indexed="8"/>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diagonal/>
    </border>
    <border diagonalUp="1">
      <left style="thin">
        <color indexed="64"/>
      </left>
      <right style="thin">
        <color indexed="64"/>
      </right>
      <top style="hair">
        <color indexed="64"/>
      </top>
      <bottom/>
      <diagonal style="thin">
        <color indexed="64"/>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dotted">
        <color indexed="64"/>
      </bottom>
      <diagonal/>
    </border>
    <border>
      <left/>
      <right style="thin">
        <color indexed="64"/>
      </right>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style="hair">
        <color indexed="64"/>
      </bottom>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bottom style="double">
        <color indexed="64"/>
      </bottom>
      <diagonal/>
    </border>
    <border>
      <left style="double">
        <color indexed="64"/>
      </left>
      <right/>
      <top style="thin">
        <color indexed="64"/>
      </top>
      <bottom/>
      <diagonal/>
    </border>
  </borders>
  <cellStyleXfs count="12">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18" fillId="0" borderId="0">
      <alignment vertical="center"/>
    </xf>
    <xf numFmtId="0" fontId="2" fillId="0" borderId="0"/>
    <xf numFmtId="0" fontId="18"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cellStyleXfs>
  <cellXfs count="1468">
    <xf numFmtId="0" fontId="0" fillId="0" borderId="0" xfId="0">
      <alignment vertical="center"/>
    </xf>
    <xf numFmtId="0" fontId="6" fillId="2" borderId="0" xfId="3" applyFont="1" applyFill="1" applyBorder="1">
      <alignment vertical="center"/>
    </xf>
    <xf numFmtId="0" fontId="6" fillId="2" borderId="18" xfId="3" applyFont="1" applyFill="1" applyBorder="1" applyAlignment="1">
      <alignment vertical="center" shrinkToFit="1"/>
    </xf>
    <xf numFmtId="0" fontId="6" fillId="2" borderId="48" xfId="3" applyFont="1" applyFill="1" applyBorder="1" applyAlignment="1">
      <alignment vertical="center" shrinkToFit="1"/>
    </xf>
    <xf numFmtId="0" fontId="6" fillId="2" borderId="0" xfId="3" applyFont="1" applyFill="1">
      <alignment vertical="center"/>
    </xf>
    <xf numFmtId="0" fontId="6" fillId="2" borderId="0" xfId="3" applyFont="1" applyFill="1" applyAlignment="1">
      <alignment horizontal="left" vertical="center"/>
    </xf>
    <xf numFmtId="0" fontId="11" fillId="2" borderId="0" xfId="3" applyFont="1" applyFill="1" applyAlignment="1">
      <alignment horizontal="left" vertical="top"/>
    </xf>
    <xf numFmtId="0" fontId="11" fillId="2" borderId="0" xfId="2" applyFont="1" applyFill="1" applyAlignment="1">
      <alignment horizontal="left" vertical="center" wrapText="1"/>
    </xf>
    <xf numFmtId="0" fontId="2" fillId="2" borderId="0" xfId="4" applyFont="1" applyFill="1"/>
    <xf numFmtId="0" fontId="13" fillId="2" borderId="0" xfId="3" applyFont="1" applyFill="1" applyAlignment="1">
      <alignment vertical="top"/>
    </xf>
    <xf numFmtId="0" fontId="13" fillId="2" borderId="0" xfId="2" applyFont="1" applyFill="1" applyAlignment="1">
      <alignment horizontal="left" vertical="top"/>
    </xf>
    <xf numFmtId="0" fontId="13" fillId="2" borderId="0" xfId="3" applyFont="1" applyFill="1" applyAlignment="1">
      <alignment horizontal="left" vertical="top"/>
    </xf>
    <xf numFmtId="0" fontId="6" fillId="0" borderId="29" xfId="3" applyFont="1" applyFill="1" applyBorder="1" applyAlignment="1">
      <alignment horizontal="center" vertical="center" shrinkToFit="1"/>
    </xf>
    <xf numFmtId="0" fontId="6" fillId="0" borderId="23" xfId="3" applyFont="1" applyFill="1" applyBorder="1" applyAlignment="1">
      <alignment horizontal="center" vertical="center" shrinkToFit="1"/>
    </xf>
    <xf numFmtId="0" fontId="6" fillId="0" borderId="30" xfId="3" applyFont="1" applyFill="1" applyBorder="1" applyAlignment="1">
      <alignment horizontal="center" vertical="center" shrinkToFit="1"/>
    </xf>
    <xf numFmtId="0" fontId="12" fillId="2" borderId="0" xfId="3" applyFont="1" applyFill="1" applyAlignment="1">
      <alignment vertical="center"/>
    </xf>
    <xf numFmtId="0" fontId="17" fillId="2" borderId="0" xfId="2" applyFont="1" applyFill="1" applyAlignment="1">
      <alignment horizontal="left" vertical="top"/>
    </xf>
    <xf numFmtId="0" fontId="17" fillId="2" borderId="0" xfId="3" applyFont="1" applyFill="1" applyAlignment="1">
      <alignment vertical="top"/>
    </xf>
    <xf numFmtId="0" fontId="17" fillId="2" borderId="0" xfId="3" applyFont="1" applyFill="1" applyAlignment="1">
      <alignment horizontal="left" vertical="top"/>
    </xf>
    <xf numFmtId="0" fontId="5" fillId="5" borderId="26" xfId="3" applyFont="1" applyFill="1" applyBorder="1" applyAlignment="1">
      <alignment horizontal="center" vertical="center" shrinkToFit="1"/>
    </xf>
    <xf numFmtId="0" fontId="5" fillId="5" borderId="23" xfId="3" applyFont="1" applyFill="1" applyBorder="1" applyAlignment="1">
      <alignment horizontal="center" vertical="center" shrinkToFit="1"/>
    </xf>
    <xf numFmtId="0" fontId="5" fillId="5" borderId="69" xfId="3" applyFont="1" applyFill="1" applyBorder="1" applyAlignment="1">
      <alignment horizontal="center" vertical="center" shrinkToFit="1"/>
    </xf>
    <xf numFmtId="0" fontId="5" fillId="5" borderId="22" xfId="3" applyFont="1" applyFill="1" applyBorder="1" applyAlignment="1">
      <alignment horizontal="center" vertical="center" shrinkToFit="1"/>
    </xf>
    <xf numFmtId="0" fontId="5" fillId="5" borderId="16" xfId="3" applyFont="1" applyFill="1" applyBorder="1" applyAlignment="1">
      <alignment horizontal="center" vertical="center" shrinkToFit="1"/>
    </xf>
    <xf numFmtId="0" fontId="14" fillId="5" borderId="22" xfId="3" applyFont="1" applyFill="1" applyBorder="1" applyAlignment="1">
      <alignment horizontal="center" vertical="center" shrinkToFit="1"/>
    </xf>
    <xf numFmtId="0" fontId="5" fillId="5" borderId="71" xfId="3" applyFont="1" applyFill="1" applyBorder="1" applyAlignment="1">
      <alignment horizontal="center" vertical="center" shrinkToFit="1"/>
    </xf>
    <xf numFmtId="0" fontId="2" fillId="0" borderId="0" xfId="1" applyAlignment="1">
      <alignment vertical="center"/>
    </xf>
    <xf numFmtId="0" fontId="19" fillId="0" borderId="0" xfId="3" applyFont="1" applyAlignment="1">
      <alignment horizontal="left" vertical="center"/>
    </xf>
    <xf numFmtId="0" fontId="19" fillId="0" borderId="0" xfId="3" applyFont="1">
      <alignment vertical="center"/>
    </xf>
    <xf numFmtId="0" fontId="2" fillId="0" borderId="0" xfId="1" applyFont="1" applyAlignment="1">
      <alignment vertical="center"/>
    </xf>
    <xf numFmtId="0" fontId="24" fillId="0" borderId="0" xfId="1" applyFont="1" applyAlignment="1">
      <alignment horizontal="center" vertical="center"/>
    </xf>
    <xf numFmtId="0" fontId="29" fillId="0" borderId="0" xfId="1" applyFont="1">
      <alignment vertical="center"/>
    </xf>
    <xf numFmtId="0" fontId="21" fillId="0" borderId="0" xfId="3" applyFont="1" applyAlignment="1">
      <alignment horizontal="center" vertical="center"/>
    </xf>
    <xf numFmtId="0" fontId="2" fillId="0" borderId="0" xfId="1" applyBorder="1" applyAlignment="1">
      <alignment vertical="center"/>
    </xf>
    <xf numFmtId="0" fontId="2" fillId="2" borderId="0" xfId="1" applyFill="1" applyAlignment="1">
      <alignment vertical="center"/>
    </xf>
    <xf numFmtId="0" fontId="19" fillId="2" borderId="0" xfId="3" applyFont="1" applyFill="1" applyAlignment="1">
      <alignment horizontal="left" vertical="center"/>
    </xf>
    <xf numFmtId="0" fontId="20" fillId="2" borderId="0" xfId="3" applyFont="1" applyFill="1" applyAlignment="1">
      <alignment horizontal="right" vertical="center"/>
    </xf>
    <xf numFmtId="0" fontId="19" fillId="2" borderId="0" xfId="3" applyFont="1" applyFill="1">
      <alignment vertical="center"/>
    </xf>
    <xf numFmtId="49" fontId="2" fillId="2" borderId="0" xfId="1" applyNumberFormat="1" applyFill="1" applyAlignment="1">
      <alignment vertical="center"/>
    </xf>
    <xf numFmtId="49" fontId="2" fillId="2" borderId="0" xfId="1" applyNumberFormat="1" applyFont="1" applyFill="1" applyAlignment="1">
      <alignment vertical="center"/>
    </xf>
    <xf numFmtId="0" fontId="6" fillId="2" borderId="0" xfId="1" applyFont="1" applyFill="1" applyAlignment="1">
      <alignment vertical="center"/>
    </xf>
    <xf numFmtId="0" fontId="22" fillId="2" borderId="0" xfId="1" applyNumberFormat="1" applyFont="1" applyFill="1" applyBorder="1" applyAlignment="1">
      <alignment horizontal="center" vertical="center"/>
    </xf>
    <xf numFmtId="0" fontId="19" fillId="2" borderId="0" xfId="1" applyFont="1" applyFill="1" applyAlignment="1">
      <alignment vertical="center"/>
    </xf>
    <xf numFmtId="0" fontId="2" fillId="2" borderId="0" xfId="1" applyFont="1" applyFill="1" applyAlignment="1">
      <alignment vertical="center"/>
    </xf>
    <xf numFmtId="0" fontId="24" fillId="2" borderId="0" xfId="1" applyFont="1" applyFill="1" applyAlignment="1">
      <alignment horizontal="center" vertical="center"/>
    </xf>
    <xf numFmtId="49" fontId="27" fillId="2" borderId="63" xfId="3" applyNumberFormat="1" applyFont="1" applyFill="1" applyBorder="1" applyAlignment="1">
      <alignment horizontal="center" vertical="top" wrapText="1"/>
    </xf>
    <xf numFmtId="0" fontId="19" fillId="2" borderId="0" xfId="3" applyFont="1" applyFill="1" applyAlignment="1">
      <alignment horizontal="left" vertical="top" wrapText="1"/>
    </xf>
    <xf numFmtId="0" fontId="28" fillId="2" borderId="91" xfId="1" applyFont="1" applyFill="1" applyBorder="1" applyAlignment="1">
      <alignment vertical="center"/>
    </xf>
    <xf numFmtId="0" fontId="28" fillId="2" borderId="92" xfId="1" applyFont="1" applyFill="1" applyBorder="1" applyAlignment="1">
      <alignment vertical="center"/>
    </xf>
    <xf numFmtId="0" fontId="28" fillId="2" borderId="41" xfId="1" applyFont="1" applyFill="1" applyBorder="1" applyAlignment="1">
      <alignment vertical="center"/>
    </xf>
    <xf numFmtId="0" fontId="21" fillId="2" borderId="32" xfId="1" applyFont="1" applyFill="1" applyBorder="1" applyAlignment="1">
      <alignment vertical="center"/>
    </xf>
    <xf numFmtId="0" fontId="21" fillId="2" borderId="0" xfId="1" applyFont="1" applyFill="1" applyBorder="1" applyAlignment="1">
      <alignment vertical="center"/>
    </xf>
    <xf numFmtId="0" fontId="31" fillId="2" borderId="0" xfId="1" applyFont="1" applyFill="1" applyBorder="1" applyAlignment="1">
      <alignment horizontal="right" vertical="center" shrinkToFit="1"/>
    </xf>
    <xf numFmtId="0" fontId="28" fillId="2" borderId="0" xfId="1" applyFont="1" applyFill="1" applyBorder="1" applyAlignment="1">
      <alignment horizontal="center" vertical="center"/>
    </xf>
    <xf numFmtId="0" fontId="22" fillId="2" borderId="0" xfId="1" applyFont="1" applyFill="1" applyBorder="1" applyAlignment="1">
      <alignment vertical="center" wrapText="1"/>
    </xf>
    <xf numFmtId="0" fontId="6" fillId="2" borderId="0" xfId="1" applyFont="1" applyFill="1" applyBorder="1" applyAlignment="1">
      <alignment vertical="center" wrapText="1"/>
    </xf>
    <xf numFmtId="0" fontId="6" fillId="2" borderId="101" xfId="1" applyFont="1" applyFill="1" applyBorder="1" applyAlignment="1">
      <alignment vertical="center" wrapText="1"/>
    </xf>
    <xf numFmtId="0" fontId="32" fillId="2" borderId="0" xfId="1" applyFont="1" applyFill="1" applyBorder="1" applyAlignment="1">
      <alignment horizontal="center" vertical="center"/>
    </xf>
    <xf numFmtId="0" fontId="21" fillId="2" borderId="0" xfId="1" applyFont="1" applyFill="1" applyBorder="1" applyAlignment="1">
      <alignment horizontal="center" vertical="center"/>
    </xf>
    <xf numFmtId="0" fontId="6" fillId="2" borderId="40" xfId="3" applyFont="1" applyFill="1" applyBorder="1" applyAlignment="1">
      <alignment horizontal="center" vertical="center" wrapText="1"/>
    </xf>
    <xf numFmtId="0" fontId="6" fillId="2" borderId="41" xfId="3" applyFont="1" applyFill="1" applyBorder="1" applyAlignment="1">
      <alignment horizontal="center" vertical="center" wrapText="1"/>
    </xf>
    <xf numFmtId="0" fontId="6" fillId="2" borderId="42" xfId="3" applyFont="1" applyFill="1" applyBorder="1" applyAlignment="1">
      <alignment horizontal="center" vertical="center" wrapText="1"/>
    </xf>
    <xf numFmtId="0" fontId="6" fillId="2" borderId="0" xfId="3" applyFont="1" applyFill="1" applyBorder="1" applyAlignment="1">
      <alignment horizontal="center" vertical="center"/>
    </xf>
    <xf numFmtId="0" fontId="6" fillId="2" borderId="25" xfId="3" applyFont="1" applyFill="1" applyBorder="1" applyAlignment="1">
      <alignment horizontal="center" vertical="center" wrapText="1"/>
    </xf>
    <xf numFmtId="0" fontId="6" fillId="2" borderId="26" xfId="3" applyFont="1" applyFill="1" applyBorder="1" applyAlignment="1">
      <alignment horizontal="center" vertical="center" wrapText="1"/>
    </xf>
    <xf numFmtId="0" fontId="6" fillId="2" borderId="27" xfId="3" applyFont="1" applyFill="1" applyBorder="1" applyAlignment="1">
      <alignment horizontal="center" vertical="center" wrapText="1"/>
    </xf>
    <xf numFmtId="0" fontId="6" fillId="2" borderId="62" xfId="3" applyFont="1" applyFill="1" applyBorder="1" applyAlignment="1">
      <alignment horizontal="center" vertical="center" wrapText="1"/>
    </xf>
    <xf numFmtId="0" fontId="6" fillId="2" borderId="63" xfId="3" applyFont="1" applyFill="1" applyBorder="1" applyAlignment="1">
      <alignment horizontal="center" vertical="center" wrapText="1"/>
    </xf>
    <xf numFmtId="0" fontId="6" fillId="2" borderId="64" xfId="3" applyFont="1" applyFill="1" applyBorder="1" applyAlignment="1">
      <alignment horizontal="center" vertical="center" wrapText="1"/>
    </xf>
    <xf numFmtId="0" fontId="6" fillId="2" borderId="32" xfId="3" applyFont="1" applyFill="1" applyBorder="1" applyAlignment="1">
      <alignment horizontal="center" vertical="center" wrapText="1"/>
    </xf>
    <xf numFmtId="0" fontId="6" fillId="2" borderId="0" xfId="3" applyFont="1" applyFill="1" applyBorder="1" applyAlignment="1">
      <alignment horizontal="center" vertical="center" wrapText="1"/>
    </xf>
    <xf numFmtId="0" fontId="6" fillId="2" borderId="33" xfId="3" applyFont="1" applyFill="1" applyBorder="1" applyAlignment="1">
      <alignment horizontal="center" vertical="center" wrapText="1"/>
    </xf>
    <xf numFmtId="0" fontId="29" fillId="2" borderId="0" xfId="1" applyFont="1" applyFill="1">
      <alignment vertical="center"/>
    </xf>
    <xf numFmtId="0" fontId="19" fillId="2" borderId="0" xfId="1" applyFont="1" applyFill="1">
      <alignment vertical="center"/>
    </xf>
    <xf numFmtId="0" fontId="6" fillId="2" borderId="81" xfId="3" applyFont="1" applyFill="1" applyBorder="1" applyAlignment="1">
      <alignment vertical="center" wrapText="1" shrinkToFit="1"/>
    </xf>
    <xf numFmtId="0" fontId="18" fillId="0" borderId="0" xfId="5" applyAlignment="1">
      <alignment vertical="center"/>
    </xf>
    <xf numFmtId="0" fontId="33" fillId="0" borderId="0" xfId="5" applyFont="1" applyAlignment="1">
      <alignment vertical="center"/>
    </xf>
    <xf numFmtId="0" fontId="18" fillId="0" borderId="0" xfId="5" applyBorder="1" applyAlignment="1">
      <alignment horizontal="right" vertical="center"/>
    </xf>
    <xf numFmtId="0" fontId="35" fillId="4" borderId="107" xfId="5" applyFont="1" applyFill="1" applyBorder="1" applyAlignment="1">
      <alignment horizontal="right" vertical="center"/>
    </xf>
    <xf numFmtId="0" fontId="35" fillId="0" borderId="0" xfId="5" applyFont="1" applyFill="1" applyBorder="1" applyAlignment="1">
      <alignment vertical="center"/>
    </xf>
    <xf numFmtId="0" fontId="35" fillId="4" borderId="107" xfId="5" applyFont="1" applyFill="1" applyBorder="1" applyAlignment="1">
      <alignment vertical="center"/>
    </xf>
    <xf numFmtId="0" fontId="35" fillId="0" borderId="0" xfId="5" applyFont="1" applyFill="1" applyAlignment="1">
      <alignment vertical="center"/>
    </xf>
    <xf numFmtId="0" fontId="36" fillId="0" borderId="0" xfId="5" applyFont="1" applyBorder="1" applyAlignment="1">
      <alignment vertical="center"/>
    </xf>
    <xf numFmtId="0" fontId="5" fillId="4" borderId="107" xfId="5" applyFont="1" applyFill="1" applyBorder="1" applyAlignment="1">
      <alignment vertical="center"/>
    </xf>
    <xf numFmtId="0" fontId="37" fillId="0" borderId="0" xfId="5" applyFont="1" applyFill="1" applyAlignment="1">
      <alignment vertical="center"/>
    </xf>
    <xf numFmtId="0" fontId="38" fillId="0" borderId="0" xfId="5" applyFont="1" applyAlignment="1">
      <alignment vertical="center"/>
    </xf>
    <xf numFmtId="0" fontId="35" fillId="0" borderId="0" xfId="5" applyFont="1" applyAlignment="1">
      <alignment vertical="center"/>
    </xf>
    <xf numFmtId="0" fontId="36" fillId="0" borderId="0" xfId="5" applyFont="1" applyAlignment="1">
      <alignment vertical="center"/>
    </xf>
    <xf numFmtId="0" fontId="18" fillId="0" borderId="0" xfId="5" applyBorder="1" applyAlignment="1">
      <alignment vertical="center"/>
    </xf>
    <xf numFmtId="0" fontId="18" fillId="0" borderId="0" xfId="5" applyBorder="1" applyAlignment="1">
      <alignment horizontal="center" vertical="center"/>
    </xf>
    <xf numFmtId="0" fontId="34" fillId="0" borderId="0" xfId="5" applyFont="1" applyFill="1" applyBorder="1" applyAlignment="1">
      <alignment horizontal="center" vertical="center"/>
    </xf>
    <xf numFmtId="0" fontId="23" fillId="0" borderId="0" xfId="5" applyFont="1" applyAlignment="1">
      <alignment vertical="center"/>
    </xf>
    <xf numFmtId="176" fontId="39" fillId="0" borderId="63" xfId="3" applyNumberFormat="1" applyFont="1" applyFill="1" applyBorder="1" applyAlignment="1" applyProtection="1">
      <alignment horizontal="right" vertical="center"/>
      <protection locked="0"/>
    </xf>
    <xf numFmtId="0" fontId="40" fillId="0" borderId="63" xfId="5" applyFont="1" applyFill="1" applyBorder="1" applyAlignment="1">
      <alignment horizontal="center" vertical="center"/>
    </xf>
    <xf numFmtId="0" fontId="2" fillId="0" borderId="63" xfId="5" applyFont="1" applyFill="1" applyBorder="1" applyAlignment="1" applyProtection="1">
      <alignment vertical="center"/>
      <protection locked="0"/>
    </xf>
    <xf numFmtId="0" fontId="23" fillId="0" borderId="0" xfId="5" applyFont="1" applyBorder="1" applyAlignment="1">
      <alignment horizontal="center" vertical="center"/>
    </xf>
    <xf numFmtId="0" fontId="18" fillId="4" borderId="0" xfId="5" applyFill="1" applyBorder="1" applyAlignment="1">
      <alignment horizontal="center" vertical="center"/>
    </xf>
    <xf numFmtId="0" fontId="23" fillId="0" borderId="0" xfId="5" applyFont="1" applyBorder="1" applyAlignment="1">
      <alignment vertical="center"/>
    </xf>
    <xf numFmtId="0" fontId="42" fillId="0" borderId="109" xfId="5" applyFont="1" applyBorder="1" applyAlignment="1">
      <alignment vertical="center" wrapText="1"/>
    </xf>
    <xf numFmtId="0" fontId="42" fillId="0" borderId="2" xfId="5" applyFont="1" applyBorder="1" applyAlignment="1">
      <alignment vertical="center" wrapText="1"/>
    </xf>
    <xf numFmtId="0" fontId="42" fillId="0" borderId="124" xfId="5" applyFont="1" applyBorder="1" applyAlignment="1">
      <alignment horizontal="center" vertical="center" wrapText="1"/>
    </xf>
    <xf numFmtId="0" fontId="42" fillId="0" borderId="0" xfId="5" applyFont="1" applyBorder="1" applyAlignment="1">
      <alignment horizontal="center" vertical="center" wrapText="1"/>
    </xf>
    <xf numFmtId="0" fontId="42" fillId="0" borderId="127" xfId="5" applyFont="1" applyBorder="1" applyAlignment="1">
      <alignment horizontal="center" vertical="center" wrapText="1"/>
    </xf>
    <xf numFmtId="0" fontId="42" fillId="0" borderId="128" xfId="5" applyFont="1" applyBorder="1" applyAlignment="1">
      <alignment horizontal="center" vertical="center" wrapText="1"/>
    </xf>
    <xf numFmtId="0" fontId="42" fillId="0" borderId="115" xfId="5" applyFont="1" applyBorder="1" applyAlignment="1">
      <alignment horizontal="center" vertical="center" wrapText="1"/>
    </xf>
    <xf numFmtId="0" fontId="42" fillId="0" borderId="114" xfId="5" applyFont="1" applyBorder="1" applyAlignment="1">
      <alignment horizontal="center" vertical="center" wrapText="1"/>
    </xf>
    <xf numFmtId="0" fontId="42" fillId="0" borderId="129" xfId="5" applyFont="1" applyBorder="1" applyAlignment="1">
      <alignment horizontal="center" vertical="center" wrapText="1"/>
    </xf>
    <xf numFmtId="0" fontId="42" fillId="0" borderId="130" xfId="5" applyFont="1" applyBorder="1" applyAlignment="1">
      <alignment horizontal="center" vertical="center" wrapText="1"/>
    </xf>
    <xf numFmtId="0" fontId="42" fillId="0" borderId="131" xfId="5" applyFont="1" applyBorder="1" applyAlignment="1">
      <alignment horizontal="center" vertical="center" wrapText="1"/>
    </xf>
    <xf numFmtId="0" fontId="18" fillId="0" borderId="136" xfId="5" applyBorder="1" applyAlignment="1">
      <alignment vertical="center" wrapText="1"/>
    </xf>
    <xf numFmtId="0" fontId="18" fillId="0" borderId="63" xfId="5" applyBorder="1" applyAlignment="1">
      <alignment vertical="center" wrapText="1"/>
    </xf>
    <xf numFmtId="0" fontId="44" fillId="4" borderId="140" xfId="5" applyFont="1" applyFill="1" applyBorder="1" applyAlignment="1" applyProtection="1">
      <alignment horizontal="center" vertical="center" wrapText="1"/>
      <protection locked="0"/>
    </xf>
    <xf numFmtId="0" fontId="44" fillId="0" borderId="136" xfId="5" applyFont="1" applyFill="1" applyBorder="1" applyAlignment="1" applyProtection="1">
      <alignment horizontal="center" vertical="center" wrapText="1"/>
      <protection locked="0"/>
    </xf>
    <xf numFmtId="0" fontId="44" fillId="0" borderId="105" xfId="5" applyFont="1" applyFill="1" applyBorder="1" applyAlignment="1" applyProtection="1">
      <alignment horizontal="center" vertical="center" wrapText="1"/>
      <protection locked="0"/>
    </xf>
    <xf numFmtId="0" fontId="44" fillId="0" borderId="63" xfId="5" applyFont="1" applyFill="1" applyBorder="1" applyAlignment="1" applyProtection="1">
      <alignment horizontal="center" vertical="center" wrapText="1"/>
      <protection locked="0"/>
    </xf>
    <xf numFmtId="0" fontId="44" fillId="0" borderId="141" xfId="5" applyFont="1" applyFill="1" applyBorder="1" applyAlignment="1" applyProtection="1">
      <alignment horizontal="center" vertical="center" wrapText="1"/>
      <protection locked="0"/>
    </xf>
    <xf numFmtId="0" fontId="44" fillId="0" borderId="142" xfId="5" applyFont="1" applyFill="1" applyBorder="1" applyAlignment="1" applyProtection="1">
      <alignment horizontal="center" vertical="center" wrapText="1"/>
      <protection locked="0"/>
    </xf>
    <xf numFmtId="0" fontId="44" fillId="0" borderId="143" xfId="5" applyFont="1" applyFill="1" applyBorder="1" applyAlignment="1" applyProtection="1">
      <alignment horizontal="center" vertical="center" wrapText="1"/>
      <protection locked="0"/>
    </xf>
    <xf numFmtId="0" fontId="18" fillId="4" borderId="147" xfId="5" applyFill="1" applyBorder="1" applyAlignment="1">
      <alignment vertical="center"/>
    </xf>
    <xf numFmtId="0" fontId="44" fillId="0" borderId="2" xfId="5" applyFont="1" applyFill="1" applyBorder="1" applyAlignment="1">
      <alignment horizontal="center" vertical="center" wrapText="1"/>
    </xf>
    <xf numFmtId="0" fontId="44" fillId="4" borderId="148" xfId="5" applyFont="1" applyFill="1" applyBorder="1" applyAlignment="1" applyProtection="1">
      <alignment horizontal="center" vertical="center" wrapText="1"/>
      <protection locked="0"/>
    </xf>
    <xf numFmtId="0" fontId="44" fillId="4" borderId="149" xfId="5" applyFont="1" applyFill="1" applyBorder="1" applyAlignment="1" applyProtection="1">
      <alignment horizontal="center" vertical="center" wrapText="1"/>
      <protection locked="0"/>
    </xf>
    <xf numFmtId="0" fontId="23" fillId="4" borderId="89" xfId="5" applyFont="1" applyFill="1" applyBorder="1" applyAlignment="1" applyProtection="1">
      <alignment horizontal="center" vertical="center"/>
      <protection locked="0"/>
    </xf>
    <xf numFmtId="0" fontId="23" fillId="4" borderId="150" xfId="5" applyFont="1" applyFill="1" applyBorder="1" applyAlignment="1" applyProtection="1">
      <alignment horizontal="center" vertical="center"/>
      <protection locked="0"/>
    </xf>
    <xf numFmtId="0" fontId="44" fillId="4" borderId="151" xfId="5" applyFont="1" applyFill="1" applyBorder="1" applyAlignment="1" applyProtection="1">
      <alignment horizontal="center" vertical="center" wrapText="1"/>
      <protection locked="0"/>
    </xf>
    <xf numFmtId="0" fontId="44" fillId="4" borderId="109" xfId="5" applyFont="1" applyFill="1" applyBorder="1" applyAlignment="1" applyProtection="1">
      <alignment horizontal="center" vertical="center" wrapText="1"/>
      <protection locked="0"/>
    </xf>
    <xf numFmtId="0" fontId="44" fillId="4" borderId="103" xfId="5" applyFont="1" applyFill="1" applyBorder="1" applyAlignment="1" applyProtection="1">
      <alignment horizontal="center" vertical="center" wrapText="1"/>
      <protection locked="0"/>
    </xf>
    <xf numFmtId="0" fontId="44" fillId="4" borderId="109" xfId="5" applyFont="1" applyFill="1" applyBorder="1" applyAlignment="1" applyProtection="1">
      <alignment vertical="center" wrapText="1"/>
      <protection locked="0"/>
    </xf>
    <xf numFmtId="0" fontId="44" fillId="4" borderId="2" xfId="5" applyFont="1" applyFill="1" applyBorder="1" applyAlignment="1" applyProtection="1">
      <alignment vertical="center" wrapText="1"/>
      <protection locked="0"/>
    </xf>
    <xf numFmtId="0" fontId="44" fillId="4" borderId="152" xfId="5" applyFont="1" applyFill="1" applyBorder="1" applyAlignment="1" applyProtection="1">
      <alignment vertical="center" wrapText="1"/>
      <protection locked="0"/>
    </xf>
    <xf numFmtId="0" fontId="44" fillId="4" borderId="153" xfId="5" applyFont="1" applyFill="1" applyBorder="1" applyAlignment="1" applyProtection="1">
      <alignment vertical="center" wrapText="1"/>
      <protection locked="0"/>
    </xf>
    <xf numFmtId="0" fontId="44" fillId="4" borderId="154" xfId="5" applyFont="1" applyFill="1" applyBorder="1" applyAlignment="1" applyProtection="1">
      <alignment vertical="center" wrapText="1"/>
      <protection locked="0"/>
    </xf>
    <xf numFmtId="179" fontId="44" fillId="4" borderId="2" xfId="5" applyNumberFormat="1" applyFont="1" applyFill="1" applyBorder="1" applyAlignment="1" applyProtection="1">
      <alignment horizontal="center" vertical="center" wrapText="1"/>
      <protection locked="0"/>
    </xf>
    <xf numFmtId="178" fontId="44" fillId="0" borderId="121" xfId="5" applyNumberFormat="1" applyFont="1" applyFill="1" applyBorder="1" applyAlignment="1" applyProtection="1">
      <alignment horizontal="center" vertical="center" wrapText="1"/>
      <protection locked="0"/>
    </xf>
    <xf numFmtId="178" fontId="44" fillId="0" borderId="147" xfId="5" applyNumberFormat="1" applyFont="1" applyFill="1" applyBorder="1" applyAlignment="1">
      <alignment horizontal="center" vertical="center" wrapText="1"/>
    </xf>
    <xf numFmtId="0" fontId="18" fillId="4" borderId="155" xfId="5" applyFill="1" applyBorder="1" applyAlignment="1">
      <alignment vertical="center"/>
    </xf>
    <xf numFmtId="0" fontId="44" fillId="0" borderId="156" xfId="5" applyFont="1" applyFill="1" applyBorder="1" applyAlignment="1">
      <alignment horizontal="center" vertical="center" wrapText="1"/>
    </xf>
    <xf numFmtId="0" fontId="44" fillId="4" borderId="157" xfId="5" applyFont="1" applyFill="1" applyBorder="1" applyAlignment="1" applyProtection="1">
      <alignment horizontal="center" vertical="center" wrapText="1"/>
      <protection locked="0"/>
    </xf>
    <xf numFmtId="0" fontId="44" fillId="4" borderId="32" xfId="5" applyFont="1" applyFill="1" applyBorder="1" applyAlignment="1" applyProtection="1">
      <alignment horizontal="center" vertical="center" wrapText="1"/>
      <protection locked="0"/>
    </xf>
    <xf numFmtId="0" fontId="23" fillId="4" borderId="47" xfId="5" applyFont="1" applyFill="1" applyBorder="1" applyAlignment="1" applyProtection="1">
      <alignment horizontal="center" vertical="center"/>
      <protection locked="0"/>
    </xf>
    <xf numFmtId="0" fontId="23" fillId="4" borderId="158" xfId="5" applyFont="1" applyFill="1" applyBorder="1" applyAlignment="1" applyProtection="1">
      <alignment horizontal="center" vertical="center"/>
      <protection locked="0"/>
    </xf>
    <xf numFmtId="0" fontId="44" fillId="4" borderId="159" xfId="5" applyFont="1" applyFill="1" applyBorder="1" applyAlignment="1" applyProtection="1">
      <alignment horizontal="center" vertical="center" wrapText="1"/>
      <protection locked="0"/>
    </xf>
    <xf numFmtId="0" fontId="44" fillId="4" borderId="160" xfId="5" applyFont="1" applyFill="1" applyBorder="1" applyAlignment="1" applyProtection="1">
      <alignment horizontal="center" vertical="center" wrapText="1"/>
      <protection locked="0"/>
    </xf>
    <xf numFmtId="0" fontId="44" fillId="4" borderId="161" xfId="5" applyFont="1" applyFill="1" applyBorder="1" applyAlignment="1" applyProtection="1">
      <alignment horizontal="center" vertical="center" wrapText="1"/>
      <protection locked="0"/>
    </xf>
    <xf numFmtId="0" fontId="44" fillId="4" borderId="156" xfId="5" applyFont="1" applyFill="1" applyBorder="1" applyAlignment="1" applyProtection="1">
      <alignment horizontal="center" vertical="center" wrapText="1"/>
      <protection locked="0"/>
    </xf>
    <xf numFmtId="0" fontId="44" fillId="4" borderId="162" xfId="5" applyFont="1" applyFill="1" applyBorder="1" applyAlignment="1" applyProtection="1">
      <alignment horizontal="center" vertical="center" wrapText="1"/>
      <protection locked="0"/>
    </xf>
    <xf numFmtId="0" fontId="44" fillId="4" borderId="163" xfId="5" applyFont="1" applyFill="1" applyBorder="1" applyAlignment="1" applyProtection="1">
      <alignment horizontal="center" vertical="center" wrapText="1"/>
      <protection locked="0"/>
    </xf>
    <xf numFmtId="0" fontId="44" fillId="4" borderId="164" xfId="5" applyFont="1" applyFill="1" applyBorder="1" applyAlignment="1" applyProtection="1">
      <alignment horizontal="center" vertical="center" wrapText="1"/>
      <protection locked="0"/>
    </xf>
    <xf numFmtId="0" fontId="44" fillId="4" borderId="165" xfId="5" applyFont="1" applyFill="1" applyBorder="1" applyAlignment="1" applyProtection="1">
      <alignment horizontal="center" vertical="center" wrapText="1"/>
      <protection locked="0"/>
    </xf>
    <xf numFmtId="180" fontId="44" fillId="4" borderId="166" xfId="5" applyNumberFormat="1" applyFont="1" applyFill="1" applyBorder="1" applyAlignment="1" applyProtection="1">
      <alignment horizontal="center" vertical="center" wrapText="1"/>
      <protection locked="0"/>
    </xf>
    <xf numFmtId="178" fontId="44" fillId="0" borderId="167" xfId="5" applyNumberFormat="1" applyFont="1" applyFill="1" applyBorder="1" applyAlignment="1" applyProtection="1">
      <alignment horizontal="center" vertical="center" wrapText="1"/>
      <protection locked="0"/>
    </xf>
    <xf numFmtId="178" fontId="44" fillId="0" borderId="155" xfId="5" applyNumberFormat="1" applyFont="1" applyFill="1" applyBorder="1" applyAlignment="1">
      <alignment horizontal="center" vertical="center" wrapText="1"/>
    </xf>
    <xf numFmtId="0" fontId="18" fillId="0" borderId="0" xfId="5" applyFill="1" applyAlignment="1">
      <alignment vertical="center"/>
    </xf>
    <xf numFmtId="0" fontId="18" fillId="4" borderId="168" xfId="5" applyFill="1" applyBorder="1" applyAlignment="1">
      <alignment vertical="center"/>
    </xf>
    <xf numFmtId="0" fontId="44" fillId="4" borderId="114" xfId="5" applyFont="1" applyFill="1" applyBorder="1" applyAlignment="1" applyProtection="1">
      <alignment horizontal="center" vertical="center" wrapText="1"/>
      <protection locked="0"/>
    </xf>
    <xf numFmtId="0" fontId="44" fillId="4" borderId="16" xfId="5" applyFont="1" applyFill="1" applyBorder="1" applyAlignment="1" applyProtection="1">
      <alignment horizontal="center" vertical="center" wrapText="1"/>
      <protection locked="0"/>
    </xf>
    <xf numFmtId="0" fontId="44" fillId="4" borderId="25" xfId="5" applyFont="1" applyFill="1" applyBorder="1" applyAlignment="1" applyProtection="1">
      <alignment horizontal="center" vertical="center" wrapText="1"/>
      <protection locked="0"/>
    </xf>
    <xf numFmtId="0" fontId="23" fillId="4" borderId="46" xfId="5" applyFont="1" applyFill="1" applyBorder="1" applyAlignment="1" applyProtection="1">
      <alignment horizontal="center" vertical="center"/>
      <protection locked="0"/>
    </xf>
    <xf numFmtId="0" fontId="23" fillId="4" borderId="115" xfId="5" applyFont="1" applyFill="1" applyBorder="1" applyAlignment="1" applyProtection="1">
      <alignment horizontal="center" vertical="center"/>
      <protection locked="0"/>
    </xf>
    <xf numFmtId="0" fontId="44" fillId="4" borderId="127" xfId="5" applyFont="1" applyFill="1" applyBorder="1" applyAlignment="1" applyProtection="1">
      <alignment horizontal="center" vertical="center" wrapText="1"/>
      <protection locked="0"/>
    </xf>
    <xf numFmtId="0" fontId="44" fillId="4" borderId="169" xfId="5" applyFont="1" applyFill="1" applyBorder="1" applyAlignment="1" applyProtection="1">
      <alignment horizontal="center" vertical="center" wrapText="1"/>
      <protection locked="0"/>
    </xf>
    <xf numFmtId="0" fontId="44" fillId="4" borderId="170" xfId="5" applyFont="1" applyFill="1" applyBorder="1" applyAlignment="1" applyProtection="1">
      <alignment horizontal="center" vertical="center" wrapText="1"/>
      <protection locked="0"/>
    </xf>
    <xf numFmtId="0" fontId="44" fillId="4" borderId="128" xfId="5" applyFont="1" applyFill="1" applyBorder="1" applyAlignment="1" applyProtection="1">
      <alignment horizontal="center" vertical="center" wrapText="1"/>
      <protection locked="0"/>
    </xf>
    <xf numFmtId="0" fontId="44" fillId="4" borderId="171" xfId="5" applyFont="1" applyFill="1" applyBorder="1" applyAlignment="1" applyProtection="1">
      <alignment horizontal="center" vertical="center" wrapText="1"/>
      <protection locked="0"/>
    </xf>
    <xf numFmtId="0" fontId="44" fillId="4" borderId="129" xfId="5" applyFont="1" applyFill="1" applyBorder="1" applyAlignment="1" applyProtection="1">
      <alignment horizontal="center" vertical="center" wrapText="1"/>
      <protection locked="0"/>
    </xf>
    <xf numFmtId="0" fontId="44" fillId="4" borderId="172" xfId="5" applyFont="1" applyFill="1" applyBorder="1" applyAlignment="1" applyProtection="1">
      <alignment horizontal="center" vertical="center" wrapText="1"/>
      <protection locked="0"/>
    </xf>
    <xf numFmtId="0" fontId="44" fillId="4" borderId="173" xfId="5" applyFont="1" applyFill="1" applyBorder="1" applyAlignment="1" applyProtection="1">
      <alignment horizontal="center" vertical="center" wrapText="1"/>
      <protection locked="0"/>
    </xf>
    <xf numFmtId="180" fontId="44" fillId="4" borderId="114" xfId="5" applyNumberFormat="1" applyFont="1" applyFill="1" applyBorder="1" applyAlignment="1" applyProtection="1">
      <alignment horizontal="center" vertical="center" wrapText="1"/>
      <protection locked="0"/>
    </xf>
    <xf numFmtId="178" fontId="44" fillId="0" borderId="174" xfId="5" applyNumberFormat="1" applyFont="1" applyFill="1" applyBorder="1" applyAlignment="1" applyProtection="1">
      <alignment horizontal="center" vertical="center" wrapText="1"/>
      <protection locked="0"/>
    </xf>
    <xf numFmtId="178" fontId="44" fillId="0" borderId="168" xfId="5" applyNumberFormat="1" applyFont="1" applyFill="1" applyBorder="1" applyAlignment="1" applyProtection="1">
      <alignment horizontal="center" vertical="center" wrapText="1"/>
      <protection locked="0"/>
    </xf>
    <xf numFmtId="0" fontId="18" fillId="4" borderId="175" xfId="5" applyFill="1" applyBorder="1" applyAlignment="1">
      <alignment vertical="center"/>
    </xf>
    <xf numFmtId="0" fontId="44" fillId="4" borderId="22" xfId="5" applyFont="1" applyFill="1" applyBorder="1" applyAlignment="1" applyProtection="1">
      <alignment horizontal="center" vertical="center" wrapText="1"/>
      <protection locked="0"/>
    </xf>
    <xf numFmtId="0" fontId="44" fillId="4" borderId="29" xfId="5" applyFont="1" applyFill="1" applyBorder="1" applyAlignment="1" applyProtection="1">
      <alignment horizontal="center" vertical="center" wrapText="1"/>
      <protection locked="0"/>
    </xf>
    <xf numFmtId="0" fontId="23" fillId="4" borderId="94" xfId="5" applyFont="1" applyFill="1" applyBorder="1" applyAlignment="1" applyProtection="1">
      <alignment horizontal="center" vertical="center" wrapText="1"/>
      <protection locked="0"/>
    </xf>
    <xf numFmtId="0" fontId="23" fillId="4" borderId="176" xfId="5" applyFont="1" applyFill="1" applyBorder="1" applyAlignment="1" applyProtection="1">
      <alignment horizontal="center" vertical="center" wrapText="1"/>
      <protection locked="0"/>
    </xf>
    <xf numFmtId="0" fontId="44" fillId="4" borderId="177" xfId="5" applyFont="1" applyFill="1" applyBorder="1" applyAlignment="1" applyProtection="1">
      <alignment horizontal="center" vertical="center" wrapText="1"/>
      <protection locked="0"/>
    </xf>
    <xf numFmtId="0" fontId="44" fillId="4" borderId="178" xfId="5" applyFont="1" applyFill="1" applyBorder="1" applyAlignment="1" applyProtection="1">
      <alignment horizontal="center" vertical="center" wrapText="1"/>
      <protection locked="0"/>
    </xf>
    <xf numFmtId="0" fontId="44" fillId="4" borderId="179" xfId="5" applyFont="1" applyFill="1" applyBorder="1" applyAlignment="1" applyProtection="1">
      <alignment horizontal="center" vertical="center" wrapText="1"/>
      <protection locked="0"/>
    </xf>
    <xf numFmtId="0" fontId="44" fillId="4" borderId="180" xfId="5" applyFont="1" applyFill="1" applyBorder="1" applyAlignment="1" applyProtection="1">
      <alignment horizontal="center" vertical="center" wrapText="1"/>
      <protection locked="0"/>
    </xf>
    <xf numFmtId="0" fontId="44" fillId="4" borderId="181" xfId="5" applyFont="1" applyFill="1" applyBorder="1" applyAlignment="1" applyProtection="1">
      <alignment horizontal="center" vertical="center" wrapText="1"/>
      <protection locked="0"/>
    </xf>
    <xf numFmtId="0" fontId="44" fillId="4" borderId="182" xfId="5" applyFont="1" applyFill="1" applyBorder="1" applyAlignment="1" applyProtection="1">
      <alignment horizontal="center" vertical="center" wrapText="1"/>
      <protection locked="0"/>
    </xf>
    <xf numFmtId="0" fontId="44" fillId="4" borderId="183" xfId="5" applyFont="1" applyFill="1" applyBorder="1" applyAlignment="1" applyProtection="1">
      <alignment horizontal="center" vertical="center" wrapText="1"/>
      <protection locked="0"/>
    </xf>
    <xf numFmtId="0" fontId="44" fillId="4" borderId="184" xfId="5" applyFont="1" applyFill="1" applyBorder="1" applyAlignment="1" applyProtection="1">
      <alignment horizontal="center" vertical="center" wrapText="1"/>
      <protection locked="0"/>
    </xf>
    <xf numFmtId="180" fontId="44" fillId="4" borderId="185" xfId="5" applyNumberFormat="1" applyFont="1" applyFill="1" applyBorder="1" applyAlignment="1" applyProtection="1">
      <alignment horizontal="center" vertical="center" wrapText="1"/>
      <protection locked="0"/>
    </xf>
    <xf numFmtId="178" fontId="44" fillId="0" borderId="186" xfId="5" applyNumberFormat="1" applyFont="1" applyFill="1" applyBorder="1" applyAlignment="1" applyProtection="1">
      <alignment horizontal="center" vertical="center" wrapText="1"/>
      <protection locked="0"/>
    </xf>
    <xf numFmtId="178" fontId="23" fillId="0" borderId="175" xfId="5" applyNumberFormat="1" applyFont="1" applyFill="1" applyBorder="1" applyAlignment="1" applyProtection="1">
      <alignment horizontal="center" vertical="center" wrapText="1"/>
      <protection locked="0"/>
    </xf>
    <xf numFmtId="178" fontId="44" fillId="0" borderId="175" xfId="5" applyNumberFormat="1" applyFont="1" applyFill="1" applyBorder="1" applyAlignment="1" applyProtection="1">
      <alignment horizontal="center" vertical="center" wrapText="1"/>
      <protection locked="0"/>
    </xf>
    <xf numFmtId="0" fontId="2" fillId="4" borderId="94" xfId="5" applyFont="1" applyFill="1" applyBorder="1" applyAlignment="1" applyProtection="1">
      <alignment horizontal="center" vertical="center"/>
      <protection locked="0"/>
    </xf>
    <xf numFmtId="0" fontId="2" fillId="4" borderId="176" xfId="5" applyFont="1" applyFill="1" applyBorder="1" applyAlignment="1" applyProtection="1">
      <alignment horizontal="center" vertical="center"/>
      <protection locked="0"/>
    </xf>
    <xf numFmtId="0" fontId="44" fillId="4" borderId="115" xfId="5" applyFont="1" applyFill="1" applyBorder="1" applyAlignment="1" applyProtection="1">
      <alignment horizontal="center" vertical="center" wrapText="1"/>
      <protection locked="0"/>
    </xf>
    <xf numFmtId="0" fontId="44" fillId="4" borderId="130" xfId="5" applyFont="1" applyFill="1" applyBorder="1" applyAlignment="1" applyProtection="1">
      <alignment horizontal="center" vertical="center" wrapText="1"/>
      <protection locked="0"/>
    </xf>
    <xf numFmtId="0" fontId="44" fillId="4" borderId="131" xfId="5" applyFont="1" applyFill="1" applyBorder="1" applyAlignment="1" applyProtection="1">
      <alignment horizontal="center" vertical="center" wrapText="1"/>
      <protection locked="0"/>
    </xf>
    <xf numFmtId="0" fontId="18" fillId="4" borderId="187" xfId="5" applyFill="1" applyBorder="1" applyAlignment="1">
      <alignment vertical="center"/>
    </xf>
    <xf numFmtId="0" fontId="44" fillId="4" borderId="188" xfId="5" applyFont="1" applyFill="1" applyBorder="1" applyAlignment="1" applyProtection="1">
      <alignment horizontal="center" vertical="center" wrapText="1"/>
      <protection locked="0"/>
    </xf>
    <xf numFmtId="0" fontId="44" fillId="4" borderId="71" xfId="5" applyFont="1" applyFill="1" applyBorder="1" applyAlignment="1" applyProtection="1">
      <alignment horizontal="center" vertical="center" wrapText="1"/>
      <protection locked="0"/>
    </xf>
    <xf numFmtId="0" fontId="44" fillId="4" borderId="68" xfId="5" applyFont="1" applyFill="1" applyBorder="1" applyAlignment="1" applyProtection="1">
      <alignment horizontal="center" vertical="center" wrapText="1"/>
      <protection locked="0"/>
    </xf>
    <xf numFmtId="0" fontId="2" fillId="4" borderId="106" xfId="5" applyFont="1" applyFill="1" applyBorder="1" applyAlignment="1" applyProtection="1">
      <alignment horizontal="center" vertical="center"/>
      <protection locked="0"/>
    </xf>
    <xf numFmtId="0" fontId="2" fillId="4" borderId="189" xfId="5" applyFont="1" applyFill="1" applyBorder="1" applyAlignment="1" applyProtection="1">
      <alignment horizontal="center" vertical="center"/>
      <protection locked="0"/>
    </xf>
    <xf numFmtId="0" fontId="44" fillId="4" borderId="136" xfId="5" applyFont="1" applyFill="1" applyBorder="1" applyAlignment="1" applyProtection="1">
      <alignment horizontal="center" vertical="center" wrapText="1"/>
      <protection locked="0"/>
    </xf>
    <xf numFmtId="0" fontId="44" fillId="4" borderId="105" xfId="5" applyFont="1" applyFill="1" applyBorder="1" applyAlignment="1" applyProtection="1">
      <alignment horizontal="center" vertical="center" wrapText="1"/>
      <protection locked="0"/>
    </xf>
    <xf numFmtId="0" fontId="44" fillId="4" borderId="63" xfId="5" applyFont="1" applyFill="1" applyBorder="1" applyAlignment="1" applyProtection="1">
      <alignment horizontal="center" vertical="center" wrapText="1"/>
      <protection locked="0"/>
    </xf>
    <xf numFmtId="0" fontId="44" fillId="4" borderId="141" xfId="5" applyFont="1" applyFill="1" applyBorder="1" applyAlignment="1" applyProtection="1">
      <alignment horizontal="center" vertical="center" wrapText="1"/>
      <protection locked="0"/>
    </xf>
    <xf numFmtId="0" fontId="44" fillId="4" borderId="142" xfId="5" applyFont="1" applyFill="1" applyBorder="1" applyAlignment="1" applyProtection="1">
      <alignment horizontal="center" vertical="center" wrapText="1"/>
      <protection locked="0"/>
    </xf>
    <xf numFmtId="0" fontId="44" fillId="4" borderId="190" xfId="5" applyFont="1" applyFill="1" applyBorder="1" applyAlignment="1" applyProtection="1">
      <alignment horizontal="center" vertical="center" wrapText="1"/>
      <protection locked="0"/>
    </xf>
    <xf numFmtId="180" fontId="44" fillId="4" borderId="191" xfId="5" applyNumberFormat="1" applyFont="1" applyFill="1" applyBorder="1" applyAlignment="1" applyProtection="1">
      <alignment horizontal="center" vertical="center" wrapText="1"/>
      <protection locked="0"/>
    </xf>
    <xf numFmtId="178" fontId="44" fillId="0" borderId="145" xfId="5" applyNumberFormat="1" applyFont="1" applyFill="1" applyBorder="1" applyAlignment="1" applyProtection="1">
      <alignment horizontal="center" vertical="center" wrapText="1"/>
      <protection locked="0"/>
    </xf>
    <xf numFmtId="178" fontId="44" fillId="0" borderId="187" xfId="5" applyNumberFormat="1" applyFont="1" applyFill="1" applyBorder="1" applyAlignment="1" applyProtection="1">
      <alignment horizontal="center" vertical="center" wrapText="1"/>
      <protection locked="0"/>
    </xf>
    <xf numFmtId="0" fontId="44" fillId="0" borderId="0" xfId="5" applyFont="1" applyBorder="1" applyAlignment="1">
      <alignment horizontal="center" vertical="center" wrapText="1"/>
    </xf>
    <xf numFmtId="0" fontId="6" fillId="0" borderId="22" xfId="5" applyFont="1" applyBorder="1" applyAlignment="1">
      <alignment horizontal="center" vertical="center"/>
    </xf>
    <xf numFmtId="178" fontId="44" fillId="0" borderId="0" xfId="5" applyNumberFormat="1" applyFont="1" applyBorder="1" applyAlignment="1">
      <alignment horizontal="center" vertical="center" wrapText="1"/>
    </xf>
    <xf numFmtId="178" fontId="44" fillId="0" borderId="0" xfId="5" applyNumberFormat="1" applyFont="1" applyFill="1" applyBorder="1" applyAlignment="1">
      <alignment horizontal="center" vertical="center" wrapText="1"/>
    </xf>
    <xf numFmtId="0" fontId="2" fillId="0" borderId="0" xfId="6" applyFont="1" applyAlignment="1">
      <alignment vertical="center"/>
    </xf>
    <xf numFmtId="0" fontId="47" fillId="0" borderId="0" xfId="4" applyFont="1"/>
    <xf numFmtId="0" fontId="41" fillId="0" borderId="90" xfId="5" applyFont="1" applyBorder="1" applyAlignment="1">
      <alignment horizontal="center" vertical="center"/>
    </xf>
    <xf numFmtId="0" fontId="48" fillId="0" borderId="100" xfId="6" applyFont="1" applyBorder="1" applyAlignment="1">
      <alignment vertical="center"/>
    </xf>
    <xf numFmtId="0" fontId="48" fillId="0" borderId="0" xfId="6" applyFont="1" applyBorder="1" applyAlignment="1">
      <alignment vertical="center"/>
    </xf>
    <xf numFmtId="0" fontId="49" fillId="0" borderId="0" xfId="5" applyFont="1" applyAlignment="1">
      <alignment vertical="center"/>
    </xf>
    <xf numFmtId="0" fontId="50" fillId="0" borderId="0" xfId="5" applyFont="1" applyAlignment="1">
      <alignment vertical="center"/>
    </xf>
    <xf numFmtId="0" fontId="41" fillId="4" borderId="22" xfId="5" applyFont="1" applyFill="1" applyBorder="1" applyAlignment="1">
      <alignment horizontal="center" vertical="center"/>
    </xf>
    <xf numFmtId="0" fontId="48" fillId="0" borderId="192" xfId="6" applyFont="1" applyFill="1" applyBorder="1" applyAlignment="1">
      <alignment horizontal="center" vertical="center"/>
    </xf>
    <xf numFmtId="0" fontId="48" fillId="4" borderId="192" xfId="6" applyFont="1" applyFill="1" applyBorder="1" applyAlignment="1" applyProtection="1">
      <alignment horizontal="center" vertical="center"/>
      <protection locked="0"/>
    </xf>
    <xf numFmtId="0" fontId="48" fillId="0" borderId="30" xfId="6" applyFont="1" applyFill="1" applyBorder="1" applyAlignment="1">
      <alignment horizontal="center" vertical="center"/>
    </xf>
    <xf numFmtId="0" fontId="48" fillId="0" borderId="100" xfId="6" applyFont="1" applyFill="1" applyBorder="1" applyAlignment="1">
      <alignment horizontal="center" vertical="center"/>
    </xf>
    <xf numFmtId="0" fontId="48" fillId="0" borderId="0" xfId="6" applyFont="1" applyFill="1" applyBorder="1" applyAlignment="1" applyProtection="1">
      <alignment vertical="center"/>
      <protection locked="0"/>
    </xf>
    <xf numFmtId="0" fontId="48" fillId="0" borderId="0" xfId="6" applyFont="1" applyFill="1" applyBorder="1" applyAlignment="1" applyProtection="1">
      <alignment horizontal="center" vertical="center"/>
      <protection locked="0"/>
    </xf>
    <xf numFmtId="0" fontId="48" fillId="0" borderId="0" xfId="6" applyFont="1" applyFill="1" applyBorder="1" applyAlignment="1">
      <alignment horizontal="center" vertical="center"/>
    </xf>
    <xf numFmtId="0" fontId="2" fillId="0" borderId="0" xfId="5" applyFont="1" applyAlignment="1">
      <alignment vertical="center"/>
    </xf>
    <xf numFmtId="0" fontId="41" fillId="4" borderId="71" xfId="5" applyFont="1" applyFill="1" applyBorder="1" applyAlignment="1">
      <alignment horizontal="center" vertical="center"/>
    </xf>
    <xf numFmtId="0" fontId="48" fillId="0" borderId="69" xfId="6" applyFont="1" applyFill="1" applyBorder="1" applyAlignment="1">
      <alignment horizontal="center" vertical="center"/>
    </xf>
    <xf numFmtId="0" fontId="48" fillId="4" borderId="69" xfId="6" applyFont="1" applyFill="1" applyBorder="1" applyAlignment="1" applyProtection="1">
      <alignment horizontal="center" vertical="center"/>
      <protection locked="0"/>
    </xf>
    <xf numFmtId="0" fontId="48" fillId="0" borderId="77" xfId="6" applyFont="1" applyFill="1" applyBorder="1" applyAlignment="1">
      <alignment horizontal="center" vertical="center"/>
    </xf>
    <xf numFmtId="0" fontId="2" fillId="0" borderId="0" xfId="5" applyFont="1" applyAlignment="1">
      <alignment vertical="center" shrinkToFit="1"/>
    </xf>
    <xf numFmtId="0" fontId="51" fillId="0" borderId="0" xfId="5" applyFont="1" applyAlignment="1">
      <alignment vertical="center" wrapText="1"/>
    </xf>
    <xf numFmtId="0" fontId="48" fillId="0" borderId="0" xfId="6" applyFont="1" applyFill="1" applyBorder="1" applyAlignment="1">
      <alignment vertical="center"/>
    </xf>
    <xf numFmtId="0" fontId="42" fillId="0" borderId="196" xfId="5" applyFont="1" applyBorder="1" applyAlignment="1">
      <alignment horizontal="center" vertical="center" wrapText="1"/>
    </xf>
    <xf numFmtId="0" fontId="44" fillId="4" borderId="107" xfId="5" applyFont="1" applyFill="1" applyBorder="1" applyAlignment="1" applyProtection="1">
      <alignment horizontal="center" vertical="center" wrapText="1"/>
      <protection locked="0"/>
    </xf>
    <xf numFmtId="0" fontId="18" fillId="4" borderId="89" xfId="5" applyFill="1" applyBorder="1" applyAlignment="1">
      <alignment vertical="center"/>
    </xf>
    <xf numFmtId="0" fontId="44" fillId="4" borderId="2" xfId="5" applyFont="1" applyFill="1" applyBorder="1" applyAlignment="1" applyProtection="1">
      <alignment horizontal="center" vertical="center" wrapText="1"/>
      <protection locked="0"/>
    </xf>
    <xf numFmtId="0" fontId="44" fillId="4" borderId="152" xfId="5" applyFont="1" applyFill="1" applyBorder="1" applyAlignment="1" applyProtection="1">
      <alignment horizontal="center" vertical="center" wrapText="1"/>
      <protection locked="0"/>
    </xf>
    <xf numFmtId="0" fontId="44" fillId="4" borderId="153" xfId="5" applyFont="1" applyFill="1" applyBorder="1" applyAlignment="1" applyProtection="1">
      <alignment horizontal="center" vertical="center" wrapText="1"/>
      <protection locked="0"/>
    </xf>
    <xf numFmtId="0" fontId="44" fillId="4" borderId="154" xfId="5" applyFont="1" applyFill="1" applyBorder="1" applyAlignment="1" applyProtection="1">
      <alignment horizontal="center" vertical="center" wrapText="1"/>
      <protection locked="0"/>
    </xf>
    <xf numFmtId="178" fontId="44" fillId="0" borderId="197" xfId="5" applyNumberFormat="1" applyFont="1" applyFill="1" applyBorder="1" applyAlignment="1">
      <alignment horizontal="center" vertical="center" wrapText="1"/>
    </xf>
    <xf numFmtId="0" fontId="18" fillId="4" borderId="106" xfId="5" applyFill="1" applyBorder="1" applyAlignment="1">
      <alignment vertical="center"/>
    </xf>
    <xf numFmtId="0" fontId="23" fillId="4" borderId="198" xfId="5" applyFont="1" applyFill="1" applyBorder="1" applyAlignment="1" applyProtection="1">
      <alignment horizontal="center" vertical="center"/>
      <protection locked="0"/>
    </xf>
    <xf numFmtId="0" fontId="23" fillId="4" borderId="199" xfId="5" applyFont="1" applyFill="1" applyBorder="1" applyAlignment="1" applyProtection="1">
      <alignment horizontal="center" vertical="center"/>
      <protection locked="0"/>
    </xf>
    <xf numFmtId="0" fontId="44" fillId="4" borderId="200" xfId="5" applyFont="1" applyFill="1" applyBorder="1" applyAlignment="1" applyProtection="1">
      <alignment horizontal="center" vertical="center" wrapText="1"/>
      <protection locked="0"/>
    </xf>
    <xf numFmtId="0" fontId="44" fillId="4" borderId="201" xfId="5" applyFont="1" applyFill="1" applyBorder="1" applyAlignment="1" applyProtection="1">
      <alignment horizontal="center" vertical="center" wrapText="1"/>
      <protection locked="0"/>
    </xf>
    <xf numFmtId="0" fontId="44" fillId="4" borderId="202" xfId="5" applyFont="1" applyFill="1" applyBorder="1" applyAlignment="1" applyProtection="1">
      <alignment horizontal="center" vertical="center" wrapText="1"/>
      <protection locked="0"/>
    </xf>
    <xf numFmtId="0" fontId="44" fillId="4" borderId="203" xfId="5" applyFont="1" applyFill="1" applyBorder="1" applyAlignment="1" applyProtection="1">
      <alignment horizontal="center" vertical="center" wrapText="1"/>
      <protection locked="0"/>
    </xf>
    <xf numFmtId="0" fontId="44" fillId="4" borderId="204" xfId="5" applyFont="1" applyFill="1" applyBorder="1" applyAlignment="1" applyProtection="1">
      <alignment horizontal="center" vertical="center" wrapText="1"/>
      <protection locked="0"/>
    </xf>
    <xf numFmtId="0" fontId="44" fillId="4" borderId="205" xfId="5" applyFont="1" applyFill="1" applyBorder="1" applyAlignment="1" applyProtection="1">
      <alignment horizontal="center" vertical="center" wrapText="1"/>
      <protection locked="0"/>
    </xf>
    <xf numFmtId="0" fontId="44" fillId="4" borderId="206" xfId="5" applyFont="1" applyFill="1" applyBorder="1" applyAlignment="1" applyProtection="1">
      <alignment horizontal="center" vertical="center" wrapText="1"/>
      <protection locked="0"/>
    </xf>
    <xf numFmtId="0" fontId="44" fillId="4" borderId="207" xfId="5" applyFont="1" applyFill="1" applyBorder="1" applyAlignment="1" applyProtection="1">
      <alignment horizontal="center" vertical="center" wrapText="1"/>
      <protection locked="0"/>
    </xf>
    <xf numFmtId="180" fontId="44" fillId="4" borderId="208" xfId="5" applyNumberFormat="1" applyFont="1" applyFill="1" applyBorder="1" applyAlignment="1" applyProtection="1">
      <alignment horizontal="center" vertical="center" wrapText="1"/>
      <protection locked="0"/>
    </xf>
    <xf numFmtId="178" fontId="44" fillId="0" borderId="209" xfId="5" applyNumberFormat="1" applyFont="1" applyFill="1" applyBorder="1" applyAlignment="1" applyProtection="1">
      <alignment horizontal="center" vertical="center" wrapText="1"/>
      <protection locked="0"/>
    </xf>
    <xf numFmtId="178" fontId="44" fillId="0" borderId="168" xfId="5" applyNumberFormat="1" applyFont="1" applyFill="1" applyBorder="1" applyAlignment="1">
      <alignment horizontal="center" vertical="center" wrapText="1"/>
    </xf>
    <xf numFmtId="0" fontId="18" fillId="4" borderId="94" xfId="5" applyFill="1" applyBorder="1" applyAlignment="1">
      <alignment vertical="center"/>
    </xf>
    <xf numFmtId="180" fontId="44" fillId="4" borderId="210" xfId="5" applyNumberFormat="1" applyFont="1" applyFill="1" applyBorder="1" applyAlignment="1" applyProtection="1">
      <alignment horizontal="center" vertical="center" wrapText="1"/>
      <protection locked="0"/>
    </xf>
    <xf numFmtId="0" fontId="53" fillId="0" borderId="0" xfId="5" applyFont="1" applyAlignment="1">
      <alignment vertical="center"/>
    </xf>
    <xf numFmtId="0" fontId="54" fillId="0" borderId="0" xfId="5" applyFont="1" applyAlignment="1">
      <alignment vertical="center"/>
    </xf>
    <xf numFmtId="0" fontId="55" fillId="0" borderId="0" xfId="5" applyFont="1" applyAlignment="1">
      <alignment vertical="center"/>
    </xf>
    <xf numFmtId="0" fontId="13" fillId="0" borderId="0" xfId="1" applyFont="1">
      <alignment vertical="center"/>
    </xf>
    <xf numFmtId="0" fontId="2" fillId="0" borderId="0" xfId="1">
      <alignment vertical="center"/>
    </xf>
    <xf numFmtId="0" fontId="2" fillId="0" borderId="0" xfId="1" applyAlignment="1">
      <alignment horizontal="right" vertical="center"/>
    </xf>
    <xf numFmtId="0" fontId="13" fillId="0" borderId="0" xfId="1" applyFont="1" applyBorder="1" applyAlignment="1">
      <alignment vertical="center"/>
    </xf>
    <xf numFmtId="0" fontId="13" fillId="0" borderId="0" xfId="1" applyFont="1" applyBorder="1" applyAlignment="1">
      <alignment horizontal="center" vertical="center"/>
    </xf>
    <xf numFmtId="0" fontId="40" fillId="0" borderId="29" xfId="1" applyFont="1" applyBorder="1" applyAlignment="1">
      <alignment horizontal="center" vertical="center"/>
    </xf>
    <xf numFmtId="0" fontId="2" fillId="0" borderId="40" xfId="1" applyBorder="1">
      <alignment vertical="center"/>
    </xf>
    <xf numFmtId="0" fontId="2" fillId="0" borderId="41" xfId="1" applyBorder="1">
      <alignment vertical="center"/>
    </xf>
    <xf numFmtId="0" fontId="2" fillId="0" borderId="42" xfId="1" applyBorder="1">
      <alignment vertical="center"/>
    </xf>
    <xf numFmtId="0" fontId="2" fillId="0" borderId="0" xfId="1" applyBorder="1">
      <alignment vertical="center"/>
    </xf>
    <xf numFmtId="0" fontId="2" fillId="0" borderId="32" xfId="1" applyBorder="1">
      <alignment vertical="center"/>
    </xf>
    <xf numFmtId="0" fontId="2" fillId="0" borderId="22" xfId="1" applyBorder="1" applyAlignment="1">
      <alignment horizontal="center" vertical="center"/>
    </xf>
    <xf numFmtId="0" fontId="2" fillId="0" borderId="22" xfId="1" applyBorder="1" applyAlignment="1">
      <alignment horizontal="center" vertical="center" justifyLastLine="1"/>
    </xf>
    <xf numFmtId="0" fontId="2" fillId="0" borderId="22" xfId="1" applyBorder="1" applyAlignment="1">
      <alignment horizontal="center" vertical="center" wrapText="1" justifyLastLine="1"/>
    </xf>
    <xf numFmtId="0" fontId="2" fillId="0" borderId="33" xfId="1" applyBorder="1">
      <alignment vertical="center"/>
    </xf>
    <xf numFmtId="0" fontId="2" fillId="4" borderId="22" xfId="1" applyFill="1" applyBorder="1" applyAlignment="1">
      <alignment vertical="center"/>
    </xf>
    <xf numFmtId="0" fontId="2" fillId="0" borderId="212" xfId="1" applyBorder="1" applyAlignment="1">
      <alignment horizontal="center" vertical="center"/>
    </xf>
    <xf numFmtId="0" fontId="2" fillId="4" borderId="212" xfId="1" applyFill="1" applyBorder="1" applyAlignment="1">
      <alignment vertical="center"/>
    </xf>
    <xf numFmtId="0" fontId="2" fillId="0" borderId="16" xfId="1" applyBorder="1" applyAlignment="1">
      <alignment horizontal="center" vertical="center" justifyLastLine="1"/>
    </xf>
    <xf numFmtId="0" fontId="2" fillId="4" borderId="16" xfId="1" applyFill="1" applyBorder="1" applyAlignment="1">
      <alignment vertical="center" justifyLastLine="1"/>
    </xf>
    <xf numFmtId="0" fontId="2" fillId="0" borderId="0" xfId="1" applyBorder="1" applyAlignment="1">
      <alignment horizontal="center" vertical="center" justifyLastLine="1"/>
    </xf>
    <xf numFmtId="0" fontId="2" fillId="0" borderId="0" xfId="1" applyBorder="1" applyAlignment="1">
      <alignment vertical="center" justifyLastLine="1"/>
    </xf>
    <xf numFmtId="0" fontId="2" fillId="0" borderId="25" xfId="1" applyBorder="1">
      <alignment vertical="center"/>
    </xf>
    <xf numFmtId="0" fontId="2" fillId="0" borderId="27" xfId="1" applyBorder="1">
      <alignment vertical="center"/>
    </xf>
    <xf numFmtId="0" fontId="40" fillId="0" borderId="0" xfId="1" applyFont="1" applyAlignment="1">
      <alignment horizontal="right" vertical="center"/>
    </xf>
    <xf numFmtId="0" fontId="56" fillId="0" borderId="22" xfId="7" applyFont="1" applyBorder="1" applyAlignment="1">
      <alignment horizontal="right" vertical="center"/>
    </xf>
    <xf numFmtId="0" fontId="56" fillId="0" borderId="22" xfId="7" applyFont="1" applyBorder="1" applyAlignment="1">
      <alignment horizontal="center" vertical="center" shrinkToFit="1"/>
    </xf>
    <xf numFmtId="0" fontId="56" fillId="0" borderId="31" xfId="7" applyFont="1" applyBorder="1" applyAlignment="1">
      <alignment horizontal="center" vertical="center" shrinkToFit="1"/>
    </xf>
    <xf numFmtId="0" fontId="56" fillId="0" borderId="224" xfId="7" applyFont="1" applyBorder="1" applyAlignment="1">
      <alignment horizontal="center" vertical="center" shrinkToFit="1"/>
    </xf>
    <xf numFmtId="0" fontId="56" fillId="0" borderId="225" xfId="7" applyFont="1" applyBorder="1" applyAlignment="1">
      <alignment horizontal="center" vertical="center" shrinkToFit="1"/>
    </xf>
    <xf numFmtId="0" fontId="56" fillId="0" borderId="228" xfId="7" applyFont="1" applyBorder="1" applyAlignment="1">
      <alignment horizontal="center" vertical="center" shrinkToFit="1"/>
    </xf>
    <xf numFmtId="0" fontId="56" fillId="0" borderId="229" xfId="7" applyFont="1" applyBorder="1" applyAlignment="1">
      <alignment horizontal="center" vertical="center" shrinkToFit="1"/>
    </xf>
    <xf numFmtId="0" fontId="56" fillId="0" borderId="230" xfId="7" applyFont="1" applyBorder="1" applyAlignment="1">
      <alignment horizontal="center" vertical="center" shrinkToFit="1"/>
    </xf>
    <xf numFmtId="0" fontId="56" fillId="0" borderId="231" xfId="7" applyFont="1" applyBorder="1" applyAlignment="1">
      <alignment horizontal="center" vertical="center" shrinkToFit="1"/>
    </xf>
    <xf numFmtId="0" fontId="56" fillId="0" borderId="234" xfId="7" applyFont="1" applyBorder="1" applyAlignment="1">
      <alignment horizontal="center" vertical="center" shrinkToFit="1"/>
    </xf>
    <xf numFmtId="181" fontId="56" fillId="0" borderId="234" xfId="7" applyNumberFormat="1" applyFont="1" applyBorder="1" applyAlignment="1">
      <alignment horizontal="center" vertical="center" shrinkToFit="1"/>
    </xf>
    <xf numFmtId="0" fontId="56" fillId="0" borderId="231" xfId="7" applyFont="1" applyFill="1" applyBorder="1" applyAlignment="1">
      <alignment horizontal="center" vertical="center" shrinkToFit="1"/>
    </xf>
    <xf numFmtId="0" fontId="56" fillId="0" borderId="232" xfId="7" applyFont="1" applyBorder="1" applyAlignment="1">
      <alignment horizontal="center" vertical="center" shrinkToFit="1"/>
    </xf>
    <xf numFmtId="182" fontId="56" fillId="0" borderId="230" xfId="7" applyNumberFormat="1" applyFont="1" applyBorder="1" applyAlignment="1">
      <alignment horizontal="center" vertical="center" shrinkToFit="1"/>
    </xf>
    <xf numFmtId="0" fontId="56" fillId="0" borderId="29" xfId="7" applyFont="1" applyBorder="1" applyAlignment="1">
      <alignment horizontal="center" vertical="center" shrinkToFit="1"/>
    </xf>
    <xf numFmtId="0" fontId="56" fillId="0" borderId="22" xfId="7" applyFont="1" applyFill="1" applyBorder="1" applyAlignment="1">
      <alignment horizontal="center" vertical="center" shrinkToFit="1"/>
    </xf>
    <xf numFmtId="0" fontId="2" fillId="0" borderId="0" xfId="1" applyFont="1" applyBorder="1" applyAlignment="1">
      <alignment vertical="center"/>
    </xf>
    <xf numFmtId="0" fontId="59" fillId="0" borderId="0" xfId="1" applyFont="1">
      <alignment vertical="center"/>
    </xf>
    <xf numFmtId="0" fontId="60" fillId="0" borderId="0" xfId="1" applyFont="1">
      <alignment vertical="center"/>
    </xf>
    <xf numFmtId="0" fontId="61" fillId="0" borderId="0" xfId="1" applyFont="1">
      <alignment vertical="center"/>
    </xf>
    <xf numFmtId="0" fontId="61" fillId="0" borderId="0" xfId="1" applyFont="1" applyAlignment="1">
      <alignment horizontal="right" vertical="center"/>
    </xf>
    <xf numFmtId="0" fontId="59" fillId="0" borderId="0" xfId="1" applyFont="1" applyAlignment="1">
      <alignment horizontal="center" vertical="center"/>
    </xf>
    <xf numFmtId="0" fontId="61" fillId="0" borderId="40" xfId="1" applyFont="1" applyBorder="1">
      <alignment vertical="center"/>
    </xf>
    <xf numFmtId="0" fontId="61" fillId="0" borderId="41" xfId="1" applyFont="1" applyBorder="1">
      <alignment vertical="center"/>
    </xf>
    <xf numFmtId="0" fontId="61" fillId="0" borderId="42" xfId="1" applyFont="1" applyBorder="1">
      <alignment vertical="center"/>
    </xf>
    <xf numFmtId="0" fontId="61" fillId="0" borderId="32" xfId="1" applyFont="1" applyBorder="1">
      <alignment vertical="center"/>
    </xf>
    <xf numFmtId="0" fontId="61" fillId="0" borderId="211" xfId="1" applyFont="1" applyBorder="1">
      <alignment vertical="center"/>
    </xf>
    <xf numFmtId="0" fontId="61" fillId="0" borderId="33" xfId="1" applyFont="1" applyBorder="1">
      <alignment vertical="center"/>
    </xf>
    <xf numFmtId="0" fontId="61" fillId="0" borderId="211" xfId="1" applyFont="1" applyBorder="1" applyAlignment="1">
      <alignment vertical="center"/>
    </xf>
    <xf numFmtId="0" fontId="61" fillId="0" borderId="16" xfId="1" applyFont="1" applyBorder="1" applyAlignment="1">
      <alignment vertical="center"/>
    </xf>
    <xf numFmtId="0" fontId="61" fillId="0" borderId="26" xfId="1" applyFont="1" applyBorder="1" applyAlignment="1">
      <alignment vertical="center"/>
    </xf>
    <xf numFmtId="0" fontId="61" fillId="0" borderId="23" xfId="1" applyFont="1" applyBorder="1" applyAlignment="1">
      <alignment horizontal="left" vertical="center"/>
    </xf>
    <xf numFmtId="0" fontId="61" fillId="0" borderId="23" xfId="1" applyFont="1" applyBorder="1" applyAlignment="1">
      <alignment horizontal="center" vertical="center"/>
    </xf>
    <xf numFmtId="0" fontId="61" fillId="0" borderId="211" xfId="1" applyFont="1" applyBorder="1" applyAlignment="1">
      <alignment horizontal="center" vertical="center" wrapText="1" justifyLastLine="1"/>
    </xf>
    <xf numFmtId="0" fontId="61" fillId="0" borderId="16" xfId="1" applyFont="1" applyBorder="1">
      <alignment vertical="center"/>
    </xf>
    <xf numFmtId="0" fontId="2" fillId="0" borderId="26" xfId="1" applyBorder="1">
      <alignment vertical="center"/>
    </xf>
    <xf numFmtId="0" fontId="61" fillId="0" borderId="0" xfId="1" applyFont="1" applyBorder="1">
      <alignment vertical="center"/>
    </xf>
    <xf numFmtId="0" fontId="61" fillId="0" borderId="41" xfId="1" applyFont="1" applyBorder="1" applyAlignment="1">
      <alignment horizontal="left" vertical="center" wrapText="1" justifyLastLine="1"/>
    </xf>
    <xf numFmtId="0" fontId="61" fillId="0" borderId="23" xfId="1" applyFont="1" applyBorder="1" applyAlignment="1">
      <alignment horizontal="right" vertical="center"/>
    </xf>
    <xf numFmtId="0" fontId="61" fillId="0" borderId="26" xfId="1" applyFont="1" applyBorder="1" applyAlignment="1">
      <alignment horizontal="left" vertical="center" wrapText="1" justifyLastLine="1"/>
    </xf>
    <xf numFmtId="0" fontId="61" fillId="0" borderId="0" xfId="1" applyFont="1" applyBorder="1" applyAlignment="1">
      <alignment horizontal="left" vertical="center" wrapText="1" justifyLastLine="1"/>
    </xf>
    <xf numFmtId="0" fontId="61" fillId="0" borderId="41" xfId="1" applyFont="1" applyBorder="1" applyAlignment="1">
      <alignment horizontal="right" vertical="center"/>
    </xf>
    <xf numFmtId="0" fontId="61" fillId="0" borderId="25" xfId="1" applyFont="1" applyBorder="1">
      <alignment vertical="center"/>
    </xf>
    <xf numFmtId="0" fontId="61" fillId="0" borderId="26" xfId="1" applyFont="1" applyBorder="1">
      <alignment vertical="center"/>
    </xf>
    <xf numFmtId="0" fontId="61" fillId="0" borderId="27" xfId="1" applyFont="1" applyBorder="1">
      <alignment vertical="center"/>
    </xf>
    <xf numFmtId="0" fontId="61" fillId="0" borderId="0" xfId="1" quotePrefix="1" applyFont="1" applyAlignment="1">
      <alignment horizontal="right" vertical="top"/>
    </xf>
    <xf numFmtId="0" fontId="61" fillId="0" borderId="0" xfId="1" applyFont="1" applyAlignment="1">
      <alignment horizontal="right" vertical="top"/>
    </xf>
    <xf numFmtId="0" fontId="61" fillId="0" borderId="22" xfId="1" applyFont="1" applyBorder="1" applyAlignment="1">
      <alignment horizontal="center" vertical="center"/>
    </xf>
    <xf numFmtId="0" fontId="61" fillId="0" borderId="29" xfId="1" applyFont="1" applyBorder="1" applyAlignment="1">
      <alignment horizontal="center" vertical="center"/>
    </xf>
    <xf numFmtId="0" fontId="61" fillId="0" borderId="24" xfId="1" applyFont="1" applyBorder="1" applyAlignment="1">
      <alignment horizontal="center" vertical="center"/>
    </xf>
    <xf numFmtId="0" fontId="61" fillId="0" borderId="22" xfId="1" applyFont="1" applyBorder="1" applyAlignment="1">
      <alignment horizontal="left" vertical="center"/>
    </xf>
    <xf numFmtId="0" fontId="61" fillId="0" borderId="32" xfId="1" applyFont="1" applyBorder="1" applyAlignment="1">
      <alignment horizontal="center" vertical="center" wrapText="1" justifyLastLine="1"/>
    </xf>
    <xf numFmtId="0" fontId="61" fillId="0" borderId="224" xfId="1" applyFont="1" applyBorder="1" applyAlignment="1">
      <alignment horizontal="left" vertical="center" wrapText="1" justifyLastLine="1"/>
    </xf>
    <xf numFmtId="0" fontId="61" fillId="0" borderId="240" xfId="1" applyFont="1" applyBorder="1" applyAlignment="1">
      <alignment horizontal="left" vertical="center" wrapText="1" justifyLastLine="1"/>
    </xf>
    <xf numFmtId="0" fontId="61" fillId="0" borderId="228" xfId="1" applyFont="1" applyBorder="1" applyAlignment="1">
      <alignment horizontal="left" vertical="center" wrapText="1" justifyLastLine="1"/>
    </xf>
    <xf numFmtId="0" fontId="61" fillId="0" borderId="234" xfId="1" applyFont="1" applyBorder="1" applyAlignment="1">
      <alignment horizontal="left" vertical="center" wrapText="1" justifyLastLine="1"/>
    </xf>
    <xf numFmtId="0" fontId="61" fillId="0" borderId="22" xfId="1" applyFont="1" applyBorder="1" applyAlignment="1">
      <alignment horizontal="center" vertical="center" wrapText="1" justifyLastLine="1"/>
    </xf>
    <xf numFmtId="0" fontId="61" fillId="0" borderId="22" xfId="1" applyFont="1" applyBorder="1">
      <alignment vertical="center"/>
    </xf>
    <xf numFmtId="0" fontId="61" fillId="0" borderId="212" xfId="1" applyFont="1" applyBorder="1" applyAlignment="1">
      <alignment horizontal="center" vertical="center"/>
    </xf>
    <xf numFmtId="0" fontId="61" fillId="0" borderId="212" xfId="1" applyFont="1" applyBorder="1">
      <alignment vertical="center"/>
    </xf>
    <xf numFmtId="0" fontId="61" fillId="0" borderId="16" xfId="1" applyFont="1" applyBorder="1" applyAlignment="1">
      <alignment horizontal="center" vertical="center" justifyLastLine="1"/>
    </xf>
    <xf numFmtId="0" fontId="61" fillId="0" borderId="16" xfId="1" applyFont="1" applyBorder="1" applyAlignment="1">
      <alignment vertical="center" justifyLastLine="1"/>
    </xf>
    <xf numFmtId="0" fontId="61" fillId="0" borderId="0" xfId="1" applyFont="1" applyAlignment="1">
      <alignment horizontal="center" vertical="center" justifyLastLine="1"/>
    </xf>
    <xf numFmtId="0" fontId="61" fillId="0" borderId="0" xfId="1" applyFont="1" applyAlignment="1">
      <alignment horizontal="center" vertical="center"/>
    </xf>
    <xf numFmtId="0" fontId="61" fillId="0" borderId="0" xfId="1" applyFont="1" applyAlignment="1">
      <alignment vertical="center" justifyLastLine="1"/>
    </xf>
    <xf numFmtId="0" fontId="61" fillId="0" borderId="0" xfId="1" applyFont="1" applyAlignment="1">
      <alignment vertical="top"/>
    </xf>
    <xf numFmtId="0" fontId="61" fillId="0" borderId="0" xfId="1" applyFont="1" applyAlignment="1">
      <alignment horizontal="left" vertical="top" justifyLastLine="1"/>
    </xf>
    <xf numFmtId="0" fontId="61" fillId="0" borderId="0" xfId="1" applyFont="1" applyAlignment="1">
      <alignment horizontal="center" vertical="top"/>
    </xf>
    <xf numFmtId="0" fontId="61" fillId="0" borderId="0" xfId="1" applyFont="1" applyAlignment="1">
      <alignment vertical="top" justifyLastLine="1"/>
    </xf>
    <xf numFmtId="0" fontId="61" fillId="0" borderId="33" xfId="1" applyFont="1" applyBorder="1" applyAlignment="1">
      <alignment vertical="top"/>
    </xf>
    <xf numFmtId="0" fontId="2" fillId="0" borderId="0" xfId="1" applyAlignment="1">
      <alignment vertical="top"/>
    </xf>
    <xf numFmtId="0" fontId="61" fillId="0" borderId="0" xfId="1" applyFont="1" applyAlignment="1">
      <alignment horizontal="right" vertical="top" justifyLastLine="1"/>
    </xf>
    <xf numFmtId="0" fontId="61" fillId="0" borderId="26" xfId="1" applyFont="1" applyBorder="1" applyAlignment="1">
      <alignment horizontal="right" vertical="center" justifyLastLine="1"/>
    </xf>
    <xf numFmtId="0" fontId="61" fillId="0" borderId="26" xfId="1" applyFont="1" applyBorder="1" applyAlignment="1">
      <alignment horizontal="center" vertical="center"/>
    </xf>
    <xf numFmtId="0" fontId="61" fillId="0" borderId="26" xfId="1" applyFont="1" applyBorder="1" applyAlignment="1">
      <alignment vertical="center" justifyLastLine="1"/>
    </xf>
    <xf numFmtId="0" fontId="21" fillId="0" borderId="0" xfId="5" applyFont="1">
      <alignment vertical="center"/>
    </xf>
    <xf numFmtId="0" fontId="6" fillId="0" borderId="0" xfId="5" applyFont="1">
      <alignment vertical="center"/>
    </xf>
    <xf numFmtId="0" fontId="67" fillId="0" borderId="0" xfId="5" applyFont="1" applyAlignment="1">
      <alignment horizontal="right" vertical="center"/>
    </xf>
    <xf numFmtId="0" fontId="21" fillId="0" borderId="0" xfId="5" applyFont="1" applyBorder="1" applyAlignment="1">
      <alignment horizontal="center" vertical="center"/>
    </xf>
    <xf numFmtId="0" fontId="6" fillId="0" borderId="29" xfId="5" applyFont="1" applyBorder="1" applyAlignment="1">
      <alignment horizontal="left" vertical="center"/>
    </xf>
    <xf numFmtId="0" fontId="6" fillId="0" borderId="22" xfId="5" applyFont="1" applyBorder="1" applyAlignment="1">
      <alignment horizontal="left" vertical="center" indent="1"/>
    </xf>
    <xf numFmtId="0" fontId="6" fillId="0" borderId="26" xfId="5" applyFont="1" applyBorder="1" applyAlignment="1">
      <alignment horizontal="left" vertical="center" indent="1"/>
    </xf>
    <xf numFmtId="0" fontId="6" fillId="0" borderId="26" xfId="5" applyFont="1" applyBorder="1">
      <alignment vertical="center"/>
    </xf>
    <xf numFmtId="0" fontId="6" fillId="0" borderId="0" xfId="5" applyFont="1" applyBorder="1">
      <alignment vertical="center"/>
    </xf>
    <xf numFmtId="0" fontId="6" fillId="0" borderId="40" xfId="5" applyFont="1" applyBorder="1">
      <alignment vertical="center"/>
    </xf>
    <xf numFmtId="0" fontId="6" fillId="0" borderId="41" xfId="5" applyFont="1" applyBorder="1">
      <alignment vertical="center"/>
    </xf>
    <xf numFmtId="0" fontId="6" fillId="0" borderId="32" xfId="5" applyFont="1" applyBorder="1">
      <alignment vertical="center"/>
    </xf>
    <xf numFmtId="0" fontId="6" fillId="0" borderId="22" xfId="5" applyFont="1" applyBorder="1" applyAlignment="1">
      <alignment vertical="center" wrapText="1"/>
    </xf>
    <xf numFmtId="0" fontId="6" fillId="4" borderId="22" xfId="5" applyFont="1" applyFill="1" applyBorder="1" applyAlignment="1">
      <alignment horizontal="right" vertical="center"/>
    </xf>
    <xf numFmtId="0" fontId="6" fillId="0" borderId="0" xfId="5" applyFont="1" applyBorder="1" applyAlignment="1">
      <alignment horizontal="right" vertical="center"/>
    </xf>
    <xf numFmtId="0" fontId="6" fillId="0" borderId="0" xfId="5" applyFont="1" applyBorder="1" applyAlignment="1">
      <alignment vertical="center" wrapText="1"/>
    </xf>
    <xf numFmtId="0" fontId="6" fillId="0" borderId="25" xfId="5" applyFont="1" applyBorder="1">
      <alignment vertical="center"/>
    </xf>
    <xf numFmtId="0" fontId="6" fillId="0" borderId="42" xfId="5" applyFont="1" applyBorder="1">
      <alignment vertical="center"/>
    </xf>
    <xf numFmtId="0" fontId="6" fillId="0" borderId="33" xfId="5" applyFont="1" applyBorder="1">
      <alignment vertical="center"/>
    </xf>
    <xf numFmtId="0" fontId="6" fillId="0" borderId="33" xfId="5" applyFont="1" applyBorder="1" applyAlignment="1">
      <alignment vertical="center" wrapText="1"/>
    </xf>
    <xf numFmtId="0" fontId="6" fillId="0" borderId="27" xfId="5" applyFont="1" applyBorder="1">
      <alignment vertical="center"/>
    </xf>
    <xf numFmtId="0" fontId="6" fillId="0" borderId="0" xfId="5" applyFont="1" applyAlignment="1">
      <alignment horizontal="left" vertical="center"/>
    </xf>
    <xf numFmtId="0" fontId="6" fillId="0" borderId="0" xfId="5" applyFont="1" applyFill="1" applyAlignment="1">
      <alignment horizontal="left" vertical="center"/>
    </xf>
    <xf numFmtId="0" fontId="13" fillId="0" borderId="0" xfId="0" applyFont="1" applyAlignment="1">
      <alignment vertical="center"/>
    </xf>
    <xf numFmtId="0" fontId="0" fillId="0" borderId="0" xfId="0" applyAlignment="1"/>
    <xf numFmtId="0" fontId="13" fillId="0" borderId="0" xfId="0" applyFont="1" applyBorder="1" applyAlignment="1">
      <alignment horizontal="center" vertical="center"/>
    </xf>
    <xf numFmtId="0" fontId="40" fillId="0" borderId="29" xfId="0" applyFont="1" applyBorder="1" applyAlignment="1">
      <alignment horizontal="center" vertical="center"/>
    </xf>
    <xf numFmtId="0" fontId="0" fillId="0" borderId="40" xfId="0" applyBorder="1" applyAlignment="1"/>
    <xf numFmtId="0" fontId="0" fillId="0" borderId="41" xfId="0" applyBorder="1" applyAlignment="1"/>
    <xf numFmtId="0" fontId="0" fillId="0" borderId="42" xfId="0" applyBorder="1" applyAlignment="1"/>
    <xf numFmtId="0" fontId="0" fillId="0" borderId="32" xfId="0" applyBorder="1" applyAlignment="1"/>
    <xf numFmtId="0" fontId="0" fillId="0" borderId="26" xfId="0" applyBorder="1" applyAlignment="1"/>
    <xf numFmtId="0" fontId="0" fillId="0" borderId="26" xfId="0" applyBorder="1" applyAlignment="1">
      <alignment horizontal="center" vertical="center"/>
    </xf>
    <xf numFmtId="0" fontId="0" fillId="0" borderId="33" xfId="0" applyBorder="1" applyAlignment="1"/>
    <xf numFmtId="0" fontId="0" fillId="0" borderId="22" xfId="0" applyBorder="1" applyAlignment="1">
      <alignment horizontal="distributed" vertical="center" justifyLastLine="1"/>
    </xf>
    <xf numFmtId="0" fontId="0" fillId="4" borderId="22" xfId="0" applyFill="1" applyBorder="1" applyAlignment="1">
      <alignment horizontal="right" vertical="center" indent="1"/>
    </xf>
    <xf numFmtId="0" fontId="0" fillId="0" borderId="25" xfId="0" applyBorder="1" applyAlignment="1"/>
    <xf numFmtId="0" fontId="0" fillId="0" borderId="27" xfId="0" applyBorder="1" applyAlignment="1"/>
    <xf numFmtId="0" fontId="0" fillId="0" borderId="0" xfId="0" applyAlignment="1">
      <alignment horizontal="left" vertical="center" indent="3"/>
    </xf>
    <xf numFmtId="0" fontId="61" fillId="0" borderId="0" xfId="8" applyFont="1">
      <alignment vertical="center"/>
    </xf>
    <xf numFmtId="0" fontId="13" fillId="0" borderId="0" xfId="1" applyFont="1" applyAlignment="1">
      <alignment horizontal="center" vertical="center"/>
    </xf>
    <xf numFmtId="0" fontId="61" fillId="0" borderId="29" xfId="8" applyFont="1" applyBorder="1" applyAlignment="1">
      <alignment horizontal="left" vertical="center"/>
    </xf>
    <xf numFmtId="0" fontId="6" fillId="0" borderId="0" xfId="8" applyFont="1">
      <alignment vertical="center"/>
    </xf>
    <xf numFmtId="0" fontId="61" fillId="0" borderId="31" xfId="1" applyFont="1" applyBorder="1" applyAlignment="1">
      <alignment vertical="center" wrapText="1"/>
    </xf>
    <xf numFmtId="0" fontId="61" fillId="0" borderId="0" xfId="1" applyFont="1" applyAlignment="1">
      <alignment vertical="top" wrapText="1"/>
    </xf>
    <xf numFmtId="0" fontId="61" fillId="0" borderId="0" xfId="8" applyFont="1" applyAlignment="1">
      <alignment vertical="center"/>
    </xf>
    <xf numFmtId="0" fontId="2" fillId="0" borderId="0" xfId="1" applyAlignment="1">
      <alignment horizontal="left" vertical="center" wrapText="1"/>
    </xf>
    <xf numFmtId="0" fontId="59" fillId="0" borderId="29" xfId="1" applyFont="1" applyBorder="1" applyAlignment="1">
      <alignment horizontal="center" vertical="center"/>
    </xf>
    <xf numFmtId="0" fontId="59" fillId="0" borderId="23" xfId="1" applyFont="1" applyBorder="1" applyAlignment="1">
      <alignment horizontal="center" vertical="center"/>
    </xf>
    <xf numFmtId="0" fontId="59" fillId="0" borderId="24" xfId="1" applyFont="1" applyBorder="1" applyAlignment="1">
      <alignment horizontal="center" vertical="center"/>
    </xf>
    <xf numFmtId="0" fontId="61" fillId="0" borderId="29" xfId="1" applyFont="1" applyBorder="1" applyAlignment="1">
      <alignment horizontal="left" vertical="center"/>
    </xf>
    <xf numFmtId="0" fontId="61" fillId="0" borderId="0" xfId="1" applyFont="1" applyAlignment="1">
      <alignment horizontal="right" vertical="center" indent="1"/>
    </xf>
    <xf numFmtId="0" fontId="61" fillId="0" borderId="0" xfId="1" applyFont="1" applyAlignment="1"/>
    <xf numFmtId="0" fontId="60" fillId="0" borderId="0" xfId="1" applyFont="1" applyAlignment="1">
      <alignment vertical="center" wrapText="1"/>
    </xf>
    <xf numFmtId="0" fontId="61" fillId="0" borderId="0" xfId="1" applyFont="1" applyBorder="1" applyAlignment="1">
      <alignment horizontal="left" vertical="center"/>
    </xf>
    <xf numFmtId="0" fontId="60" fillId="0" borderId="0" xfId="1" applyFont="1" applyBorder="1" applyAlignment="1">
      <alignment vertical="center" wrapText="1"/>
    </xf>
    <xf numFmtId="0" fontId="61" fillId="0" borderId="0" xfId="1" applyFont="1" applyAlignment="1">
      <alignment vertical="center"/>
    </xf>
    <xf numFmtId="0" fontId="61" fillId="0" borderId="22" xfId="1" applyFont="1" applyBorder="1" applyAlignment="1">
      <alignment horizontal="center" vertical="center" wrapText="1"/>
    </xf>
    <xf numFmtId="0" fontId="61" fillId="0" borderId="22" xfId="1" applyFont="1" applyBorder="1" applyAlignment="1">
      <alignment vertical="center" wrapText="1"/>
    </xf>
    <xf numFmtId="0" fontId="61" fillId="0" borderId="0" xfId="1" applyFont="1" applyAlignment="1">
      <alignment horizontal="right" vertical="center" wrapText="1"/>
    </xf>
    <xf numFmtId="0" fontId="61" fillId="0" borderId="0" xfId="1" applyFont="1" applyAlignment="1">
      <alignment horizontal="left" vertical="center" wrapText="1"/>
    </xf>
    <xf numFmtId="0" fontId="61" fillId="0" borderId="0" xfId="9" applyFont="1">
      <alignment vertical="center"/>
    </xf>
    <xf numFmtId="0" fontId="67" fillId="0" borderId="0" xfId="9" applyFont="1">
      <alignment vertical="center"/>
    </xf>
    <xf numFmtId="0" fontId="61" fillId="0" borderId="0" xfId="9" applyFont="1" applyAlignment="1">
      <alignment horizontal="right" vertical="center"/>
    </xf>
    <xf numFmtId="0" fontId="67" fillId="0" borderId="0" xfId="9" applyFont="1" applyAlignment="1">
      <alignment horizontal="center" vertical="center"/>
    </xf>
    <xf numFmtId="0" fontId="61" fillId="0" borderId="0" xfId="9" applyFont="1" applyAlignment="1">
      <alignment horizontal="center" vertical="center"/>
    </xf>
    <xf numFmtId="0" fontId="61" fillId="0" borderId="0" xfId="9" applyFont="1" applyAlignment="1">
      <alignment horizontal="right" vertical="top" wrapText="1"/>
    </xf>
    <xf numFmtId="0" fontId="61" fillId="0" borderId="0" xfId="9" quotePrefix="1" applyFont="1" applyAlignment="1">
      <alignment horizontal="right" vertical="top" wrapText="1"/>
    </xf>
    <xf numFmtId="0" fontId="67" fillId="0" borderId="0" xfId="9" applyFont="1" applyAlignment="1">
      <alignment vertical="center" wrapText="1"/>
    </xf>
    <xf numFmtId="0" fontId="61" fillId="0" borderId="0" xfId="8" applyFont="1" applyAlignment="1">
      <alignment horizontal="left" vertical="center"/>
    </xf>
    <xf numFmtId="0" fontId="61" fillId="0" borderId="29" xfId="8" applyFont="1" applyBorder="1">
      <alignment vertical="center"/>
    </xf>
    <xf numFmtId="0" fontId="61" fillId="0" borderId="24" xfId="8" applyFont="1" applyBorder="1" applyAlignment="1">
      <alignment horizontal="left" vertical="center"/>
    </xf>
    <xf numFmtId="0" fontId="6" fillId="0" borderId="0" xfId="9" applyFont="1" applyAlignment="1">
      <alignment vertical="center" wrapText="1"/>
    </xf>
    <xf numFmtId="0" fontId="71" fillId="0" borderId="0" xfId="1" applyFont="1">
      <alignment vertical="center"/>
    </xf>
    <xf numFmtId="0" fontId="59" fillId="0" borderId="0" xfId="1" applyFont="1" applyAlignment="1">
      <alignment horizontal="right" vertical="center"/>
    </xf>
    <xf numFmtId="0" fontId="13" fillId="0" borderId="0" xfId="1" applyFont="1" applyAlignment="1">
      <alignment horizontal="right" vertical="center"/>
    </xf>
    <xf numFmtId="0" fontId="61" fillId="0" borderId="243" xfId="1" applyFont="1" applyBorder="1" applyAlignment="1">
      <alignment horizontal="center" vertical="center"/>
    </xf>
    <xf numFmtId="0" fontId="62" fillId="0" borderId="22" xfId="1" applyFont="1" applyBorder="1" applyAlignment="1">
      <alignment horizontal="center" vertical="center"/>
    </xf>
    <xf numFmtId="0" fontId="62" fillId="0" borderId="22" xfId="1" applyFont="1" applyBorder="1" applyAlignment="1">
      <alignment horizontal="center" vertical="center" wrapText="1"/>
    </xf>
    <xf numFmtId="0" fontId="61" fillId="0" borderId="0" xfId="1" applyFont="1" applyAlignment="1">
      <alignment horizontal="center" vertical="center" wrapText="1"/>
    </xf>
    <xf numFmtId="0" fontId="62" fillId="0" borderId="0" xfId="1" applyFont="1" applyAlignment="1">
      <alignment horizontal="center" vertical="center"/>
    </xf>
    <xf numFmtId="0" fontId="62" fillId="0" borderId="0" xfId="1" applyFont="1" applyAlignment="1">
      <alignment horizontal="center" vertical="center" wrapText="1"/>
    </xf>
    <xf numFmtId="0" fontId="61" fillId="0" borderId="41" xfId="1" applyFont="1" applyBorder="1" applyAlignment="1">
      <alignment horizontal="right" vertical="center" indent="1"/>
    </xf>
    <xf numFmtId="0" fontId="61" fillId="0" borderId="0" xfId="1" applyFont="1" applyBorder="1" applyAlignment="1"/>
    <xf numFmtId="0" fontId="61" fillId="0" borderId="0" xfId="1" applyFont="1" applyBorder="1" applyAlignment="1">
      <alignment horizontal="right" vertical="center"/>
    </xf>
    <xf numFmtId="0" fontId="61" fillId="0" borderId="0" xfId="1" applyFont="1" applyBorder="1" applyAlignment="1">
      <alignment horizontal="right" vertical="center" indent="1"/>
    </xf>
    <xf numFmtId="0" fontId="61" fillId="0" borderId="0" xfId="1" applyFont="1" applyBorder="1" applyAlignment="1">
      <alignment vertical="center"/>
    </xf>
    <xf numFmtId="0" fontId="73" fillId="0" borderId="0" xfId="10" applyFont="1" applyAlignment="1">
      <alignment horizontal="justify" vertical="center"/>
    </xf>
    <xf numFmtId="0" fontId="62" fillId="0" borderId="0" xfId="3" applyFont="1">
      <alignment vertical="center"/>
    </xf>
    <xf numFmtId="0" fontId="61" fillId="0" borderId="0" xfId="3" applyFont="1" applyAlignment="1">
      <alignment horizontal="right" vertical="center"/>
    </xf>
    <xf numFmtId="0" fontId="64" fillId="0" borderId="0" xfId="3" applyFont="1">
      <alignment vertical="center"/>
    </xf>
    <xf numFmtId="0" fontId="11" fillId="0" borderId="0" xfId="3" applyFont="1">
      <alignment vertical="center"/>
    </xf>
    <xf numFmtId="0" fontId="64" fillId="0" borderId="0" xfId="3" applyFont="1" applyBorder="1" applyAlignment="1">
      <alignment horizontal="center" vertical="center"/>
    </xf>
    <xf numFmtId="0" fontId="70" fillId="0" borderId="0" xfId="3" applyFont="1" applyBorder="1" applyAlignment="1">
      <alignment vertical="center" wrapText="1"/>
    </xf>
    <xf numFmtId="0" fontId="28" fillId="0" borderId="0" xfId="3" applyFont="1" applyBorder="1" applyAlignment="1">
      <alignment horizontal="left" vertical="center"/>
    </xf>
    <xf numFmtId="0" fontId="64" fillId="0" borderId="0" xfId="3" applyFont="1" applyAlignment="1">
      <alignment horizontal="left" vertical="center" wrapText="1"/>
    </xf>
    <xf numFmtId="0" fontId="11" fillId="0" borderId="0" xfId="3" applyFont="1" applyAlignment="1">
      <alignment horizontal="left" vertical="center" wrapText="1"/>
    </xf>
    <xf numFmtId="0" fontId="2" fillId="0" borderId="0" xfId="8">
      <alignment vertical="center"/>
    </xf>
    <xf numFmtId="0" fontId="61" fillId="0" borderId="0" xfId="8" applyFont="1" applyAlignment="1">
      <alignment horizontal="right" vertical="center"/>
    </xf>
    <xf numFmtId="0" fontId="59" fillId="0" borderId="0" xfId="8" applyFont="1" applyAlignment="1">
      <alignment horizontal="center" vertical="center"/>
    </xf>
    <xf numFmtId="0" fontId="61" fillId="0" borderId="29" xfId="8" applyFont="1" applyBorder="1" applyAlignment="1">
      <alignment horizontal="left" vertical="center" wrapText="1"/>
    </xf>
    <xf numFmtId="0" fontId="59" fillId="0" borderId="29" xfId="8" applyFont="1" applyBorder="1" applyAlignment="1">
      <alignment horizontal="center" vertical="center"/>
    </xf>
    <xf numFmtId="0" fontId="59" fillId="0" borderId="23" xfId="8" applyFont="1" applyBorder="1" applyAlignment="1">
      <alignment horizontal="center" vertical="center"/>
    </xf>
    <xf numFmtId="0" fontId="59" fillId="0" borderId="24" xfId="8" applyFont="1" applyBorder="1" applyAlignment="1">
      <alignment horizontal="center" vertical="center"/>
    </xf>
    <xf numFmtId="0" fontId="61" fillId="0" borderId="22" xfId="8" applyFont="1" applyBorder="1" applyAlignment="1">
      <alignment horizontal="left" vertical="center"/>
    </xf>
    <xf numFmtId="0" fontId="61" fillId="0" borderId="41" xfId="8" applyFont="1" applyBorder="1" applyAlignment="1">
      <alignment horizontal="left" vertical="center"/>
    </xf>
    <xf numFmtId="0" fontId="61" fillId="0" borderId="0" xfId="8" applyFont="1" applyBorder="1" applyAlignment="1">
      <alignment horizontal="center" vertical="center"/>
    </xf>
    <xf numFmtId="0" fontId="2" fillId="0" borderId="0" xfId="8" applyAlignment="1">
      <alignment vertical="center" wrapText="1"/>
    </xf>
    <xf numFmtId="0" fontId="59" fillId="0" borderId="0" xfId="11" applyFont="1">
      <alignment vertical="center"/>
    </xf>
    <xf numFmtId="0" fontId="61" fillId="0" borderId="0" xfId="11" applyFont="1">
      <alignment vertical="center"/>
    </xf>
    <xf numFmtId="0" fontId="2" fillId="0" borderId="0" xfId="11">
      <alignment vertical="center"/>
    </xf>
    <xf numFmtId="0" fontId="69" fillId="0" borderId="0" xfId="11" applyFont="1" applyAlignment="1">
      <alignment horizontal="right" vertical="center"/>
    </xf>
    <xf numFmtId="0" fontId="59" fillId="0" borderId="0" xfId="11" applyFont="1" applyAlignment="1">
      <alignment horizontal="center" vertical="center"/>
    </xf>
    <xf numFmtId="0" fontId="61" fillId="0" borderId="29" xfId="11" applyFont="1" applyBorder="1" applyAlignment="1">
      <alignment horizontal="center" vertical="center"/>
    </xf>
    <xf numFmtId="0" fontId="59" fillId="0" borderId="29" xfId="11" applyFont="1" applyBorder="1" applyAlignment="1">
      <alignment horizontal="center" vertical="center"/>
    </xf>
    <xf numFmtId="0" fontId="59" fillId="0" borderId="23" xfId="11" applyFont="1" applyBorder="1" applyAlignment="1">
      <alignment horizontal="center" vertical="center"/>
    </xf>
    <xf numFmtId="0" fontId="59" fillId="0" borderId="24" xfId="11" applyFont="1" applyBorder="1" applyAlignment="1">
      <alignment horizontal="center" vertical="center"/>
    </xf>
    <xf numFmtId="0" fontId="61" fillId="0" borderId="22" xfId="11" applyFont="1" applyBorder="1" applyAlignment="1">
      <alignment horizontal="center" vertical="center"/>
    </xf>
    <xf numFmtId="0" fontId="61" fillId="0" borderId="22" xfId="11" applyFont="1" applyBorder="1" applyAlignment="1">
      <alignment horizontal="left" vertical="center"/>
    </xf>
    <xf numFmtId="0" fontId="61" fillId="0" borderId="40" xfId="11" applyFont="1" applyBorder="1">
      <alignment vertical="center"/>
    </xf>
    <xf numFmtId="0" fontId="61" fillId="0" borderId="41" xfId="11" applyFont="1" applyBorder="1">
      <alignment vertical="center"/>
    </xf>
    <xf numFmtId="0" fontId="61" fillId="0" borderId="42" xfId="11" applyFont="1" applyBorder="1">
      <alignment vertical="center"/>
    </xf>
    <xf numFmtId="0" fontId="61" fillId="0" borderId="32" xfId="11" applyFont="1" applyBorder="1">
      <alignment vertical="center"/>
    </xf>
    <xf numFmtId="0" fontId="61" fillId="0" borderId="26" xfId="11" applyFont="1" applyBorder="1">
      <alignment vertical="center"/>
    </xf>
    <xf numFmtId="0" fontId="61" fillId="0" borderId="26" xfId="11" applyFont="1" applyBorder="1" applyAlignment="1">
      <alignment horizontal="center" vertical="center"/>
    </xf>
    <xf numFmtId="0" fontId="61" fillId="0" borderId="0" xfId="11" applyFont="1" applyAlignment="1">
      <alignment horizontal="center" vertical="center"/>
    </xf>
    <xf numFmtId="0" fontId="61" fillId="0" borderId="33" xfId="11" applyFont="1" applyBorder="1">
      <alignment vertical="center"/>
    </xf>
    <xf numFmtId="0" fontId="61" fillId="0" borderId="22" xfId="11" applyFont="1" applyBorder="1" applyAlignment="1">
      <alignment horizontal="center" vertical="center" shrinkToFit="1"/>
    </xf>
    <xf numFmtId="0" fontId="61" fillId="0" borderId="22" xfId="11" applyFont="1" applyBorder="1" applyAlignment="1">
      <alignment horizontal="right" vertical="center" indent="1"/>
    </xf>
    <xf numFmtId="0" fontId="61" fillId="0" borderId="0" xfId="11" applyFont="1" applyAlignment="1">
      <alignment horizontal="right" vertical="center" indent="1"/>
    </xf>
    <xf numFmtId="0" fontId="61" fillId="0" borderId="25" xfId="11" applyFont="1" applyBorder="1">
      <alignment vertical="center"/>
    </xf>
    <xf numFmtId="0" fontId="61" fillId="0" borderId="27" xfId="11" applyFont="1" applyBorder="1">
      <alignment vertical="center"/>
    </xf>
    <xf numFmtId="0" fontId="61" fillId="0" borderId="0" xfId="11" applyFont="1" applyBorder="1">
      <alignment vertical="center"/>
    </xf>
    <xf numFmtId="0" fontId="2" fillId="0" borderId="0" xfId="11" applyAlignment="1">
      <alignment horizontal="left" vertical="center" indent="3"/>
    </xf>
    <xf numFmtId="0" fontId="2" fillId="0" borderId="0" xfId="9" applyFont="1">
      <alignment vertical="center"/>
    </xf>
    <xf numFmtId="0" fontId="2" fillId="0" borderId="0" xfId="9" applyFont="1" applyAlignment="1">
      <alignment horizontal="center" vertical="center"/>
    </xf>
    <xf numFmtId="0" fontId="61" fillId="0" borderId="22" xfId="9" applyFont="1" applyBorder="1" applyAlignment="1">
      <alignment horizontal="center" vertical="center"/>
    </xf>
    <xf numFmtId="0" fontId="61" fillId="0" borderId="22" xfId="9" applyFont="1" applyBorder="1" applyAlignment="1">
      <alignment horizontal="center" vertical="center" wrapText="1"/>
    </xf>
    <xf numFmtId="0" fontId="61" fillId="0" borderId="0" xfId="9" applyFont="1" applyBorder="1" applyAlignment="1">
      <alignment horizontal="center" vertical="center"/>
    </xf>
    <xf numFmtId="0" fontId="61" fillId="0" borderId="23" xfId="9" applyFont="1" applyBorder="1" applyAlignment="1">
      <alignment horizontal="center" vertical="center"/>
    </xf>
    <xf numFmtId="0" fontId="61" fillId="0" borderId="41" xfId="9" applyFont="1" applyBorder="1" applyAlignment="1">
      <alignment horizontal="center" vertical="center"/>
    </xf>
    <xf numFmtId="0" fontId="61" fillId="0" borderId="42" xfId="9" applyFont="1" applyBorder="1" applyAlignment="1">
      <alignment horizontal="center" vertical="center"/>
    </xf>
    <xf numFmtId="0" fontId="61" fillId="0" borderId="0" xfId="9" applyFont="1" applyAlignment="1">
      <alignment horizontal="left" vertical="top"/>
    </xf>
    <xf numFmtId="0" fontId="59" fillId="0" borderId="0" xfId="8" applyFont="1">
      <alignment vertical="center"/>
    </xf>
    <xf numFmtId="0" fontId="59" fillId="0" borderId="0" xfId="9" applyFont="1">
      <alignment vertical="center"/>
    </xf>
    <xf numFmtId="0" fontId="59" fillId="0" borderId="0" xfId="3" applyFont="1">
      <alignment vertical="center"/>
    </xf>
    <xf numFmtId="0" fontId="13" fillId="0" borderId="0" xfId="8" applyFont="1">
      <alignment vertical="center"/>
    </xf>
    <xf numFmtId="0" fontId="78" fillId="0" borderId="256" xfId="4" applyFont="1" applyFill="1" applyBorder="1" applyAlignment="1">
      <alignment horizontal="center" vertical="center" wrapText="1"/>
    </xf>
    <xf numFmtId="0" fontId="78" fillId="0" borderId="253" xfId="4" applyFont="1" applyFill="1" applyBorder="1" applyAlignment="1">
      <alignment horizontal="center" vertical="center" wrapText="1"/>
    </xf>
    <xf numFmtId="0" fontId="78" fillId="0" borderId="16" xfId="4" applyFont="1" applyBorder="1" applyAlignment="1">
      <alignment vertical="center"/>
    </xf>
    <xf numFmtId="0" fontId="78" fillId="0" borderId="247" xfId="4" applyFont="1" applyBorder="1" applyAlignment="1">
      <alignment vertical="center" wrapText="1"/>
    </xf>
    <xf numFmtId="0" fontId="78" fillId="0" borderId="246" xfId="4" applyFont="1" applyFill="1" applyBorder="1" applyAlignment="1">
      <alignment horizontal="center" vertical="center"/>
    </xf>
    <xf numFmtId="0" fontId="78" fillId="0" borderId="252" xfId="4" applyFont="1" applyBorder="1" applyAlignment="1">
      <alignment vertical="center" wrapText="1"/>
    </xf>
    <xf numFmtId="0" fontId="78" fillId="0" borderId="22" xfId="4" applyFont="1" applyBorder="1" applyAlignment="1">
      <alignment vertical="center"/>
    </xf>
    <xf numFmtId="0" fontId="78" fillId="0" borderId="245" xfId="4" applyFont="1" applyBorder="1" applyAlignment="1">
      <alignment vertical="center" wrapText="1"/>
    </xf>
    <xf numFmtId="0" fontId="78" fillId="0" borderId="244" xfId="4" applyFont="1" applyFill="1" applyBorder="1" applyAlignment="1">
      <alignment horizontal="center" vertical="center"/>
    </xf>
    <xf numFmtId="0" fontId="78" fillId="0" borderId="22" xfId="4" applyFont="1" applyBorder="1" applyAlignment="1">
      <alignment vertical="center" wrapText="1"/>
    </xf>
    <xf numFmtId="0" fontId="78" fillId="0" borderId="249" xfId="4" applyFont="1" applyBorder="1" applyAlignment="1">
      <alignment vertical="center"/>
    </xf>
    <xf numFmtId="0" fontId="78" fillId="0" borderId="248" xfId="4" applyFont="1" applyBorder="1" applyAlignment="1">
      <alignment vertical="center" wrapText="1"/>
    </xf>
    <xf numFmtId="0" fontId="78" fillId="0" borderId="249" xfId="4" applyFont="1" applyFill="1" applyBorder="1" applyAlignment="1">
      <alignment horizontal="center" vertical="center"/>
    </xf>
    <xf numFmtId="0" fontId="78" fillId="0" borderId="0" xfId="4" applyFont="1" applyAlignment="1">
      <alignment vertical="center"/>
    </xf>
    <xf numFmtId="0" fontId="78" fillId="0" borderId="16" xfId="4" applyFont="1" applyBorder="1" applyAlignment="1">
      <alignment vertical="center" wrapText="1"/>
    </xf>
    <xf numFmtId="0" fontId="77" fillId="0" borderId="0" xfId="4" applyFont="1" applyAlignment="1">
      <alignment vertical="center"/>
    </xf>
    <xf numFmtId="0" fontId="78" fillId="0" borderId="0" xfId="4" applyFont="1" applyFill="1" applyAlignment="1">
      <alignment vertical="center"/>
    </xf>
    <xf numFmtId="0" fontId="79" fillId="0" borderId="0" xfId="4" applyFont="1" applyAlignment="1">
      <alignment vertical="center"/>
    </xf>
    <xf numFmtId="0" fontId="78" fillId="0" borderId="250" xfId="4" applyFont="1" applyBorder="1" applyAlignment="1">
      <alignment horizontal="center" vertical="center"/>
    </xf>
    <xf numFmtId="0" fontId="78" fillId="0" borderId="255" xfId="4" applyFont="1" applyBorder="1" applyAlignment="1">
      <alignment horizontal="center" vertical="center"/>
    </xf>
    <xf numFmtId="0" fontId="78" fillId="0" borderId="251" xfId="4" applyFont="1" applyBorder="1" applyAlignment="1">
      <alignment horizontal="center" vertical="center"/>
    </xf>
    <xf numFmtId="0" fontId="78" fillId="0" borderId="254" xfId="4" applyFont="1" applyBorder="1" applyAlignment="1">
      <alignment horizontal="center" vertical="center"/>
    </xf>
    <xf numFmtId="0" fontId="78" fillId="0" borderId="211" xfId="4" applyFont="1" applyBorder="1" applyAlignment="1">
      <alignment horizontal="center" vertical="center"/>
    </xf>
    <xf numFmtId="0" fontId="23" fillId="2" borderId="0" xfId="1" applyFont="1" applyFill="1" applyAlignment="1">
      <alignment horizontal="distributed" vertical="center"/>
    </xf>
    <xf numFmtId="0" fontId="24" fillId="2" borderId="0" xfId="1" applyFont="1" applyFill="1" applyAlignment="1">
      <alignment horizontal="center" vertical="center"/>
    </xf>
    <xf numFmtId="0" fontId="25" fillId="2" borderId="0" xfId="1" applyFont="1" applyFill="1" applyAlignment="1">
      <alignment vertical="center" wrapText="1"/>
    </xf>
    <xf numFmtId="0" fontId="24" fillId="2" borderId="0" xfId="1" applyFont="1" applyFill="1" applyAlignment="1">
      <alignment horizontal="left" vertical="center" wrapText="1"/>
    </xf>
    <xf numFmtId="0" fontId="21" fillId="2" borderId="0" xfId="3" applyFont="1" applyFill="1" applyAlignment="1">
      <alignment horizontal="center" vertical="center"/>
    </xf>
    <xf numFmtId="0" fontId="19" fillId="2" borderId="0" xfId="1" applyFont="1" applyFill="1" applyAlignment="1">
      <alignment horizontal="left" vertical="center" wrapText="1"/>
    </xf>
    <xf numFmtId="0" fontId="2" fillId="2" borderId="0" xfId="1" applyFont="1" applyFill="1" applyAlignment="1">
      <alignment vertical="center"/>
    </xf>
    <xf numFmtId="0" fontId="22" fillId="2" borderId="0" xfId="1" applyNumberFormat="1" applyFont="1" applyFill="1" applyBorder="1" applyAlignment="1">
      <alignment horizontal="center" vertical="center"/>
    </xf>
    <xf numFmtId="49" fontId="22" fillId="2" borderId="0" xfId="1" applyNumberFormat="1" applyFont="1" applyFill="1" applyAlignment="1">
      <alignment horizontal="center" vertical="center"/>
    </xf>
    <xf numFmtId="0" fontId="11" fillId="2" borderId="0" xfId="1" applyFont="1" applyFill="1" applyAlignment="1">
      <alignment horizontal="center" vertical="center"/>
    </xf>
    <xf numFmtId="0" fontId="23" fillId="2" borderId="0" xfId="1" applyFont="1" applyFill="1" applyAlignment="1">
      <alignment horizontal="distributed" vertical="center" wrapText="1"/>
    </xf>
    <xf numFmtId="49" fontId="27" fillId="2" borderId="87" xfId="3" applyNumberFormat="1" applyFont="1" applyFill="1" applyBorder="1" applyAlignment="1">
      <alignment horizontal="center" vertical="top" wrapText="1"/>
    </xf>
    <xf numFmtId="49" fontId="27" fillId="2" borderId="88" xfId="3" applyNumberFormat="1" applyFont="1" applyFill="1" applyBorder="1" applyAlignment="1">
      <alignment horizontal="center" vertical="top" wrapText="1"/>
    </xf>
    <xf numFmtId="0" fontId="19" fillId="2" borderId="63" xfId="3" applyFont="1" applyFill="1" applyBorder="1" applyAlignment="1">
      <alignment horizontal="left" vertical="top" wrapText="1"/>
    </xf>
    <xf numFmtId="0" fontId="28" fillId="2" borderId="89" xfId="1" applyFont="1" applyFill="1" applyBorder="1" applyAlignment="1">
      <alignment horizontal="distributed" vertical="center" wrapText="1"/>
    </xf>
    <xf numFmtId="0" fontId="28" fillId="2" borderId="90" xfId="1" applyFont="1" applyFill="1" applyBorder="1" applyAlignment="1">
      <alignment horizontal="distributed" vertical="center"/>
    </xf>
    <xf numFmtId="0" fontId="28" fillId="2" borderId="94" xfId="1" applyFont="1" applyFill="1" applyBorder="1" applyAlignment="1">
      <alignment horizontal="distributed" vertical="center"/>
    </xf>
    <xf numFmtId="0" fontId="28" fillId="2" borderId="22" xfId="1" applyFont="1" applyFill="1" applyBorder="1" applyAlignment="1">
      <alignment horizontal="distributed" vertical="center"/>
    </xf>
    <xf numFmtId="0" fontId="25" fillId="2" borderId="92" xfId="1" applyFont="1" applyFill="1" applyBorder="1" applyAlignment="1">
      <alignment vertical="center"/>
    </xf>
    <xf numFmtId="0" fontId="25" fillId="2" borderId="93" xfId="1" applyFont="1" applyFill="1" applyBorder="1" applyAlignment="1">
      <alignment vertical="center"/>
    </xf>
    <xf numFmtId="0" fontId="29" fillId="2" borderId="95" xfId="1" applyFont="1" applyFill="1" applyBorder="1" applyAlignment="1">
      <alignment horizontal="left" vertical="center" wrapText="1" indent="3"/>
    </xf>
    <xf numFmtId="0" fontId="29" fillId="2" borderId="96" xfId="1" applyFont="1" applyFill="1" applyBorder="1" applyAlignment="1">
      <alignment horizontal="left" vertical="center" wrapText="1" indent="3"/>
    </xf>
    <xf numFmtId="0" fontId="29" fillId="2" borderId="97" xfId="1" applyFont="1" applyFill="1" applyBorder="1" applyAlignment="1">
      <alignment horizontal="left" vertical="center" wrapText="1" indent="3"/>
    </xf>
    <xf numFmtId="0" fontId="19" fillId="2" borderId="0" xfId="3" applyFont="1" applyFill="1" applyAlignment="1">
      <alignment horizontal="left" vertical="top" wrapText="1"/>
    </xf>
    <xf numFmtId="0" fontId="19" fillId="2" borderId="83" xfId="3" applyFont="1" applyFill="1" applyBorder="1" applyAlignment="1">
      <alignment horizontal="center" vertical="center" wrapText="1"/>
    </xf>
    <xf numFmtId="0" fontId="19" fillId="2" borderId="84" xfId="3" applyFont="1" applyFill="1" applyBorder="1" applyAlignment="1">
      <alignment horizontal="center" vertical="center" wrapText="1"/>
    </xf>
    <xf numFmtId="0" fontId="19" fillId="2" borderId="85" xfId="3" applyFont="1" applyFill="1" applyBorder="1" applyAlignment="1">
      <alignment horizontal="center" vertical="center" wrapText="1"/>
    </xf>
    <xf numFmtId="49" fontId="26" fillId="2" borderId="86" xfId="3" applyNumberFormat="1" applyFont="1" applyFill="1" applyBorder="1" applyAlignment="1">
      <alignment horizontal="center" vertical="top" wrapText="1"/>
    </xf>
    <xf numFmtId="49" fontId="26" fillId="2" borderId="87" xfId="3" applyNumberFormat="1" applyFont="1" applyFill="1" applyBorder="1" applyAlignment="1">
      <alignment horizontal="center" vertical="top" wrapText="1"/>
    </xf>
    <xf numFmtId="0" fontId="28" fillId="2" borderId="102" xfId="1" applyFont="1" applyFill="1" applyBorder="1" applyAlignment="1">
      <alignment horizontal="distributed" vertical="center" wrapText="1"/>
    </xf>
    <xf numFmtId="0" fontId="28" fillId="2" borderId="69" xfId="1" applyFont="1" applyFill="1" applyBorder="1" applyAlignment="1">
      <alignment horizontal="distributed" vertical="center" wrapText="1"/>
    </xf>
    <xf numFmtId="0" fontId="28" fillId="2" borderId="70" xfId="1" applyFont="1" applyFill="1" applyBorder="1" applyAlignment="1">
      <alignment horizontal="distributed" vertical="center" wrapText="1"/>
    </xf>
    <xf numFmtId="0" fontId="21" fillId="2" borderId="68" xfId="1" applyFont="1" applyFill="1" applyBorder="1" applyAlignment="1">
      <alignment horizontal="distributed" vertical="center"/>
    </xf>
    <xf numFmtId="0" fontId="21" fillId="2" borderId="69" xfId="1" applyFont="1" applyFill="1" applyBorder="1" applyAlignment="1">
      <alignment horizontal="distributed" vertical="center"/>
    </xf>
    <xf numFmtId="0" fontId="21" fillId="2" borderId="77" xfId="1" applyFont="1" applyFill="1" applyBorder="1" applyAlignment="1">
      <alignment horizontal="distributed" vertical="center"/>
    </xf>
    <xf numFmtId="0" fontId="11" fillId="2" borderId="1" xfId="3" applyFont="1" applyFill="1" applyBorder="1" applyAlignment="1">
      <alignment horizontal="distributed" vertical="center" wrapText="1"/>
    </xf>
    <xf numFmtId="0" fontId="11" fillId="2" borderId="2" xfId="3" applyFont="1" applyFill="1" applyBorder="1" applyAlignment="1">
      <alignment horizontal="distributed" vertical="center" wrapText="1"/>
    </xf>
    <xf numFmtId="0" fontId="11" fillId="2" borderId="3" xfId="3" applyFont="1" applyFill="1" applyBorder="1" applyAlignment="1">
      <alignment horizontal="distributed" vertical="center" wrapText="1"/>
    </xf>
    <xf numFmtId="0" fontId="11" fillId="2" borderId="104" xfId="3" applyFont="1" applyFill="1" applyBorder="1" applyAlignment="1">
      <alignment horizontal="distributed" vertical="center" wrapText="1"/>
    </xf>
    <xf numFmtId="0" fontId="11" fillId="2" borderId="26" xfId="3" applyFont="1" applyFill="1" applyBorder="1" applyAlignment="1">
      <alignment horizontal="distributed" vertical="center" wrapText="1"/>
    </xf>
    <xf numFmtId="0" fontId="11" fillId="2" borderId="27" xfId="3" applyFont="1" applyFill="1" applyBorder="1" applyAlignment="1">
      <alignment horizontal="distributed" vertical="center" wrapText="1"/>
    </xf>
    <xf numFmtId="0" fontId="6" fillId="2" borderId="4" xfId="3" applyFont="1" applyFill="1" applyBorder="1" applyAlignment="1">
      <alignment horizontal="center" vertical="center" wrapText="1"/>
    </xf>
    <xf numFmtId="0" fontId="6" fillId="2" borderId="2" xfId="3" applyFont="1" applyFill="1" applyBorder="1" applyAlignment="1">
      <alignment horizontal="center" vertical="center" wrapText="1"/>
    </xf>
    <xf numFmtId="0" fontId="6" fillId="2" borderId="25" xfId="3" applyFont="1" applyFill="1" applyBorder="1" applyAlignment="1">
      <alignment horizontal="center" vertical="center" wrapText="1"/>
    </xf>
    <xf numFmtId="0" fontId="6" fillId="2" borderId="26" xfId="3" applyFont="1" applyFill="1" applyBorder="1" applyAlignment="1">
      <alignment horizontal="center" vertical="center" wrapText="1"/>
    </xf>
    <xf numFmtId="0" fontId="6" fillId="2" borderId="2" xfId="3" applyFont="1" applyFill="1" applyBorder="1" applyAlignment="1">
      <alignment horizontal="center" vertical="center"/>
    </xf>
    <xf numFmtId="0" fontId="6" fillId="2" borderId="3" xfId="3" applyFont="1" applyFill="1" applyBorder="1" applyAlignment="1">
      <alignment horizontal="center" vertical="center"/>
    </xf>
    <xf numFmtId="0" fontId="6" fillId="2" borderId="25" xfId="3" applyFont="1" applyFill="1" applyBorder="1" applyAlignment="1">
      <alignment horizontal="center" vertical="center"/>
    </xf>
    <xf numFmtId="0" fontId="6" fillId="2" borderId="26" xfId="3" applyFont="1" applyFill="1" applyBorder="1" applyAlignment="1">
      <alignment horizontal="center" vertical="center"/>
    </xf>
    <xf numFmtId="0" fontId="6" fillId="2" borderId="27" xfId="3" applyFont="1" applyFill="1" applyBorder="1" applyAlignment="1">
      <alignment horizontal="center" vertical="center"/>
    </xf>
    <xf numFmtId="0" fontId="6" fillId="2" borderId="103" xfId="3" applyFont="1" applyFill="1" applyBorder="1" applyAlignment="1">
      <alignment horizontal="center" vertical="center"/>
    </xf>
    <xf numFmtId="0" fontId="6" fillId="2" borderId="60" xfId="3" applyFont="1" applyFill="1" applyBorder="1" applyAlignment="1">
      <alignment horizontal="center" vertical="center"/>
    </xf>
    <xf numFmtId="0" fontId="28" fillId="2" borderId="98" xfId="1" applyFont="1" applyFill="1" applyBorder="1" applyAlignment="1">
      <alignment horizontal="distributed" vertical="center" wrapText="1"/>
    </xf>
    <xf numFmtId="0" fontId="28" fillId="2" borderId="41" xfId="1" applyFont="1" applyFill="1" applyBorder="1" applyAlignment="1">
      <alignment horizontal="distributed" vertical="center" wrapText="1"/>
    </xf>
    <xf numFmtId="0" fontId="28" fillId="2" borderId="42" xfId="1" applyFont="1" applyFill="1" applyBorder="1" applyAlignment="1">
      <alignment horizontal="distributed" vertical="center" wrapText="1"/>
    </xf>
    <xf numFmtId="0" fontId="28" fillId="2" borderId="100" xfId="1" applyFont="1" applyFill="1" applyBorder="1" applyAlignment="1">
      <alignment horizontal="distributed" vertical="center" wrapText="1"/>
    </xf>
    <xf numFmtId="0" fontId="28" fillId="2" borderId="0" xfId="1" applyFont="1" applyFill="1" applyBorder="1" applyAlignment="1">
      <alignment horizontal="distributed" vertical="center" wrapText="1"/>
    </xf>
    <xf numFmtId="0" fontId="28" fillId="2" borderId="33" xfId="1" applyFont="1" applyFill="1" applyBorder="1" applyAlignment="1">
      <alignment horizontal="distributed" vertical="center" wrapText="1"/>
    </xf>
    <xf numFmtId="0" fontId="28" fillId="2" borderId="40" xfId="1" applyFont="1" applyFill="1" applyBorder="1" applyAlignment="1">
      <alignment horizontal="distributed" vertical="center"/>
    </xf>
    <xf numFmtId="0" fontId="28" fillId="2" borderId="41" xfId="1" applyFont="1" applyFill="1" applyBorder="1" applyAlignment="1">
      <alignment horizontal="distributed" vertical="center"/>
    </xf>
    <xf numFmtId="49" fontId="25" fillId="2" borderId="41" xfId="1" applyNumberFormat="1" applyFont="1" applyFill="1" applyBorder="1" applyAlignment="1">
      <alignment horizontal="center" vertical="center" shrinkToFit="1"/>
    </xf>
    <xf numFmtId="0" fontId="30" fillId="2" borderId="41" xfId="1" applyFont="1" applyFill="1" applyBorder="1" applyAlignment="1">
      <alignment vertical="center"/>
    </xf>
    <xf numFmtId="0" fontId="2" fillId="2" borderId="41" xfId="1" applyFill="1" applyBorder="1" applyAlignment="1">
      <alignment vertical="center"/>
    </xf>
    <xf numFmtId="0" fontId="2" fillId="2" borderId="99" xfId="1" applyFill="1" applyBorder="1" applyAlignment="1">
      <alignment vertical="center"/>
    </xf>
    <xf numFmtId="0" fontId="2" fillId="2" borderId="0" xfId="1" applyFill="1" applyBorder="1" applyAlignment="1">
      <alignment vertical="center"/>
    </xf>
    <xf numFmtId="0" fontId="2" fillId="2" borderId="101" xfId="1" applyFill="1" applyBorder="1" applyAlignment="1">
      <alignment vertical="center"/>
    </xf>
    <xf numFmtId="0" fontId="21" fillId="2" borderId="32" xfId="1" applyFont="1" applyFill="1" applyBorder="1" applyAlignment="1">
      <alignment horizontal="left" vertical="center"/>
    </xf>
    <xf numFmtId="0" fontId="21" fillId="2" borderId="0" xfId="1" applyFont="1" applyFill="1" applyBorder="1" applyAlignment="1">
      <alignment horizontal="left" vertical="center"/>
    </xf>
    <xf numFmtId="0" fontId="21" fillId="2" borderId="0" xfId="1" applyFont="1" applyFill="1" applyBorder="1" applyAlignment="1">
      <alignment horizontal="center" vertical="center"/>
    </xf>
    <xf numFmtId="49" fontId="19" fillId="2" borderId="101" xfId="1" applyNumberFormat="1" applyFont="1" applyFill="1" applyBorder="1" applyAlignment="1">
      <alignment vertical="center"/>
    </xf>
    <xf numFmtId="0" fontId="19" fillId="2" borderId="32" xfId="1" applyNumberFormat="1" applyFont="1" applyFill="1" applyBorder="1" applyAlignment="1">
      <alignment horizontal="center" vertical="center"/>
    </xf>
    <xf numFmtId="0" fontId="6" fillId="2" borderId="0" xfId="1" applyFont="1" applyFill="1" applyBorder="1" applyAlignment="1">
      <alignment horizontal="center" vertical="center"/>
    </xf>
    <xf numFmtId="0" fontId="6" fillId="2" borderId="32" xfId="1" applyFont="1" applyFill="1" applyBorder="1" applyAlignment="1">
      <alignment horizontal="center" vertical="center"/>
    </xf>
    <xf numFmtId="0" fontId="29" fillId="6" borderId="0" xfId="1" applyNumberFormat="1" applyFont="1" applyFill="1" applyBorder="1" applyAlignment="1">
      <alignment horizontal="center" vertical="center"/>
    </xf>
    <xf numFmtId="49" fontId="19" fillId="2" borderId="0" xfId="1" applyNumberFormat="1" applyFont="1" applyFill="1" applyBorder="1" applyAlignment="1">
      <alignment vertical="center"/>
    </xf>
    <xf numFmtId="0" fontId="29" fillId="6" borderId="0" xfId="1" applyFont="1" applyFill="1" applyBorder="1" applyAlignment="1">
      <alignment horizontal="center" vertical="center"/>
    </xf>
    <xf numFmtId="0" fontId="11" fillId="2" borderId="40" xfId="3" applyFont="1" applyFill="1" applyBorder="1" applyAlignment="1">
      <alignment horizontal="distributed" vertical="center" shrinkToFit="1"/>
    </xf>
    <xf numFmtId="0" fontId="11" fillId="2" borderId="41" xfId="3" applyFont="1" applyFill="1" applyBorder="1" applyAlignment="1">
      <alignment horizontal="distributed" vertical="center" shrinkToFit="1"/>
    </xf>
    <xf numFmtId="0" fontId="11" fillId="2" borderId="42" xfId="3" applyFont="1" applyFill="1" applyBorder="1" applyAlignment="1">
      <alignment horizontal="distributed" vertical="center" shrinkToFit="1"/>
    </xf>
    <xf numFmtId="0" fontId="11" fillId="2" borderId="32" xfId="3" applyFont="1" applyFill="1" applyBorder="1" applyAlignment="1">
      <alignment horizontal="distributed" vertical="center" shrinkToFit="1"/>
    </xf>
    <xf numFmtId="0" fontId="11" fillId="2" borderId="0" xfId="3" applyFont="1" applyFill="1" applyBorder="1" applyAlignment="1">
      <alignment horizontal="distributed" vertical="center" shrinkToFit="1"/>
    </xf>
    <xf numFmtId="0" fontId="11" fillId="2" borderId="33" xfId="3" applyFont="1" applyFill="1" applyBorder="1" applyAlignment="1">
      <alignment horizontal="distributed" vertical="center" shrinkToFit="1"/>
    </xf>
    <xf numFmtId="0" fontId="11" fillId="2" borderId="25" xfId="3" applyFont="1" applyFill="1" applyBorder="1" applyAlignment="1">
      <alignment horizontal="distributed" vertical="center" shrinkToFit="1"/>
    </xf>
    <xf numFmtId="0" fontId="11" fillId="2" borderId="26" xfId="3" applyFont="1" applyFill="1" applyBorder="1" applyAlignment="1">
      <alignment horizontal="distributed" vertical="center" shrinkToFit="1"/>
    </xf>
    <xf numFmtId="0" fontId="11" fillId="2" borderId="27" xfId="3" applyFont="1" applyFill="1" applyBorder="1" applyAlignment="1">
      <alignment horizontal="distributed" vertical="center" shrinkToFit="1"/>
    </xf>
    <xf numFmtId="0" fontId="6" fillId="2" borderId="40" xfId="3" applyFont="1" applyFill="1" applyBorder="1" applyAlignment="1">
      <alignment horizontal="center" vertical="center" wrapText="1"/>
    </xf>
    <xf numFmtId="0" fontId="6" fillId="2" borderId="41" xfId="3" applyFont="1" applyFill="1" applyBorder="1" applyAlignment="1">
      <alignment horizontal="center" vertical="center" wrapText="1"/>
    </xf>
    <xf numFmtId="0" fontId="6" fillId="2" borderId="42" xfId="3" applyFont="1" applyFill="1" applyBorder="1" applyAlignment="1">
      <alignment horizontal="center" vertical="center" wrapText="1"/>
    </xf>
    <xf numFmtId="0" fontId="6" fillId="2" borderId="40" xfId="3" applyFont="1" applyFill="1" applyBorder="1" applyAlignment="1">
      <alignment horizontal="center" vertical="center"/>
    </xf>
    <xf numFmtId="0" fontId="6" fillId="2" borderId="41" xfId="3" applyFont="1" applyFill="1" applyBorder="1" applyAlignment="1">
      <alignment horizontal="center" vertical="center"/>
    </xf>
    <xf numFmtId="0" fontId="6" fillId="2" borderId="99" xfId="3" applyFont="1" applyFill="1" applyBorder="1" applyAlignment="1">
      <alignment horizontal="center" vertical="center"/>
    </xf>
    <xf numFmtId="0" fontId="6" fillId="6" borderId="32" xfId="3" applyFont="1" applyFill="1" applyBorder="1" applyAlignment="1">
      <alignment horizontal="center" vertical="center" wrapText="1"/>
    </xf>
    <xf numFmtId="0" fontId="6" fillId="6" borderId="0" xfId="3" applyFont="1" applyFill="1" applyBorder="1" applyAlignment="1">
      <alignment horizontal="center" vertical="center" wrapText="1"/>
    </xf>
    <xf numFmtId="0" fontId="6" fillId="6" borderId="33" xfId="3" applyFont="1" applyFill="1" applyBorder="1" applyAlignment="1">
      <alignment horizontal="center" vertical="center" wrapText="1"/>
    </xf>
    <xf numFmtId="0" fontId="6" fillId="2" borderId="32" xfId="3" applyFont="1" applyFill="1" applyBorder="1" applyAlignment="1">
      <alignment horizontal="center" vertical="center"/>
    </xf>
    <xf numFmtId="0" fontId="6" fillId="2" borderId="0" xfId="3" applyFont="1" applyFill="1" applyBorder="1" applyAlignment="1">
      <alignment horizontal="distributed" vertical="center"/>
    </xf>
    <xf numFmtId="0" fontId="6" fillId="2" borderId="0" xfId="3" applyFont="1" applyFill="1" applyBorder="1" applyAlignment="1">
      <alignment horizontal="left" vertical="center"/>
    </xf>
    <xf numFmtId="0" fontId="6" fillId="2" borderId="33" xfId="3" applyFont="1" applyFill="1" applyBorder="1" applyAlignment="1">
      <alignment horizontal="center" vertical="center"/>
    </xf>
    <xf numFmtId="0" fontId="11" fillId="2" borderId="62" xfId="3" applyFont="1" applyFill="1" applyBorder="1" applyAlignment="1">
      <alignment horizontal="distributed" vertical="center" shrinkToFit="1"/>
    </xf>
    <xf numFmtId="0" fontId="11" fillId="2" borderId="63" xfId="3" applyFont="1" applyFill="1" applyBorder="1" applyAlignment="1">
      <alignment horizontal="distributed" vertical="center" shrinkToFit="1"/>
    </xf>
    <xf numFmtId="0" fontId="11" fillId="2" borderId="64" xfId="3" applyFont="1" applyFill="1" applyBorder="1" applyAlignment="1">
      <alignment horizontal="distributed" vertical="center" shrinkToFit="1"/>
    </xf>
    <xf numFmtId="0" fontId="6" fillId="2" borderId="62" xfId="3" applyFont="1" applyFill="1" applyBorder="1" applyAlignment="1">
      <alignment horizontal="center" vertical="center"/>
    </xf>
    <xf numFmtId="0" fontId="6" fillId="2" borderId="63" xfId="3" applyFont="1" applyFill="1" applyBorder="1" applyAlignment="1">
      <alignment horizontal="center" vertical="center"/>
    </xf>
    <xf numFmtId="0" fontId="6" fillId="2" borderId="64" xfId="3" applyFont="1" applyFill="1" applyBorder="1" applyAlignment="1">
      <alignment horizontal="center" vertical="center"/>
    </xf>
    <xf numFmtId="0" fontId="6" fillId="2" borderId="105" xfId="3" applyFont="1" applyFill="1" applyBorder="1" applyAlignment="1">
      <alignment horizontal="center" vertical="center"/>
    </xf>
    <xf numFmtId="0" fontId="11" fillId="2" borderId="46" xfId="3" applyFont="1" applyFill="1" applyBorder="1" applyAlignment="1">
      <alignment horizontal="center" vertical="center" wrapText="1" shrinkToFit="1"/>
    </xf>
    <xf numFmtId="0" fontId="11" fillId="2" borderId="94" xfId="3" applyFont="1" applyFill="1" applyBorder="1" applyAlignment="1">
      <alignment horizontal="center" vertical="center" wrapText="1" shrinkToFit="1"/>
    </xf>
    <xf numFmtId="0" fontId="11" fillId="2" borderId="106" xfId="3" applyFont="1" applyFill="1" applyBorder="1" applyAlignment="1">
      <alignment horizontal="center" vertical="center" wrapText="1" shrinkToFit="1"/>
    </xf>
    <xf numFmtId="0" fontId="11" fillId="2" borderId="16" xfId="3" applyFont="1" applyFill="1" applyBorder="1" applyAlignment="1">
      <alignment horizontal="distributed" vertical="center" wrapText="1" shrinkToFit="1"/>
    </xf>
    <xf numFmtId="0" fontId="11" fillId="2" borderId="22" xfId="3" applyFont="1" applyFill="1" applyBorder="1" applyAlignment="1">
      <alignment horizontal="distributed" vertical="center" wrapText="1" shrinkToFit="1"/>
    </xf>
    <xf numFmtId="0" fontId="6" fillId="2" borderId="32" xfId="3" applyFont="1" applyFill="1" applyBorder="1" applyAlignment="1">
      <alignment horizontal="center" vertical="center" wrapText="1"/>
    </xf>
    <xf numFmtId="0" fontId="6" fillId="2" borderId="0" xfId="3" applyFont="1" applyFill="1" applyBorder="1" applyAlignment="1">
      <alignment horizontal="center" vertical="center" wrapText="1"/>
    </xf>
    <xf numFmtId="0" fontId="6" fillId="2" borderId="33" xfId="3" applyFont="1" applyFill="1" applyBorder="1" applyAlignment="1">
      <alignment horizontal="center" vertical="center" wrapText="1"/>
    </xf>
    <xf numFmtId="0" fontId="6" fillId="2" borderId="0" xfId="3" applyFont="1" applyFill="1" applyBorder="1" applyAlignment="1">
      <alignment horizontal="center" vertical="center"/>
    </xf>
    <xf numFmtId="0" fontId="6" fillId="2" borderId="101" xfId="3" applyFont="1" applyFill="1" applyBorder="1" applyAlignment="1">
      <alignment horizontal="center" vertical="center"/>
    </xf>
    <xf numFmtId="0" fontId="6" fillId="2" borderId="47" xfId="3" applyFont="1" applyFill="1" applyBorder="1" applyAlignment="1">
      <alignment horizontal="center" vertical="center" textRotation="255" shrinkToFit="1"/>
    </xf>
    <xf numFmtId="0" fontId="6" fillId="2" borderId="21" xfId="3" applyFont="1" applyFill="1" applyBorder="1" applyAlignment="1">
      <alignment horizontal="center" vertical="center" textRotation="255" shrinkToFit="1"/>
    </xf>
    <xf numFmtId="0" fontId="6" fillId="2" borderId="61" xfId="3" applyFont="1" applyFill="1" applyBorder="1" applyAlignment="1">
      <alignment horizontal="center" vertical="center" textRotation="255" shrinkToFit="1"/>
    </xf>
    <xf numFmtId="0" fontId="29" fillId="2" borderId="0" xfId="1" applyNumberFormat="1" applyFont="1" applyFill="1" applyBorder="1" applyAlignment="1">
      <alignment horizontal="center" vertical="center"/>
    </xf>
    <xf numFmtId="0" fontId="29" fillId="2" borderId="0" xfId="1" applyFont="1" applyFill="1" applyBorder="1" applyAlignment="1">
      <alignment horizontal="center" vertical="center"/>
    </xf>
    <xf numFmtId="0" fontId="11" fillId="2" borderId="71" xfId="3" applyFont="1" applyFill="1" applyBorder="1" applyAlignment="1">
      <alignment horizontal="distributed" vertical="center" wrapText="1" shrinkToFit="1"/>
    </xf>
    <xf numFmtId="0" fontId="11" fillId="2" borderId="29" xfId="1" applyFont="1" applyFill="1" applyBorder="1" applyAlignment="1">
      <alignment horizontal="distributed" vertical="center"/>
    </xf>
    <xf numFmtId="0" fontId="11" fillId="2" borderId="23" xfId="1" applyFont="1" applyFill="1" applyBorder="1" applyAlignment="1">
      <alignment horizontal="distributed" vertical="center"/>
    </xf>
    <xf numFmtId="0" fontId="11" fillId="2" borderId="24" xfId="1" applyFont="1" applyFill="1" applyBorder="1" applyAlignment="1">
      <alignment horizontal="distributed" vertical="center"/>
    </xf>
    <xf numFmtId="0" fontId="29" fillId="2" borderId="22" xfId="1" applyFont="1" applyFill="1" applyBorder="1" applyAlignment="1">
      <alignment horizontal="center" vertical="center"/>
    </xf>
    <xf numFmtId="0" fontId="12" fillId="2" borderId="0" xfId="3" applyFont="1" applyFill="1" applyAlignment="1">
      <alignment horizontal="center" vertical="center"/>
    </xf>
    <xf numFmtId="0" fontId="6" fillId="2" borderId="1" xfId="3" applyFont="1" applyFill="1" applyBorder="1" applyAlignment="1">
      <alignment horizontal="center" vertical="center" shrinkToFit="1"/>
    </xf>
    <xf numFmtId="0" fontId="6" fillId="2" borderId="2" xfId="3" applyFont="1" applyFill="1" applyBorder="1" applyAlignment="1">
      <alignment horizontal="center" vertical="center" shrinkToFit="1"/>
    </xf>
    <xf numFmtId="0" fontId="6" fillId="2" borderId="3" xfId="3" applyFont="1" applyFill="1" applyBorder="1" applyAlignment="1">
      <alignment horizontal="center" vertical="center" shrinkToFit="1"/>
    </xf>
    <xf numFmtId="0" fontId="6" fillId="2" borderId="5" xfId="3" applyFont="1" applyFill="1" applyBorder="1" applyAlignment="1">
      <alignment horizontal="center" vertical="center" shrinkToFit="1"/>
    </xf>
    <xf numFmtId="0" fontId="6" fillId="2" borderId="6" xfId="3" applyFont="1" applyFill="1" applyBorder="1" applyAlignment="1">
      <alignment horizontal="center" vertical="center" shrinkToFit="1"/>
    </xf>
    <xf numFmtId="0" fontId="6" fillId="2" borderId="7" xfId="3" applyFont="1" applyFill="1" applyBorder="1" applyAlignment="1">
      <alignment horizontal="center" vertical="center" shrinkToFit="1"/>
    </xf>
    <xf numFmtId="0" fontId="5" fillId="2" borderId="4" xfId="3" applyFont="1" applyFill="1" applyBorder="1" applyAlignment="1">
      <alignment horizontal="center" vertical="center" wrapText="1" shrinkToFit="1"/>
    </xf>
    <xf numFmtId="0" fontId="5" fillId="2" borderId="2" xfId="3" applyFont="1" applyFill="1" applyBorder="1" applyAlignment="1">
      <alignment horizontal="center" vertical="center" wrapText="1" shrinkToFit="1"/>
    </xf>
    <xf numFmtId="0" fontId="5" fillId="2" borderId="3" xfId="3" applyFont="1" applyFill="1" applyBorder="1" applyAlignment="1">
      <alignment horizontal="center" vertical="center" wrapText="1" shrinkToFit="1"/>
    </xf>
    <xf numFmtId="0" fontId="5" fillId="2" borderId="8" xfId="3" applyFont="1" applyFill="1" applyBorder="1" applyAlignment="1">
      <alignment horizontal="center" vertical="center" wrapText="1" shrinkToFit="1"/>
    </xf>
    <xf numFmtId="0" fontId="5" fillId="2" borderId="6" xfId="3" applyFont="1" applyFill="1" applyBorder="1" applyAlignment="1">
      <alignment horizontal="center" vertical="center" wrapText="1" shrinkToFit="1"/>
    </xf>
    <xf numFmtId="0" fontId="5" fillId="2" borderId="7" xfId="3" applyFont="1" applyFill="1" applyBorder="1" applyAlignment="1">
      <alignment horizontal="center" vertical="center" wrapText="1" shrinkToFit="1"/>
    </xf>
    <xf numFmtId="0" fontId="6" fillId="2" borderId="4" xfId="3" applyFont="1" applyFill="1" applyBorder="1" applyAlignment="1">
      <alignment horizontal="center" vertical="center" shrinkToFit="1"/>
    </xf>
    <xf numFmtId="0" fontId="6" fillId="2" borderId="8" xfId="3" applyFont="1" applyFill="1" applyBorder="1" applyAlignment="1">
      <alignment horizontal="center" vertical="center" shrinkToFit="1"/>
    </xf>
    <xf numFmtId="0" fontId="6" fillId="2" borderId="9" xfId="3" applyFont="1" applyFill="1" applyBorder="1" applyAlignment="1">
      <alignment horizontal="center" vertical="center" shrinkToFit="1"/>
    </xf>
    <xf numFmtId="0" fontId="6" fillId="2" borderId="10" xfId="3" applyFont="1" applyFill="1" applyBorder="1" applyAlignment="1">
      <alignment horizontal="center" vertical="center" shrinkToFit="1"/>
    </xf>
    <xf numFmtId="0" fontId="6" fillId="2" borderId="11" xfId="3" applyFont="1" applyFill="1" applyBorder="1" applyAlignment="1">
      <alignment horizontal="center" vertical="center" shrinkToFit="1"/>
    </xf>
    <xf numFmtId="0" fontId="6" fillId="2" borderId="78" xfId="3" applyFont="1" applyFill="1" applyBorder="1" applyAlignment="1">
      <alignment horizontal="center" vertical="center" shrinkToFit="1"/>
    </xf>
    <xf numFmtId="0" fontId="6" fillId="2" borderId="79" xfId="3" applyFont="1" applyFill="1" applyBorder="1" applyAlignment="1">
      <alignment horizontal="center" vertical="center" shrinkToFit="1"/>
    </xf>
    <xf numFmtId="0" fontId="6" fillId="2" borderId="82" xfId="3" applyFont="1" applyFill="1" applyBorder="1" applyAlignment="1">
      <alignment horizontal="center" vertical="center" shrinkToFit="1"/>
    </xf>
    <xf numFmtId="0" fontId="6" fillId="2" borderId="75" xfId="3" applyFont="1" applyFill="1" applyBorder="1" applyAlignment="1">
      <alignment horizontal="center" vertical="center" wrapText="1" shrinkToFit="1"/>
    </xf>
    <xf numFmtId="0" fontId="6" fillId="2" borderId="76" xfId="3" applyFont="1" applyFill="1" applyBorder="1" applyAlignment="1">
      <alignment horizontal="center" vertical="center" wrapText="1" shrinkToFit="1"/>
    </xf>
    <xf numFmtId="0" fontId="6" fillId="2" borderId="32" xfId="3" applyFont="1" applyFill="1" applyBorder="1" applyAlignment="1">
      <alignment horizontal="left" vertical="center" shrinkToFit="1"/>
    </xf>
    <xf numFmtId="0" fontId="6" fillId="2" borderId="0" xfId="3" applyFont="1" applyFill="1" applyBorder="1" applyAlignment="1">
      <alignment horizontal="left" vertical="center" shrinkToFit="1"/>
    </xf>
    <xf numFmtId="0" fontId="6" fillId="2" borderId="33" xfId="3" applyFont="1" applyFill="1" applyBorder="1" applyAlignment="1">
      <alignment horizontal="left" vertical="center" shrinkToFit="1"/>
    </xf>
    <xf numFmtId="0" fontId="6" fillId="2" borderId="62" xfId="3" applyFont="1" applyFill="1" applyBorder="1" applyAlignment="1">
      <alignment horizontal="left" vertical="center" shrinkToFit="1"/>
    </xf>
    <xf numFmtId="0" fontId="6" fillId="2" borderId="63" xfId="3" applyFont="1" applyFill="1" applyBorder="1" applyAlignment="1">
      <alignment horizontal="left" vertical="center" shrinkToFit="1"/>
    </xf>
    <xf numFmtId="0" fontId="6" fillId="2" borderId="64" xfId="3" applyFont="1" applyFill="1" applyBorder="1" applyAlignment="1">
      <alignment horizontal="left" vertical="center" shrinkToFit="1"/>
    </xf>
    <xf numFmtId="0" fontId="6" fillId="4" borderId="32" xfId="3" applyFont="1" applyFill="1" applyBorder="1" applyAlignment="1">
      <alignment horizontal="center" vertical="center" wrapText="1" shrinkToFit="1"/>
    </xf>
    <xf numFmtId="0" fontId="6" fillId="4" borderId="0" xfId="3" applyFont="1" applyFill="1" applyBorder="1" applyAlignment="1">
      <alignment horizontal="center" vertical="center" wrapText="1" shrinkToFit="1"/>
    </xf>
    <xf numFmtId="0" fontId="6" fillId="4" borderId="33" xfId="3" applyFont="1" applyFill="1" applyBorder="1" applyAlignment="1">
      <alignment horizontal="center" vertical="center" wrapText="1" shrinkToFit="1"/>
    </xf>
    <xf numFmtId="0" fontId="6" fillId="4" borderId="62" xfId="3" applyFont="1" applyFill="1" applyBorder="1" applyAlignment="1">
      <alignment horizontal="center" vertical="center" wrapText="1" shrinkToFit="1"/>
    </xf>
    <xf numFmtId="0" fontId="6" fillId="4" borderId="63" xfId="3" applyFont="1" applyFill="1" applyBorder="1" applyAlignment="1">
      <alignment horizontal="center" vertical="center" wrapText="1" shrinkToFit="1"/>
    </xf>
    <xf numFmtId="0" fontId="6" fillId="4" borderId="64" xfId="3" applyFont="1" applyFill="1" applyBorder="1" applyAlignment="1">
      <alignment horizontal="center" vertical="center" wrapText="1" shrinkToFit="1"/>
    </xf>
    <xf numFmtId="0" fontId="9" fillId="4" borderId="32" xfId="3" applyFont="1" applyFill="1" applyBorder="1" applyAlignment="1">
      <alignment horizontal="left" vertical="center" wrapText="1" shrinkToFit="1"/>
    </xf>
    <xf numFmtId="0" fontId="9" fillId="4" borderId="0" xfId="3" applyFont="1" applyFill="1" applyBorder="1" applyAlignment="1">
      <alignment horizontal="left" vertical="center" wrapText="1" shrinkToFit="1"/>
    </xf>
    <xf numFmtId="0" fontId="9" fillId="4" borderId="33" xfId="3" applyFont="1" applyFill="1" applyBorder="1" applyAlignment="1">
      <alignment horizontal="left" vertical="center" wrapText="1" shrinkToFit="1"/>
    </xf>
    <xf numFmtId="0" fontId="9" fillId="4" borderId="62" xfId="3" applyFont="1" applyFill="1" applyBorder="1" applyAlignment="1">
      <alignment horizontal="left" vertical="center" wrapText="1" shrinkToFit="1"/>
    </xf>
    <xf numFmtId="0" fontId="9" fillId="4" borderId="63" xfId="3" applyFont="1" applyFill="1" applyBorder="1" applyAlignment="1">
      <alignment horizontal="left" vertical="center" wrapText="1" shrinkToFit="1"/>
    </xf>
    <xf numFmtId="0" fontId="9" fillId="4" borderId="64" xfId="3" applyFont="1" applyFill="1" applyBorder="1" applyAlignment="1">
      <alignment horizontal="left" vertical="center" wrapText="1" shrinkToFit="1"/>
    </xf>
    <xf numFmtId="0" fontId="6" fillId="4" borderId="32" xfId="3" applyFont="1" applyFill="1" applyBorder="1" applyAlignment="1">
      <alignment horizontal="left" vertical="center" wrapText="1" shrinkToFit="1"/>
    </xf>
    <xf numFmtId="0" fontId="6" fillId="4" borderId="0" xfId="3" applyFont="1" applyFill="1" applyBorder="1" applyAlignment="1">
      <alignment horizontal="left" vertical="center" shrinkToFit="1"/>
    </xf>
    <xf numFmtId="0" fontId="6" fillId="4" borderId="33" xfId="3" applyFont="1" applyFill="1" applyBorder="1" applyAlignment="1">
      <alignment horizontal="left" vertical="center" shrinkToFit="1"/>
    </xf>
    <xf numFmtId="0" fontId="6" fillId="4" borderId="32" xfId="3" applyFont="1" applyFill="1" applyBorder="1" applyAlignment="1">
      <alignment horizontal="left" vertical="center" shrinkToFit="1"/>
    </xf>
    <xf numFmtId="0" fontId="6" fillId="4" borderId="62" xfId="3" applyFont="1" applyFill="1" applyBorder="1" applyAlignment="1">
      <alignment horizontal="left" vertical="center" shrinkToFit="1"/>
    </xf>
    <xf numFmtId="0" fontId="6" fillId="4" borderId="63" xfId="3" applyFont="1" applyFill="1" applyBorder="1" applyAlignment="1">
      <alignment horizontal="left" vertical="center" shrinkToFit="1"/>
    </xf>
    <xf numFmtId="0" fontId="6" fillId="4" borderId="64" xfId="3" applyFont="1" applyFill="1" applyBorder="1" applyAlignment="1">
      <alignment horizontal="left" vertical="center" shrinkToFit="1"/>
    </xf>
    <xf numFmtId="0" fontId="5" fillId="0" borderId="29" xfId="3" applyFont="1" applyFill="1" applyBorder="1" applyAlignment="1">
      <alignment horizontal="left" vertical="center" wrapText="1" shrinkToFit="1"/>
    </xf>
    <xf numFmtId="0" fontId="5" fillId="0" borderId="23" xfId="3" applyFont="1" applyFill="1" applyBorder="1" applyAlignment="1">
      <alignment horizontal="left" vertical="center" wrapText="1" shrinkToFit="1"/>
    </xf>
    <xf numFmtId="0" fontId="5" fillId="0" borderId="24" xfId="3" applyFont="1" applyFill="1" applyBorder="1" applyAlignment="1">
      <alignment horizontal="left" vertical="center" wrapText="1" shrinkToFit="1"/>
    </xf>
    <xf numFmtId="0" fontId="5" fillId="0" borderId="25" xfId="3" applyFont="1" applyFill="1" applyBorder="1" applyAlignment="1">
      <alignment horizontal="center" vertical="center" shrinkToFit="1"/>
    </xf>
    <xf numFmtId="0" fontId="5" fillId="0" borderId="23" xfId="3" applyFont="1" applyFill="1" applyBorder="1" applyAlignment="1">
      <alignment horizontal="center" vertical="center" shrinkToFit="1"/>
    </xf>
    <xf numFmtId="0" fontId="5" fillId="0" borderId="24" xfId="3" applyFont="1" applyFill="1" applyBorder="1" applyAlignment="1">
      <alignment horizontal="center" vertical="center" shrinkToFit="1"/>
    </xf>
    <xf numFmtId="0" fontId="6" fillId="2" borderId="74" xfId="3" applyFont="1" applyFill="1" applyBorder="1" applyAlignment="1">
      <alignment horizontal="center" vertical="center" shrinkToFit="1"/>
    </xf>
    <xf numFmtId="0" fontId="6" fillId="2" borderId="75" xfId="3" applyFont="1" applyFill="1" applyBorder="1" applyAlignment="1">
      <alignment horizontal="center" vertical="center" shrinkToFit="1"/>
    </xf>
    <xf numFmtId="0" fontId="6" fillId="2" borderId="76" xfId="3" applyFont="1" applyFill="1" applyBorder="1" applyAlignment="1">
      <alignment horizontal="center" vertical="center" shrinkToFit="1"/>
    </xf>
    <xf numFmtId="0" fontId="6" fillId="2" borderId="80" xfId="3" applyFont="1" applyFill="1" applyBorder="1" applyAlignment="1">
      <alignment horizontal="center" vertical="center" shrinkToFit="1"/>
    </xf>
    <xf numFmtId="0" fontId="6" fillId="2" borderId="81" xfId="3" applyFont="1" applyFill="1" applyBorder="1" applyAlignment="1">
      <alignment horizontal="left" vertical="center" shrinkToFit="1"/>
    </xf>
    <xf numFmtId="0" fontId="6" fillId="2" borderId="75" xfId="3" applyFont="1" applyFill="1" applyBorder="1" applyAlignment="1">
      <alignment horizontal="left" vertical="center" shrinkToFit="1"/>
    </xf>
    <xf numFmtId="0" fontId="6" fillId="2" borderId="76" xfId="3" applyFont="1" applyFill="1" applyBorder="1" applyAlignment="1">
      <alignment horizontal="left" vertical="center" shrinkToFit="1"/>
    </xf>
    <xf numFmtId="0" fontId="5" fillId="0" borderId="29" xfId="3" applyFont="1" applyFill="1" applyBorder="1" applyAlignment="1">
      <alignment horizontal="left" vertical="center" shrinkToFit="1"/>
    </xf>
    <xf numFmtId="0" fontId="5" fillId="0" borderId="23" xfId="3" applyFont="1" applyFill="1" applyBorder="1" applyAlignment="1">
      <alignment horizontal="left" vertical="center" shrinkToFit="1"/>
    </xf>
    <xf numFmtId="0" fontId="5" fillId="0" borderId="24" xfId="3" applyFont="1" applyFill="1" applyBorder="1" applyAlignment="1">
      <alignment horizontal="left" vertical="center" shrinkToFit="1"/>
    </xf>
    <xf numFmtId="0" fontId="5" fillId="0" borderId="29" xfId="3" applyFont="1" applyFill="1" applyBorder="1" applyAlignment="1">
      <alignment horizontal="center" vertical="center" shrinkToFit="1"/>
    </xf>
    <xf numFmtId="0" fontId="5" fillId="2" borderId="29" xfId="3" applyFont="1" applyFill="1" applyBorder="1" applyAlignment="1">
      <alignment horizontal="left" vertical="center" shrinkToFit="1"/>
    </xf>
    <xf numFmtId="0" fontId="5" fillId="2" borderId="23" xfId="3" applyFont="1" applyFill="1" applyBorder="1" applyAlignment="1">
      <alignment horizontal="left" vertical="center" shrinkToFit="1"/>
    </xf>
    <xf numFmtId="0" fontId="5" fillId="2" borderId="24" xfId="3" applyFont="1" applyFill="1" applyBorder="1" applyAlignment="1">
      <alignment horizontal="left" vertical="center" shrinkToFit="1"/>
    </xf>
    <xf numFmtId="0" fontId="5" fillId="2" borderId="29" xfId="3" applyFont="1" applyFill="1" applyBorder="1" applyAlignment="1">
      <alignment horizontal="center" vertical="center" shrinkToFit="1"/>
    </xf>
    <xf numFmtId="0" fontId="5" fillId="2" borderId="23" xfId="3" applyFont="1" applyFill="1" applyBorder="1" applyAlignment="1">
      <alignment horizontal="center" vertical="center" shrinkToFit="1"/>
    </xf>
    <xf numFmtId="0" fontId="5" fillId="2" borderId="24" xfId="3" applyFont="1" applyFill="1" applyBorder="1" applyAlignment="1">
      <alignment horizontal="center" vertical="center" shrinkToFit="1"/>
    </xf>
    <xf numFmtId="0" fontId="5" fillId="2" borderId="29" xfId="3" applyFont="1" applyFill="1" applyBorder="1" applyAlignment="1">
      <alignment horizontal="center" vertical="center" wrapText="1" shrinkToFit="1"/>
    </xf>
    <xf numFmtId="0" fontId="5" fillId="2" borderId="23" xfId="3" applyFont="1" applyFill="1" applyBorder="1" applyAlignment="1">
      <alignment horizontal="center" vertical="center" wrapText="1" shrinkToFit="1"/>
    </xf>
    <xf numFmtId="0" fontId="5" fillId="2" borderId="24" xfId="3" applyFont="1" applyFill="1" applyBorder="1" applyAlignment="1">
      <alignment horizontal="center" vertical="center" wrapText="1" shrinkToFit="1"/>
    </xf>
    <xf numFmtId="183" fontId="6" fillId="4" borderId="29" xfId="3" applyNumberFormat="1" applyFont="1" applyFill="1" applyBorder="1" applyAlignment="1">
      <alignment horizontal="center" vertical="center" shrinkToFit="1"/>
    </xf>
    <xf numFmtId="183" fontId="6" fillId="4" borderId="23" xfId="3" applyNumberFormat="1" applyFont="1" applyFill="1" applyBorder="1" applyAlignment="1">
      <alignment horizontal="center" vertical="center" shrinkToFit="1"/>
    </xf>
    <xf numFmtId="183" fontId="6" fillId="4" borderId="30" xfId="3" applyNumberFormat="1" applyFont="1" applyFill="1" applyBorder="1" applyAlignment="1">
      <alignment horizontal="center" vertical="center" shrinkToFit="1"/>
    </xf>
    <xf numFmtId="183" fontId="6" fillId="4" borderId="25" xfId="3" applyNumberFormat="1" applyFont="1" applyFill="1" applyBorder="1" applyAlignment="1">
      <alignment horizontal="center" vertical="center" shrinkToFit="1"/>
    </xf>
    <xf numFmtId="183" fontId="6" fillId="4" borderId="26" xfId="3" applyNumberFormat="1" applyFont="1" applyFill="1" applyBorder="1" applyAlignment="1">
      <alignment horizontal="center" vertical="center" shrinkToFit="1"/>
    </xf>
    <xf numFmtId="183" fontId="6" fillId="4" borderId="60" xfId="3" applyNumberFormat="1" applyFont="1" applyFill="1" applyBorder="1" applyAlignment="1">
      <alignment horizontal="center" vertical="center" shrinkToFit="1"/>
    </xf>
    <xf numFmtId="0" fontId="6" fillId="4" borderId="16" xfId="3" applyFont="1" applyFill="1" applyBorder="1" applyAlignment="1" applyProtection="1">
      <alignment horizontal="center" vertical="center" shrinkToFit="1"/>
    </xf>
    <xf numFmtId="0" fontId="6" fillId="4" borderId="22" xfId="3" applyFont="1" applyFill="1" applyBorder="1" applyAlignment="1" applyProtection="1">
      <alignment horizontal="center" vertical="center" shrinkToFit="1"/>
    </xf>
    <xf numFmtId="183" fontId="6" fillId="4" borderId="22" xfId="3" applyNumberFormat="1" applyFont="1" applyFill="1" applyBorder="1" applyAlignment="1">
      <alignment horizontal="center" vertical="center" shrinkToFit="1"/>
    </xf>
    <xf numFmtId="183" fontId="6" fillId="4" borderId="28" xfId="3" applyNumberFormat="1" applyFont="1" applyFill="1" applyBorder="1" applyAlignment="1">
      <alignment horizontal="center" vertical="center" shrinkToFit="1"/>
    </xf>
    <xf numFmtId="0" fontId="5" fillId="2" borderId="29" xfId="3" applyFont="1" applyFill="1" applyBorder="1" applyAlignment="1">
      <alignment horizontal="left" vertical="center" wrapText="1" shrinkToFit="1"/>
    </xf>
    <xf numFmtId="0" fontId="5" fillId="2" borderId="23" xfId="3" applyFont="1" applyFill="1" applyBorder="1" applyAlignment="1">
      <alignment horizontal="left" vertical="center" wrapText="1" shrinkToFit="1"/>
    </xf>
    <xf numFmtId="0" fontId="5" fillId="2" borderId="24" xfId="3" applyFont="1" applyFill="1" applyBorder="1" applyAlignment="1">
      <alignment horizontal="left" vertical="center" wrapText="1" shrinkToFit="1"/>
    </xf>
    <xf numFmtId="0" fontId="17" fillId="2" borderId="0" xfId="3" applyFont="1" applyFill="1" applyAlignment="1">
      <alignment horizontal="left" vertical="top"/>
    </xf>
    <xf numFmtId="0" fontId="17" fillId="2" borderId="0" xfId="3" applyFont="1" applyFill="1" applyBorder="1" applyAlignment="1">
      <alignment horizontal="left" vertical="top" wrapText="1" shrinkToFit="1"/>
    </xf>
    <xf numFmtId="0" fontId="17" fillId="2" borderId="0" xfId="2" applyFont="1" applyFill="1" applyAlignment="1">
      <alignment horizontal="left" vertical="top" wrapText="1"/>
    </xf>
    <xf numFmtId="0" fontId="17" fillId="2" borderId="0" xfId="3" applyFont="1" applyFill="1" applyAlignment="1">
      <alignment horizontal="left" vertical="top" wrapText="1"/>
    </xf>
    <xf numFmtId="0" fontId="5" fillId="2" borderId="68" xfId="3" applyFont="1" applyFill="1" applyBorder="1" applyAlignment="1">
      <alignment horizontal="left" vertical="center" shrinkToFit="1"/>
    </xf>
    <xf numFmtId="0" fontId="5" fillId="2" borderId="69" xfId="3" applyFont="1" applyFill="1" applyBorder="1" applyAlignment="1">
      <alignment horizontal="left" vertical="center" shrinkToFit="1"/>
    </xf>
    <xf numFmtId="0" fontId="5" fillId="2" borderId="70" xfId="3" applyFont="1" applyFill="1" applyBorder="1" applyAlignment="1">
      <alignment horizontal="left" vertical="center" shrinkToFit="1"/>
    </xf>
    <xf numFmtId="0" fontId="5" fillId="2" borderId="68" xfId="3" applyFont="1" applyFill="1" applyBorder="1" applyAlignment="1">
      <alignment horizontal="center" vertical="center" shrinkToFit="1"/>
    </xf>
    <xf numFmtId="0" fontId="5" fillId="2" borderId="69" xfId="3" applyFont="1" applyFill="1" applyBorder="1" applyAlignment="1">
      <alignment horizontal="center" vertical="center" shrinkToFit="1"/>
    </xf>
    <xf numFmtId="0" fontId="5" fillId="2" borderId="70" xfId="3" applyFont="1" applyFill="1" applyBorder="1" applyAlignment="1">
      <alignment horizontal="center" vertical="center" shrinkToFit="1"/>
    </xf>
    <xf numFmtId="183" fontId="6" fillId="4" borderId="68" xfId="3" applyNumberFormat="1" applyFont="1" applyFill="1" applyBorder="1" applyAlignment="1">
      <alignment horizontal="center" vertical="center" shrinkToFit="1"/>
    </xf>
    <xf numFmtId="183" fontId="6" fillId="4" borderId="69" xfId="3" applyNumberFormat="1" applyFont="1" applyFill="1" applyBorder="1" applyAlignment="1">
      <alignment horizontal="center" vertical="center" shrinkToFit="1"/>
    </xf>
    <xf numFmtId="183" fontId="6" fillId="4" borderId="77" xfId="3" applyNumberFormat="1" applyFont="1" applyFill="1" applyBorder="1" applyAlignment="1">
      <alignment horizontal="center" vertical="center" shrinkToFit="1"/>
    </xf>
    <xf numFmtId="0" fontId="6" fillId="4" borderId="71" xfId="3" applyFont="1" applyFill="1" applyBorder="1" applyAlignment="1" applyProtection="1">
      <alignment horizontal="center" vertical="center" shrinkToFit="1"/>
    </xf>
    <xf numFmtId="0" fontId="6" fillId="2" borderId="32" xfId="3" applyFont="1" applyFill="1" applyBorder="1" applyAlignment="1">
      <alignment horizontal="left" vertical="center" wrapText="1" shrinkToFit="1"/>
    </xf>
    <xf numFmtId="0" fontId="6" fillId="2" borderId="0" xfId="3" applyFont="1" applyFill="1" applyBorder="1" applyAlignment="1">
      <alignment horizontal="left" vertical="center" wrapText="1" shrinkToFit="1"/>
    </xf>
    <xf numFmtId="0" fontId="6" fillId="2" borderId="33" xfId="3" applyFont="1" applyFill="1" applyBorder="1" applyAlignment="1">
      <alignment horizontal="left" vertical="center" wrapText="1" shrinkToFit="1"/>
    </xf>
    <xf numFmtId="0" fontId="6" fillId="2" borderId="62" xfId="3" applyFont="1" applyFill="1" applyBorder="1" applyAlignment="1">
      <alignment horizontal="left" vertical="center" wrapText="1" shrinkToFit="1"/>
    </xf>
    <xf numFmtId="0" fontId="6" fillId="2" borderId="63" xfId="3" applyFont="1" applyFill="1" applyBorder="1" applyAlignment="1">
      <alignment horizontal="left" vertical="center" wrapText="1" shrinkToFit="1"/>
    </xf>
    <xf numFmtId="0" fontId="6" fillId="2" borderId="64" xfId="3" applyFont="1" applyFill="1" applyBorder="1" applyAlignment="1">
      <alignment horizontal="left" vertical="center" wrapText="1" shrinkToFit="1"/>
    </xf>
    <xf numFmtId="0" fontId="6" fillId="4" borderId="0" xfId="3" applyFont="1" applyFill="1" applyBorder="1" applyAlignment="1">
      <alignment horizontal="left" vertical="center" wrapText="1" shrinkToFit="1"/>
    </xf>
    <xf numFmtId="0" fontId="6" fillId="4" borderId="33" xfId="3" applyFont="1" applyFill="1" applyBorder="1" applyAlignment="1">
      <alignment horizontal="left" vertical="center" wrapText="1" shrinkToFit="1"/>
    </xf>
    <xf numFmtId="0" fontId="6" fillId="4" borderId="62" xfId="3" applyFont="1" applyFill="1" applyBorder="1" applyAlignment="1">
      <alignment horizontal="left" vertical="center" wrapText="1" shrinkToFit="1"/>
    </xf>
    <xf numFmtId="0" fontId="6" fillId="4" borderId="63" xfId="3" applyFont="1" applyFill="1" applyBorder="1" applyAlignment="1">
      <alignment horizontal="left" vertical="center" wrapText="1" shrinkToFit="1"/>
    </xf>
    <xf numFmtId="0" fontId="6" fillId="4" borderId="64" xfId="3" applyFont="1" applyFill="1" applyBorder="1" applyAlignment="1">
      <alignment horizontal="left" vertical="center" wrapText="1" shrinkToFit="1"/>
    </xf>
    <xf numFmtId="0" fontId="6" fillId="2" borderId="21" xfId="3" applyFont="1" applyFill="1" applyBorder="1" applyAlignment="1">
      <alignment horizontal="center" vertical="top" textRotation="255" shrinkToFit="1"/>
    </xf>
    <xf numFmtId="0" fontId="6" fillId="2" borderId="61" xfId="3" applyFont="1" applyFill="1" applyBorder="1" applyAlignment="1">
      <alignment horizontal="center" vertical="top" textRotation="255" shrinkToFit="1"/>
    </xf>
    <xf numFmtId="0" fontId="5" fillId="0" borderId="25" xfId="3" applyFont="1" applyFill="1" applyBorder="1" applyAlignment="1">
      <alignment horizontal="left" vertical="center" shrinkToFit="1"/>
    </xf>
    <xf numFmtId="0" fontId="5" fillId="0" borderId="26" xfId="3" applyFont="1" applyFill="1" applyBorder="1" applyAlignment="1">
      <alignment horizontal="left" vertical="center" shrinkToFit="1"/>
    </xf>
    <xf numFmtId="0" fontId="5" fillId="0" borderId="27" xfId="3" applyFont="1" applyFill="1" applyBorder="1" applyAlignment="1">
      <alignment horizontal="left" vertical="center" shrinkToFit="1"/>
    </xf>
    <xf numFmtId="0" fontId="5" fillId="2" borderId="25" xfId="3" applyFont="1" applyFill="1" applyBorder="1" applyAlignment="1">
      <alignment horizontal="left" vertical="center" shrinkToFit="1"/>
    </xf>
    <xf numFmtId="0" fontId="5" fillId="2" borderId="26" xfId="3" applyFont="1" applyFill="1" applyBorder="1" applyAlignment="1">
      <alignment horizontal="left" vertical="center" shrinkToFit="1"/>
    </xf>
    <xf numFmtId="0" fontId="5" fillId="2" borderId="27" xfId="3" applyFont="1" applyFill="1" applyBorder="1" applyAlignment="1">
      <alignment horizontal="left" vertical="center" shrinkToFit="1"/>
    </xf>
    <xf numFmtId="183" fontId="7" fillId="4" borderId="29" xfId="3" applyNumberFormat="1" applyFont="1" applyFill="1" applyBorder="1" applyAlignment="1">
      <alignment horizontal="center" vertical="center" shrinkToFit="1"/>
    </xf>
    <xf numFmtId="183" fontId="7" fillId="4" borderId="23" xfId="3" applyNumberFormat="1" applyFont="1" applyFill="1" applyBorder="1" applyAlignment="1">
      <alignment horizontal="center" vertical="center" shrinkToFit="1"/>
    </xf>
    <xf numFmtId="183" fontId="7" fillId="4" borderId="30" xfId="3" applyNumberFormat="1" applyFont="1" applyFill="1" applyBorder="1" applyAlignment="1">
      <alignment horizontal="center" vertical="center" shrinkToFit="1"/>
    </xf>
    <xf numFmtId="0" fontId="5" fillId="2" borderId="22" xfId="3" applyFont="1" applyFill="1" applyBorder="1" applyAlignment="1">
      <alignment horizontal="left" vertical="center" shrinkToFit="1"/>
    </xf>
    <xf numFmtId="0" fontId="5" fillId="0" borderId="68" xfId="3" applyFont="1" applyFill="1" applyBorder="1" applyAlignment="1">
      <alignment horizontal="left" vertical="center" shrinkToFit="1"/>
    </xf>
    <xf numFmtId="0" fontId="5" fillId="0" borderId="69" xfId="3" applyFont="1" applyFill="1" applyBorder="1" applyAlignment="1">
      <alignment horizontal="left" vertical="center" shrinkToFit="1"/>
    </xf>
    <xf numFmtId="0" fontId="5" fillId="0" borderId="70" xfId="3" applyFont="1" applyFill="1" applyBorder="1" applyAlignment="1">
      <alignment horizontal="left" vertical="center" shrinkToFit="1"/>
    </xf>
    <xf numFmtId="0" fontId="5" fillId="0" borderId="68" xfId="3" applyFont="1" applyFill="1" applyBorder="1" applyAlignment="1">
      <alignment horizontal="center" vertical="center" shrinkToFit="1"/>
    </xf>
    <xf numFmtId="0" fontId="5" fillId="0" borderId="69" xfId="3" applyFont="1" applyFill="1" applyBorder="1" applyAlignment="1">
      <alignment horizontal="center" vertical="center" shrinkToFit="1"/>
    </xf>
    <xf numFmtId="0" fontId="5" fillId="0" borderId="70" xfId="3" applyFont="1" applyFill="1" applyBorder="1" applyAlignment="1">
      <alignment horizontal="center" vertical="center" shrinkToFit="1"/>
    </xf>
    <xf numFmtId="0" fontId="33" fillId="0" borderId="0" xfId="5" applyFont="1" applyAlignment="1">
      <alignment horizontal="center" vertical="center" shrinkToFit="1"/>
    </xf>
    <xf numFmtId="0" fontId="18" fillId="0" borderId="1" xfId="5" applyBorder="1" applyAlignment="1">
      <alignment horizontal="center" vertical="center"/>
    </xf>
    <xf numFmtId="0" fontId="18" fillId="0" borderId="2" xfId="5" applyBorder="1" applyAlignment="1">
      <alignment horizontal="center" vertical="center"/>
    </xf>
    <xf numFmtId="0" fontId="18" fillId="0" borderId="103" xfId="5" applyBorder="1" applyAlignment="1">
      <alignment horizontal="center" vertical="center"/>
    </xf>
    <xf numFmtId="0" fontId="34" fillId="4" borderId="83" xfId="5" applyFont="1" applyFill="1" applyBorder="1" applyAlignment="1" applyProtection="1">
      <alignment horizontal="center" vertical="center"/>
      <protection locked="0"/>
    </xf>
    <xf numFmtId="0" fontId="34" fillId="4" borderId="84" xfId="5" applyFont="1" applyFill="1" applyBorder="1" applyAlignment="1" applyProtection="1">
      <alignment horizontal="center" vertical="center"/>
      <protection locked="0"/>
    </xf>
    <xf numFmtId="0" fontId="34" fillId="4" borderId="85" xfId="5" applyFont="1" applyFill="1" applyBorder="1" applyAlignment="1" applyProtection="1">
      <alignment horizontal="center" vertical="center"/>
      <protection locked="0"/>
    </xf>
    <xf numFmtId="0" fontId="35" fillId="0" borderId="0" xfId="5" applyFont="1" applyBorder="1" applyAlignment="1">
      <alignment horizontal="center" vertical="center"/>
    </xf>
    <xf numFmtId="0" fontId="18" fillId="0" borderId="83" xfId="5" applyBorder="1" applyAlignment="1">
      <alignment horizontal="center" vertical="center"/>
    </xf>
    <xf numFmtId="0" fontId="18" fillId="0" borderId="84" xfId="5" applyBorder="1" applyAlignment="1">
      <alignment horizontal="center" vertical="center"/>
    </xf>
    <xf numFmtId="0" fontId="18" fillId="0" borderId="85" xfId="5" applyBorder="1" applyAlignment="1">
      <alignment horizontal="center" vertical="center"/>
    </xf>
    <xf numFmtId="0" fontId="19" fillId="0" borderId="63" xfId="3" applyFont="1" applyFill="1" applyBorder="1" applyAlignment="1">
      <alignment horizontal="center" vertical="center"/>
    </xf>
    <xf numFmtId="0" fontId="2" fillId="0" borderId="83" xfId="5" applyFont="1" applyFill="1" applyBorder="1" applyAlignment="1" applyProtection="1">
      <alignment horizontal="center" vertical="center"/>
      <protection locked="0"/>
    </xf>
    <xf numFmtId="0" fontId="2" fillId="0" borderId="84" xfId="5" applyFont="1" applyFill="1" applyBorder="1" applyAlignment="1" applyProtection="1">
      <alignment horizontal="center" vertical="center"/>
      <protection locked="0"/>
    </xf>
    <xf numFmtId="0" fontId="2" fillId="0" borderId="85" xfId="5" applyFont="1" applyFill="1" applyBorder="1" applyAlignment="1" applyProtection="1">
      <alignment horizontal="center" vertical="center"/>
      <protection locked="0"/>
    </xf>
    <xf numFmtId="177" fontId="2" fillId="4" borderId="83" xfId="5" applyNumberFormat="1" applyFont="1" applyFill="1" applyBorder="1" applyAlignment="1" applyProtection="1">
      <alignment horizontal="right" vertical="center"/>
      <protection locked="0"/>
    </xf>
    <xf numFmtId="177" fontId="2" fillId="4" borderId="85" xfId="5" applyNumberFormat="1" applyFont="1" applyFill="1" applyBorder="1" applyAlignment="1" applyProtection="1">
      <alignment horizontal="right" vertical="center"/>
      <protection locked="0"/>
    </xf>
    <xf numFmtId="0" fontId="42" fillId="0" borderId="110" xfId="5" applyFont="1" applyBorder="1" applyAlignment="1">
      <alignment horizontal="center" vertical="center" wrapText="1"/>
    </xf>
    <xf numFmtId="0" fontId="42" fillId="0" borderId="125" xfId="5" applyFont="1" applyBorder="1" applyAlignment="1">
      <alignment horizontal="center" vertical="center" wrapText="1"/>
    </xf>
    <xf numFmtId="0" fontId="42" fillId="0" borderId="137" xfId="5" applyFont="1" applyBorder="1" applyAlignment="1">
      <alignment horizontal="center" vertical="center" wrapText="1"/>
    </xf>
    <xf numFmtId="0" fontId="28" fillId="0" borderId="111" xfId="5" applyFont="1" applyBorder="1" applyAlignment="1">
      <alignment horizontal="center" vertical="center"/>
    </xf>
    <xf numFmtId="0" fontId="28" fillId="0" borderId="126" xfId="5" applyFont="1" applyBorder="1" applyAlignment="1">
      <alignment horizontal="center" vertical="center"/>
    </xf>
    <xf numFmtId="0" fontId="28" fillId="0" borderId="138" xfId="5" applyFont="1" applyBorder="1" applyAlignment="1">
      <alignment horizontal="center" vertical="center"/>
    </xf>
    <xf numFmtId="0" fontId="28" fillId="0" borderId="112" xfId="5" applyFont="1" applyBorder="1" applyAlignment="1">
      <alignment horizontal="center" vertical="center"/>
    </xf>
    <xf numFmtId="0" fontId="28" fillId="0" borderId="139" xfId="5" applyFont="1" applyBorder="1" applyAlignment="1">
      <alignment horizontal="center" vertical="center"/>
    </xf>
    <xf numFmtId="0" fontId="42" fillId="0" borderId="113" xfId="5" applyFont="1" applyBorder="1" applyAlignment="1">
      <alignment horizontal="center" vertical="center" wrapText="1"/>
    </xf>
    <xf numFmtId="0" fontId="42" fillId="0" borderId="114" xfId="5" applyFont="1" applyBorder="1" applyAlignment="1">
      <alignment horizontal="center" vertical="center" wrapText="1"/>
    </xf>
    <xf numFmtId="0" fontId="42" fillId="0" borderId="115" xfId="5" applyFont="1" applyBorder="1" applyAlignment="1">
      <alignment horizontal="center" vertical="center" wrapText="1"/>
    </xf>
    <xf numFmtId="0" fontId="42" fillId="0" borderId="116" xfId="5" applyFont="1" applyBorder="1" applyAlignment="1">
      <alignment horizontal="center" vertical="center" wrapText="1"/>
    </xf>
    <xf numFmtId="0" fontId="42" fillId="0" borderId="117" xfId="5" applyFont="1" applyBorder="1" applyAlignment="1">
      <alignment horizontal="center" vertical="center" wrapText="1"/>
    </xf>
    <xf numFmtId="0" fontId="42" fillId="0" borderId="118" xfId="5" applyFont="1" applyBorder="1" applyAlignment="1">
      <alignment horizontal="center" vertical="center" wrapText="1"/>
    </xf>
    <xf numFmtId="0" fontId="42" fillId="0" borderId="119" xfId="5" applyFont="1" applyBorder="1" applyAlignment="1">
      <alignment horizontal="center" vertical="center" wrapText="1"/>
    </xf>
    <xf numFmtId="0" fontId="42" fillId="0" borderId="120" xfId="5" applyFont="1" applyBorder="1" applyAlignment="1">
      <alignment horizontal="center" vertical="center" wrapText="1"/>
    </xf>
    <xf numFmtId="0" fontId="42" fillId="0" borderId="132" xfId="5" applyFont="1" applyBorder="1" applyAlignment="1">
      <alignment horizontal="center" vertical="center" wrapText="1"/>
    </xf>
    <xf numFmtId="0" fontId="42" fillId="0" borderId="144" xfId="5" applyFont="1" applyBorder="1" applyAlignment="1">
      <alignment horizontal="center" vertical="center" wrapText="1"/>
    </xf>
    <xf numFmtId="0" fontId="42" fillId="0" borderId="121" xfId="5" applyFont="1" applyBorder="1" applyAlignment="1">
      <alignment horizontal="center" vertical="center" wrapText="1"/>
    </xf>
    <xf numFmtId="0" fontId="42" fillId="0" borderId="133" xfId="5" applyFont="1" applyBorder="1" applyAlignment="1">
      <alignment horizontal="center" vertical="center" wrapText="1"/>
    </xf>
    <xf numFmtId="0" fontId="42" fillId="0" borderId="145" xfId="5" applyFont="1" applyBorder="1" applyAlignment="1">
      <alignment horizontal="center" vertical="center" wrapText="1"/>
    </xf>
    <xf numFmtId="178" fontId="42" fillId="0" borderId="122" xfId="5" applyNumberFormat="1" applyFont="1" applyBorder="1" applyAlignment="1">
      <alignment horizontal="center" vertical="center" wrapText="1"/>
    </xf>
    <xf numFmtId="178" fontId="42" fillId="0" borderId="134" xfId="5" applyNumberFormat="1" applyFont="1" applyBorder="1" applyAlignment="1">
      <alignment horizontal="center" vertical="center" wrapText="1"/>
    </xf>
    <xf numFmtId="178" fontId="42" fillId="0" borderId="146" xfId="5" applyNumberFormat="1" applyFont="1" applyBorder="1" applyAlignment="1">
      <alignment horizontal="center" vertical="center" wrapText="1"/>
    </xf>
    <xf numFmtId="0" fontId="41" fillId="0" borderId="108" xfId="5" applyFont="1" applyBorder="1" applyAlignment="1">
      <alignment horizontal="center" vertical="center" textRotation="255"/>
    </xf>
    <xf numFmtId="0" fontId="41" fillId="0" borderId="123" xfId="5" applyFont="1" applyBorder="1" applyAlignment="1">
      <alignment horizontal="center" vertical="center" textRotation="255"/>
    </xf>
    <xf numFmtId="0" fontId="41" fillId="0" borderId="135" xfId="5" applyFont="1" applyBorder="1" applyAlignment="1">
      <alignment horizontal="center" vertical="center" textRotation="255"/>
    </xf>
    <xf numFmtId="0" fontId="6" fillId="0" borderId="22" xfId="5" applyFont="1" applyBorder="1" applyAlignment="1">
      <alignment horizontal="left" vertical="center"/>
    </xf>
    <xf numFmtId="0" fontId="18" fillId="0" borderId="29" xfId="5" applyBorder="1" applyAlignment="1">
      <alignment horizontal="left" vertical="center"/>
    </xf>
    <xf numFmtId="0" fontId="18" fillId="0" borderId="23" xfId="5" applyBorder="1" applyAlignment="1">
      <alignment horizontal="left" vertical="center"/>
    </xf>
    <xf numFmtId="0" fontId="18" fillId="0" borderId="24" xfId="5" applyBorder="1" applyAlignment="1">
      <alignment horizontal="left" vertical="center"/>
    </xf>
    <xf numFmtId="0" fontId="18" fillId="0" borderId="15" xfId="5" applyBorder="1" applyAlignment="1">
      <alignment horizontal="center" vertical="center"/>
    </xf>
    <xf numFmtId="0" fontId="18" fillId="0" borderId="21" xfId="5" applyBorder="1" applyAlignment="1">
      <alignment horizontal="center" vertical="center"/>
    </xf>
    <xf numFmtId="0" fontId="18" fillId="0" borderId="61" xfId="5" applyBorder="1" applyAlignment="1">
      <alignment horizontal="center" vertical="center"/>
    </xf>
    <xf numFmtId="0" fontId="48" fillId="0" borderId="17" xfId="6" applyFont="1" applyBorder="1" applyAlignment="1">
      <alignment horizontal="center" vertical="center"/>
    </xf>
    <xf numFmtId="0" fontId="48" fillId="0" borderId="18" xfId="6" applyFont="1" applyBorder="1" applyAlignment="1">
      <alignment horizontal="center" vertical="center"/>
    </xf>
    <xf numFmtId="0" fontId="48" fillId="0" borderId="19" xfId="6" applyFont="1" applyBorder="1" applyAlignment="1">
      <alignment horizontal="center" vertical="center"/>
    </xf>
    <xf numFmtId="0" fontId="48" fillId="0" borderId="48" xfId="6" applyFont="1" applyBorder="1" applyAlignment="1">
      <alignment horizontal="center" vertical="center"/>
    </xf>
    <xf numFmtId="20" fontId="48" fillId="4" borderId="29" xfId="6" applyNumberFormat="1" applyFont="1" applyFill="1" applyBorder="1" applyAlignment="1" applyProtection="1">
      <alignment horizontal="center" vertical="center"/>
      <protection locked="0"/>
    </xf>
    <xf numFmtId="20" fontId="48" fillId="4" borderId="192" xfId="6" applyNumberFormat="1" applyFont="1" applyFill="1" applyBorder="1" applyAlignment="1" applyProtection="1">
      <alignment horizontal="center" vertical="center"/>
      <protection locked="0"/>
    </xf>
    <xf numFmtId="0" fontId="48" fillId="4" borderId="192" xfId="6" applyFont="1" applyFill="1" applyBorder="1" applyAlignment="1" applyProtection="1">
      <alignment horizontal="center" vertical="center"/>
      <protection locked="0"/>
    </xf>
    <xf numFmtId="0" fontId="48" fillId="4" borderId="193" xfId="6" applyFont="1" applyFill="1" applyBorder="1" applyAlignment="1" applyProtection="1">
      <alignment horizontal="center" vertical="center"/>
      <protection locked="0"/>
    </xf>
    <xf numFmtId="20" fontId="48" fillId="4" borderId="68" xfId="6" applyNumberFormat="1" applyFont="1" applyFill="1" applyBorder="1" applyAlignment="1" applyProtection="1">
      <alignment horizontal="center" vertical="center"/>
      <protection locked="0"/>
    </xf>
    <xf numFmtId="20" fontId="48" fillId="4" borderId="69" xfId="6" applyNumberFormat="1" applyFont="1" applyFill="1" applyBorder="1" applyAlignment="1" applyProtection="1">
      <alignment horizontal="center" vertical="center"/>
      <protection locked="0"/>
    </xf>
    <xf numFmtId="0" fontId="48" fillId="4" borderId="69" xfId="6" applyFont="1" applyFill="1" applyBorder="1" applyAlignment="1" applyProtection="1">
      <alignment horizontal="center" vertical="center"/>
      <protection locked="0"/>
    </xf>
    <xf numFmtId="0" fontId="48" fillId="4" borderId="70" xfId="6" applyFont="1" applyFill="1" applyBorder="1" applyAlignment="1" applyProtection="1">
      <alignment horizontal="center" vertical="center"/>
      <protection locked="0"/>
    </xf>
    <xf numFmtId="0" fontId="6" fillId="0" borderId="22" xfId="5" applyFont="1" applyBorder="1" applyAlignment="1">
      <alignment horizontal="center" vertical="center"/>
    </xf>
    <xf numFmtId="0" fontId="46" fillId="4" borderId="22" xfId="5" applyFont="1" applyFill="1" applyBorder="1" applyAlignment="1" applyProtection="1">
      <alignment horizontal="left" vertical="center" wrapText="1"/>
      <protection locked="0"/>
    </xf>
    <xf numFmtId="0" fontId="45" fillId="0" borderId="83" xfId="5" applyFont="1" applyFill="1" applyBorder="1" applyAlignment="1">
      <alignment horizontal="center" vertical="center" wrapText="1"/>
    </xf>
    <xf numFmtId="0" fontId="45" fillId="0" borderId="84" xfId="5" applyFont="1" applyFill="1" applyBorder="1" applyAlignment="1">
      <alignment horizontal="center" vertical="center" wrapText="1"/>
    </xf>
    <xf numFmtId="0" fontId="45" fillId="0" borderId="85" xfId="5" applyFont="1" applyFill="1" applyBorder="1" applyAlignment="1">
      <alignment horizontal="center" vertical="center" wrapText="1"/>
    </xf>
    <xf numFmtId="0" fontId="18" fillId="0" borderId="15" xfId="5" applyBorder="1" applyAlignment="1">
      <alignment horizontal="center" vertical="center" wrapText="1"/>
    </xf>
    <xf numFmtId="0" fontId="18" fillId="0" borderId="21" xfId="5" applyBorder="1" applyAlignment="1">
      <alignment horizontal="center" vertical="center" wrapText="1"/>
    </xf>
    <xf numFmtId="0" fontId="18" fillId="0" borderId="61" xfId="5" applyBorder="1" applyAlignment="1">
      <alignment horizontal="center" vertical="center" wrapText="1"/>
    </xf>
    <xf numFmtId="0" fontId="28" fillId="0" borderId="194" xfId="5" applyFont="1" applyBorder="1" applyAlignment="1">
      <alignment horizontal="center" vertical="center"/>
    </xf>
    <xf numFmtId="0" fontId="42" fillId="0" borderId="195" xfId="5" applyFont="1" applyBorder="1" applyAlignment="1">
      <alignment horizontal="center" vertical="center" wrapText="1"/>
    </xf>
    <xf numFmtId="0" fontId="42" fillId="0" borderId="150" xfId="5" applyFont="1" applyBorder="1" applyAlignment="1">
      <alignment horizontal="center" vertical="center" wrapText="1"/>
    </xf>
    <xf numFmtId="0" fontId="41" fillId="0" borderId="15" xfId="5" applyFont="1" applyBorder="1" applyAlignment="1">
      <alignment horizontal="center" vertical="center" textRotation="255"/>
    </xf>
    <xf numFmtId="0" fontId="41" fillId="0" borderId="21" xfId="5" applyFont="1" applyBorder="1" applyAlignment="1">
      <alignment horizontal="center" vertical="center" textRotation="255"/>
    </xf>
    <xf numFmtId="0" fontId="41" fillId="0" borderId="61" xfId="5" applyFont="1" applyBorder="1" applyAlignment="1">
      <alignment horizontal="center" vertical="center" textRotation="255"/>
    </xf>
    <xf numFmtId="0" fontId="18" fillId="0" borderId="192" xfId="5" applyBorder="1" applyAlignment="1">
      <alignment horizontal="left" vertical="center"/>
    </xf>
    <xf numFmtId="0" fontId="18" fillId="0" borderId="193" xfId="5" applyBorder="1" applyAlignment="1">
      <alignment horizontal="left" vertical="center"/>
    </xf>
    <xf numFmtId="0" fontId="13" fillId="0" borderId="0" xfId="1" applyFont="1" applyBorder="1" applyAlignment="1">
      <alignment horizontal="center" vertical="center"/>
    </xf>
    <xf numFmtId="0" fontId="13" fillId="4" borderId="29" xfId="1" applyFont="1" applyFill="1" applyBorder="1" applyAlignment="1">
      <alignment horizontal="center" vertical="center"/>
    </xf>
    <xf numFmtId="0" fontId="13" fillId="4" borderId="23" xfId="1" applyFont="1" applyFill="1" applyBorder="1" applyAlignment="1">
      <alignment horizontal="center" vertical="center"/>
    </xf>
    <xf numFmtId="0" fontId="13" fillId="4" borderId="24" xfId="1" applyFont="1" applyFill="1" applyBorder="1" applyAlignment="1">
      <alignment horizontal="center" vertical="center"/>
    </xf>
    <xf numFmtId="0" fontId="2" fillId="0" borderId="31" xfId="1" applyBorder="1" applyAlignment="1">
      <alignment horizontal="left" vertical="center"/>
    </xf>
    <xf numFmtId="0" fontId="2" fillId="0" borderId="211" xfId="1" applyBorder="1" applyAlignment="1">
      <alignment horizontal="left" vertical="center"/>
    </xf>
    <xf numFmtId="0" fontId="2" fillId="0" borderId="16" xfId="1" applyBorder="1" applyAlignment="1">
      <alignment horizontal="left" vertical="center"/>
    </xf>
    <xf numFmtId="0" fontId="2" fillId="0" borderId="0" xfId="1" applyBorder="1" applyAlignment="1">
      <alignment horizontal="left" vertical="center" wrapText="1"/>
    </xf>
    <xf numFmtId="0" fontId="2" fillId="0" borderId="26" xfId="1" applyBorder="1" applyAlignment="1">
      <alignment horizontal="left" vertical="center" wrapText="1"/>
    </xf>
    <xf numFmtId="0" fontId="2" fillId="0" borderId="22" xfId="1" applyBorder="1" applyAlignment="1">
      <alignment horizontal="center" vertical="center"/>
    </xf>
    <xf numFmtId="182" fontId="2" fillId="0" borderId="22" xfId="1" applyNumberFormat="1" applyBorder="1" applyAlignment="1">
      <alignment horizontal="center" vertical="center"/>
    </xf>
    <xf numFmtId="0" fontId="56" fillId="0" borderId="40" xfId="7" applyFont="1" applyFill="1" applyBorder="1" applyAlignment="1">
      <alignment vertical="center" wrapText="1"/>
    </xf>
    <xf numFmtId="0" fontId="56" fillId="0" borderId="42" xfId="7" applyFont="1" applyFill="1" applyBorder="1" applyAlignment="1">
      <alignment vertical="center" wrapText="1"/>
    </xf>
    <xf numFmtId="0" fontId="56" fillId="0" borderId="32" xfId="7" applyFont="1" applyFill="1" applyBorder="1" applyAlignment="1">
      <alignment vertical="center" wrapText="1"/>
    </xf>
    <xf numFmtId="0" fontId="56" fillId="0" borderId="33" xfId="7" applyFont="1" applyFill="1" applyBorder="1" applyAlignment="1">
      <alignment vertical="center" wrapText="1"/>
    </xf>
    <xf numFmtId="0" fontId="56" fillId="0" borderId="25" xfId="7" applyFont="1" applyFill="1" applyBorder="1" applyAlignment="1">
      <alignment vertical="center" wrapText="1"/>
    </xf>
    <xf numFmtId="0" fontId="56" fillId="0" borderId="27" xfId="7" applyFont="1" applyFill="1" applyBorder="1" applyAlignment="1">
      <alignment vertical="center" wrapText="1"/>
    </xf>
    <xf numFmtId="0" fontId="56" fillId="0" borderId="222" xfId="7" applyFont="1" applyBorder="1" applyAlignment="1">
      <alignment vertical="center" wrapText="1"/>
    </xf>
    <xf numFmtId="0" fontId="56" fillId="0" borderId="223" xfId="7" applyFont="1" applyBorder="1" applyAlignment="1">
      <alignment vertical="center" wrapText="1"/>
    </xf>
    <xf numFmtId="0" fontId="56" fillId="0" borderId="226" xfId="7" applyFont="1" applyBorder="1" applyAlignment="1">
      <alignment vertical="center" wrapText="1"/>
    </xf>
    <xf numFmtId="0" fontId="56" fillId="0" borderId="227" xfId="7" applyFont="1" applyBorder="1" applyAlignment="1">
      <alignment vertical="center" wrapText="1"/>
    </xf>
    <xf numFmtId="0" fontId="56" fillId="0" borderId="232" xfId="7" applyFont="1" applyBorder="1" applyAlignment="1">
      <alignment vertical="center" wrapText="1"/>
    </xf>
    <xf numFmtId="0" fontId="56" fillId="0" borderId="233" xfId="7" applyFont="1" applyBorder="1" applyAlignment="1">
      <alignment vertical="center" wrapText="1"/>
    </xf>
    <xf numFmtId="0" fontId="56" fillId="0" borderId="29" xfId="7" applyFont="1" applyFill="1" applyBorder="1" applyAlignment="1">
      <alignment horizontal="center" vertical="center" wrapText="1"/>
    </xf>
    <xf numFmtId="0" fontId="56" fillId="0" borderId="23" xfId="7" applyFont="1" applyFill="1" applyBorder="1" applyAlignment="1">
      <alignment horizontal="center" vertical="center" wrapText="1"/>
    </xf>
    <xf numFmtId="0" fontId="56" fillId="0" borderId="24" xfId="7" applyFont="1" applyFill="1" applyBorder="1" applyAlignment="1">
      <alignment horizontal="center" vertical="center" wrapText="1"/>
    </xf>
    <xf numFmtId="0" fontId="56" fillId="0" borderId="213" xfId="7" applyFont="1" applyBorder="1" applyAlignment="1">
      <alignment horizontal="center" vertical="center"/>
    </xf>
    <xf numFmtId="0" fontId="56" fillId="0" borderId="214" xfId="7" applyFont="1" applyBorder="1" applyAlignment="1">
      <alignment horizontal="center" vertical="center"/>
    </xf>
    <xf numFmtId="0" fontId="56" fillId="0" borderId="215" xfId="7" applyFont="1" applyBorder="1" applyAlignment="1">
      <alignment horizontal="center" vertical="center"/>
    </xf>
    <xf numFmtId="0" fontId="56" fillId="0" borderId="216" xfId="7" applyFont="1" applyBorder="1" applyAlignment="1">
      <alignment horizontal="center" vertical="center"/>
    </xf>
    <xf numFmtId="0" fontId="56" fillId="0" borderId="217" xfId="7" applyFont="1" applyBorder="1" applyAlignment="1">
      <alignment horizontal="center" vertical="center"/>
    </xf>
    <xf numFmtId="0" fontId="56" fillId="0" borderId="218" xfId="7" applyFont="1" applyBorder="1" applyAlignment="1">
      <alignment horizontal="center" vertical="center"/>
    </xf>
    <xf numFmtId="0" fontId="56" fillId="0" borderId="219" xfId="7" applyFont="1" applyBorder="1" applyAlignment="1">
      <alignment horizontal="center" vertical="center"/>
    </xf>
    <xf numFmtId="0" fontId="56" fillId="0" borderId="220" xfId="7" applyFont="1" applyBorder="1" applyAlignment="1">
      <alignment horizontal="center" vertical="center"/>
    </xf>
    <xf numFmtId="0" fontId="56" fillId="0" borderId="221" xfId="7" applyFont="1" applyBorder="1" applyAlignment="1">
      <alignment horizontal="center" vertical="center"/>
    </xf>
    <xf numFmtId="0" fontId="56" fillId="0" borderId="40" xfId="7" applyFont="1" applyBorder="1" applyAlignment="1">
      <alignment horizontal="center" vertical="center"/>
    </xf>
    <xf numFmtId="0" fontId="56" fillId="0" borderId="41" xfId="7" applyFont="1" applyBorder="1" applyAlignment="1">
      <alignment horizontal="center" vertical="center"/>
    </xf>
    <xf numFmtId="0" fontId="56" fillId="0" borderId="42" xfId="7" applyFont="1" applyBorder="1" applyAlignment="1">
      <alignment horizontal="center" vertical="center"/>
    </xf>
    <xf numFmtId="0" fontId="56" fillId="0" borderId="31" xfId="7" applyFont="1" applyFill="1" applyBorder="1" applyAlignment="1">
      <alignment horizontal="center" vertical="center" shrinkToFit="1"/>
    </xf>
    <xf numFmtId="0" fontId="56" fillId="0" borderId="211" xfId="7" applyFont="1" applyFill="1" applyBorder="1" applyAlignment="1">
      <alignment horizontal="center" vertical="center" shrinkToFit="1"/>
    </xf>
    <xf numFmtId="0" fontId="56" fillId="0" borderId="16" xfId="7" applyFont="1" applyFill="1" applyBorder="1" applyAlignment="1">
      <alignment horizontal="center" vertical="center" shrinkToFit="1"/>
    </xf>
    <xf numFmtId="0" fontId="56" fillId="0" borderId="40" xfId="7" applyFont="1" applyBorder="1" applyAlignment="1">
      <alignment vertical="center" wrapText="1"/>
    </xf>
    <xf numFmtId="0" fontId="56" fillId="0" borderId="42" xfId="7" applyFont="1" applyBorder="1" applyAlignment="1">
      <alignment vertical="center" wrapText="1"/>
    </xf>
    <xf numFmtId="0" fontId="56" fillId="0" borderId="32" xfId="7" applyFont="1" applyBorder="1" applyAlignment="1">
      <alignment vertical="center" wrapText="1"/>
    </xf>
    <xf numFmtId="0" fontId="56" fillId="0" borderId="33" xfId="7" applyFont="1" applyBorder="1" applyAlignment="1">
      <alignment vertical="center" wrapText="1"/>
    </xf>
    <xf numFmtId="0" fontId="56" fillId="0" borderId="25" xfId="7" applyFont="1" applyBorder="1" applyAlignment="1">
      <alignment vertical="center" wrapText="1"/>
    </xf>
    <xf numFmtId="0" fontId="56" fillId="0" borderId="27" xfId="7" applyFont="1" applyBorder="1" applyAlignment="1">
      <alignment vertical="center" wrapText="1"/>
    </xf>
    <xf numFmtId="0" fontId="40" fillId="0" borderId="22" xfId="1" applyFont="1" applyBorder="1" applyAlignment="1">
      <alignment vertical="center"/>
    </xf>
    <xf numFmtId="0" fontId="40" fillId="0" borderId="22" xfId="1" applyFont="1" applyBorder="1" applyAlignment="1">
      <alignment horizontal="center" vertical="center" wrapText="1"/>
    </xf>
    <xf numFmtId="0" fontId="61" fillId="0" borderId="0" xfId="1" applyFont="1" applyAlignment="1">
      <alignment horizontal="left" vertical="top" wrapText="1"/>
    </xf>
    <xf numFmtId="0" fontId="61" fillId="0" borderId="0" xfId="1" applyFont="1" applyAlignment="1">
      <alignment vertical="top" wrapText="1"/>
    </xf>
    <xf numFmtId="0" fontId="61" fillId="0" borderId="40" xfId="1" applyFont="1" applyBorder="1" applyAlignment="1">
      <alignment horizontal="center" vertical="center" wrapText="1" justifyLastLine="1"/>
    </xf>
    <xf numFmtId="0" fontId="61" fillId="0" borderId="41" xfId="1" applyFont="1" applyBorder="1" applyAlignment="1">
      <alignment horizontal="center" vertical="center" wrapText="1" justifyLastLine="1"/>
    </xf>
    <xf numFmtId="0" fontId="61" fillId="0" borderId="42" xfId="1" applyFont="1" applyBorder="1" applyAlignment="1">
      <alignment horizontal="center" vertical="center" wrapText="1" justifyLastLine="1"/>
    </xf>
    <xf numFmtId="0" fontId="61" fillId="0" borderId="32" xfId="1" applyFont="1" applyBorder="1" applyAlignment="1">
      <alignment horizontal="center" vertical="center" wrapText="1" justifyLastLine="1"/>
    </xf>
    <xf numFmtId="0" fontId="61" fillId="0" borderId="0" xfId="1" applyFont="1" applyBorder="1" applyAlignment="1">
      <alignment horizontal="center" vertical="center" wrapText="1" justifyLastLine="1"/>
    </xf>
    <xf numFmtId="0" fontId="61" fillId="0" borderId="33" xfId="1" applyFont="1" applyBorder="1" applyAlignment="1">
      <alignment horizontal="center" vertical="center" wrapText="1" justifyLastLine="1"/>
    </xf>
    <xf numFmtId="0" fontId="61" fillId="0" borderId="25" xfId="1" applyFont="1" applyBorder="1" applyAlignment="1">
      <alignment horizontal="center" vertical="center" wrapText="1" justifyLastLine="1"/>
    </xf>
    <xf numFmtId="0" fontId="61" fillId="0" borderId="26" xfId="1" applyFont="1" applyBorder="1" applyAlignment="1">
      <alignment horizontal="center" vertical="center" wrapText="1" justifyLastLine="1"/>
    </xf>
    <xf numFmtId="0" fontId="61" fillId="0" borderId="27" xfId="1" applyFont="1" applyBorder="1" applyAlignment="1">
      <alignment horizontal="center" vertical="center" wrapText="1" justifyLastLine="1"/>
    </xf>
    <xf numFmtId="0" fontId="64" fillId="0" borderId="235" xfId="1" applyFont="1" applyBorder="1" applyAlignment="1">
      <alignment horizontal="left" vertical="center" wrapText="1"/>
    </xf>
    <xf numFmtId="0" fontId="64" fillId="0" borderId="236" xfId="1" applyFont="1" applyBorder="1" applyAlignment="1">
      <alignment horizontal="left" vertical="center"/>
    </xf>
    <xf numFmtId="0" fontId="64" fillId="0" borderId="237" xfId="1" applyFont="1" applyBorder="1" applyAlignment="1">
      <alignment horizontal="left" vertical="center"/>
    </xf>
    <xf numFmtId="0" fontId="64" fillId="0" borderId="238" xfId="1" applyFont="1" applyBorder="1" applyAlignment="1">
      <alignment horizontal="left" vertical="center" wrapText="1"/>
    </xf>
    <xf numFmtId="0" fontId="64" fillId="0" borderId="239" xfId="1" applyFont="1" applyBorder="1" applyAlignment="1">
      <alignment horizontal="left" vertical="center"/>
    </xf>
    <xf numFmtId="0" fontId="64" fillId="0" borderId="25" xfId="1" applyFont="1" applyBorder="1" applyAlignment="1">
      <alignment horizontal="left" vertical="center" wrapText="1"/>
    </xf>
    <xf numFmtId="0" fontId="64" fillId="0" borderId="27" xfId="1" applyFont="1" applyBorder="1" applyAlignment="1">
      <alignment horizontal="left" vertical="center"/>
    </xf>
    <xf numFmtId="0" fontId="61" fillId="0" borderId="22" xfId="1" applyFont="1" applyBorder="1" applyAlignment="1">
      <alignment horizontal="left" vertical="center" wrapText="1" justifyLastLine="1"/>
    </xf>
    <xf numFmtId="0" fontId="61" fillId="0" borderId="22" xfId="1" applyFont="1" applyBorder="1" applyAlignment="1">
      <alignment horizontal="right" vertical="center"/>
    </xf>
    <xf numFmtId="0" fontId="61" fillId="0" borderId="23" xfId="1" applyFont="1" applyBorder="1" applyAlignment="1">
      <alignment horizontal="left" vertical="center" wrapText="1" justifyLastLine="1"/>
    </xf>
    <xf numFmtId="0" fontId="61" fillId="0" borderId="24" xfId="1" applyFont="1" applyBorder="1" applyAlignment="1">
      <alignment horizontal="left" vertical="center" wrapText="1" justifyLastLine="1"/>
    </xf>
    <xf numFmtId="0" fontId="61" fillId="0" borderId="24" xfId="1" applyFont="1" applyBorder="1" applyAlignment="1">
      <alignment horizontal="right" vertical="center"/>
    </xf>
    <xf numFmtId="0" fontId="61" fillId="0" borderId="31" xfId="1" applyFont="1" applyBorder="1" applyAlignment="1">
      <alignment horizontal="left" vertical="center" wrapText="1" justifyLastLine="1"/>
    </xf>
    <xf numFmtId="0" fontId="61" fillId="0" borderId="29" xfId="1" applyFont="1" applyBorder="1" applyAlignment="1">
      <alignment vertical="center" justifyLastLine="1"/>
    </xf>
    <xf numFmtId="0" fontId="61" fillId="0" borderId="23" xfId="1" applyFont="1" applyBorder="1" applyAlignment="1">
      <alignment vertical="center" justifyLastLine="1"/>
    </xf>
    <xf numFmtId="0" fontId="61" fillId="0" borderId="24" xfId="1" applyFont="1" applyBorder="1" applyAlignment="1">
      <alignment vertical="center" justifyLastLine="1"/>
    </xf>
    <xf numFmtId="0" fontId="61" fillId="0" borderId="29" xfId="1" applyFont="1" applyBorder="1" applyAlignment="1">
      <alignment vertical="center" wrapText="1" justifyLastLine="1"/>
    </xf>
    <xf numFmtId="0" fontId="61" fillId="0" borderId="23" xfId="1" applyFont="1" applyBorder="1" applyAlignment="1">
      <alignment vertical="center" wrapText="1" justifyLastLine="1"/>
    </xf>
    <xf numFmtId="0" fontId="61" fillId="0" borderId="24" xfId="1" applyFont="1" applyBorder="1" applyAlignment="1">
      <alignment vertical="center" wrapText="1" justifyLastLine="1"/>
    </xf>
    <xf numFmtId="0" fontId="61" fillId="0" borderId="22" xfId="1" applyFont="1" applyBorder="1" applyAlignment="1">
      <alignment horizontal="center" vertical="center" justifyLastLine="1"/>
    </xf>
    <xf numFmtId="0" fontId="61" fillId="0" borderId="29" xfId="1" applyFont="1" applyBorder="1" applyAlignment="1">
      <alignment horizontal="left" vertical="center" wrapText="1"/>
    </xf>
    <xf numFmtId="0" fontId="61" fillId="0" borderId="23" xfId="1" applyFont="1" applyBorder="1" applyAlignment="1">
      <alignment horizontal="left" vertical="center" wrapText="1"/>
    </xf>
    <xf numFmtId="0" fontId="61" fillId="0" borderId="29" xfId="1" applyFont="1" applyBorder="1" applyAlignment="1">
      <alignment horizontal="right" vertical="center"/>
    </xf>
    <xf numFmtId="0" fontId="61" fillId="0" borderId="22" xfId="1" applyFont="1" applyBorder="1" applyAlignment="1">
      <alignment vertical="center"/>
    </xf>
    <xf numFmtId="0" fontId="61" fillId="0" borderId="41" xfId="1" applyFont="1" applyBorder="1" applyAlignment="1">
      <alignment horizontal="center" vertical="center"/>
    </xf>
    <xf numFmtId="0" fontId="61" fillId="0" borderId="42" xfId="1" applyFont="1" applyBorder="1" applyAlignment="1">
      <alignment horizontal="center" vertical="center"/>
    </xf>
    <xf numFmtId="0" fontId="61" fillId="0" borderId="40" xfId="1" applyFont="1" applyBorder="1" applyAlignment="1">
      <alignment vertical="center"/>
    </xf>
    <xf numFmtId="0" fontId="61" fillId="0" borderId="42" xfId="1" applyFont="1" applyBorder="1" applyAlignment="1">
      <alignment vertical="center"/>
    </xf>
    <xf numFmtId="0" fontId="61" fillId="0" borderId="32" xfId="1" applyFont="1" applyBorder="1" applyAlignment="1">
      <alignment vertical="center"/>
    </xf>
    <xf numFmtId="0" fontId="61" fillId="0" borderId="33" xfId="1" applyFont="1" applyBorder="1" applyAlignment="1">
      <alignment vertical="center"/>
    </xf>
    <xf numFmtId="0" fontId="61" fillId="0" borderId="25" xfId="1" applyFont="1" applyBorder="1" applyAlignment="1">
      <alignment vertical="center"/>
    </xf>
    <xf numFmtId="0" fontId="61" fillId="0" borderId="27" xfId="1" applyFont="1" applyBorder="1" applyAlignment="1">
      <alignment vertical="center"/>
    </xf>
    <xf numFmtId="0" fontId="61" fillId="0" borderId="29" xfId="1" applyFont="1" applyBorder="1" applyAlignment="1">
      <alignment horizontal="center" vertical="center"/>
    </xf>
    <xf numFmtId="0" fontId="61" fillId="0" borderId="24" xfId="1" applyFont="1" applyBorder="1" applyAlignment="1">
      <alignment horizontal="center" vertical="center"/>
    </xf>
    <xf numFmtId="0" fontId="61" fillId="0" borderId="23" xfId="1" applyFont="1" applyBorder="1" applyAlignment="1">
      <alignment horizontal="center" vertical="center"/>
    </xf>
    <xf numFmtId="0" fontId="61" fillId="0" borderId="29" xfId="1" applyFont="1" applyBorder="1" applyAlignment="1">
      <alignment horizontal="left" vertical="center"/>
    </xf>
    <xf numFmtId="0" fontId="61" fillId="0" borderId="23" xfId="1" applyFont="1" applyBorder="1" applyAlignment="1">
      <alignment horizontal="left" vertical="center"/>
    </xf>
    <xf numFmtId="0" fontId="61" fillId="0" borderId="24" xfId="1" applyFont="1" applyBorder="1" applyAlignment="1">
      <alignment horizontal="left" vertical="center"/>
    </xf>
    <xf numFmtId="0" fontId="61" fillId="0" borderId="25" xfId="1" applyFont="1" applyBorder="1" applyAlignment="1">
      <alignment horizontal="left" vertical="center" wrapText="1"/>
    </xf>
    <xf numFmtId="0" fontId="61" fillId="0" borderId="26" xfId="1" applyFont="1" applyBorder="1" applyAlignment="1">
      <alignment horizontal="left" vertical="center" wrapText="1"/>
    </xf>
    <xf numFmtId="0" fontId="61" fillId="0" borderId="27" xfId="1" applyFont="1" applyBorder="1" applyAlignment="1">
      <alignment horizontal="left" vertical="center" wrapText="1"/>
    </xf>
    <xf numFmtId="0" fontId="61" fillId="0" borderId="40" xfId="1" applyFont="1" applyBorder="1" applyAlignment="1">
      <alignment horizontal="center" vertical="center"/>
    </xf>
    <xf numFmtId="0" fontId="61" fillId="0" borderId="0" xfId="1" applyFont="1" applyAlignment="1">
      <alignment horizontal="right" vertical="center"/>
    </xf>
    <xf numFmtId="0" fontId="59" fillId="0" borderId="0" xfId="1" applyFont="1" applyAlignment="1">
      <alignment horizontal="center" vertical="center"/>
    </xf>
    <xf numFmtId="0" fontId="61" fillId="0" borderId="29" xfId="1" applyFont="1" applyBorder="1" applyAlignment="1">
      <alignment vertical="center"/>
    </xf>
    <xf numFmtId="0" fontId="61" fillId="0" borderId="24" xfId="1" applyFont="1" applyBorder="1" applyAlignment="1">
      <alignment vertical="center"/>
    </xf>
    <xf numFmtId="0" fontId="59" fillId="0" borderId="22" xfId="1" applyFont="1" applyBorder="1" applyAlignment="1">
      <alignment horizontal="center" vertical="center"/>
    </xf>
    <xf numFmtId="0" fontId="62" fillId="0" borderId="29" xfId="1" applyFont="1" applyBorder="1" applyAlignment="1">
      <alignment horizontal="center" vertical="center" wrapText="1"/>
    </xf>
    <xf numFmtId="0" fontId="62" fillId="0" borderId="23" xfId="1" applyFont="1" applyBorder="1" applyAlignment="1">
      <alignment horizontal="center" vertical="center"/>
    </xf>
    <xf numFmtId="0" fontId="62" fillId="0" borderId="24" xfId="1" applyFont="1" applyBorder="1" applyAlignment="1">
      <alignment horizontal="center" vertical="center"/>
    </xf>
    <xf numFmtId="0" fontId="61" fillId="0" borderId="212" xfId="1" applyFont="1" applyBorder="1" applyAlignment="1">
      <alignment horizontal="center" vertical="center"/>
    </xf>
    <xf numFmtId="0" fontId="65" fillId="0" borderId="0" xfId="1" applyFont="1" applyAlignment="1">
      <alignment vertical="center" wrapText="1"/>
    </xf>
    <xf numFmtId="0" fontId="66" fillId="0" borderId="0" xfId="1" applyFont="1" applyAlignment="1">
      <alignment vertical="center" wrapText="1"/>
    </xf>
    <xf numFmtId="0" fontId="61" fillId="0" borderId="0" xfId="1" applyFont="1" applyAlignment="1">
      <alignment horizontal="left" vertical="center"/>
    </xf>
    <xf numFmtId="0" fontId="61" fillId="0" borderId="16" xfId="1" applyFont="1" applyBorder="1" applyAlignment="1">
      <alignment horizontal="center" vertical="center"/>
    </xf>
    <xf numFmtId="0" fontId="61" fillId="0" borderId="33" xfId="1" applyFont="1" applyBorder="1" applyAlignment="1">
      <alignment vertical="top" wrapText="1"/>
    </xf>
    <xf numFmtId="0" fontId="61" fillId="0" borderId="33" xfId="1" applyFont="1" applyBorder="1" applyAlignment="1">
      <alignment horizontal="left" vertical="top" wrapText="1"/>
    </xf>
    <xf numFmtId="0" fontId="65" fillId="0" borderId="0" xfId="1" applyFont="1" applyAlignment="1">
      <alignment vertical="center"/>
    </xf>
    <xf numFmtId="0" fontId="61" fillId="0" borderId="31" xfId="1" applyFont="1" applyBorder="1" applyAlignment="1">
      <alignment horizontal="left" vertical="center" wrapText="1"/>
    </xf>
    <xf numFmtId="0" fontId="61" fillId="0" borderId="211" xfId="1" applyFont="1" applyBorder="1" applyAlignment="1">
      <alignment horizontal="left" vertical="center"/>
    </xf>
    <xf numFmtId="0" fontId="61" fillId="0" borderId="16" xfId="1" applyFont="1" applyBorder="1" applyAlignment="1">
      <alignment horizontal="left" vertical="center"/>
    </xf>
    <xf numFmtId="0" fontId="61" fillId="0" borderId="22" xfId="1" applyFont="1" applyBorder="1" applyAlignment="1">
      <alignment horizontal="center" vertical="center"/>
    </xf>
    <xf numFmtId="0" fontId="61" fillId="0" borderId="230" xfId="1" applyFont="1" applyBorder="1" applyAlignment="1">
      <alignment horizontal="right" vertical="center"/>
    </xf>
    <xf numFmtId="0" fontId="61" fillId="0" borderId="234" xfId="1" applyFont="1" applyBorder="1" applyAlignment="1">
      <alignment horizontal="right" vertical="center"/>
    </xf>
    <xf numFmtId="0" fontId="61" fillId="0" borderId="22" xfId="1" applyFont="1" applyBorder="1" applyAlignment="1">
      <alignment horizontal="center" vertical="center" wrapText="1" justifyLastLine="1"/>
    </xf>
    <xf numFmtId="0" fontId="61" fillId="0" borderId="22" xfId="1" applyFont="1" applyBorder="1" applyAlignment="1">
      <alignment horizontal="center" vertical="center" wrapText="1"/>
    </xf>
    <xf numFmtId="0" fontId="61" fillId="0" borderId="43" xfId="1" applyFont="1" applyBorder="1" applyAlignment="1">
      <alignment horizontal="center" vertical="center"/>
    </xf>
    <xf numFmtId="0" fontId="61" fillId="0" borderId="45" xfId="1" applyFont="1" applyBorder="1" applyAlignment="1">
      <alignment horizontal="center" vertical="center"/>
    </xf>
    <xf numFmtId="0" fontId="61" fillId="0" borderId="34" xfId="1" applyFont="1" applyBorder="1" applyAlignment="1">
      <alignment horizontal="center" vertical="center"/>
    </xf>
    <xf numFmtId="0" fontId="61" fillId="0" borderId="36" xfId="1" applyFont="1" applyBorder="1" applyAlignment="1">
      <alignment horizontal="center" vertical="center"/>
    </xf>
    <xf numFmtId="0" fontId="61" fillId="0" borderId="241" xfId="1" applyFont="1" applyBorder="1" applyAlignment="1">
      <alignment horizontal="center" vertical="center"/>
    </xf>
    <xf numFmtId="0" fontId="61" fillId="0" borderId="242" xfId="1" applyFont="1" applyBorder="1" applyAlignment="1">
      <alignment horizontal="center" vertical="center"/>
    </xf>
    <xf numFmtId="0" fontId="61" fillId="0" borderId="31" xfId="1" applyFont="1" applyBorder="1" applyAlignment="1">
      <alignment horizontal="right" vertical="center"/>
    </xf>
    <xf numFmtId="0" fontId="61" fillId="0" borderId="226" xfId="1" applyFont="1" applyBorder="1" applyAlignment="1">
      <alignment horizontal="right" vertical="center"/>
    </xf>
    <xf numFmtId="0" fontId="61" fillId="0" borderId="227" xfId="1" applyFont="1" applyBorder="1" applyAlignment="1">
      <alignment horizontal="right" vertical="center"/>
    </xf>
    <xf numFmtId="0" fontId="61" fillId="0" borderId="31" xfId="1" applyFont="1" applyBorder="1" applyAlignment="1">
      <alignment vertical="center" wrapText="1" justifyLastLine="1"/>
    </xf>
    <xf numFmtId="0" fontId="61" fillId="0" borderId="25" xfId="1" applyFont="1" applyBorder="1" applyAlignment="1">
      <alignment horizontal="center" vertical="center"/>
    </xf>
    <xf numFmtId="0" fontId="61" fillId="0" borderId="26" xfId="1" applyFont="1" applyBorder="1" applyAlignment="1">
      <alignment horizontal="center" vertical="center"/>
    </xf>
    <xf numFmtId="0" fontId="61" fillId="0" borderId="22" xfId="1" applyFont="1" applyBorder="1" applyAlignment="1">
      <alignment vertical="center" justifyLastLine="1"/>
    </xf>
    <xf numFmtId="0" fontId="61" fillId="0" borderId="22" xfId="1" applyFont="1" applyBorder="1" applyAlignment="1">
      <alignment vertical="center" wrapText="1" justifyLastLine="1"/>
    </xf>
    <xf numFmtId="0" fontId="6" fillId="0" borderId="0" xfId="5" applyFont="1" applyAlignment="1">
      <alignment horizontal="left" vertical="center"/>
    </xf>
    <xf numFmtId="0" fontId="6" fillId="0" borderId="0" xfId="5" applyFont="1" applyFill="1" applyAlignment="1">
      <alignment horizontal="left" vertical="center" wrapText="1"/>
    </xf>
    <xf numFmtId="0" fontId="6" fillId="0" borderId="0" xfId="5" applyFont="1" applyFill="1" applyAlignment="1">
      <alignment horizontal="left" vertical="center"/>
    </xf>
    <xf numFmtId="0" fontId="6" fillId="0" borderId="31" xfId="5" applyFont="1" applyBorder="1" applyAlignment="1">
      <alignment vertical="center"/>
    </xf>
    <xf numFmtId="0" fontId="6" fillId="0" borderId="211" xfId="5" applyFont="1" applyBorder="1" applyAlignment="1">
      <alignment vertical="center"/>
    </xf>
    <xf numFmtId="0" fontId="6" fillId="0" borderId="16" xfId="5" applyFont="1" applyBorder="1" applyAlignment="1">
      <alignment vertical="center"/>
    </xf>
    <xf numFmtId="0" fontId="6" fillId="4" borderId="31" xfId="5" applyFont="1" applyFill="1" applyBorder="1" applyAlignment="1">
      <alignment horizontal="center" vertical="center"/>
    </xf>
    <xf numFmtId="0" fontId="6" fillId="4" borderId="211" xfId="5" applyFont="1" applyFill="1" applyBorder="1" applyAlignment="1">
      <alignment horizontal="center" vertical="center"/>
    </xf>
    <xf numFmtId="0" fontId="6" fillId="4" borderId="16" xfId="5" applyFont="1" applyFill="1" applyBorder="1" applyAlignment="1">
      <alignment horizontal="center" vertical="center"/>
    </xf>
    <xf numFmtId="0" fontId="21" fillId="0" borderId="0" xfId="5" applyFont="1" applyBorder="1" applyAlignment="1">
      <alignment horizontal="center" vertical="center" wrapText="1"/>
    </xf>
    <xf numFmtId="0" fontId="21" fillId="0" borderId="0" xfId="5" applyFont="1" applyBorder="1" applyAlignment="1">
      <alignment horizontal="center" vertical="center"/>
    </xf>
    <xf numFmtId="0" fontId="21" fillId="4" borderId="29" xfId="5" applyFont="1" applyFill="1" applyBorder="1" applyAlignment="1">
      <alignment vertical="center"/>
    </xf>
    <xf numFmtId="0" fontId="21" fillId="4" borderId="23" xfId="5" applyFont="1" applyFill="1" applyBorder="1" applyAlignment="1">
      <alignment vertical="center"/>
    </xf>
    <xf numFmtId="0" fontId="21" fillId="4" borderId="24" xfId="5" applyFont="1" applyFill="1" applyBorder="1" applyAlignment="1">
      <alignment vertical="center"/>
    </xf>
    <xf numFmtId="0" fontId="6" fillId="4" borderId="29" xfId="5" applyFont="1" applyFill="1" applyBorder="1" applyAlignment="1">
      <alignment horizontal="left" vertical="center" wrapText="1"/>
    </xf>
    <xf numFmtId="0" fontId="6" fillId="4" borderId="23" xfId="5" applyFont="1" applyFill="1" applyBorder="1" applyAlignment="1">
      <alignment horizontal="left" vertical="center" wrapText="1"/>
    </xf>
    <xf numFmtId="0" fontId="6" fillId="4" borderId="24" xfId="5" applyFont="1" applyFill="1" applyBorder="1" applyAlignment="1">
      <alignment horizontal="left" vertical="center" wrapText="1"/>
    </xf>
    <xf numFmtId="0" fontId="6" fillId="0" borderId="31" xfId="5" applyFont="1" applyBorder="1" applyAlignment="1">
      <alignment horizontal="left" vertical="center" wrapText="1"/>
    </xf>
    <xf numFmtId="0" fontId="6" fillId="0" borderId="211" xfId="5" applyFont="1" applyBorder="1" applyAlignment="1">
      <alignment horizontal="left" vertical="center" wrapText="1"/>
    </xf>
    <xf numFmtId="0" fontId="6" fillId="0" borderId="16" xfId="5" applyFont="1" applyBorder="1" applyAlignment="1">
      <alignment horizontal="left" vertical="center" wrapText="1"/>
    </xf>
    <xf numFmtId="0" fontId="6" fillId="4" borderId="31" xfId="5" applyFont="1" applyFill="1" applyBorder="1" applyAlignment="1">
      <alignment horizontal="center" vertical="center" wrapText="1"/>
    </xf>
    <xf numFmtId="0" fontId="6" fillId="4" borderId="211" xfId="5" applyFont="1" applyFill="1" applyBorder="1" applyAlignment="1">
      <alignment horizontal="center" vertical="center" wrapText="1"/>
    </xf>
    <xf numFmtId="0" fontId="6" fillId="4" borderId="16" xfId="5" applyFont="1" applyFill="1" applyBorder="1" applyAlignment="1">
      <alignment horizontal="center" vertical="center" wrapText="1"/>
    </xf>
    <xf numFmtId="0" fontId="13" fillId="0" borderId="0" xfId="0" applyFont="1" applyBorder="1" applyAlignment="1">
      <alignment horizontal="center" vertical="center"/>
    </xf>
    <xf numFmtId="0" fontId="13" fillId="4" borderId="29" xfId="0" applyFont="1" applyFill="1" applyBorder="1" applyAlignment="1">
      <alignment horizontal="left" vertical="center"/>
    </xf>
    <xf numFmtId="0" fontId="13" fillId="4" borderId="23" xfId="0" applyFont="1" applyFill="1" applyBorder="1" applyAlignment="1">
      <alignment horizontal="left" vertical="center"/>
    </xf>
    <xf numFmtId="0" fontId="13" fillId="4" borderId="24" xfId="0" applyFont="1" applyFill="1" applyBorder="1" applyAlignment="1">
      <alignment horizontal="left" vertical="center"/>
    </xf>
    <xf numFmtId="0" fontId="0" fillId="0" borderId="31" xfId="0" applyBorder="1" applyAlignment="1">
      <alignment horizontal="left" vertical="center"/>
    </xf>
    <xf numFmtId="0" fontId="0" fillId="0" borderId="211" xfId="0" applyBorder="1" applyAlignment="1">
      <alignment horizontal="left" vertical="center"/>
    </xf>
    <xf numFmtId="0" fontId="0" fillId="0" borderId="16" xfId="0" applyBorder="1" applyAlignment="1">
      <alignment horizontal="left" vertical="center"/>
    </xf>
    <xf numFmtId="0" fontId="61" fillId="0" borderId="0" xfId="8" applyFont="1" applyAlignment="1">
      <alignment horizontal="left" vertical="center" wrapText="1"/>
    </xf>
    <xf numFmtId="0" fontId="61" fillId="0" borderId="0" xfId="8" applyFont="1" applyAlignment="1">
      <alignment horizontal="left" vertical="center"/>
    </xf>
    <xf numFmtId="0" fontId="61" fillId="0" borderId="31" xfId="1" applyFont="1" applyBorder="1" applyAlignment="1">
      <alignment horizontal="center" vertical="center" wrapText="1"/>
    </xf>
    <xf numFmtId="0" fontId="61" fillId="0" borderId="211" xfId="1" applyFont="1" applyBorder="1" applyAlignment="1">
      <alignment horizontal="center" vertical="center"/>
    </xf>
    <xf numFmtId="0" fontId="61" fillId="0" borderId="243" xfId="1" applyFont="1" applyBorder="1" applyAlignment="1">
      <alignment horizontal="center" vertical="center"/>
    </xf>
    <xf numFmtId="0" fontId="61" fillId="0" borderId="24" xfId="1" applyFont="1" applyBorder="1" applyAlignment="1">
      <alignment horizontal="left" vertical="center" wrapText="1"/>
    </xf>
    <xf numFmtId="0" fontId="61" fillId="0" borderId="22" xfId="8" applyFont="1" applyBorder="1" applyAlignment="1">
      <alignment horizontal="center" vertical="center" wrapText="1"/>
    </xf>
    <xf numFmtId="0" fontId="2" fillId="0" borderId="0" xfId="1" applyAlignment="1">
      <alignment horizontal="right" vertical="center"/>
    </xf>
    <xf numFmtId="0" fontId="59" fillId="0" borderId="29" xfId="1" applyFont="1" applyBorder="1" applyAlignment="1">
      <alignment horizontal="center" vertical="center"/>
    </xf>
    <xf numFmtId="0" fontId="59" fillId="0" borderId="23" xfId="1" applyFont="1" applyBorder="1" applyAlignment="1">
      <alignment horizontal="center" vertical="center"/>
    </xf>
    <xf numFmtId="0" fontId="59" fillId="0" borderId="24" xfId="1" applyFont="1" applyBorder="1" applyAlignment="1">
      <alignment horizontal="center" vertical="center"/>
    </xf>
    <xf numFmtId="0" fontId="59" fillId="0" borderId="0" xfId="1" applyFont="1" applyAlignment="1">
      <alignment horizontal="center" vertical="center" wrapText="1"/>
    </xf>
    <xf numFmtId="0" fontId="61" fillId="0" borderId="31" xfId="1" applyFont="1" applyBorder="1" applyAlignment="1">
      <alignment horizontal="center" vertical="center"/>
    </xf>
    <xf numFmtId="0" fontId="68" fillId="0" borderId="29" xfId="1" applyFont="1" applyBorder="1" applyAlignment="1">
      <alignment horizontal="center" vertical="center"/>
    </xf>
    <xf numFmtId="0" fontId="68" fillId="0" borderId="23" xfId="1" applyFont="1" applyBorder="1" applyAlignment="1">
      <alignment horizontal="center" vertical="center"/>
    </xf>
    <xf numFmtId="0" fontId="68" fillId="0" borderId="24" xfId="1" applyFont="1" applyBorder="1" applyAlignment="1">
      <alignment horizontal="center" vertical="center"/>
    </xf>
    <xf numFmtId="0" fontId="61" fillId="0" borderId="0" xfId="1" applyFont="1" applyAlignment="1">
      <alignment vertical="center" wrapText="1"/>
    </xf>
    <xf numFmtId="0" fontId="60" fillId="0" borderId="0" xfId="1" applyFont="1" applyAlignment="1">
      <alignment vertical="center" wrapText="1"/>
    </xf>
    <xf numFmtId="0" fontId="69" fillId="0" borderId="0" xfId="1" applyFont="1" applyAlignment="1">
      <alignment vertical="center" wrapText="1"/>
    </xf>
    <xf numFmtId="0" fontId="61" fillId="0" borderId="26" xfId="1" applyFont="1" applyBorder="1" applyAlignment="1">
      <alignment vertical="center" wrapText="1"/>
    </xf>
    <xf numFmtId="0" fontId="61" fillId="0" borderId="29" xfId="1" applyFont="1" applyBorder="1" applyAlignment="1">
      <alignment horizontal="center" vertical="center" wrapText="1"/>
    </xf>
    <xf numFmtId="0" fontId="61" fillId="0" borderId="22" xfId="1" applyFont="1" applyBorder="1" applyAlignment="1">
      <alignment horizontal="left" vertical="center"/>
    </xf>
    <xf numFmtId="0" fontId="69" fillId="0" borderId="26" xfId="1" applyFont="1" applyBorder="1" applyAlignment="1">
      <alignment vertical="center" wrapText="1"/>
    </xf>
    <xf numFmtId="0" fontId="61" fillId="0" borderId="0" xfId="1" applyFont="1" applyAlignment="1">
      <alignment horizontal="left" vertical="center" wrapText="1"/>
    </xf>
    <xf numFmtId="0" fontId="61" fillId="0" borderId="40" xfId="1" applyFont="1" applyBorder="1" applyAlignment="1">
      <alignment horizontal="center" vertical="center" wrapText="1"/>
    </xf>
    <xf numFmtId="0" fontId="61" fillId="0" borderId="41" xfId="1" applyFont="1" applyBorder="1" applyAlignment="1">
      <alignment horizontal="center" vertical="center" wrapText="1"/>
    </xf>
    <xf numFmtId="0" fontId="61" fillId="0" borderId="42" xfId="1" applyFont="1" applyBorder="1" applyAlignment="1">
      <alignment horizontal="center" vertical="center" wrapText="1"/>
    </xf>
    <xf numFmtId="0" fontId="61" fillId="0" borderId="25" xfId="1" applyFont="1" applyBorder="1" applyAlignment="1">
      <alignment horizontal="center" vertical="center" wrapText="1"/>
    </xf>
    <xf numFmtId="0" fontId="61" fillId="0" borderId="26" xfId="1" applyFont="1" applyBorder="1" applyAlignment="1">
      <alignment horizontal="center" vertical="center" wrapText="1"/>
    </xf>
    <xf numFmtId="0" fontId="61" fillId="0" borderId="27" xfId="1" applyFont="1" applyBorder="1" applyAlignment="1">
      <alignment horizontal="center" vertical="center" wrapText="1"/>
    </xf>
    <xf numFmtId="0" fontId="61" fillId="0" borderId="31" xfId="1" applyFont="1" applyBorder="1" applyAlignment="1">
      <alignment vertical="center" wrapText="1"/>
    </xf>
    <xf numFmtId="0" fontId="61" fillId="0" borderId="211" xfId="1" applyFont="1" applyBorder="1" applyAlignment="1">
      <alignment vertical="center"/>
    </xf>
    <xf numFmtId="0" fontId="61" fillId="0" borderId="16" xfId="1" applyFont="1" applyBorder="1" applyAlignment="1">
      <alignment vertical="center"/>
    </xf>
    <xf numFmtId="0" fontId="61" fillId="0" borderId="29" xfId="1" applyFont="1" applyBorder="1" applyAlignment="1">
      <alignment horizontal="right" vertical="center" wrapText="1"/>
    </xf>
    <xf numFmtId="0" fontId="61" fillId="0" borderId="23" xfId="1" applyFont="1" applyBorder="1" applyAlignment="1">
      <alignment horizontal="right" vertical="center" wrapText="1"/>
    </xf>
    <xf numFmtId="0" fontId="61" fillId="0" borderId="24" xfId="1" applyFont="1" applyBorder="1" applyAlignment="1">
      <alignment horizontal="right" vertical="center" wrapText="1"/>
    </xf>
    <xf numFmtId="0" fontId="61" fillId="0" borderId="0" xfId="1" applyFont="1" applyAlignment="1">
      <alignment vertical="center"/>
    </xf>
    <xf numFmtId="0" fontId="61" fillId="0" borderId="31" xfId="1" applyFont="1" applyBorder="1" applyAlignment="1">
      <alignment horizontal="left" vertical="center"/>
    </xf>
    <xf numFmtId="0" fontId="61" fillId="0" borderId="40" xfId="1" applyFont="1" applyBorder="1" applyAlignment="1">
      <alignment horizontal="left" vertical="center" wrapText="1"/>
    </xf>
    <xf numFmtId="0" fontId="61" fillId="0" borderId="41" xfId="1" applyFont="1" applyBorder="1" applyAlignment="1">
      <alignment horizontal="left" vertical="center"/>
    </xf>
    <xf numFmtId="0" fontId="61" fillId="0" borderId="42" xfId="1" applyFont="1" applyBorder="1" applyAlignment="1">
      <alignment horizontal="left" vertical="center"/>
    </xf>
    <xf numFmtId="0" fontId="61" fillId="0" borderId="32" xfId="1" applyFont="1" applyBorder="1" applyAlignment="1">
      <alignment horizontal="left" vertical="center" wrapText="1"/>
    </xf>
    <xf numFmtId="0" fontId="61" fillId="0" borderId="0" xfId="1" applyFont="1" applyBorder="1" applyAlignment="1">
      <alignment horizontal="left" vertical="center"/>
    </xf>
    <xf numFmtId="0" fontId="61" fillId="0" borderId="33" xfId="1" applyFont="1" applyBorder="1" applyAlignment="1">
      <alignment horizontal="left" vertical="center"/>
    </xf>
    <xf numFmtId="0" fontId="61" fillId="0" borderId="26" xfId="1" applyFont="1" applyBorder="1" applyAlignment="1">
      <alignment horizontal="left" vertical="center"/>
    </xf>
    <xf numFmtId="0" fontId="61" fillId="0" borderId="27" xfId="1" applyFont="1" applyBorder="1" applyAlignment="1">
      <alignment horizontal="left" vertical="center"/>
    </xf>
    <xf numFmtId="0" fontId="61" fillId="0" borderId="0" xfId="9" applyFont="1" applyAlignment="1">
      <alignment horizontal="left" vertical="top" wrapText="1"/>
    </xf>
    <xf numFmtId="0" fontId="61" fillId="0" borderId="22" xfId="9" applyFont="1" applyBorder="1" applyAlignment="1">
      <alignment horizontal="left" vertical="center" wrapText="1"/>
    </xf>
    <xf numFmtId="0" fontId="61" fillId="0" borderId="29" xfId="9" applyFont="1" applyBorder="1" applyAlignment="1">
      <alignment horizontal="center" vertical="center" wrapText="1"/>
    </xf>
    <xf numFmtId="0" fontId="61" fillId="0" borderId="23" xfId="9" applyFont="1" applyBorder="1" applyAlignment="1">
      <alignment horizontal="center" vertical="center"/>
    </xf>
    <xf numFmtId="0" fontId="61" fillId="0" borderId="24" xfId="9" applyFont="1" applyBorder="1" applyAlignment="1">
      <alignment horizontal="center" vertical="center"/>
    </xf>
    <xf numFmtId="0" fontId="61" fillId="0" borderId="29" xfId="9" applyFont="1" applyBorder="1" applyAlignment="1">
      <alignment horizontal="left" vertical="center" wrapText="1" shrinkToFit="1"/>
    </xf>
    <xf numFmtId="0" fontId="61" fillId="0" borderId="24" xfId="9" applyFont="1" applyBorder="1" applyAlignment="1">
      <alignment horizontal="left" vertical="center" wrapText="1" shrinkToFit="1"/>
    </xf>
    <xf numFmtId="0" fontId="61" fillId="0" borderId="23" xfId="9" applyFont="1" applyBorder="1" applyAlignment="1">
      <alignment horizontal="center" vertical="center" wrapText="1"/>
    </xf>
    <xf numFmtId="0" fontId="61" fillId="0" borderId="24" xfId="9" applyFont="1" applyBorder="1" applyAlignment="1">
      <alignment horizontal="center" vertical="center" wrapText="1"/>
    </xf>
    <xf numFmtId="0" fontId="61" fillId="0" borderId="29" xfId="9" applyFont="1" applyBorder="1" applyAlignment="1">
      <alignment horizontal="center" vertical="center" wrapText="1" shrinkToFit="1"/>
    </xf>
    <xf numFmtId="0" fontId="61" fillId="0" borderId="24" xfId="9" applyFont="1" applyBorder="1" applyAlignment="1">
      <alignment horizontal="center" vertical="center" wrapText="1" shrinkToFit="1"/>
    </xf>
    <xf numFmtId="0" fontId="61" fillId="0" borderId="0" xfId="9" applyFont="1" applyAlignment="1">
      <alignment horizontal="right" vertical="center"/>
    </xf>
    <xf numFmtId="0" fontId="59" fillId="0" borderId="0" xfId="9" applyFont="1" applyAlignment="1">
      <alignment horizontal="center" vertical="center"/>
    </xf>
    <xf numFmtId="0" fontId="61" fillId="0" borderId="22" xfId="9" applyFont="1" applyBorder="1" applyAlignment="1">
      <alignment horizontal="left" vertical="center"/>
    </xf>
    <xf numFmtId="0" fontId="61" fillId="0" borderId="29" xfId="9" applyFont="1" applyBorder="1" applyAlignment="1">
      <alignment horizontal="center" vertical="center"/>
    </xf>
    <xf numFmtId="0" fontId="64" fillId="0" borderId="29" xfId="9" applyFont="1" applyBorder="1" applyAlignment="1">
      <alignment horizontal="center" vertical="center"/>
    </xf>
    <xf numFmtId="0" fontId="64" fillId="0" borderId="23" xfId="9" applyFont="1" applyBorder="1" applyAlignment="1">
      <alignment horizontal="center" vertical="center"/>
    </xf>
    <xf numFmtId="0" fontId="64" fillId="0" borderId="24" xfId="9" applyFont="1" applyBorder="1" applyAlignment="1">
      <alignment horizontal="center" vertical="center"/>
    </xf>
    <xf numFmtId="0" fontId="70" fillId="0" borderId="29" xfId="1" applyFont="1" applyBorder="1" applyAlignment="1">
      <alignment horizontal="left" vertical="center" wrapText="1"/>
    </xf>
    <xf numFmtId="0" fontId="70" fillId="0" borderId="24" xfId="1" applyFont="1" applyBorder="1" applyAlignment="1">
      <alignment horizontal="left" vertical="center"/>
    </xf>
    <xf numFmtId="0" fontId="61" fillId="0" borderId="25" xfId="1" applyFont="1" applyBorder="1" applyAlignment="1">
      <alignment horizontal="left" vertical="center" wrapText="1" justifyLastLine="1"/>
    </xf>
    <xf numFmtId="0" fontId="61" fillId="0" borderId="26" xfId="1" applyFont="1" applyBorder="1" applyAlignment="1">
      <alignment horizontal="left" vertical="center" wrapText="1" justifyLastLine="1"/>
    </xf>
    <xf numFmtId="0" fontId="61" fillId="0" borderId="27" xfId="1" applyFont="1" applyBorder="1" applyAlignment="1">
      <alignment horizontal="left" vertical="center" wrapText="1" justifyLastLine="1"/>
    </xf>
    <xf numFmtId="0" fontId="61" fillId="0" borderId="40" xfId="1" applyFont="1" applyBorder="1" applyAlignment="1">
      <alignment vertical="center" wrapText="1" justifyLastLine="1"/>
    </xf>
    <xf numFmtId="0" fontId="61" fillId="0" borderId="41" xfId="1" applyFont="1" applyBorder="1" applyAlignment="1">
      <alignment vertical="center" wrapText="1" justifyLastLine="1"/>
    </xf>
    <xf numFmtId="0" fontId="61" fillId="0" borderId="42" xfId="1" applyFont="1" applyBorder="1" applyAlignment="1">
      <alignment vertical="center" wrapText="1" justifyLastLine="1"/>
    </xf>
    <xf numFmtId="0" fontId="61" fillId="0" borderId="0" xfId="9" applyFont="1" applyAlignment="1">
      <alignment horizontal="left" vertical="center" wrapText="1"/>
    </xf>
    <xf numFmtId="0" fontId="61" fillId="0" borderId="40" xfId="8" applyFont="1" applyBorder="1" applyAlignment="1">
      <alignment horizontal="left" vertical="center"/>
    </xf>
    <xf numFmtId="0" fontId="61" fillId="0" borderId="42" xfId="8" applyFont="1" applyBorder="1" applyAlignment="1">
      <alignment horizontal="left" vertical="center"/>
    </xf>
    <xf numFmtId="0" fontId="61" fillId="0" borderId="32" xfId="8" applyFont="1" applyBorder="1" applyAlignment="1">
      <alignment horizontal="left" vertical="center"/>
    </xf>
    <xf numFmtId="0" fontId="61" fillId="0" borderId="33" xfId="8" applyFont="1" applyBorder="1" applyAlignment="1">
      <alignment horizontal="left" vertical="center"/>
    </xf>
    <xf numFmtId="0" fontId="61" fillId="0" borderId="25" xfId="8" applyFont="1" applyBorder="1" applyAlignment="1">
      <alignment horizontal="left" vertical="center"/>
    </xf>
    <xf numFmtId="0" fontId="61" fillId="0" borderId="27" xfId="8" applyFont="1" applyBorder="1" applyAlignment="1">
      <alignment horizontal="left" vertical="center"/>
    </xf>
    <xf numFmtId="0" fontId="61" fillId="0" borderId="22" xfId="8" applyFont="1" applyBorder="1" applyAlignment="1">
      <alignment horizontal="left" vertical="center"/>
    </xf>
    <xf numFmtId="0" fontId="61" fillId="0" borderId="22" xfId="8" applyFont="1" applyBorder="1" applyAlignment="1">
      <alignment horizontal="left" vertical="center" wrapText="1"/>
    </xf>
    <xf numFmtId="0" fontId="69" fillId="0" borderId="0" xfId="9" applyFont="1" applyAlignment="1">
      <alignment horizontal="right" vertical="center"/>
    </xf>
    <xf numFmtId="0" fontId="61" fillId="0" borderId="22" xfId="8" applyFont="1" applyBorder="1" applyAlignment="1">
      <alignment vertical="center"/>
    </xf>
    <xf numFmtId="0" fontId="61" fillId="0" borderId="23" xfId="8" applyFont="1" applyBorder="1" applyAlignment="1">
      <alignment vertical="center"/>
    </xf>
    <xf numFmtId="0" fontId="61" fillId="0" borderId="24" xfId="8" applyFont="1" applyBorder="1" applyAlignment="1">
      <alignment vertical="center"/>
    </xf>
    <xf numFmtId="0" fontId="61" fillId="0" borderId="23" xfId="8" applyFont="1" applyBorder="1" applyAlignment="1">
      <alignment horizontal="center" vertical="center"/>
    </xf>
    <xf numFmtId="0" fontId="61" fillId="0" borderId="24" xfId="8" applyFont="1" applyBorder="1" applyAlignment="1">
      <alignment horizontal="center" vertical="center"/>
    </xf>
    <xf numFmtId="0" fontId="72" fillId="0" borderId="0" xfId="1" applyFont="1" applyAlignment="1">
      <alignment horizontal="center" vertical="center"/>
    </xf>
    <xf numFmtId="0" fontId="61" fillId="0" borderId="23" xfId="1" applyFont="1" applyBorder="1" applyAlignment="1">
      <alignment horizontal="center" vertical="center" wrapText="1"/>
    </xf>
    <xf numFmtId="0" fontId="61" fillId="0" borderId="211" xfId="1" applyFont="1" applyBorder="1" applyAlignment="1">
      <alignment horizontal="left" vertical="center" wrapText="1"/>
    </xf>
    <xf numFmtId="0" fontId="61" fillId="0" borderId="16" xfId="1" applyFont="1" applyBorder="1" applyAlignment="1">
      <alignment horizontal="left" vertical="center" wrapText="1"/>
    </xf>
    <xf numFmtId="0" fontId="61" fillId="0" borderId="24" xfId="1" applyFont="1" applyBorder="1" applyAlignment="1">
      <alignment horizontal="center" vertical="center" wrapText="1"/>
    </xf>
    <xf numFmtId="0" fontId="61" fillId="0" borderId="211" xfId="1" applyFont="1" applyBorder="1" applyAlignment="1">
      <alignment horizontal="center" vertical="center" wrapText="1"/>
    </xf>
    <xf numFmtId="0" fontId="61" fillId="0" borderId="16" xfId="1" applyFont="1" applyBorder="1" applyAlignment="1">
      <alignment horizontal="center" vertical="center" wrapText="1"/>
    </xf>
    <xf numFmtId="0" fontId="60" fillId="0" borderId="26" xfId="1" applyFont="1" applyBorder="1" applyAlignment="1">
      <alignment vertical="center" wrapText="1"/>
    </xf>
    <xf numFmtId="0" fontId="64" fillId="0" borderId="106" xfId="3" applyFont="1" applyBorder="1" applyAlignment="1">
      <alignment horizontal="center" vertical="center"/>
    </xf>
    <xf numFmtId="0" fontId="64" fillId="0" borderId="71" xfId="3" applyFont="1" applyBorder="1" applyAlignment="1">
      <alignment horizontal="center" vertical="center"/>
    </xf>
    <xf numFmtId="0" fontId="64" fillId="0" borderId="68" xfId="3" applyFont="1" applyBorder="1" applyAlignment="1">
      <alignment horizontal="center" vertical="center"/>
    </xf>
    <xf numFmtId="0" fontId="64" fillId="0" borderId="69" xfId="3" applyFont="1" applyBorder="1" applyAlignment="1">
      <alignment horizontal="center" vertical="center"/>
    </xf>
    <xf numFmtId="0" fontId="64" fillId="0" borderId="77" xfId="3" applyFont="1" applyBorder="1" applyAlignment="1">
      <alignment horizontal="center" vertical="center"/>
    </xf>
    <xf numFmtId="0" fontId="64" fillId="0" borderId="0" xfId="3" applyFont="1" applyBorder="1" applyAlignment="1">
      <alignment horizontal="left" vertical="center" wrapText="1"/>
    </xf>
    <xf numFmtId="0" fontId="64" fillId="0" borderId="0" xfId="3" applyFont="1" applyBorder="1" applyAlignment="1">
      <alignment horizontal="left" vertical="top" wrapText="1"/>
    </xf>
    <xf numFmtId="0" fontId="61" fillId="0" borderId="0" xfId="4" applyFont="1" applyAlignment="1">
      <alignment vertical="top" wrapText="1"/>
    </xf>
    <xf numFmtId="0" fontId="64" fillId="0" borderId="94" xfId="3" applyFont="1" applyBorder="1" applyAlignment="1">
      <alignment horizontal="center" vertical="center"/>
    </xf>
    <xf numFmtId="0" fontId="64" fillId="0" borderId="22" xfId="3" applyFont="1" applyBorder="1" applyAlignment="1">
      <alignment horizontal="center" vertical="center"/>
    </xf>
    <xf numFmtId="0" fontId="64" fillId="0" borderId="29" xfId="3" applyFont="1" applyBorder="1" applyAlignment="1">
      <alignment horizontal="center" vertical="center"/>
    </xf>
    <xf numFmtId="0" fontId="64" fillId="0" borderId="23" xfId="3" applyFont="1" applyBorder="1" applyAlignment="1">
      <alignment horizontal="center" vertical="center"/>
    </xf>
    <xf numFmtId="0" fontId="64" fillId="0" borderId="30" xfId="3" applyFont="1" applyBorder="1" applyAlignment="1">
      <alignment horizontal="center" vertical="center"/>
    </xf>
    <xf numFmtId="0" fontId="59" fillId="0" borderId="0" xfId="3" applyFont="1" applyAlignment="1">
      <alignment horizontal="center" vertical="center"/>
    </xf>
    <xf numFmtId="0" fontId="62" fillId="0" borderId="63" xfId="3" applyFont="1" applyBorder="1" applyAlignment="1">
      <alignment horizontal="left" vertical="top"/>
    </xf>
    <xf numFmtId="0" fontId="62" fillId="0" borderId="89" xfId="3" applyFont="1" applyBorder="1" applyAlignment="1">
      <alignment horizontal="center" vertical="center"/>
    </xf>
    <xf numFmtId="0" fontId="62" fillId="0" borderId="90" xfId="3" applyFont="1" applyBorder="1" applyAlignment="1">
      <alignment horizontal="center" vertical="center"/>
    </xf>
    <xf numFmtId="0" fontId="62" fillId="0" borderId="17" xfId="3" applyFont="1" applyBorder="1" applyAlignment="1">
      <alignment horizontal="center" vertical="center"/>
    </xf>
    <xf numFmtId="0" fontId="62" fillId="0" borderId="18" xfId="3" applyFont="1" applyBorder="1" applyAlignment="1">
      <alignment horizontal="center" vertical="center"/>
    </xf>
    <xf numFmtId="0" fontId="62" fillId="0" borderId="48" xfId="3" applyFont="1" applyBorder="1" applyAlignment="1">
      <alignment horizontal="center" vertical="center"/>
    </xf>
    <xf numFmtId="0" fontId="61" fillId="0" borderId="32" xfId="1" applyFont="1" applyBorder="1" applyAlignment="1">
      <alignment horizontal="center" vertical="center"/>
    </xf>
    <xf numFmtId="0" fontId="61" fillId="0" borderId="0" xfId="1" applyFont="1" applyBorder="1" applyAlignment="1">
      <alignment horizontal="center" vertical="center"/>
    </xf>
    <xf numFmtId="0" fontId="61" fillId="0" borderId="33" xfId="1" applyFont="1" applyBorder="1" applyAlignment="1">
      <alignment horizontal="center" vertical="center"/>
    </xf>
    <xf numFmtId="0" fontId="61" fillId="0" borderId="29" xfId="8" applyFont="1" applyBorder="1" applyAlignment="1">
      <alignment horizontal="center" vertical="center" wrapText="1"/>
    </xf>
    <xf numFmtId="0" fontId="61" fillId="0" borderId="23" xfId="8" applyFont="1" applyBorder="1" applyAlignment="1">
      <alignment horizontal="center" vertical="center" wrapText="1"/>
    </xf>
    <xf numFmtId="0" fontId="61" fillId="0" borderId="24" xfId="8" applyFont="1" applyBorder="1" applyAlignment="1">
      <alignment horizontal="center" vertical="center" wrapText="1"/>
    </xf>
    <xf numFmtId="0" fontId="61" fillId="0" borderId="0" xfId="8" applyFont="1" applyAlignment="1">
      <alignment horizontal="right" vertical="center"/>
    </xf>
    <xf numFmtId="0" fontId="59" fillId="0" borderId="0" xfId="8" applyFont="1" applyAlignment="1">
      <alignment horizontal="center" vertical="center"/>
    </xf>
    <xf numFmtId="0" fontId="61" fillId="0" borderId="29" xfId="8" applyFont="1" applyBorder="1" applyAlignment="1">
      <alignment horizontal="center" vertical="center"/>
    </xf>
    <xf numFmtId="0" fontId="61" fillId="0" borderId="31" xfId="11" applyFont="1" applyBorder="1" applyAlignment="1">
      <alignment horizontal="left" vertical="center" wrapText="1"/>
    </xf>
    <xf numFmtId="0" fontId="61" fillId="0" borderId="211" xfId="11" applyFont="1" applyBorder="1" applyAlignment="1">
      <alignment horizontal="left" vertical="center" wrapText="1"/>
    </xf>
    <xf numFmtId="0" fontId="61" fillId="0" borderId="16" xfId="11" applyFont="1" applyBorder="1" applyAlignment="1">
      <alignment horizontal="left" vertical="center" wrapText="1"/>
    </xf>
    <xf numFmtId="0" fontId="61" fillId="0" borderId="0" xfId="11" applyFont="1" applyAlignment="1">
      <alignment horizontal="left" vertical="center" wrapText="1"/>
    </xf>
    <xf numFmtId="0" fontId="69" fillId="0" borderId="0" xfId="11" applyFont="1" applyAlignment="1">
      <alignment horizontal="right" vertical="center"/>
    </xf>
    <xf numFmtId="0" fontId="59" fillId="0" borderId="0" xfId="11" applyFont="1" applyAlignment="1">
      <alignment horizontal="center" vertical="center"/>
    </xf>
    <xf numFmtId="0" fontId="62" fillId="0" borderId="29" xfId="11" applyFont="1" applyBorder="1" applyAlignment="1">
      <alignment horizontal="center" vertical="center"/>
    </xf>
    <xf numFmtId="0" fontId="62" fillId="0" borderId="23" xfId="11" applyFont="1" applyBorder="1" applyAlignment="1">
      <alignment horizontal="center" vertical="center"/>
    </xf>
    <xf numFmtId="0" fontId="62" fillId="0" borderId="24" xfId="11" applyFont="1" applyBorder="1" applyAlignment="1">
      <alignment horizontal="center" vertical="center"/>
    </xf>
    <xf numFmtId="0" fontId="61" fillId="0" borderId="41" xfId="11" applyFont="1" applyBorder="1" applyAlignment="1">
      <alignment horizontal="center" vertical="center"/>
    </xf>
    <xf numFmtId="0" fontId="61" fillId="0" borderId="42" xfId="11" applyFont="1" applyBorder="1" applyAlignment="1">
      <alignment horizontal="center" vertical="center"/>
    </xf>
    <xf numFmtId="0" fontId="61" fillId="0" borderId="0" xfId="8" applyFont="1" applyAlignment="1">
      <alignment horizontal="left" vertical="top" wrapText="1"/>
    </xf>
    <xf numFmtId="0" fontId="61" fillId="0" borderId="0" xfId="8" applyFont="1" applyAlignment="1">
      <alignment horizontal="left" vertical="top"/>
    </xf>
    <xf numFmtId="0" fontId="61" fillId="0" borderId="22" xfId="9" applyFont="1" applyBorder="1" applyAlignment="1">
      <alignment horizontal="center" vertical="center"/>
    </xf>
    <xf numFmtId="0" fontId="61" fillId="0" borderId="0" xfId="9" applyFont="1" applyBorder="1" applyAlignment="1">
      <alignment horizontal="center" vertical="center"/>
    </xf>
    <xf numFmtId="0" fontId="61" fillId="0" borderId="0" xfId="9" applyFont="1" applyAlignment="1">
      <alignment horizontal="left" vertical="top"/>
    </xf>
    <xf numFmtId="0" fontId="2" fillId="0" borderId="0" xfId="9" applyFont="1" applyAlignment="1">
      <alignment horizontal="right" vertical="center"/>
    </xf>
    <xf numFmtId="0" fontId="59" fillId="0" borderId="0" xfId="9" applyFont="1" applyAlignment="1">
      <alignment horizontal="center" vertical="center" wrapText="1"/>
    </xf>
    <xf numFmtId="0" fontId="61" fillId="0" borderId="29" xfId="9" applyFont="1" applyBorder="1" applyAlignment="1">
      <alignment horizontal="left" vertical="center"/>
    </xf>
    <xf numFmtId="0" fontId="61" fillId="0" borderId="23" xfId="9" applyFont="1" applyBorder="1" applyAlignment="1">
      <alignment horizontal="left" vertical="center"/>
    </xf>
    <xf numFmtId="0" fontId="61" fillId="0" borderId="24" xfId="9" applyFont="1" applyBorder="1" applyAlignment="1">
      <alignment horizontal="left" vertical="center"/>
    </xf>
    <xf numFmtId="0" fontId="7" fillId="3" borderId="29" xfId="3" applyFont="1" applyFill="1" applyBorder="1" applyAlignment="1">
      <alignment horizontal="left" vertical="center" shrinkToFit="1"/>
    </xf>
    <xf numFmtId="0" fontId="7" fillId="3" borderId="23" xfId="3" applyFont="1" applyFill="1" applyBorder="1" applyAlignment="1">
      <alignment horizontal="left" vertical="center" shrinkToFit="1"/>
    </xf>
    <xf numFmtId="0" fontId="7" fillId="3" borderId="24" xfId="3" applyFont="1" applyFill="1" applyBorder="1" applyAlignment="1">
      <alignment horizontal="left" vertical="center" shrinkToFit="1"/>
    </xf>
    <xf numFmtId="0" fontId="7" fillId="3" borderId="29" xfId="3" applyFont="1" applyFill="1" applyBorder="1" applyAlignment="1">
      <alignment horizontal="center" vertical="center" shrinkToFit="1"/>
    </xf>
    <xf numFmtId="0" fontId="7" fillId="3" borderId="23" xfId="3" applyFont="1" applyFill="1" applyBorder="1" applyAlignment="1">
      <alignment horizontal="center" vertical="center" shrinkToFit="1"/>
    </xf>
    <xf numFmtId="0" fontId="7" fillId="3" borderId="24" xfId="3" applyFont="1" applyFill="1" applyBorder="1" applyAlignment="1">
      <alignment horizontal="center" vertical="center" shrinkToFit="1"/>
    </xf>
    <xf numFmtId="0" fontId="6" fillId="0" borderId="22" xfId="3" applyFont="1" applyFill="1" applyBorder="1" applyAlignment="1">
      <alignment horizontal="center" vertical="center" shrinkToFit="1"/>
    </xf>
    <xf numFmtId="0" fontId="6" fillId="0" borderId="28" xfId="3" applyFont="1" applyFill="1" applyBorder="1" applyAlignment="1">
      <alignment horizontal="center" vertical="center" shrinkToFit="1"/>
    </xf>
    <xf numFmtId="0" fontId="6" fillId="0" borderId="29" xfId="3" applyFont="1" applyFill="1" applyBorder="1" applyAlignment="1">
      <alignment horizontal="center" vertical="center" shrinkToFit="1"/>
    </xf>
    <xf numFmtId="0" fontId="6" fillId="0" borderId="23" xfId="3" applyFont="1" applyFill="1" applyBorder="1" applyAlignment="1">
      <alignment horizontal="center" vertical="center" shrinkToFit="1"/>
    </xf>
    <xf numFmtId="0" fontId="6" fillId="0" borderId="30" xfId="3" applyFont="1" applyFill="1" applyBorder="1" applyAlignment="1">
      <alignment horizontal="center" vertical="center" shrinkToFit="1"/>
    </xf>
    <xf numFmtId="0" fontId="13" fillId="2" borderId="0" xfId="3" applyFont="1" applyFill="1" applyAlignment="1">
      <alignment horizontal="left" vertical="top" wrapText="1"/>
    </xf>
    <xf numFmtId="0" fontId="6" fillId="0" borderId="31" xfId="3" applyFont="1" applyFill="1" applyBorder="1" applyAlignment="1">
      <alignment horizontal="center" vertical="center" shrinkToFit="1"/>
    </xf>
    <xf numFmtId="0" fontId="6" fillId="0" borderId="73" xfId="3" applyFont="1" applyFill="1" applyBorder="1" applyAlignment="1">
      <alignment horizontal="center" vertical="center" shrinkToFit="1"/>
    </xf>
    <xf numFmtId="0" fontId="5" fillId="3" borderId="29" xfId="3" applyFont="1" applyFill="1" applyBorder="1" applyAlignment="1">
      <alignment horizontal="center" vertical="center" wrapText="1" shrinkToFit="1"/>
    </xf>
    <xf numFmtId="0" fontId="5" fillId="3" borderId="23" xfId="3" applyFont="1" applyFill="1" applyBorder="1" applyAlignment="1">
      <alignment horizontal="center" vertical="center" shrinkToFit="1"/>
    </xf>
    <xf numFmtId="0" fontId="5" fillId="3" borderId="24" xfId="3" applyFont="1" applyFill="1" applyBorder="1" applyAlignment="1">
      <alignment horizontal="center" vertical="center" shrinkToFit="1"/>
    </xf>
    <xf numFmtId="0" fontId="5" fillId="0" borderId="29" xfId="3" applyFont="1" applyFill="1" applyBorder="1" applyAlignment="1">
      <alignment horizontal="center" vertical="center" wrapText="1" shrinkToFit="1"/>
    </xf>
    <xf numFmtId="0" fontId="15" fillId="3" borderId="29" xfId="3" applyFont="1" applyFill="1" applyBorder="1" applyAlignment="1">
      <alignment horizontal="center" vertical="center" shrinkToFit="1"/>
    </xf>
    <xf numFmtId="0" fontId="15" fillId="3" borderId="23" xfId="3" applyFont="1" applyFill="1" applyBorder="1" applyAlignment="1">
      <alignment horizontal="center" vertical="center" shrinkToFit="1"/>
    </xf>
    <xf numFmtId="0" fontId="15" fillId="3" borderId="24" xfId="3" applyFont="1" applyFill="1" applyBorder="1" applyAlignment="1">
      <alignment horizontal="center" vertical="center" shrinkToFit="1"/>
    </xf>
    <xf numFmtId="0" fontId="7" fillId="3" borderId="25" xfId="3" applyFont="1" applyFill="1" applyBorder="1" applyAlignment="1">
      <alignment horizontal="center" vertical="center" shrinkToFit="1"/>
    </xf>
    <xf numFmtId="0" fontId="7" fillId="3" borderId="26" xfId="3" applyFont="1" applyFill="1" applyBorder="1" applyAlignment="1">
      <alignment horizontal="center" vertical="center" shrinkToFit="1"/>
    </xf>
    <xf numFmtId="0" fontId="7" fillId="3" borderId="27" xfId="3" applyFont="1" applyFill="1" applyBorder="1" applyAlignment="1">
      <alignment horizontal="center" vertical="center" shrinkToFit="1"/>
    </xf>
    <xf numFmtId="0" fontId="7" fillId="0" borderId="29" xfId="3" applyFont="1" applyFill="1" applyBorder="1" applyAlignment="1">
      <alignment horizontal="center" vertical="center" shrinkToFit="1"/>
    </xf>
    <xf numFmtId="0" fontId="7" fillId="0" borderId="23" xfId="3" applyFont="1" applyFill="1" applyBorder="1" applyAlignment="1">
      <alignment horizontal="center" vertical="center" shrinkToFit="1"/>
    </xf>
    <xf numFmtId="0" fontId="7" fillId="0" borderId="30" xfId="3" applyFont="1" applyFill="1" applyBorder="1" applyAlignment="1">
      <alignment horizontal="center" vertical="center" shrinkToFit="1"/>
    </xf>
    <xf numFmtId="0" fontId="5" fillId="0" borderId="26" xfId="3" applyFont="1" applyFill="1" applyBorder="1" applyAlignment="1">
      <alignment horizontal="center" vertical="center" shrinkToFit="1"/>
    </xf>
    <xf numFmtId="0" fontId="5" fillId="0" borderId="27" xfId="3" applyFont="1" applyFill="1" applyBorder="1" applyAlignment="1">
      <alignment horizontal="center" vertical="center" shrinkToFit="1"/>
    </xf>
    <xf numFmtId="0" fontId="6" fillId="0" borderId="25" xfId="3" applyFont="1" applyFill="1" applyBorder="1" applyAlignment="1">
      <alignment horizontal="center" vertical="center" shrinkToFit="1"/>
    </xf>
    <xf numFmtId="0" fontId="6" fillId="0" borderId="26" xfId="3" applyFont="1" applyFill="1" applyBorder="1" applyAlignment="1">
      <alignment horizontal="center" vertical="center" shrinkToFit="1"/>
    </xf>
    <xf numFmtId="0" fontId="6" fillId="0" borderId="60" xfId="3" applyFont="1" applyFill="1" applyBorder="1" applyAlignment="1">
      <alignment horizontal="center" vertical="center" shrinkToFit="1"/>
    </xf>
    <xf numFmtId="0" fontId="5" fillId="0" borderId="25" xfId="3" applyFont="1" applyFill="1" applyBorder="1" applyAlignment="1">
      <alignment horizontal="left" vertical="center" wrapText="1" shrinkToFit="1"/>
    </xf>
    <xf numFmtId="0" fontId="7" fillId="3" borderId="25" xfId="3" applyFont="1" applyFill="1" applyBorder="1" applyAlignment="1">
      <alignment horizontal="left" vertical="center" shrinkToFit="1"/>
    </xf>
    <xf numFmtId="0" fontId="7" fillId="3" borderId="26" xfId="3" applyFont="1" applyFill="1" applyBorder="1" applyAlignment="1">
      <alignment horizontal="left" vertical="center" shrinkToFit="1"/>
    </xf>
    <xf numFmtId="0" fontId="7" fillId="3" borderId="27" xfId="3" applyFont="1" applyFill="1" applyBorder="1" applyAlignment="1">
      <alignment horizontal="left" vertical="center" shrinkToFit="1"/>
    </xf>
    <xf numFmtId="0" fontId="5" fillId="3" borderId="29" xfId="3" applyFont="1" applyFill="1" applyBorder="1" applyAlignment="1">
      <alignment horizontal="center" vertical="center" shrinkToFit="1"/>
    </xf>
    <xf numFmtId="0" fontId="5" fillId="0" borderId="40" xfId="3" applyFont="1" applyFill="1" applyBorder="1" applyAlignment="1">
      <alignment horizontal="left" vertical="center" shrinkToFit="1"/>
    </xf>
    <xf numFmtId="0" fontId="5" fillId="0" borderId="41" xfId="3" applyFont="1" applyFill="1" applyBorder="1" applyAlignment="1">
      <alignment horizontal="left" vertical="center" shrinkToFit="1"/>
    </xf>
    <xf numFmtId="0" fontId="5" fillId="0" borderId="42" xfId="3" applyFont="1" applyFill="1" applyBorder="1" applyAlignment="1">
      <alignment horizontal="left" vertical="center" shrinkToFit="1"/>
    </xf>
    <xf numFmtId="0" fontId="5" fillId="0" borderId="25" xfId="3" applyFont="1" applyFill="1" applyBorder="1" applyAlignment="1">
      <alignment horizontal="center" vertical="center" wrapText="1" shrinkToFit="1"/>
    </xf>
    <xf numFmtId="0" fontId="6" fillId="0" borderId="16" xfId="3" applyFont="1" applyFill="1" applyBorder="1" applyAlignment="1">
      <alignment horizontal="center" vertical="center" shrinkToFit="1"/>
    </xf>
    <xf numFmtId="0" fontId="6" fillId="0" borderId="20" xfId="3" applyFont="1" applyFill="1" applyBorder="1" applyAlignment="1">
      <alignment horizontal="center" vertical="center" shrinkToFit="1"/>
    </xf>
    <xf numFmtId="0" fontId="11" fillId="2" borderId="0" xfId="3" applyFont="1" applyFill="1" applyBorder="1" applyAlignment="1">
      <alignment horizontal="left" vertical="top" shrinkToFit="1"/>
    </xf>
    <xf numFmtId="0" fontId="13" fillId="2" borderId="0" xfId="3" applyFont="1" applyFill="1" applyBorder="1" applyAlignment="1">
      <alignment horizontal="left" vertical="top" wrapText="1"/>
    </xf>
    <xf numFmtId="0" fontId="13" fillId="2" borderId="0" xfId="3" applyFont="1" applyFill="1" applyAlignment="1">
      <alignment horizontal="left" vertical="top"/>
    </xf>
    <xf numFmtId="0" fontId="13" fillId="2" borderId="0" xfId="3" applyFont="1" applyFill="1" applyBorder="1" applyAlignment="1">
      <alignment horizontal="left" vertical="top" wrapText="1" shrinkToFit="1"/>
    </xf>
    <xf numFmtId="0" fontId="13" fillId="2" borderId="0" xfId="2" applyFont="1" applyFill="1" applyAlignment="1">
      <alignment horizontal="left" vertical="top" wrapText="1"/>
    </xf>
    <xf numFmtId="0" fontId="7" fillId="3" borderId="68" xfId="3" applyFont="1" applyFill="1" applyBorder="1" applyAlignment="1">
      <alignment horizontal="left" vertical="center" shrinkToFit="1"/>
    </xf>
    <xf numFmtId="0" fontId="7" fillId="3" borderId="69" xfId="3" applyFont="1" applyFill="1" applyBorder="1" applyAlignment="1">
      <alignment horizontal="left" vertical="center" shrinkToFit="1"/>
    </xf>
    <xf numFmtId="0" fontId="7" fillId="3" borderId="70" xfId="3" applyFont="1" applyFill="1" applyBorder="1" applyAlignment="1">
      <alignment horizontal="left" vertical="center" shrinkToFit="1"/>
    </xf>
    <xf numFmtId="0" fontId="7" fillId="3" borderId="68" xfId="3" applyFont="1" applyFill="1" applyBorder="1" applyAlignment="1">
      <alignment horizontal="center" vertical="center" shrinkToFit="1"/>
    </xf>
    <xf numFmtId="0" fontId="7" fillId="3" borderId="69" xfId="3" applyFont="1" applyFill="1" applyBorder="1" applyAlignment="1">
      <alignment horizontal="center" vertical="center" shrinkToFit="1"/>
    </xf>
    <xf numFmtId="0" fontId="7" fillId="3" borderId="70" xfId="3" applyFont="1" applyFill="1" applyBorder="1" applyAlignment="1">
      <alignment horizontal="center" vertical="center" shrinkToFit="1"/>
    </xf>
    <xf numFmtId="0" fontId="7" fillId="0" borderId="71" xfId="3" applyFont="1" applyFill="1" applyBorder="1" applyAlignment="1">
      <alignment horizontal="center" vertical="center" shrinkToFit="1"/>
    </xf>
    <xf numFmtId="0" fontId="7" fillId="0" borderId="72" xfId="3" applyFont="1" applyFill="1" applyBorder="1" applyAlignment="1">
      <alignment horizontal="center" vertical="center" shrinkToFit="1"/>
    </xf>
    <xf numFmtId="0" fontId="6" fillId="2" borderId="34" xfId="1" applyFont="1" applyFill="1" applyBorder="1" applyAlignment="1">
      <alignment horizontal="center" vertical="center"/>
    </xf>
    <xf numFmtId="0" fontId="6" fillId="2" borderId="35" xfId="1" applyFont="1" applyFill="1" applyBorder="1" applyAlignment="1">
      <alignment horizontal="center" vertical="center"/>
    </xf>
    <xf numFmtId="0" fontId="6" fillId="2" borderId="36" xfId="1" applyFont="1" applyFill="1" applyBorder="1" applyAlignment="1">
      <alignment horizontal="center" vertical="center"/>
    </xf>
    <xf numFmtId="0" fontId="6" fillId="2" borderId="65" xfId="1" applyFont="1" applyFill="1" applyBorder="1" applyAlignment="1">
      <alignment horizontal="center" vertical="center"/>
    </xf>
    <xf numFmtId="0" fontId="6" fillId="2" borderId="66" xfId="1" applyFont="1" applyFill="1" applyBorder="1" applyAlignment="1">
      <alignment horizontal="center" vertical="center"/>
    </xf>
    <xf numFmtId="0" fontId="6" fillId="2" borderId="67" xfId="1" applyFont="1" applyFill="1" applyBorder="1" applyAlignment="1">
      <alignment horizontal="center" vertical="center"/>
    </xf>
    <xf numFmtId="0" fontId="7" fillId="0" borderId="22" xfId="3" applyFont="1" applyFill="1" applyBorder="1" applyAlignment="1">
      <alignment horizontal="center" vertical="center" shrinkToFit="1"/>
    </xf>
    <xf numFmtId="0" fontId="7" fillId="0" borderId="28" xfId="3" applyFont="1" applyFill="1" applyBorder="1" applyAlignment="1">
      <alignment horizontal="center" vertical="center" shrinkToFit="1"/>
    </xf>
    <xf numFmtId="0" fontId="6" fillId="2" borderId="32" xfId="3" applyFont="1" applyFill="1" applyBorder="1" applyAlignment="1">
      <alignment vertical="center" wrapText="1" shrinkToFit="1"/>
    </xf>
    <xf numFmtId="0" fontId="6" fillId="2" borderId="0" xfId="3" applyFont="1" applyFill="1" applyBorder="1" applyAlignment="1">
      <alignment vertical="center" wrapText="1" shrinkToFit="1"/>
    </xf>
    <xf numFmtId="0" fontId="6" fillId="2" borderId="33" xfId="3" applyFont="1" applyFill="1" applyBorder="1" applyAlignment="1">
      <alignment vertical="center" wrapText="1" shrinkToFit="1"/>
    </xf>
    <xf numFmtId="0" fontId="6" fillId="2" borderId="62" xfId="3" applyFont="1" applyFill="1" applyBorder="1" applyAlignment="1">
      <alignment vertical="center" wrapText="1" shrinkToFit="1"/>
    </xf>
    <xf numFmtId="0" fontId="6" fillId="2" borderId="63" xfId="3" applyFont="1" applyFill="1" applyBorder="1" applyAlignment="1">
      <alignment vertical="center" wrapText="1" shrinkToFit="1"/>
    </xf>
    <xf numFmtId="0" fontId="6" fillId="2" borderId="64" xfId="3" applyFont="1" applyFill="1" applyBorder="1" applyAlignment="1">
      <alignment vertical="center" wrapText="1" shrinkToFit="1"/>
    </xf>
    <xf numFmtId="0" fontId="6" fillId="2" borderId="34" xfId="3" applyFont="1" applyFill="1" applyBorder="1" applyAlignment="1">
      <alignment horizontal="center" vertical="center" wrapText="1" shrinkToFit="1"/>
    </xf>
    <xf numFmtId="0" fontId="6" fillId="2" borderId="35" xfId="3" applyFont="1" applyFill="1" applyBorder="1" applyAlignment="1">
      <alignment horizontal="center" vertical="center" wrapText="1" shrinkToFit="1"/>
    </xf>
    <xf numFmtId="0" fontId="6" fillId="2" borderId="36" xfId="3" applyFont="1" applyFill="1" applyBorder="1" applyAlignment="1">
      <alignment horizontal="center" vertical="center" wrapText="1" shrinkToFit="1"/>
    </xf>
    <xf numFmtId="0" fontId="6" fillId="2" borderId="65" xfId="3" applyFont="1" applyFill="1" applyBorder="1" applyAlignment="1">
      <alignment horizontal="center" vertical="center" wrapText="1" shrinkToFit="1"/>
    </xf>
    <xf numFmtId="0" fontId="6" fillId="2" borderId="66" xfId="3" applyFont="1" applyFill="1" applyBorder="1" applyAlignment="1">
      <alignment horizontal="center" vertical="center" wrapText="1" shrinkToFit="1"/>
    </xf>
    <xf numFmtId="0" fontId="6" fillId="2" borderId="67" xfId="3" applyFont="1" applyFill="1" applyBorder="1" applyAlignment="1">
      <alignment horizontal="center" vertical="center" wrapText="1" shrinkToFit="1"/>
    </xf>
    <xf numFmtId="0" fontId="9" fillId="2" borderId="34" xfId="1" applyFont="1" applyFill="1" applyBorder="1" applyAlignment="1">
      <alignment horizontal="center" vertical="center" wrapText="1"/>
    </xf>
    <xf numFmtId="0" fontId="9" fillId="2" borderId="35" xfId="1" applyFont="1" applyFill="1" applyBorder="1" applyAlignment="1">
      <alignment horizontal="center" vertical="center" wrapText="1"/>
    </xf>
    <xf numFmtId="0" fontId="9" fillId="2" borderId="36" xfId="1" applyFont="1" applyFill="1" applyBorder="1" applyAlignment="1">
      <alignment horizontal="center" vertical="center" wrapText="1"/>
    </xf>
    <xf numFmtId="0" fontId="9" fillId="2" borderId="65" xfId="1" applyFont="1" applyFill="1" applyBorder="1" applyAlignment="1">
      <alignment horizontal="center" vertical="center" wrapText="1"/>
    </xf>
    <xf numFmtId="0" fontId="9" fillId="2" borderId="66" xfId="1" applyFont="1" applyFill="1" applyBorder="1" applyAlignment="1">
      <alignment horizontal="center" vertical="center" wrapText="1"/>
    </xf>
    <xf numFmtId="0" fontId="9" fillId="2" borderId="67" xfId="1" applyFont="1" applyFill="1" applyBorder="1" applyAlignment="1">
      <alignment horizontal="center" vertical="center" wrapText="1"/>
    </xf>
    <xf numFmtId="0" fontId="6" fillId="2" borderId="40" xfId="3" applyFont="1" applyFill="1" applyBorder="1" applyAlignment="1">
      <alignment horizontal="left" vertical="center" wrapText="1" shrinkToFit="1"/>
    </xf>
    <xf numFmtId="0" fontId="6" fillId="2" borderId="41" xfId="3" applyFont="1" applyFill="1" applyBorder="1" applyAlignment="1">
      <alignment horizontal="left" vertical="center" wrapText="1" shrinkToFit="1"/>
    </xf>
    <xf numFmtId="0" fontId="6" fillId="2" borderId="42" xfId="3" applyFont="1" applyFill="1" applyBorder="1" applyAlignment="1">
      <alignment horizontal="left" vertical="center" wrapText="1" shrinkToFit="1"/>
    </xf>
    <xf numFmtId="0" fontId="6" fillId="2" borderId="25" xfId="3" applyFont="1" applyFill="1" applyBorder="1" applyAlignment="1">
      <alignment horizontal="left" vertical="center" wrapText="1" shrinkToFit="1"/>
    </xf>
    <xf numFmtId="0" fontId="6" fillId="2" borderId="26" xfId="3" applyFont="1" applyFill="1" applyBorder="1" applyAlignment="1">
      <alignment horizontal="left" vertical="center" wrapText="1" shrinkToFit="1"/>
    </xf>
    <xf numFmtId="0" fontId="6" fillId="2" borderId="27" xfId="3" applyFont="1" applyFill="1" applyBorder="1" applyAlignment="1">
      <alignment horizontal="left" vertical="center" wrapText="1" shrinkToFit="1"/>
    </xf>
    <xf numFmtId="0" fontId="6" fillId="2" borderId="40" xfId="1" applyFont="1" applyFill="1" applyBorder="1" applyAlignment="1">
      <alignment horizontal="left" vertical="center" wrapText="1" shrinkToFit="1"/>
    </xf>
    <xf numFmtId="0" fontId="6" fillId="2" borderId="41" xfId="1" applyFont="1" applyFill="1" applyBorder="1" applyAlignment="1">
      <alignment horizontal="left" vertical="center" wrapText="1" shrinkToFit="1"/>
    </xf>
    <xf numFmtId="0" fontId="6" fillId="2" borderId="42" xfId="1" applyFont="1" applyFill="1" applyBorder="1" applyAlignment="1">
      <alignment horizontal="left" vertical="center" wrapText="1" shrinkToFit="1"/>
    </xf>
    <xf numFmtId="0" fontId="6" fillId="2" borderId="32" xfId="1" applyFont="1" applyFill="1" applyBorder="1" applyAlignment="1">
      <alignment horizontal="left" vertical="center" wrapText="1" shrinkToFit="1"/>
    </xf>
    <xf numFmtId="0" fontId="6" fillId="2" borderId="0" xfId="1" applyFont="1" applyFill="1" applyBorder="1" applyAlignment="1">
      <alignment horizontal="left" vertical="center" wrapText="1" shrinkToFit="1"/>
    </xf>
    <xf numFmtId="0" fontId="6" fillId="2" borderId="33" xfId="1" applyFont="1" applyFill="1" applyBorder="1" applyAlignment="1">
      <alignment horizontal="left" vertical="center" wrapText="1" shrinkToFit="1"/>
    </xf>
    <xf numFmtId="0" fontId="6" fillId="2" borderId="25" xfId="1" applyFont="1" applyFill="1" applyBorder="1" applyAlignment="1">
      <alignment horizontal="left" vertical="center" wrapText="1" shrinkToFit="1"/>
    </xf>
    <xf numFmtId="0" fontId="6" fillId="2" borderId="26" xfId="1" applyFont="1" applyFill="1" applyBorder="1" applyAlignment="1">
      <alignment horizontal="left" vertical="center" wrapText="1" shrinkToFit="1"/>
    </xf>
    <xf numFmtId="0" fontId="6" fillId="2" borderId="27" xfId="1" applyFont="1" applyFill="1" applyBorder="1" applyAlignment="1">
      <alignment horizontal="left" vertical="center" wrapText="1" shrinkToFit="1"/>
    </xf>
    <xf numFmtId="0" fontId="5" fillId="0" borderId="40" xfId="3" applyFont="1" applyFill="1" applyBorder="1" applyAlignment="1">
      <alignment horizontal="center" vertical="center" shrinkToFit="1"/>
    </xf>
    <xf numFmtId="0" fontId="5" fillId="0" borderId="41" xfId="3" applyFont="1" applyFill="1" applyBorder="1" applyAlignment="1">
      <alignment horizontal="center" vertical="center" shrinkToFit="1"/>
    </xf>
    <xf numFmtId="0" fontId="5" fillId="0" borderId="42" xfId="3" applyFont="1" applyFill="1" applyBorder="1" applyAlignment="1">
      <alignment horizontal="center" vertical="center" shrinkToFit="1"/>
    </xf>
    <xf numFmtId="0" fontId="9" fillId="2" borderId="40" xfId="1" applyFont="1" applyFill="1" applyBorder="1" applyAlignment="1">
      <alignment horizontal="left" vertical="center" wrapText="1" shrinkToFit="1"/>
    </xf>
    <xf numFmtId="0" fontId="9" fillId="2" borderId="41" xfId="1" applyFont="1" applyFill="1" applyBorder="1" applyAlignment="1">
      <alignment horizontal="left" vertical="center" wrapText="1" shrinkToFit="1"/>
    </xf>
    <xf numFmtId="0" fontId="9" fillId="2" borderId="42" xfId="1" applyFont="1" applyFill="1" applyBorder="1" applyAlignment="1">
      <alignment horizontal="left" vertical="center" wrapText="1" shrinkToFit="1"/>
    </xf>
    <xf numFmtId="0" fontId="9" fillId="2" borderId="32" xfId="1" applyFont="1" applyFill="1" applyBorder="1" applyAlignment="1">
      <alignment horizontal="left" vertical="center" wrapText="1" shrinkToFit="1"/>
    </xf>
    <xf numFmtId="0" fontId="9" fillId="2" borderId="0" xfId="1" applyFont="1" applyFill="1" applyBorder="1" applyAlignment="1">
      <alignment horizontal="left" vertical="center" wrapText="1" shrinkToFit="1"/>
    </xf>
    <xf numFmtId="0" fontId="9" fillId="2" borderId="33" xfId="1" applyFont="1" applyFill="1" applyBorder="1" applyAlignment="1">
      <alignment horizontal="left" vertical="center" wrapText="1" shrinkToFit="1"/>
    </xf>
    <xf numFmtId="0" fontId="9" fillId="2" borderId="25" xfId="1" applyFont="1" applyFill="1" applyBorder="1" applyAlignment="1">
      <alignment horizontal="left" vertical="center" wrapText="1" shrinkToFit="1"/>
    </xf>
    <xf numFmtId="0" fontId="9" fillId="2" borderId="26" xfId="1" applyFont="1" applyFill="1" applyBorder="1" applyAlignment="1">
      <alignment horizontal="left" vertical="center" wrapText="1" shrinkToFit="1"/>
    </xf>
    <xf numFmtId="0" fontId="9" fillId="2" borderId="27" xfId="1" applyFont="1" applyFill="1" applyBorder="1" applyAlignment="1">
      <alignment horizontal="left" vertical="center" wrapText="1" shrinkToFit="1"/>
    </xf>
    <xf numFmtId="0" fontId="6" fillId="2" borderId="25" xfId="3" applyFont="1" applyFill="1" applyBorder="1" applyAlignment="1">
      <alignment horizontal="left" vertical="center" shrinkToFit="1"/>
    </xf>
    <xf numFmtId="0" fontId="6" fillId="2" borderId="26" xfId="3" applyFont="1" applyFill="1" applyBorder="1" applyAlignment="1">
      <alignment horizontal="left" vertical="center" shrinkToFit="1"/>
    </xf>
    <xf numFmtId="0" fontId="6" fillId="2" borderId="27" xfId="3" applyFont="1" applyFill="1" applyBorder="1" applyAlignment="1">
      <alignment horizontal="left" vertical="center" shrinkToFit="1"/>
    </xf>
    <xf numFmtId="0" fontId="6" fillId="2" borderId="34" xfId="3" applyFont="1" applyFill="1" applyBorder="1" applyAlignment="1">
      <alignment horizontal="left" vertical="center" shrinkToFit="1"/>
    </xf>
    <xf numFmtId="0" fontId="6" fillId="2" borderId="35" xfId="3" applyFont="1" applyFill="1" applyBorder="1" applyAlignment="1">
      <alignment horizontal="left" vertical="center" shrinkToFit="1"/>
    </xf>
    <xf numFmtId="0" fontId="6" fillId="2" borderId="36" xfId="3" applyFont="1" applyFill="1" applyBorder="1" applyAlignment="1">
      <alignment horizontal="left" vertical="center" shrinkToFit="1"/>
    </xf>
    <xf numFmtId="0" fontId="6" fillId="2" borderId="37" xfId="0" applyFont="1" applyFill="1" applyBorder="1" applyAlignment="1">
      <alignment horizontal="left" vertical="center" shrinkToFit="1"/>
    </xf>
    <xf numFmtId="0" fontId="6" fillId="2" borderId="38" xfId="0" applyFont="1" applyFill="1" applyBorder="1" applyAlignment="1">
      <alignment horizontal="left" vertical="center" shrinkToFit="1"/>
    </xf>
    <xf numFmtId="0" fontId="6" fillId="2" borderId="39" xfId="0" applyFont="1" applyFill="1" applyBorder="1" applyAlignment="1">
      <alignment horizontal="left" vertical="center" shrinkToFit="1"/>
    </xf>
    <xf numFmtId="0" fontId="6" fillId="2" borderId="32" xfId="1" applyFont="1" applyFill="1" applyBorder="1" applyAlignment="1">
      <alignment horizontal="left" vertical="center"/>
    </xf>
    <xf numFmtId="0" fontId="6" fillId="2" borderId="0" xfId="1" applyFont="1" applyFill="1" applyBorder="1" applyAlignment="1">
      <alignment horizontal="left" vertical="center"/>
    </xf>
    <xf numFmtId="0" fontId="6" fillId="2" borderId="33" xfId="1" applyFont="1" applyFill="1" applyBorder="1" applyAlignment="1">
      <alignment horizontal="left" vertical="center"/>
    </xf>
    <xf numFmtId="0" fontId="6" fillId="2" borderId="25" xfId="1" applyFont="1" applyFill="1" applyBorder="1" applyAlignment="1">
      <alignment horizontal="left" vertical="center"/>
    </xf>
    <xf numFmtId="0" fontId="6" fillId="2" borderId="26" xfId="1" applyFont="1" applyFill="1" applyBorder="1" applyAlignment="1">
      <alignment horizontal="left" vertical="center"/>
    </xf>
    <xf numFmtId="0" fontId="6" fillId="2" borderId="27" xfId="1" applyFont="1" applyFill="1" applyBorder="1" applyAlignment="1">
      <alignment horizontal="left" vertical="center"/>
    </xf>
    <xf numFmtId="0" fontId="9" fillId="2" borderId="34" xfId="1" applyFont="1" applyFill="1" applyBorder="1" applyAlignment="1">
      <alignment horizontal="center" vertical="center"/>
    </xf>
    <xf numFmtId="0" fontId="9" fillId="2" borderId="35" xfId="1" applyFont="1" applyFill="1" applyBorder="1" applyAlignment="1">
      <alignment horizontal="center" vertical="center"/>
    </xf>
    <xf numFmtId="0" fontId="9" fillId="2" borderId="36" xfId="1" applyFont="1" applyFill="1" applyBorder="1" applyAlignment="1">
      <alignment horizontal="center" vertical="center"/>
    </xf>
    <xf numFmtId="0" fontId="9" fillId="2" borderId="37" xfId="1" applyFont="1" applyFill="1" applyBorder="1" applyAlignment="1">
      <alignment horizontal="center" vertical="center"/>
    </xf>
    <xf numFmtId="0" fontId="9" fillId="2" borderId="38" xfId="1" applyFont="1" applyFill="1" applyBorder="1" applyAlignment="1">
      <alignment horizontal="center" vertical="center"/>
    </xf>
    <xf numFmtId="0" fontId="9" fillId="2" borderId="39" xfId="1" applyFont="1" applyFill="1" applyBorder="1" applyAlignment="1">
      <alignment horizontal="center" vertical="center"/>
    </xf>
    <xf numFmtId="0" fontId="6" fillId="2" borderId="37" xfId="1" applyFont="1" applyFill="1" applyBorder="1" applyAlignment="1">
      <alignment horizontal="center" vertical="center"/>
    </xf>
    <xf numFmtId="0" fontId="6" fillId="2" borderId="38" xfId="1" applyFont="1" applyFill="1" applyBorder="1" applyAlignment="1">
      <alignment horizontal="center" vertical="center"/>
    </xf>
    <xf numFmtId="0" fontId="6" fillId="2" borderId="39" xfId="1" applyFont="1" applyFill="1" applyBorder="1" applyAlignment="1">
      <alignment horizontal="center" vertical="center"/>
    </xf>
    <xf numFmtId="0" fontId="6" fillId="2" borderId="43" xfId="0" applyFont="1" applyFill="1" applyBorder="1" applyAlignment="1">
      <alignment horizontal="center" vertical="center" shrinkToFit="1"/>
    </xf>
    <xf numFmtId="0" fontId="6" fillId="2" borderId="44" xfId="0" applyFont="1" applyFill="1" applyBorder="1" applyAlignment="1">
      <alignment horizontal="center" vertical="center" shrinkToFit="1"/>
    </xf>
    <xf numFmtId="0" fontId="6" fillId="2" borderId="45" xfId="0" applyFont="1" applyFill="1" applyBorder="1" applyAlignment="1">
      <alignment horizontal="center" vertical="center" shrinkToFit="1"/>
    </xf>
    <xf numFmtId="0" fontId="6" fillId="2" borderId="34" xfId="0" applyFont="1" applyFill="1" applyBorder="1" applyAlignment="1">
      <alignment horizontal="center" vertical="center" shrinkToFit="1"/>
    </xf>
    <xf numFmtId="0" fontId="6" fillId="2" borderId="35" xfId="0" applyFont="1" applyFill="1" applyBorder="1" applyAlignment="1">
      <alignment horizontal="center" vertical="center" shrinkToFit="1"/>
    </xf>
    <xf numFmtId="0" fontId="6" fillId="2" borderId="36" xfId="0" applyFont="1" applyFill="1" applyBorder="1" applyAlignment="1">
      <alignment horizontal="center" vertical="center" shrinkToFit="1"/>
    </xf>
    <xf numFmtId="0" fontId="6" fillId="2" borderId="37" xfId="0" applyFont="1" applyFill="1" applyBorder="1" applyAlignment="1">
      <alignment horizontal="center" vertical="center" shrinkToFit="1"/>
    </xf>
    <xf numFmtId="0" fontId="6" fillId="2" borderId="38" xfId="0" applyFont="1" applyFill="1" applyBorder="1" applyAlignment="1">
      <alignment horizontal="center" vertical="center" shrinkToFit="1"/>
    </xf>
    <xf numFmtId="0" fontId="6" fillId="2" borderId="39" xfId="0" applyFont="1" applyFill="1" applyBorder="1" applyAlignment="1">
      <alignment horizontal="center" vertical="center" shrinkToFit="1"/>
    </xf>
    <xf numFmtId="0" fontId="6" fillId="2" borderId="43" xfId="1" applyFont="1" applyFill="1" applyBorder="1" applyAlignment="1">
      <alignment horizontal="center" vertical="center"/>
    </xf>
    <xf numFmtId="0" fontId="6" fillId="2" borderId="44" xfId="1" applyFont="1" applyFill="1" applyBorder="1" applyAlignment="1">
      <alignment horizontal="center" vertical="center"/>
    </xf>
    <xf numFmtId="0" fontId="6" fillId="2" borderId="45" xfId="1" applyFont="1" applyFill="1" applyBorder="1" applyAlignment="1">
      <alignment horizontal="center" vertical="center"/>
    </xf>
    <xf numFmtId="0" fontId="9" fillId="2" borderId="43" xfId="1" applyFont="1" applyFill="1" applyBorder="1" applyAlignment="1">
      <alignment horizontal="center" vertical="center"/>
    </xf>
    <xf numFmtId="0" fontId="9" fillId="2" borderId="44" xfId="1" applyFont="1" applyFill="1" applyBorder="1" applyAlignment="1">
      <alignment horizontal="center" vertical="center"/>
    </xf>
    <xf numFmtId="0" fontId="9" fillId="2" borderId="45" xfId="1" applyFont="1" applyFill="1" applyBorder="1" applyAlignment="1">
      <alignment horizontal="center" vertical="center"/>
    </xf>
    <xf numFmtId="0" fontId="6" fillId="2" borderId="43" xfId="3" applyFont="1" applyFill="1" applyBorder="1" applyAlignment="1">
      <alignment horizontal="left" vertical="center" wrapText="1" shrinkToFit="1"/>
    </xf>
    <xf numFmtId="0" fontId="6" fillId="2" borderId="44" xfId="3" applyFont="1" applyFill="1" applyBorder="1" applyAlignment="1">
      <alignment horizontal="left" vertical="center" wrapText="1" shrinkToFit="1"/>
    </xf>
    <xf numFmtId="0" fontId="6" fillId="2" borderId="45" xfId="3" applyFont="1" applyFill="1" applyBorder="1" applyAlignment="1">
      <alignment horizontal="left" vertical="center" wrapText="1" shrinkToFit="1"/>
    </xf>
    <xf numFmtId="0" fontId="6" fillId="2" borderId="34" xfId="3" applyFont="1" applyFill="1" applyBorder="1" applyAlignment="1">
      <alignment horizontal="left" vertical="center" wrapText="1" shrinkToFit="1"/>
    </xf>
    <xf numFmtId="0" fontId="6" fillId="2" borderId="35" xfId="3" applyFont="1" applyFill="1" applyBorder="1" applyAlignment="1">
      <alignment horizontal="left" vertical="center" wrapText="1" shrinkToFit="1"/>
    </xf>
    <xf numFmtId="0" fontId="6" fillId="2" borderId="36" xfId="3" applyFont="1" applyFill="1" applyBorder="1" applyAlignment="1">
      <alignment horizontal="left" vertical="center" wrapText="1" shrinkToFit="1"/>
    </xf>
    <xf numFmtId="0" fontId="6" fillId="2" borderId="37" xfId="3" applyFont="1" applyFill="1" applyBorder="1" applyAlignment="1">
      <alignment horizontal="left" vertical="center" wrapText="1" shrinkToFit="1"/>
    </xf>
    <xf numFmtId="0" fontId="6" fillId="2" borderId="38" xfId="3" applyFont="1" applyFill="1" applyBorder="1" applyAlignment="1">
      <alignment horizontal="left" vertical="center" wrapText="1" shrinkToFit="1"/>
    </xf>
    <xf numFmtId="0" fontId="6" fillId="2" borderId="39" xfId="3" applyFont="1" applyFill="1" applyBorder="1" applyAlignment="1">
      <alignment horizontal="left" vertical="center" wrapText="1" shrinkToFit="1"/>
    </xf>
    <xf numFmtId="0" fontId="9" fillId="2" borderId="43" xfId="3" applyFont="1" applyFill="1" applyBorder="1" applyAlignment="1">
      <alignment horizontal="left" vertical="center" wrapText="1" shrinkToFit="1"/>
    </xf>
    <xf numFmtId="0" fontId="9" fillId="2" borderId="44" xfId="3" applyFont="1" applyFill="1" applyBorder="1" applyAlignment="1">
      <alignment horizontal="left" vertical="center" wrapText="1" shrinkToFit="1"/>
    </xf>
    <xf numFmtId="0" fontId="9" fillId="2" borderId="45" xfId="3" applyFont="1" applyFill="1" applyBorder="1" applyAlignment="1">
      <alignment horizontal="left" vertical="center" wrapText="1" shrinkToFit="1"/>
    </xf>
    <xf numFmtId="0" fontId="9" fillId="2" borderId="34" xfId="3" applyFont="1" applyFill="1" applyBorder="1" applyAlignment="1">
      <alignment horizontal="left" vertical="center" wrapText="1" shrinkToFit="1"/>
    </xf>
    <xf numFmtId="0" fontId="9" fillId="2" borderId="35" xfId="3" applyFont="1" applyFill="1" applyBorder="1" applyAlignment="1">
      <alignment horizontal="left" vertical="center" wrapText="1" shrinkToFit="1"/>
    </xf>
    <xf numFmtId="0" fontId="9" fillId="2" borderId="36" xfId="3" applyFont="1" applyFill="1" applyBorder="1" applyAlignment="1">
      <alignment horizontal="left" vertical="center" wrapText="1" shrinkToFit="1"/>
    </xf>
    <xf numFmtId="0" fontId="9" fillId="2" borderId="37" xfId="3" applyFont="1" applyFill="1" applyBorder="1" applyAlignment="1">
      <alignment horizontal="left" vertical="center" wrapText="1" shrinkToFit="1"/>
    </xf>
    <xf numFmtId="0" fontId="9" fillId="2" borderId="38" xfId="3" applyFont="1" applyFill="1" applyBorder="1" applyAlignment="1">
      <alignment horizontal="left" vertical="center" wrapText="1" shrinkToFit="1"/>
    </xf>
    <xf numFmtId="0" fontId="9" fillId="2" borderId="39" xfId="3" applyFont="1" applyFill="1" applyBorder="1" applyAlignment="1">
      <alignment horizontal="left" vertical="center" wrapText="1" shrinkToFit="1"/>
    </xf>
    <xf numFmtId="0" fontId="15" fillId="3" borderId="29" xfId="3" applyFont="1" applyFill="1" applyBorder="1" applyAlignment="1">
      <alignment horizontal="left" vertical="center" shrinkToFit="1"/>
    </xf>
    <xf numFmtId="0" fontId="15" fillId="3" borderId="23" xfId="3" applyFont="1" applyFill="1" applyBorder="1" applyAlignment="1">
      <alignment horizontal="left" vertical="center" shrinkToFit="1"/>
    </xf>
    <xf numFmtId="0" fontId="15" fillId="3" borderId="24" xfId="3" applyFont="1" applyFill="1" applyBorder="1" applyAlignment="1">
      <alignment horizontal="left" vertical="center" shrinkToFit="1"/>
    </xf>
    <xf numFmtId="0" fontId="5" fillId="0" borderId="32" xfId="3" applyFont="1" applyFill="1" applyBorder="1" applyAlignment="1">
      <alignment horizontal="left" vertical="center" wrapText="1" shrinkToFit="1"/>
    </xf>
    <xf numFmtId="0" fontId="7" fillId="0" borderId="0" xfId="3" applyFont="1" applyFill="1" applyBorder="1" applyAlignment="1">
      <alignment horizontal="left" vertical="center" wrapText="1" shrinkToFit="1"/>
    </xf>
    <xf numFmtId="0" fontId="7" fillId="0" borderId="33" xfId="3" applyFont="1" applyFill="1" applyBorder="1" applyAlignment="1">
      <alignment horizontal="left" vertical="center" wrapText="1" shrinkToFit="1"/>
    </xf>
    <xf numFmtId="0" fontId="7" fillId="0" borderId="32" xfId="3" applyFont="1" applyFill="1" applyBorder="1" applyAlignment="1">
      <alignment horizontal="left" vertical="center" wrapText="1" shrinkToFit="1"/>
    </xf>
    <xf numFmtId="0" fontId="7" fillId="0" borderId="25" xfId="3" applyFont="1" applyFill="1" applyBorder="1" applyAlignment="1">
      <alignment horizontal="left" vertical="center" wrapText="1" shrinkToFit="1"/>
    </xf>
    <xf numFmtId="0" fontId="7" fillId="0" borderId="26" xfId="3" applyFont="1" applyFill="1" applyBorder="1" applyAlignment="1">
      <alignment horizontal="left" vertical="center" wrapText="1" shrinkToFit="1"/>
    </xf>
    <xf numFmtId="0" fontId="7" fillId="0" borderId="27" xfId="3" applyFont="1" applyFill="1" applyBorder="1" applyAlignment="1">
      <alignment horizontal="left" vertical="center" wrapText="1" shrinkToFit="1"/>
    </xf>
    <xf numFmtId="0" fontId="7" fillId="0" borderId="34" xfId="3" applyFont="1" applyFill="1" applyBorder="1" applyAlignment="1">
      <alignment horizontal="center" vertical="center" wrapText="1" shrinkToFit="1"/>
    </xf>
    <xf numFmtId="0" fontId="7" fillId="0" borderId="35" xfId="3" applyFont="1" applyFill="1" applyBorder="1" applyAlignment="1">
      <alignment horizontal="center" vertical="center" wrapText="1" shrinkToFit="1"/>
    </xf>
    <xf numFmtId="0" fontId="7" fillId="0" borderId="36" xfId="3" applyFont="1" applyFill="1" applyBorder="1" applyAlignment="1">
      <alignment horizontal="center" vertical="center" wrapText="1" shrinkToFit="1"/>
    </xf>
    <xf numFmtId="0" fontId="7" fillId="0" borderId="37" xfId="3" applyFont="1" applyFill="1" applyBorder="1" applyAlignment="1">
      <alignment horizontal="center" vertical="center" wrapText="1" shrinkToFit="1"/>
    </xf>
    <xf numFmtId="0" fontId="7" fillId="0" borderId="38" xfId="3" applyFont="1" applyFill="1" applyBorder="1" applyAlignment="1">
      <alignment horizontal="center" vertical="center" wrapText="1" shrinkToFit="1"/>
    </xf>
    <xf numFmtId="0" fontId="7" fillId="0" borderId="39" xfId="3" applyFont="1" applyFill="1" applyBorder="1" applyAlignment="1">
      <alignment horizontal="center" vertical="center" wrapText="1" shrinkToFit="1"/>
    </xf>
    <xf numFmtId="0" fontId="7" fillId="0" borderId="32" xfId="3" applyFont="1" applyFill="1" applyBorder="1" applyAlignment="1">
      <alignment horizontal="center" vertical="center" wrapText="1" shrinkToFit="1"/>
    </xf>
    <xf numFmtId="0" fontId="7" fillId="0" borderId="0" xfId="3" applyFont="1" applyFill="1" applyBorder="1" applyAlignment="1">
      <alignment horizontal="center" vertical="center" wrapText="1" shrinkToFit="1"/>
    </xf>
    <xf numFmtId="0" fontId="7" fillId="0" borderId="33" xfId="3" applyFont="1" applyFill="1" applyBorder="1" applyAlignment="1">
      <alignment horizontal="center" vertical="center" wrapText="1" shrinkToFit="1"/>
    </xf>
    <xf numFmtId="0" fontId="7" fillId="0" borderId="25" xfId="3" applyFont="1" applyFill="1" applyBorder="1" applyAlignment="1">
      <alignment horizontal="center" vertical="center" wrapText="1" shrinkToFit="1"/>
    </xf>
    <xf numFmtId="0" fontId="7" fillId="0" borderId="26" xfId="3" applyFont="1" applyFill="1" applyBorder="1" applyAlignment="1">
      <alignment horizontal="center" vertical="center" wrapText="1" shrinkToFit="1"/>
    </xf>
    <xf numFmtId="0" fontId="7" fillId="0" borderId="27" xfId="3" applyFont="1" applyFill="1" applyBorder="1" applyAlignment="1">
      <alignment horizontal="center" vertical="center" wrapText="1" shrinkToFit="1"/>
    </xf>
    <xf numFmtId="0" fontId="16" fillId="0" borderId="32" xfId="3" applyFont="1" applyFill="1" applyBorder="1" applyAlignment="1">
      <alignment horizontal="left" vertical="center" wrapText="1" shrinkToFit="1"/>
    </xf>
    <xf numFmtId="0" fontId="16" fillId="0" borderId="0" xfId="3" applyFont="1" applyFill="1" applyBorder="1" applyAlignment="1">
      <alignment horizontal="left" vertical="center" wrapText="1" shrinkToFit="1"/>
    </xf>
    <xf numFmtId="0" fontId="16" fillId="0" borderId="33" xfId="3" applyFont="1" applyFill="1" applyBorder="1" applyAlignment="1">
      <alignment horizontal="left" vertical="center" wrapText="1" shrinkToFit="1"/>
    </xf>
    <xf numFmtId="0" fontId="16" fillId="0" borderId="25" xfId="3" applyFont="1" applyFill="1" applyBorder="1" applyAlignment="1">
      <alignment horizontal="left" vertical="center" wrapText="1" shrinkToFit="1"/>
    </xf>
    <xf numFmtId="0" fontId="16" fillId="0" borderId="26" xfId="3" applyFont="1" applyFill="1" applyBorder="1" applyAlignment="1">
      <alignment horizontal="left" vertical="center" wrapText="1" shrinkToFit="1"/>
    </xf>
    <xf numFmtId="0" fontId="16" fillId="0" borderId="27" xfId="3" applyFont="1" applyFill="1" applyBorder="1" applyAlignment="1">
      <alignment horizontal="left" vertical="center" wrapText="1" shrinkToFit="1"/>
    </xf>
    <xf numFmtId="0" fontId="5" fillId="0" borderId="32" xfId="3" applyFont="1" applyFill="1" applyBorder="1" applyAlignment="1">
      <alignment horizontal="center" vertical="center" wrapText="1" shrinkToFit="1"/>
    </xf>
    <xf numFmtId="0" fontId="5" fillId="0" borderId="0" xfId="3" applyFont="1" applyFill="1" applyBorder="1" applyAlignment="1">
      <alignment horizontal="center" vertical="center" wrapText="1" shrinkToFit="1"/>
    </xf>
    <xf numFmtId="0" fontId="5" fillId="0" borderId="33" xfId="3" applyFont="1" applyFill="1" applyBorder="1" applyAlignment="1">
      <alignment horizontal="center" vertical="center" wrapText="1" shrinkToFit="1"/>
    </xf>
    <xf numFmtId="0" fontId="5" fillId="0" borderId="26" xfId="3" applyFont="1" applyFill="1" applyBorder="1" applyAlignment="1">
      <alignment horizontal="center" vertical="center" wrapText="1" shrinkToFit="1"/>
    </xf>
    <xf numFmtId="0" fontId="5" fillId="0" borderId="27" xfId="3" applyFont="1" applyFill="1" applyBorder="1" applyAlignment="1">
      <alignment horizontal="center" vertical="center" wrapText="1" shrinkToFit="1"/>
    </xf>
    <xf numFmtId="0" fontId="5" fillId="3" borderId="29" xfId="3" applyFont="1" applyFill="1" applyBorder="1" applyAlignment="1">
      <alignment horizontal="left" vertical="center" shrinkToFit="1"/>
    </xf>
    <xf numFmtId="0" fontId="5" fillId="3" borderId="23" xfId="3" applyFont="1" applyFill="1" applyBorder="1" applyAlignment="1">
      <alignment horizontal="left" vertical="center" shrinkToFit="1"/>
    </xf>
    <xf numFmtId="0" fontId="5" fillId="3" borderId="24" xfId="3" applyFont="1" applyFill="1" applyBorder="1" applyAlignment="1">
      <alignment horizontal="left" vertical="center" shrinkToFit="1"/>
    </xf>
    <xf numFmtId="0" fontId="15" fillId="3" borderId="29" xfId="3" applyFont="1" applyFill="1" applyBorder="1" applyAlignment="1">
      <alignment horizontal="center" vertical="center" wrapText="1" shrinkToFit="1"/>
    </xf>
    <xf numFmtId="0" fontId="5" fillId="2" borderId="25" xfId="3" applyFont="1" applyFill="1" applyBorder="1" applyAlignment="1">
      <alignment horizontal="center" vertical="center" wrapText="1" shrinkToFit="1"/>
    </xf>
    <xf numFmtId="0" fontId="5" fillId="2" borderId="26" xfId="3" applyFont="1" applyFill="1" applyBorder="1" applyAlignment="1">
      <alignment horizontal="center" vertical="center" shrinkToFit="1"/>
    </xf>
    <xf numFmtId="0" fontId="5" fillId="2" borderId="27" xfId="3" applyFont="1" applyFill="1" applyBorder="1" applyAlignment="1">
      <alignment horizontal="center" vertical="center" shrinkToFit="1"/>
    </xf>
    <xf numFmtId="0" fontId="7" fillId="0" borderId="25" xfId="3" applyFont="1" applyFill="1" applyBorder="1" applyAlignment="1">
      <alignment horizontal="center" vertical="center" shrinkToFit="1"/>
    </xf>
    <xf numFmtId="0" fontId="7" fillId="0" borderId="26" xfId="3" applyFont="1" applyFill="1" applyBorder="1" applyAlignment="1">
      <alignment horizontal="center" vertical="center" shrinkToFit="1"/>
    </xf>
    <xf numFmtId="0" fontId="7" fillId="0" borderId="60" xfId="3" applyFont="1" applyFill="1" applyBorder="1" applyAlignment="1">
      <alignment horizontal="center" vertical="center" shrinkToFit="1"/>
    </xf>
    <xf numFmtId="0" fontId="6" fillId="0" borderId="17" xfId="3" applyFont="1" applyFill="1" applyBorder="1" applyAlignment="1">
      <alignment horizontal="center" vertical="center" shrinkToFit="1"/>
    </xf>
    <xf numFmtId="0" fontId="6" fillId="0" borderId="18" xfId="3" applyFont="1" applyFill="1" applyBorder="1" applyAlignment="1">
      <alignment horizontal="center" vertical="center" shrinkToFit="1"/>
    </xf>
    <xf numFmtId="0" fontId="6" fillId="0" borderId="48" xfId="3" applyFont="1" applyFill="1" applyBorder="1" applyAlignment="1">
      <alignment horizontal="center" vertical="center" shrinkToFit="1"/>
    </xf>
    <xf numFmtId="0" fontId="5" fillId="0" borderId="17" xfId="3" applyFont="1" applyFill="1" applyBorder="1" applyAlignment="1">
      <alignment horizontal="left" vertical="center" wrapText="1" shrinkToFit="1"/>
    </xf>
    <xf numFmtId="0" fontId="5" fillId="0" borderId="18" xfId="3" applyFont="1" applyFill="1" applyBorder="1" applyAlignment="1">
      <alignment horizontal="left" vertical="center" shrinkToFit="1"/>
    </xf>
    <xf numFmtId="0" fontId="5" fillId="0" borderId="19" xfId="3" applyFont="1" applyFill="1" applyBorder="1" applyAlignment="1">
      <alignment horizontal="left" vertical="center" shrinkToFit="1"/>
    </xf>
    <xf numFmtId="0" fontId="5" fillId="0" borderId="17" xfId="3" applyFont="1" applyFill="1" applyBorder="1" applyAlignment="1">
      <alignment horizontal="center" vertical="center" shrinkToFit="1"/>
    </xf>
    <xf numFmtId="0" fontId="5" fillId="0" borderId="18" xfId="3" applyFont="1" applyFill="1" applyBorder="1" applyAlignment="1">
      <alignment horizontal="center" vertical="center" shrinkToFit="1"/>
    </xf>
    <xf numFmtId="0" fontId="5" fillId="0" borderId="19" xfId="3" applyFont="1" applyFill="1" applyBorder="1" applyAlignment="1">
      <alignment horizontal="center" vertical="center" shrinkToFit="1"/>
    </xf>
    <xf numFmtId="0" fontId="6" fillId="2" borderId="55" xfId="3" applyFont="1" applyFill="1" applyBorder="1" applyAlignment="1">
      <alignment horizontal="left" vertical="center" wrapText="1" shrinkToFit="1"/>
    </xf>
    <xf numFmtId="0" fontId="6" fillId="2" borderId="50" xfId="3" applyFont="1" applyFill="1" applyBorder="1" applyAlignment="1">
      <alignment horizontal="left" vertical="center" wrapText="1" shrinkToFit="1"/>
    </xf>
    <xf numFmtId="0" fontId="6" fillId="2" borderId="51" xfId="3" applyFont="1" applyFill="1" applyBorder="1" applyAlignment="1">
      <alignment horizontal="left" vertical="center" wrapText="1" shrinkToFit="1"/>
    </xf>
    <xf numFmtId="0" fontId="6" fillId="2" borderId="55" xfId="3" applyFont="1" applyFill="1" applyBorder="1" applyAlignment="1">
      <alignment horizontal="center" vertical="center" shrinkToFit="1"/>
    </xf>
    <xf numFmtId="0" fontId="6" fillId="2" borderId="50" xfId="3" applyFont="1" applyFill="1" applyBorder="1" applyAlignment="1">
      <alignment horizontal="center" vertical="center" shrinkToFit="1"/>
    </xf>
    <xf numFmtId="0" fontId="6" fillId="2" borderId="56" xfId="3" applyFont="1" applyFill="1" applyBorder="1" applyAlignment="1">
      <alignment horizontal="center" vertical="center" shrinkToFit="1"/>
    </xf>
    <xf numFmtId="0" fontId="6" fillId="2" borderId="14" xfId="3" applyFont="1" applyFill="1" applyBorder="1" applyAlignment="1">
      <alignment horizontal="left" vertical="center" shrinkToFit="1"/>
    </xf>
    <xf numFmtId="0" fontId="6" fillId="2" borderId="12" xfId="3" applyFont="1" applyFill="1" applyBorder="1" applyAlignment="1">
      <alignment horizontal="left" vertical="center" shrinkToFit="1"/>
    </xf>
    <xf numFmtId="0" fontId="6" fillId="2" borderId="13" xfId="3" applyFont="1" applyFill="1" applyBorder="1" applyAlignment="1">
      <alignment horizontal="left" vertical="center" shrinkToFit="1"/>
    </xf>
    <xf numFmtId="0" fontId="6" fillId="2" borderId="3" xfId="3" applyFont="1" applyFill="1" applyBorder="1" applyAlignment="1">
      <alignment horizontal="center" vertical="center" wrapText="1"/>
    </xf>
    <xf numFmtId="0" fontId="6" fillId="2" borderId="8" xfId="3" applyFont="1" applyFill="1" applyBorder="1" applyAlignment="1">
      <alignment horizontal="center" vertical="center" wrapText="1"/>
    </xf>
    <xf numFmtId="0" fontId="6" fillId="2" borderId="6" xfId="3" applyFont="1" applyFill="1" applyBorder="1" applyAlignment="1">
      <alignment horizontal="center" vertical="center" wrapText="1"/>
    </xf>
    <xf numFmtId="0" fontId="6" fillId="2" borderId="7" xfId="3" applyFont="1" applyFill="1" applyBorder="1" applyAlignment="1">
      <alignment horizontal="center" vertical="center" wrapText="1"/>
    </xf>
    <xf numFmtId="0" fontId="6" fillId="2" borderId="4" xfId="3" applyFont="1" applyFill="1" applyBorder="1" applyAlignment="1">
      <alignment horizontal="center" vertical="center" wrapText="1" shrinkToFit="1"/>
    </xf>
    <xf numFmtId="0" fontId="6" fillId="2" borderId="2" xfId="3" applyFont="1" applyFill="1" applyBorder="1" applyAlignment="1">
      <alignment horizontal="center" vertical="center" wrapText="1" shrinkToFit="1"/>
    </xf>
    <xf numFmtId="0" fontId="6" fillId="2" borderId="3" xfId="3" applyFont="1" applyFill="1" applyBorder="1" applyAlignment="1">
      <alignment horizontal="center" vertical="center" wrapText="1" shrinkToFit="1"/>
    </xf>
    <xf numFmtId="0" fontId="6" fillId="2" borderId="8" xfId="3" applyFont="1" applyFill="1" applyBorder="1" applyAlignment="1">
      <alignment horizontal="center" vertical="center" wrapText="1" shrinkToFit="1"/>
    </xf>
    <xf numFmtId="0" fontId="6" fillId="2" borderId="6" xfId="3" applyFont="1" applyFill="1" applyBorder="1" applyAlignment="1">
      <alignment horizontal="center" vertical="center" wrapText="1" shrinkToFit="1"/>
    </xf>
    <xf numFmtId="0" fontId="6" fillId="2" borderId="7" xfId="3" applyFont="1" applyFill="1" applyBorder="1" applyAlignment="1">
      <alignment horizontal="center" vertical="center" wrapText="1" shrinkToFit="1"/>
    </xf>
    <xf numFmtId="0" fontId="6" fillId="2" borderId="49" xfId="3" applyFont="1" applyFill="1" applyBorder="1" applyAlignment="1">
      <alignment horizontal="center" vertical="center" shrinkToFit="1"/>
    </xf>
    <xf numFmtId="0" fontId="6" fillId="2" borderId="51" xfId="3" applyFont="1" applyFill="1" applyBorder="1" applyAlignment="1">
      <alignment horizontal="center" vertical="center" shrinkToFit="1"/>
    </xf>
    <xf numFmtId="0" fontId="6" fillId="2" borderId="52" xfId="3" applyFont="1" applyFill="1" applyBorder="1" applyAlignment="1">
      <alignment horizontal="center" vertical="center" shrinkToFit="1"/>
    </xf>
    <xf numFmtId="0" fontId="6" fillId="2" borderId="53" xfId="3" applyFont="1" applyFill="1" applyBorder="1" applyAlignment="1">
      <alignment horizontal="center" vertical="center" shrinkToFit="1"/>
    </xf>
    <xf numFmtId="0" fontId="6" fillId="2" borderId="54" xfId="3" applyFont="1" applyFill="1" applyBorder="1" applyAlignment="1">
      <alignment horizontal="center" vertical="center" shrinkToFit="1"/>
    </xf>
    <xf numFmtId="0" fontId="6" fillId="2" borderId="15" xfId="3" applyFont="1" applyFill="1" applyBorder="1" applyAlignment="1">
      <alignment horizontal="center" vertical="top" textRotation="255" shrinkToFit="1"/>
    </xf>
    <xf numFmtId="0" fontId="6" fillId="2" borderId="46" xfId="3" applyFont="1" applyFill="1" applyBorder="1" applyAlignment="1">
      <alignment horizontal="center" vertical="top" textRotation="255" shrinkToFit="1"/>
    </xf>
    <xf numFmtId="0" fontId="6" fillId="2" borderId="4" xfId="3" applyFont="1" applyFill="1" applyBorder="1" applyAlignment="1">
      <alignment horizontal="left" vertical="center" shrinkToFit="1"/>
    </xf>
    <xf numFmtId="0" fontId="6" fillId="2" borderId="2" xfId="3" applyFont="1" applyFill="1" applyBorder="1" applyAlignment="1">
      <alignment horizontal="left" vertical="center" shrinkToFit="1"/>
    </xf>
    <xf numFmtId="0" fontId="6" fillId="2" borderId="3" xfId="3" applyFont="1" applyFill="1" applyBorder="1" applyAlignment="1">
      <alignment horizontal="left" vertical="center" shrinkToFit="1"/>
    </xf>
    <xf numFmtId="0" fontId="6" fillId="2" borderId="57" xfId="3" applyFont="1" applyFill="1" applyBorder="1" applyAlignment="1">
      <alignment horizontal="left" vertical="center" shrinkToFit="1"/>
    </xf>
    <xf numFmtId="0" fontId="6" fillId="2" borderId="58" xfId="3" applyFont="1" applyFill="1" applyBorder="1" applyAlignment="1">
      <alignment horizontal="left" vertical="center" shrinkToFit="1"/>
    </xf>
    <xf numFmtId="0" fontId="6" fillId="2" borderId="59" xfId="3" applyFont="1" applyFill="1" applyBorder="1" applyAlignment="1">
      <alignment horizontal="left" vertical="center" shrinkToFit="1"/>
    </xf>
    <xf numFmtId="0" fontId="6" fillId="2" borderId="37" xfId="3" applyFont="1" applyFill="1" applyBorder="1" applyAlignment="1">
      <alignment horizontal="left" vertical="center" shrinkToFit="1"/>
    </xf>
    <xf numFmtId="0" fontId="6" fillId="2" borderId="38" xfId="3" applyFont="1" applyFill="1" applyBorder="1" applyAlignment="1">
      <alignment horizontal="left" vertical="center" shrinkToFit="1"/>
    </xf>
    <xf numFmtId="0" fontId="6" fillId="2" borderId="39" xfId="3" applyFont="1" applyFill="1" applyBorder="1" applyAlignment="1">
      <alignment horizontal="left" vertical="center" shrinkToFit="1"/>
    </xf>
    <xf numFmtId="0" fontId="6" fillId="2" borderId="4" xfId="3" applyFont="1" applyFill="1" applyBorder="1" applyAlignment="1">
      <alignment horizontal="left" vertical="center" wrapText="1" shrinkToFit="1"/>
    </xf>
    <xf numFmtId="0" fontId="6" fillId="2" borderId="2" xfId="3" applyFont="1" applyFill="1" applyBorder="1" applyAlignment="1">
      <alignment horizontal="left" vertical="center" wrapText="1" shrinkToFit="1"/>
    </xf>
    <xf numFmtId="0" fontId="6" fillId="2" borderId="3" xfId="3" applyFont="1" applyFill="1" applyBorder="1" applyAlignment="1">
      <alignment horizontal="left" vertical="center" wrapText="1" shrinkToFit="1"/>
    </xf>
    <xf numFmtId="0" fontId="9" fillId="2" borderId="4" xfId="3" applyFont="1" applyFill="1" applyBorder="1" applyAlignment="1">
      <alignment horizontal="left" vertical="center" wrapText="1" shrinkToFit="1"/>
    </xf>
    <xf numFmtId="0" fontId="9" fillId="2" borderId="2" xfId="3" applyFont="1" applyFill="1" applyBorder="1" applyAlignment="1">
      <alignment horizontal="left" vertical="center" wrapText="1" shrinkToFit="1"/>
    </xf>
    <xf numFmtId="0" fontId="9" fillId="2" borderId="3" xfId="3" applyFont="1" applyFill="1" applyBorder="1" applyAlignment="1">
      <alignment horizontal="left" vertical="center" wrapText="1" shrinkToFit="1"/>
    </xf>
    <xf numFmtId="0" fontId="9" fillId="2" borderId="32" xfId="3" applyFont="1" applyFill="1" applyBorder="1" applyAlignment="1">
      <alignment horizontal="left" vertical="center" wrapText="1" shrinkToFit="1"/>
    </xf>
    <xf numFmtId="0" fontId="9" fillId="2" borderId="0" xfId="3" applyFont="1" applyFill="1" applyBorder="1" applyAlignment="1">
      <alignment horizontal="left" vertical="center" wrapText="1" shrinkToFit="1"/>
    </xf>
    <xf numFmtId="0" fontId="9" fillId="2" borderId="33" xfId="3" applyFont="1" applyFill="1" applyBorder="1" applyAlignment="1">
      <alignment horizontal="left" vertical="center" wrapText="1" shrinkToFit="1"/>
    </xf>
    <xf numFmtId="0" fontId="9" fillId="2" borderId="25" xfId="3" applyFont="1" applyFill="1" applyBorder="1" applyAlignment="1">
      <alignment horizontal="left" vertical="center" wrapText="1" shrinkToFit="1"/>
    </xf>
    <xf numFmtId="0" fontId="9" fillId="2" borderId="26" xfId="3" applyFont="1" applyFill="1" applyBorder="1" applyAlignment="1">
      <alignment horizontal="left" vertical="center" wrapText="1" shrinkToFit="1"/>
    </xf>
    <xf numFmtId="0" fontId="9" fillId="2" borderId="27" xfId="3" applyFont="1" applyFill="1" applyBorder="1" applyAlignment="1">
      <alignment horizontal="left" vertical="center" wrapText="1" shrinkToFit="1"/>
    </xf>
    <xf numFmtId="0" fontId="7" fillId="3" borderId="29" xfId="3" applyFont="1" applyFill="1" applyBorder="1" applyAlignment="1">
      <alignment horizontal="left" vertical="center" wrapText="1" shrinkToFit="1"/>
    </xf>
    <xf numFmtId="0" fontId="7" fillId="3" borderId="29" xfId="3" applyFont="1" applyFill="1" applyBorder="1" applyAlignment="1">
      <alignment horizontal="center" vertical="center" wrapText="1" shrinkToFit="1"/>
    </xf>
    <xf numFmtId="0" fontId="6" fillId="2" borderId="40" xfId="1" applyFont="1" applyFill="1" applyBorder="1" applyAlignment="1">
      <alignment horizontal="left" vertical="center"/>
    </xf>
    <xf numFmtId="0" fontId="6" fillId="2" borderId="41" xfId="1" applyFont="1" applyFill="1" applyBorder="1" applyAlignment="1">
      <alignment horizontal="left" vertical="center"/>
    </xf>
    <xf numFmtId="0" fontId="6" fillId="2" borderId="42" xfId="1" applyFont="1" applyFill="1" applyBorder="1" applyAlignment="1">
      <alignment horizontal="left" vertical="center"/>
    </xf>
    <xf numFmtId="0" fontId="9" fillId="2" borderId="40" xfId="1" applyFont="1" applyFill="1" applyBorder="1" applyAlignment="1">
      <alignment horizontal="left" vertical="center" wrapText="1"/>
    </xf>
    <xf numFmtId="0" fontId="9" fillId="2" borderId="41" xfId="1" applyFont="1" applyFill="1" applyBorder="1" applyAlignment="1">
      <alignment horizontal="left" vertical="center" wrapText="1"/>
    </xf>
    <xf numFmtId="0" fontId="9" fillId="2" borderId="42" xfId="1" applyFont="1" applyFill="1" applyBorder="1" applyAlignment="1">
      <alignment horizontal="left" vertical="center" wrapText="1"/>
    </xf>
    <xf numFmtId="0" fontId="9" fillId="2" borderId="32" xfId="1" applyFont="1" applyFill="1" applyBorder="1" applyAlignment="1">
      <alignment horizontal="left" vertical="center" wrapText="1"/>
    </xf>
    <xf numFmtId="0" fontId="9" fillId="2" borderId="0" xfId="1" applyFont="1" applyFill="1" applyBorder="1" applyAlignment="1">
      <alignment horizontal="left" vertical="center" wrapText="1"/>
    </xf>
    <xf numFmtId="0" fontId="9" fillId="2" borderId="33" xfId="1" applyFont="1" applyFill="1" applyBorder="1" applyAlignment="1">
      <alignment horizontal="left" vertical="center" wrapText="1"/>
    </xf>
    <xf numFmtId="0" fontId="9" fillId="2" borderId="25" xfId="1" applyFont="1" applyFill="1" applyBorder="1" applyAlignment="1">
      <alignment horizontal="left" vertical="center" wrapText="1"/>
    </xf>
    <xf numFmtId="0" fontId="9" fillId="2" borderId="26" xfId="1" applyFont="1" applyFill="1" applyBorder="1" applyAlignment="1">
      <alignment horizontal="left" vertical="center" wrapText="1"/>
    </xf>
    <xf numFmtId="0" fontId="9" fillId="2" borderId="27" xfId="1" applyFont="1" applyFill="1" applyBorder="1" applyAlignment="1">
      <alignment horizontal="left" vertical="center" wrapText="1"/>
    </xf>
    <xf numFmtId="0" fontId="6" fillId="2" borderId="43" xfId="1" applyFont="1" applyFill="1" applyBorder="1" applyAlignment="1">
      <alignment horizontal="left" vertical="center"/>
    </xf>
    <xf numFmtId="0" fontId="6" fillId="2" borderId="44" xfId="1" applyFont="1" applyFill="1" applyBorder="1" applyAlignment="1">
      <alignment horizontal="left" vertical="center"/>
    </xf>
    <xf numFmtId="0" fontId="6" fillId="2" borderId="45" xfId="1" applyFont="1" applyFill="1" applyBorder="1" applyAlignment="1">
      <alignment horizontal="left" vertical="center"/>
    </xf>
    <xf numFmtId="0" fontId="6" fillId="2" borderId="34" xfId="1" applyFont="1" applyFill="1" applyBorder="1" applyAlignment="1">
      <alignment horizontal="left" vertical="center"/>
    </xf>
    <xf numFmtId="0" fontId="6" fillId="2" borderId="35" xfId="1" applyFont="1" applyFill="1" applyBorder="1" applyAlignment="1">
      <alignment horizontal="left" vertical="center"/>
    </xf>
    <xf numFmtId="0" fontId="6" fillId="2" borderId="36" xfId="1" applyFont="1" applyFill="1" applyBorder="1" applyAlignment="1">
      <alignment horizontal="left" vertical="center"/>
    </xf>
    <xf numFmtId="0" fontId="6" fillId="2" borderId="37" xfId="1" applyFont="1" applyFill="1" applyBorder="1" applyAlignment="1">
      <alignment horizontal="left" vertical="center"/>
    </xf>
    <xf numFmtId="0" fontId="6" fillId="2" borderId="38" xfId="1" applyFont="1" applyFill="1" applyBorder="1" applyAlignment="1">
      <alignment horizontal="left" vertical="center"/>
    </xf>
    <xf numFmtId="0" fontId="6" fillId="2" borderId="39" xfId="1" applyFont="1" applyFill="1" applyBorder="1" applyAlignment="1">
      <alignment horizontal="left" vertical="center"/>
    </xf>
  </cellXfs>
  <cellStyles count="12">
    <cellStyle name="標準" xfId="0" builtinId="0"/>
    <cellStyle name="標準 2" xfId="4"/>
    <cellStyle name="標準 2 2" xfId="7"/>
    <cellStyle name="標準 3" xfId="1"/>
    <cellStyle name="標準 4" xfId="5"/>
    <cellStyle name="標準 4 2" xfId="6"/>
    <cellStyle name="標準 5" xfId="10"/>
    <cellStyle name="標準_090401yoshiki5-1-13" xfId="11"/>
    <cellStyle name="標準_③-２加算様式（就労）" xfId="3"/>
    <cellStyle name="標準_かさんくん1" xfId="9"/>
    <cellStyle name="標準_総括表を変更しました（６／２３）" xfId="2"/>
    <cellStyle name="標準_別紙１・添付様式（障害児施設）" xfId="8"/>
  </cellStyles>
  <dxfs count="4">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colors>
    <mruColors>
      <color rgb="FFCCFFFF"/>
      <color rgb="FFFFFFCC"/>
      <color rgb="FF0000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14" name="AutoShape 1">
          <a:extLst>
            <a:ext uri="{FF2B5EF4-FFF2-40B4-BE49-F238E27FC236}">
              <a16:creationId xmlns:a16="http://schemas.microsoft.com/office/drawing/2014/main" id="{00000000-0008-0000-0200-00000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5" name="AutoShape 2">
          <a:extLst>
            <a:ext uri="{FF2B5EF4-FFF2-40B4-BE49-F238E27FC236}">
              <a16:creationId xmlns:a16="http://schemas.microsoft.com/office/drawing/2014/main" id="{00000000-0008-0000-0200-00000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6" name="AutoShape 1">
          <a:extLst>
            <a:ext uri="{FF2B5EF4-FFF2-40B4-BE49-F238E27FC236}">
              <a16:creationId xmlns:a16="http://schemas.microsoft.com/office/drawing/2014/main" id="{00000000-0008-0000-0200-00000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7" name="AutoShape 2">
          <a:extLst>
            <a:ext uri="{FF2B5EF4-FFF2-40B4-BE49-F238E27FC236}">
              <a16:creationId xmlns:a16="http://schemas.microsoft.com/office/drawing/2014/main" id="{00000000-0008-0000-0200-00000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8" name="AutoShape 1">
          <a:extLst>
            <a:ext uri="{FF2B5EF4-FFF2-40B4-BE49-F238E27FC236}">
              <a16:creationId xmlns:a16="http://schemas.microsoft.com/office/drawing/2014/main" id="{00000000-0008-0000-0200-00000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9" name="AutoShape 2">
          <a:extLst>
            <a:ext uri="{FF2B5EF4-FFF2-40B4-BE49-F238E27FC236}">
              <a16:creationId xmlns:a16="http://schemas.microsoft.com/office/drawing/2014/main" id="{00000000-0008-0000-0200-00000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0" name="AutoShape 1">
          <a:extLst>
            <a:ext uri="{FF2B5EF4-FFF2-40B4-BE49-F238E27FC236}">
              <a16:creationId xmlns:a16="http://schemas.microsoft.com/office/drawing/2014/main" id="{00000000-0008-0000-0200-00000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1" name="AutoShape 2">
          <a:extLst>
            <a:ext uri="{FF2B5EF4-FFF2-40B4-BE49-F238E27FC236}">
              <a16:creationId xmlns:a16="http://schemas.microsoft.com/office/drawing/2014/main" id="{00000000-0008-0000-0200-00000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2" name="AutoShape 1">
          <a:extLst>
            <a:ext uri="{FF2B5EF4-FFF2-40B4-BE49-F238E27FC236}">
              <a16:creationId xmlns:a16="http://schemas.microsoft.com/office/drawing/2014/main" id="{00000000-0008-0000-0200-00000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3" name="AutoShape 2">
          <a:extLst>
            <a:ext uri="{FF2B5EF4-FFF2-40B4-BE49-F238E27FC236}">
              <a16:creationId xmlns:a16="http://schemas.microsoft.com/office/drawing/2014/main" id="{00000000-0008-0000-0200-00000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4" name="AutoShape 1">
          <a:extLst>
            <a:ext uri="{FF2B5EF4-FFF2-40B4-BE49-F238E27FC236}">
              <a16:creationId xmlns:a16="http://schemas.microsoft.com/office/drawing/2014/main" id="{00000000-0008-0000-0200-00000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5" name="AutoShape 2">
          <a:extLst>
            <a:ext uri="{FF2B5EF4-FFF2-40B4-BE49-F238E27FC236}">
              <a16:creationId xmlns:a16="http://schemas.microsoft.com/office/drawing/2014/main" id="{00000000-0008-0000-0200-00000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333375</xdr:colOff>
      <xdr:row>1</xdr:row>
      <xdr:rowOff>0</xdr:rowOff>
    </xdr:from>
    <xdr:to>
      <xdr:col>13</xdr:col>
      <xdr:colOff>17996</xdr:colOff>
      <xdr:row>4</xdr:row>
      <xdr:rowOff>33874</xdr:rowOff>
    </xdr:to>
    <xdr:sp macro="" textlink="">
      <xdr:nvSpPr>
        <xdr:cNvPr id="2" name="正方形/長方形 1">
          <a:extLst>
            <a:ext uri="{FF2B5EF4-FFF2-40B4-BE49-F238E27FC236}">
              <a16:creationId xmlns:a16="http://schemas.microsoft.com/office/drawing/2014/main" id="{00000000-0008-0000-1000-000002000000}"/>
            </a:ext>
          </a:extLst>
        </xdr:cNvPr>
        <xdr:cNvSpPr/>
      </xdr:nvSpPr>
      <xdr:spPr>
        <a:xfrm>
          <a:off x="8267700" y="352425"/>
          <a:ext cx="3799421" cy="1405474"/>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b="1"/>
        </a:p>
        <a:p>
          <a:pPr algn="l"/>
          <a:r>
            <a:rPr kumimoji="1" lang="ja-JP" altLang="en-US" sz="1100" b="1"/>
            <a:t>栄養士配置加算の対象となる施設は</a:t>
          </a:r>
          <a:endParaRPr kumimoji="1" lang="en-US" altLang="ja-JP" sz="1100" b="1"/>
        </a:p>
        <a:p>
          <a:pPr algn="l"/>
          <a:r>
            <a:rPr kumimoji="1" lang="ja-JP" altLang="en-US" sz="1100" b="1"/>
            <a:t>　・児童発達支援センター</a:t>
          </a:r>
          <a:endParaRPr kumimoji="1" lang="en-US" altLang="ja-JP" sz="1100" b="1"/>
        </a:p>
        <a:p>
          <a:pPr algn="l"/>
          <a:endParaRPr kumimoji="1" lang="en-US" altLang="ja-JP" sz="1100" b="1"/>
        </a:p>
        <a:p>
          <a:pPr algn="l"/>
          <a:r>
            <a:rPr kumimoji="1" lang="ja-JP" altLang="en-US" sz="1100" b="1"/>
            <a:t>　のみです。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499749</xdr:colOff>
      <xdr:row>18</xdr:row>
      <xdr:rowOff>25398</xdr:rowOff>
    </xdr:from>
    <xdr:to>
      <xdr:col>8</xdr:col>
      <xdr:colOff>575735</xdr:colOff>
      <xdr:row>18</xdr:row>
      <xdr:rowOff>1151467</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642624" y="7035798"/>
          <a:ext cx="7457861" cy="1126069"/>
        </a:xfrm>
        <a:prstGeom prst="bracketPair">
          <a:avLst>
            <a:gd name="adj" fmla="val 1134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en-US" altLang="ja-JP" sz="1050">
              <a:latin typeface="HGｺﾞｼｯｸM" panose="020B0609000000000000" pitchFamily="49" charset="-128"/>
              <a:ea typeface="HGｺﾞｼｯｸM" panose="020B0609000000000000" pitchFamily="49" charset="-128"/>
            </a:rPr>
            <a:t>※</a:t>
          </a:r>
          <a:r>
            <a:rPr kumimoji="1" lang="ja-JP" altLang="en-US" sz="1050">
              <a:latin typeface="HGｺﾞｼｯｸM" panose="020B0609000000000000" pitchFamily="49" charset="-128"/>
              <a:ea typeface="HGｺﾞｼｯｸM" panose="020B0609000000000000" pitchFamily="49" charset="-128"/>
            </a:rPr>
            <a:t>対象となる職種</a:t>
          </a:r>
          <a:endParaRPr kumimoji="1" lang="en-US" altLang="ja-JP" sz="1050">
            <a:latin typeface="HGｺﾞｼｯｸM" panose="020B0609000000000000" pitchFamily="49" charset="-128"/>
            <a:ea typeface="HGｺﾞｼｯｸM" panose="020B0609000000000000" pitchFamily="49" charset="-128"/>
          </a:endParaRPr>
        </a:p>
        <a:p>
          <a:pPr algn="l">
            <a:lnSpc>
              <a:spcPts val="1300"/>
            </a:lnSpc>
          </a:pPr>
          <a:r>
            <a:rPr kumimoji="1" lang="ja-JP" altLang="en-US" sz="1050">
              <a:latin typeface="HGｺﾞｼｯｸM" panose="020B0609000000000000" pitchFamily="49" charset="-128"/>
              <a:ea typeface="HGｺﾞｼｯｸM" panose="020B0609000000000000" pitchFamily="49" charset="-128"/>
            </a:rPr>
            <a:t>　以下の職種であって、障害児通所支援又は障害児入所支援、若しくは障害児相談支援に５年以上従事した経験のある者（常勤専任による配置）。経験年数は、資格取得後から当該支援に従事した経験年数とする。</a:t>
          </a:r>
        </a:p>
        <a:p>
          <a:pPr algn="l">
            <a:lnSpc>
              <a:spcPts val="1300"/>
            </a:lnSpc>
          </a:pPr>
          <a:endParaRPr kumimoji="1" lang="en-US" altLang="ja-JP" sz="1050">
            <a:latin typeface="HGｺﾞｼｯｸM" panose="020B0609000000000000" pitchFamily="49" charset="-128"/>
            <a:ea typeface="HGｺﾞｼｯｸM" panose="020B0609000000000000" pitchFamily="49" charset="-128"/>
          </a:endParaRPr>
        </a:p>
        <a:p>
          <a:pPr algn="l">
            <a:lnSpc>
              <a:spcPts val="1300"/>
            </a:lnSpc>
          </a:pPr>
          <a:r>
            <a:rPr kumimoji="1" lang="ja-JP" altLang="en-US" sz="1050">
              <a:latin typeface="HGｺﾞｼｯｸM" panose="020B0609000000000000" pitchFamily="49" charset="-128"/>
              <a:ea typeface="HGｺﾞｼｯｸM" panose="020B0609000000000000" pitchFamily="49" charset="-128"/>
            </a:rPr>
            <a:t>理学療法士、作業療法士、言語聴覚士、看護職員、心理担当職員、保育士、児童指導員</a:t>
          </a:r>
          <a:endParaRPr kumimoji="1" lang="en-US" altLang="ja-JP" sz="1050">
            <a:latin typeface="HGｺﾞｼｯｸM" panose="020B0609000000000000" pitchFamily="49" charset="-128"/>
            <a:ea typeface="HGｺﾞｼｯｸM" panose="020B0609000000000000"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0</xdr:colOff>
      <xdr:row>21</xdr:row>
      <xdr:rowOff>44823</xdr:rowOff>
    </xdr:from>
    <xdr:to>
      <xdr:col>28</xdr:col>
      <xdr:colOff>78440</xdr:colOff>
      <xdr:row>27</xdr:row>
      <xdr:rowOff>89648</xdr:rowOff>
    </xdr:to>
    <xdr:sp macro="" textlink="">
      <xdr:nvSpPr>
        <xdr:cNvPr id="3" name="四角形吹き出し 2">
          <a:extLst>
            <a:ext uri="{FF2B5EF4-FFF2-40B4-BE49-F238E27FC236}">
              <a16:creationId xmlns:a16="http://schemas.microsoft.com/office/drawing/2014/main" id="{00000000-0008-0000-0200-000003000000}"/>
            </a:ext>
          </a:extLst>
        </xdr:cNvPr>
        <xdr:cNvSpPr/>
      </xdr:nvSpPr>
      <xdr:spPr>
        <a:xfrm>
          <a:off x="3104029" y="7160558"/>
          <a:ext cx="3922058" cy="1759325"/>
        </a:xfrm>
        <a:prstGeom prst="wedgeRectCallout">
          <a:avLst>
            <a:gd name="adj1" fmla="val 70830"/>
            <a:gd name="adj2" fmla="val 2544"/>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a:t>
          </a:r>
          <a:r>
            <a:rPr kumimoji="1" lang="en-US" altLang="ja-JP" sz="1000">
              <a:latin typeface="+mn-ea"/>
              <a:ea typeface="+mn-ea"/>
            </a:rPr>
            <a:t>】</a:t>
          </a:r>
        </a:p>
        <a:p>
          <a:pPr algn="l">
            <a:lnSpc>
              <a:spcPts val="1200"/>
            </a:lnSpc>
          </a:pPr>
          <a:r>
            <a:rPr kumimoji="1" lang="ja-JP" altLang="en-US" sz="1000">
              <a:latin typeface="+mn-ea"/>
              <a:ea typeface="+mn-ea"/>
            </a:rPr>
            <a:t>中核拠点型の加算が算定できるよう、体制状況一覧に新規項目を追加します。</a:t>
          </a:r>
          <a:endParaRPr kumimoji="1" lang="en-US" altLang="ja-JP" sz="1000">
            <a:latin typeface="+mn-ea"/>
            <a:ea typeface="+mn-ea"/>
          </a:endParaRPr>
        </a:p>
        <a:p>
          <a:pPr algn="l">
            <a:lnSpc>
              <a:spcPts val="1200"/>
            </a:lnSpc>
          </a:pPr>
          <a:r>
            <a:rPr kumimoji="1" lang="ja-JP" altLang="en-US" sz="1000">
              <a:latin typeface="+mn-ea"/>
              <a:ea typeface="+mn-ea"/>
            </a:rPr>
            <a:t>項目値については居宅介護の特定事業所加算を参考に作成しています。（項目名、項目値は仮称）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加算区分は</a:t>
          </a:r>
          <a:r>
            <a:rPr kumimoji="1" lang="en-US" altLang="ja-JP" sz="1000">
              <a:solidFill>
                <a:srgbClr val="FF0000"/>
              </a:solidFill>
              <a:latin typeface="+mn-ea"/>
              <a:ea typeface="+mn-ea"/>
            </a:rPr>
            <a:t>Ⅲ</a:t>
          </a:r>
          <a:r>
            <a:rPr kumimoji="1" lang="ja-JP" altLang="en-US" sz="1000">
              <a:solidFill>
                <a:srgbClr val="FF0000"/>
              </a:solidFill>
              <a:latin typeface="+mn-ea"/>
              <a:ea typeface="+mn-ea"/>
            </a:rPr>
            <a:t>までを想定とのことから、「５．</a:t>
          </a:r>
          <a:r>
            <a:rPr kumimoji="1" lang="en-US" altLang="ja-JP" sz="1000">
              <a:solidFill>
                <a:srgbClr val="FF0000"/>
              </a:solidFill>
              <a:latin typeface="+mn-ea"/>
              <a:ea typeface="+mn-ea"/>
            </a:rPr>
            <a:t>Ⅳ</a:t>
          </a:r>
          <a:r>
            <a:rPr kumimoji="1" lang="ja-JP" altLang="en-US" sz="1000">
              <a:solidFill>
                <a:srgbClr val="FF0000"/>
              </a:solidFill>
              <a:latin typeface="+mn-ea"/>
              <a:ea typeface="+mn-ea"/>
            </a:rPr>
            <a:t>」を削除しました。</a:t>
          </a:r>
          <a:endParaRPr kumimoji="1" lang="en-US" altLang="ja-JP" sz="1000">
            <a:solidFill>
              <a:srgbClr val="FF0000"/>
            </a:solidFill>
            <a:latin typeface="+mn-ea"/>
            <a:ea typeface="+mn-ea"/>
          </a:endParaRPr>
        </a:p>
        <a:p>
          <a:pPr algn="l">
            <a:lnSpc>
              <a:spcPts val="1200"/>
            </a:lnSpc>
          </a:pPr>
          <a:endParaRPr kumimoji="1" lang="en-US" altLang="ja-JP" sz="1000">
            <a:latin typeface="+mn-ea"/>
            <a:ea typeface="+mn-ea"/>
          </a:endParaRPr>
        </a:p>
      </xdr:txBody>
    </xdr:sp>
    <xdr:clientData/>
  </xdr:twoCellAnchor>
  <xdr:twoCellAnchor>
    <xdr:from>
      <xdr:col>61</xdr:col>
      <xdr:colOff>89645</xdr:colOff>
      <xdr:row>8</xdr:row>
      <xdr:rowOff>201706</xdr:rowOff>
    </xdr:from>
    <xdr:to>
      <xdr:col>68</xdr:col>
      <xdr:colOff>493059</xdr:colOff>
      <xdr:row>14</xdr:row>
      <xdr:rowOff>641919</xdr:rowOff>
    </xdr:to>
    <xdr:sp macro="" textlink="">
      <xdr:nvSpPr>
        <xdr:cNvPr id="4" name="四角形吹き出し 3">
          <a:extLst>
            <a:ext uri="{FF2B5EF4-FFF2-40B4-BE49-F238E27FC236}">
              <a16:creationId xmlns:a16="http://schemas.microsoft.com/office/drawing/2014/main" id="{00000000-0008-0000-0200-000004000000}"/>
            </a:ext>
          </a:extLst>
        </xdr:cNvPr>
        <xdr:cNvSpPr/>
      </xdr:nvSpPr>
      <xdr:spPr>
        <a:xfrm>
          <a:off x="17156204" y="3025588"/>
          <a:ext cx="3361767" cy="1874566"/>
        </a:xfrm>
        <a:prstGeom prst="wedgeRectCallout">
          <a:avLst>
            <a:gd name="adj1" fmla="val -59087"/>
            <a:gd name="adj2" fmla="val 2813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tx1"/>
              </a:solidFill>
              <a:latin typeface="+mn-ea"/>
              <a:ea typeface="+mn-ea"/>
            </a:rPr>
            <a:t>【</a:t>
          </a:r>
          <a:r>
            <a:rPr kumimoji="1" lang="ja-JP" altLang="en-US" sz="1000">
              <a:solidFill>
                <a:schemeClr val="tx1"/>
              </a:solidFill>
              <a:latin typeface="+mn-ea"/>
              <a:ea typeface="+mn-ea"/>
            </a:rPr>
            <a:t>障害児支援確認事項　項番５</a:t>
          </a:r>
          <a:r>
            <a:rPr kumimoji="1" lang="en-US" altLang="ja-JP" sz="1000">
              <a:solidFill>
                <a:schemeClr val="tx1"/>
              </a:solidFill>
              <a:latin typeface="+mn-ea"/>
              <a:ea typeface="+mn-ea"/>
            </a:rPr>
            <a:t>】</a:t>
          </a:r>
        </a:p>
        <a:p>
          <a:pPr algn="l">
            <a:lnSpc>
              <a:spcPts val="1200"/>
            </a:lnSpc>
          </a:pPr>
          <a:r>
            <a:rPr kumimoji="1" lang="ja-JP" altLang="en-US" sz="1000">
              <a:solidFill>
                <a:schemeClr val="tx1"/>
              </a:solidFill>
              <a:latin typeface="+mn-ea"/>
              <a:ea typeface="+mn-ea"/>
            </a:rPr>
            <a:t>児童指導員等加配加算について、項目値が変更になります。（項目値は仮称）</a:t>
          </a:r>
          <a:endParaRPr kumimoji="1" lang="en-US" altLang="ja-JP" sz="1000">
            <a:solidFill>
              <a:schemeClr val="tx1"/>
            </a:solidFill>
            <a:latin typeface="+mn-ea"/>
            <a:ea typeface="+mn-ea"/>
          </a:endParaRPr>
        </a:p>
        <a:p>
          <a:pPr algn="l">
            <a:lnSpc>
              <a:spcPts val="1200"/>
            </a:lnSpc>
          </a:pPr>
          <a:endParaRPr kumimoji="1" lang="ja-JP" altLang="en-US"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また項番６として、保育士を判別するための項目について、現時点においては保育士の要件を引き継ぐことは想定していないため、項目としての管理も不要と考えている。</a:t>
          </a:r>
        </a:p>
      </xdr:txBody>
    </xdr:sp>
    <xdr:clientData/>
  </xdr:twoCellAnchor>
  <xdr:twoCellAnchor>
    <xdr:from>
      <xdr:col>18</xdr:col>
      <xdr:colOff>145677</xdr:colOff>
      <xdr:row>28</xdr:row>
      <xdr:rowOff>250066</xdr:rowOff>
    </xdr:from>
    <xdr:to>
      <xdr:col>30</xdr:col>
      <xdr:colOff>157768</xdr:colOff>
      <xdr:row>33</xdr:row>
      <xdr:rowOff>22412</xdr:rowOff>
    </xdr:to>
    <xdr:sp macro="" textlink="">
      <xdr:nvSpPr>
        <xdr:cNvPr id="6" name="四角形吹き出し 5">
          <a:extLst>
            <a:ext uri="{FF2B5EF4-FFF2-40B4-BE49-F238E27FC236}">
              <a16:creationId xmlns:a16="http://schemas.microsoft.com/office/drawing/2014/main" id="{00000000-0008-0000-0200-000006000000}"/>
            </a:ext>
          </a:extLst>
        </xdr:cNvPr>
        <xdr:cNvSpPr/>
      </xdr:nvSpPr>
      <xdr:spPr>
        <a:xfrm>
          <a:off x="4235824" y="9371654"/>
          <a:ext cx="3362650" cy="1710964"/>
        </a:xfrm>
        <a:prstGeom prst="wedgeRectCallout">
          <a:avLst>
            <a:gd name="adj1" fmla="val 57712"/>
            <a:gd name="adj2" fmla="val -10128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項番２０</a:t>
          </a:r>
          <a:r>
            <a:rPr kumimoji="1" lang="en-US" altLang="ja-JP" sz="1000">
              <a:latin typeface="+mn-ea"/>
              <a:ea typeface="+mn-ea"/>
            </a:rPr>
            <a:t>】</a:t>
          </a:r>
        </a:p>
        <a:p>
          <a:pPr algn="l">
            <a:lnSpc>
              <a:spcPts val="1200"/>
            </a:lnSpc>
          </a:pPr>
          <a:r>
            <a:rPr kumimoji="1" lang="ja-JP" altLang="en-US" sz="1000">
              <a:latin typeface="+mn-ea"/>
              <a:ea typeface="+mn-ea"/>
            </a:rPr>
            <a:t>視覚・聴覚言語に障害のある児童に対する加算を算定できるよう、生活介護の「視覚・聴覚言語障害者支援体制加算」を参考に項目を追加します。</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61</xdr:col>
      <xdr:colOff>160656</xdr:colOff>
      <xdr:row>14</xdr:row>
      <xdr:rowOff>941293</xdr:rowOff>
    </xdr:from>
    <xdr:to>
      <xdr:col>68</xdr:col>
      <xdr:colOff>448235</xdr:colOff>
      <xdr:row>20</xdr:row>
      <xdr:rowOff>22411</xdr:rowOff>
    </xdr:to>
    <xdr:sp macro="" textlink="">
      <xdr:nvSpPr>
        <xdr:cNvPr id="7" name="四角形吹き出し 6">
          <a:extLst>
            <a:ext uri="{FF2B5EF4-FFF2-40B4-BE49-F238E27FC236}">
              <a16:creationId xmlns:a16="http://schemas.microsoft.com/office/drawing/2014/main" id="{00000000-0008-0000-0200-000007000000}"/>
            </a:ext>
          </a:extLst>
        </xdr:cNvPr>
        <xdr:cNvSpPr/>
      </xdr:nvSpPr>
      <xdr:spPr>
        <a:xfrm>
          <a:off x="17227215" y="5199528"/>
          <a:ext cx="3245932" cy="1647265"/>
        </a:xfrm>
        <a:prstGeom prst="wedgeRectCallout">
          <a:avLst>
            <a:gd name="adj1" fmla="val -63418"/>
            <a:gd name="adj2" fmla="val 379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項番１７</a:t>
          </a:r>
          <a:r>
            <a:rPr kumimoji="1" lang="en-US" altLang="ja-JP" sz="1000">
              <a:latin typeface="+mn-ea"/>
              <a:ea typeface="+mn-ea"/>
            </a:rPr>
            <a:t>】</a:t>
          </a:r>
        </a:p>
        <a:p>
          <a:pPr algn="l">
            <a:lnSpc>
              <a:spcPts val="1200"/>
            </a:lnSpc>
          </a:pPr>
          <a:r>
            <a:rPr kumimoji="1" lang="ja-JP" altLang="en-US" sz="1000">
              <a:latin typeface="+mn-ea"/>
              <a:ea typeface="+mn-ea"/>
            </a:rPr>
            <a:t>強度行動障害加算について、加算区分に応じて項目値を変更します。（項目値は仮称）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（見直し前：１．なし　</a:t>
          </a:r>
          <a:r>
            <a:rPr kumimoji="1" lang="ja-JP" altLang="en-US" sz="1000" strike="sngStrike" baseline="0">
              <a:solidFill>
                <a:srgbClr val="FF0000"/>
              </a:solidFill>
              <a:latin typeface="+mn-ea"/>
              <a:ea typeface="+mn-ea"/>
            </a:rPr>
            <a:t>２．あり</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２</a:t>
          </a:r>
          <a:r>
            <a:rPr kumimoji="1" lang="ja-JP" altLang="en-US" sz="1000">
              <a:solidFill>
                <a:srgbClr val="FF0000"/>
              </a:solidFill>
              <a:latin typeface="+mn-ea"/>
              <a:ea typeface="+mn-ea"/>
            </a:rPr>
            <a:t>．</a:t>
          </a:r>
          <a:r>
            <a:rPr kumimoji="1" lang="en-US" altLang="ja-JP" sz="1000">
              <a:solidFill>
                <a:srgbClr val="FF0000"/>
              </a:solidFill>
              <a:latin typeface="+mn-ea"/>
              <a:ea typeface="+mn-ea"/>
            </a:rPr>
            <a:t>Ⅰ</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３</a:t>
          </a:r>
          <a:r>
            <a:rPr kumimoji="1" lang="ja-JP" altLang="en-US" sz="1000">
              <a:solidFill>
                <a:srgbClr val="FF0000"/>
              </a:solidFill>
              <a:latin typeface="+mn-ea"/>
              <a:ea typeface="+mn-ea"/>
            </a:rPr>
            <a:t>．</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endParaRPr kumimoji="1" lang="en-US" altLang="ja-JP" sz="1000">
            <a:solidFill>
              <a:srgbClr val="FF0000"/>
            </a:solidFill>
            <a:latin typeface="+mn-ea"/>
            <a:ea typeface="+mn-ea"/>
          </a:endParaRPr>
        </a:p>
      </xdr:txBody>
    </xdr:sp>
    <xdr:clientData/>
  </xdr:twoCellAnchor>
  <xdr:twoCellAnchor>
    <xdr:from>
      <xdr:col>18</xdr:col>
      <xdr:colOff>156883</xdr:colOff>
      <xdr:row>5</xdr:row>
      <xdr:rowOff>123264</xdr:rowOff>
    </xdr:from>
    <xdr:to>
      <xdr:col>31</xdr:col>
      <xdr:colOff>100853</xdr:colOff>
      <xdr:row>11</xdr:row>
      <xdr:rowOff>89647</xdr:rowOff>
    </xdr:to>
    <xdr:sp macro="" textlink="">
      <xdr:nvSpPr>
        <xdr:cNvPr id="11" name="四角形吹き出し 10">
          <a:extLst>
            <a:ext uri="{FF2B5EF4-FFF2-40B4-BE49-F238E27FC236}">
              <a16:creationId xmlns:a16="http://schemas.microsoft.com/office/drawing/2014/main" id="{00000000-0008-0000-0200-00000B000000}"/>
            </a:ext>
          </a:extLst>
        </xdr:cNvPr>
        <xdr:cNvSpPr/>
      </xdr:nvSpPr>
      <xdr:spPr>
        <a:xfrm>
          <a:off x="4247030" y="2084293"/>
          <a:ext cx="3541058" cy="1703295"/>
        </a:xfrm>
        <a:prstGeom prst="wedgeRectCallout">
          <a:avLst>
            <a:gd name="adj1" fmla="val 48799"/>
            <a:gd name="adj2" fmla="val 633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項番４</a:t>
          </a:r>
          <a:r>
            <a:rPr kumimoji="1" lang="en-US" altLang="ja-JP" sz="1000">
              <a:latin typeface="+mn-ea"/>
              <a:ea typeface="+mn-ea"/>
            </a:rPr>
            <a:t>】</a:t>
          </a:r>
        </a:p>
        <a:p>
          <a:pPr algn="l">
            <a:lnSpc>
              <a:spcPts val="1200"/>
            </a:lnSpc>
          </a:pPr>
          <a:r>
            <a:rPr kumimoji="1" lang="ja-JP" altLang="en-US" sz="1000">
              <a:latin typeface="+mn-ea"/>
              <a:ea typeface="+mn-ea"/>
            </a:rPr>
            <a:t>新たな減算の追加に伴い項目が追加される想定です。（項目名、項目値は仮称）</a:t>
          </a:r>
          <a:endParaRPr kumimoji="1" lang="en-US" altLang="ja-JP" sz="1000">
            <a:latin typeface="+mn-ea"/>
            <a:ea typeface="+mn-ea"/>
          </a:endParaRPr>
        </a:p>
        <a:p>
          <a:pPr algn="l">
            <a:lnSpc>
              <a:spcPts val="1200"/>
            </a:lnSpc>
          </a:pPr>
          <a:r>
            <a:rPr kumimoji="1" lang="ja-JP" altLang="en-US" sz="1000">
              <a:solidFill>
                <a:schemeClr val="tx1"/>
              </a:solidFill>
              <a:latin typeface="+mn-ea"/>
              <a:ea typeface="+mn-ea"/>
            </a:rPr>
            <a:t>なお、届出の開始時期は、令和</a:t>
          </a:r>
          <a:r>
            <a:rPr kumimoji="1" lang="en-US" altLang="ja-JP" sz="1000">
              <a:solidFill>
                <a:schemeClr val="tx1"/>
              </a:solidFill>
              <a:latin typeface="+mn-ea"/>
              <a:ea typeface="+mn-ea"/>
            </a:rPr>
            <a:t>6</a:t>
          </a:r>
          <a:r>
            <a:rPr kumimoji="1" lang="ja-JP" altLang="en-US" sz="1000">
              <a:solidFill>
                <a:schemeClr val="tx1"/>
              </a:solidFill>
              <a:latin typeface="+mn-ea"/>
              <a:ea typeface="+mn-ea"/>
            </a:rPr>
            <a:t>年</a:t>
          </a:r>
          <a:r>
            <a:rPr kumimoji="1" lang="en-US" altLang="ja-JP" sz="1000">
              <a:solidFill>
                <a:schemeClr val="tx1"/>
              </a:solidFill>
              <a:latin typeface="+mn-ea"/>
              <a:ea typeface="+mn-ea"/>
            </a:rPr>
            <a:t>4</a:t>
          </a:r>
          <a:r>
            <a:rPr kumimoji="1" lang="ja-JP" altLang="en-US" sz="1000">
              <a:solidFill>
                <a:schemeClr val="tx1"/>
              </a:solidFill>
              <a:latin typeface="+mn-ea"/>
              <a:ea typeface="+mn-ea"/>
            </a:rPr>
            <a:t>月という認識で相違ないでしょうか。</a:t>
          </a:r>
          <a:endParaRPr kumimoji="1" lang="en-US" altLang="ja-JP" sz="1000">
            <a:solidFill>
              <a:schemeClr val="tx1"/>
            </a:solidFill>
            <a:latin typeface="+mn-ea"/>
            <a:ea typeface="+mn-ea"/>
          </a:endParaRPr>
        </a:p>
        <a:p>
          <a:pPr algn="l">
            <a:lnSpc>
              <a:spcPts val="1200"/>
            </a:lnSpc>
          </a:pPr>
          <a:endParaRPr kumimoji="1" lang="en-US" altLang="ja-JP"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届出の開始時期も相違ない。</a:t>
          </a:r>
        </a:p>
      </xdr:txBody>
    </xdr:sp>
    <xdr:clientData/>
  </xdr:twoCellAnchor>
  <xdr:twoCellAnchor>
    <xdr:from>
      <xdr:col>15</xdr:col>
      <xdr:colOff>67235</xdr:colOff>
      <xdr:row>79</xdr:row>
      <xdr:rowOff>56028</xdr:rowOff>
    </xdr:from>
    <xdr:to>
      <xdr:col>29</xdr:col>
      <xdr:colOff>209317</xdr:colOff>
      <xdr:row>83</xdr:row>
      <xdr:rowOff>268941</xdr:rowOff>
    </xdr:to>
    <xdr:sp macro="" textlink="">
      <xdr:nvSpPr>
        <xdr:cNvPr id="15" name="四角形吹き出し 14">
          <a:extLst>
            <a:ext uri="{FF2B5EF4-FFF2-40B4-BE49-F238E27FC236}">
              <a16:creationId xmlns:a16="http://schemas.microsoft.com/office/drawing/2014/main" id="{00000000-0008-0000-0200-00000F000000}"/>
            </a:ext>
          </a:extLst>
        </xdr:cNvPr>
        <xdr:cNvSpPr/>
      </xdr:nvSpPr>
      <xdr:spPr>
        <a:xfrm>
          <a:off x="3417794" y="26311410"/>
          <a:ext cx="3985699" cy="1367119"/>
        </a:xfrm>
        <a:prstGeom prst="wedgeRectCallout">
          <a:avLst>
            <a:gd name="adj1" fmla="val 61672"/>
            <a:gd name="adj2" fmla="val -323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dk1"/>
              </a:solidFill>
              <a:latin typeface="+mn-ea"/>
              <a:ea typeface="+mn-ea"/>
              <a:cs typeface="+mn-cs"/>
            </a:rPr>
            <a:t>【</a:t>
          </a:r>
          <a:r>
            <a:rPr kumimoji="1" lang="ja-JP" altLang="ja-JP" sz="1000">
              <a:solidFill>
                <a:schemeClr val="dk1"/>
              </a:solidFill>
              <a:latin typeface="+mn-ea"/>
              <a:ea typeface="+mn-ea"/>
              <a:cs typeface="+mn-cs"/>
            </a:rPr>
            <a:t>障害児支援確認事項　項番</a:t>
          </a:r>
          <a:r>
            <a:rPr kumimoji="1" lang="ja-JP" altLang="en-US" sz="1000">
              <a:solidFill>
                <a:schemeClr val="dk1"/>
              </a:solidFill>
              <a:latin typeface="+mn-ea"/>
              <a:ea typeface="+mn-ea"/>
              <a:cs typeface="+mn-cs"/>
            </a:rPr>
            <a:t>２６④</a:t>
          </a:r>
          <a:r>
            <a:rPr kumimoji="1" lang="en-US" altLang="ja-JP" sz="1000">
              <a:solidFill>
                <a:schemeClr val="dk1"/>
              </a:solidFill>
              <a:latin typeface="+mn-ea"/>
              <a:ea typeface="+mn-ea"/>
              <a:cs typeface="+mn-cs"/>
            </a:rPr>
            <a:t>】</a:t>
          </a:r>
        </a:p>
        <a:p>
          <a:pPr algn="l">
            <a:lnSpc>
              <a:spcPts val="1200"/>
            </a:lnSpc>
          </a:pPr>
          <a:r>
            <a:rPr kumimoji="1" lang="ja-JP" altLang="en-US" sz="1000">
              <a:latin typeface="+mn-ea"/>
              <a:ea typeface="+mn-ea"/>
            </a:rPr>
            <a:t>新たな減算の追加に伴い項目が追加される想定です。</a:t>
          </a:r>
          <a:endParaRPr kumimoji="1" lang="en-US" altLang="ja-JP" sz="1000">
            <a:latin typeface="+mn-ea"/>
            <a:ea typeface="+mn-ea"/>
          </a:endParaRPr>
        </a:p>
        <a:p>
          <a:pPr algn="l">
            <a:lnSpc>
              <a:spcPts val="1200"/>
            </a:lnSpc>
          </a:pPr>
          <a:r>
            <a:rPr kumimoji="1" lang="ja-JP" altLang="en-US" sz="1000">
              <a:latin typeface="+mn-ea"/>
              <a:ea typeface="+mn-ea"/>
            </a:rPr>
            <a:t>「自己評価結果等未公表減算」を参考に項目を追加しました。</a:t>
          </a: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17</xdr:col>
      <xdr:colOff>156884</xdr:colOff>
      <xdr:row>73</xdr:row>
      <xdr:rowOff>123266</xdr:rowOff>
    </xdr:from>
    <xdr:to>
      <xdr:col>30</xdr:col>
      <xdr:colOff>12684</xdr:colOff>
      <xdr:row>77</xdr:row>
      <xdr:rowOff>78441</xdr:rowOff>
    </xdr:to>
    <xdr:sp macro="" textlink="">
      <xdr:nvSpPr>
        <xdr:cNvPr id="22" name="四角形吹き出し 21">
          <a:extLst>
            <a:ext uri="{FF2B5EF4-FFF2-40B4-BE49-F238E27FC236}">
              <a16:creationId xmlns:a16="http://schemas.microsoft.com/office/drawing/2014/main" id="{00000000-0008-0000-0200-000016000000}"/>
            </a:ext>
          </a:extLst>
        </xdr:cNvPr>
        <xdr:cNvSpPr/>
      </xdr:nvSpPr>
      <xdr:spPr>
        <a:xfrm>
          <a:off x="4000502" y="23610795"/>
          <a:ext cx="3452888" cy="1602440"/>
        </a:xfrm>
        <a:prstGeom prst="wedgeRectCallout">
          <a:avLst>
            <a:gd name="adj1" fmla="val 58764"/>
            <a:gd name="adj2" fmla="val -11822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項番２０</a:t>
          </a:r>
          <a:r>
            <a:rPr kumimoji="1" lang="en-US" altLang="ja-JP" sz="1000">
              <a:latin typeface="+mn-ea"/>
              <a:ea typeface="+mn-ea"/>
            </a:rPr>
            <a:t>】</a:t>
          </a:r>
        </a:p>
        <a:p>
          <a:pPr algn="l">
            <a:lnSpc>
              <a:spcPts val="1200"/>
            </a:lnSpc>
          </a:pPr>
          <a:r>
            <a:rPr kumimoji="1" lang="ja-JP" altLang="en-US" sz="1000">
              <a:latin typeface="+mn-ea"/>
              <a:ea typeface="+mn-ea"/>
            </a:rPr>
            <a:t>視覚・聴覚言語に障害のある児童に対する加算を算定できるよう、生活介護の「視覚・聴覚言語障害者支援体制加算」を参考に項目を追加します。</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61</xdr:col>
      <xdr:colOff>112060</xdr:colOff>
      <xdr:row>79</xdr:row>
      <xdr:rowOff>190500</xdr:rowOff>
    </xdr:from>
    <xdr:to>
      <xdr:col>68</xdr:col>
      <xdr:colOff>571501</xdr:colOff>
      <xdr:row>85</xdr:row>
      <xdr:rowOff>112059</xdr:rowOff>
    </xdr:to>
    <xdr:sp macro="" textlink="">
      <xdr:nvSpPr>
        <xdr:cNvPr id="24" name="四角形吹き出し 23">
          <a:extLst>
            <a:ext uri="{FF2B5EF4-FFF2-40B4-BE49-F238E27FC236}">
              <a16:creationId xmlns:a16="http://schemas.microsoft.com/office/drawing/2014/main" id="{00000000-0008-0000-0200-000018000000}"/>
            </a:ext>
          </a:extLst>
        </xdr:cNvPr>
        <xdr:cNvSpPr/>
      </xdr:nvSpPr>
      <xdr:spPr>
        <a:xfrm>
          <a:off x="17178619" y="25885588"/>
          <a:ext cx="3417794" cy="1378324"/>
        </a:xfrm>
        <a:prstGeom prst="wedgeRectCallout">
          <a:avLst>
            <a:gd name="adj1" fmla="val -65562"/>
            <a:gd name="adj2" fmla="val -4924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項番２７①</a:t>
          </a:r>
          <a:r>
            <a:rPr kumimoji="1" lang="en-US" altLang="ja-JP" sz="1000">
              <a:latin typeface="+mn-ea"/>
              <a:ea typeface="+mn-ea"/>
            </a:rPr>
            <a:t>】</a:t>
          </a:r>
        </a:p>
        <a:p>
          <a:pPr algn="l">
            <a:lnSpc>
              <a:spcPts val="1200"/>
            </a:lnSpc>
          </a:pPr>
          <a:r>
            <a:rPr kumimoji="1" lang="ja-JP" altLang="en-US" sz="1000">
              <a:latin typeface="+mn-ea"/>
              <a:ea typeface="+mn-ea"/>
            </a:rPr>
            <a:t>訪問支援特別加算について、加算を分割して算定できるよう、項目値を変更します。（項目値は仮称）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15</xdr:col>
      <xdr:colOff>33617</xdr:colOff>
      <xdr:row>86</xdr:row>
      <xdr:rowOff>141194</xdr:rowOff>
    </xdr:from>
    <xdr:to>
      <xdr:col>30</xdr:col>
      <xdr:colOff>9381</xdr:colOff>
      <xdr:row>88</xdr:row>
      <xdr:rowOff>762000</xdr:rowOff>
    </xdr:to>
    <xdr:sp macro="" textlink="">
      <xdr:nvSpPr>
        <xdr:cNvPr id="25" name="四角形吹き出し 24">
          <a:extLst>
            <a:ext uri="{FF2B5EF4-FFF2-40B4-BE49-F238E27FC236}">
              <a16:creationId xmlns:a16="http://schemas.microsoft.com/office/drawing/2014/main" id="{00000000-0008-0000-0200-000019000000}"/>
            </a:ext>
          </a:extLst>
        </xdr:cNvPr>
        <xdr:cNvSpPr/>
      </xdr:nvSpPr>
      <xdr:spPr>
        <a:xfrm>
          <a:off x="3384176" y="27584400"/>
          <a:ext cx="4065911" cy="1203512"/>
        </a:xfrm>
        <a:prstGeom prst="wedgeRectCallout">
          <a:avLst>
            <a:gd name="adj1" fmla="val 59210"/>
            <a:gd name="adj2" fmla="val -11647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項番２７②</a:t>
          </a:r>
          <a:r>
            <a:rPr kumimoji="1" lang="en-US" altLang="ja-JP" sz="1000">
              <a:latin typeface="+mn-ea"/>
              <a:ea typeface="+mn-ea"/>
            </a:rPr>
            <a:t>】</a:t>
          </a:r>
        </a:p>
        <a:p>
          <a:pPr algn="l">
            <a:lnSpc>
              <a:spcPts val="1200"/>
            </a:lnSpc>
          </a:pPr>
          <a:r>
            <a:rPr kumimoji="1" lang="ja-JP" altLang="en-US" sz="1000">
              <a:latin typeface="+mn-ea"/>
              <a:ea typeface="+mn-ea"/>
            </a:rPr>
            <a:t>職種の異なる複数人のチームでの多職種連携に関する加算の追加に伴い項目を追加します。（項目名、項目値は仮称）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en-US" altLang="ja-JP" sz="1000">
            <a:latin typeface="+mn-ea"/>
            <a:ea typeface="+mn-ea"/>
          </a:endParaRPr>
        </a:p>
      </xdr:txBody>
    </xdr:sp>
    <xdr:clientData/>
  </xdr:twoCellAnchor>
  <xdr:twoCellAnchor>
    <xdr:from>
      <xdr:col>61</xdr:col>
      <xdr:colOff>246529</xdr:colOff>
      <xdr:row>88</xdr:row>
      <xdr:rowOff>638737</xdr:rowOff>
    </xdr:from>
    <xdr:to>
      <xdr:col>68</xdr:col>
      <xdr:colOff>605117</xdr:colOff>
      <xdr:row>95</xdr:row>
      <xdr:rowOff>1</xdr:rowOff>
    </xdr:to>
    <xdr:sp macro="" textlink="">
      <xdr:nvSpPr>
        <xdr:cNvPr id="28" name="四角形吹き出し 27">
          <a:extLst>
            <a:ext uri="{FF2B5EF4-FFF2-40B4-BE49-F238E27FC236}">
              <a16:creationId xmlns:a16="http://schemas.microsoft.com/office/drawing/2014/main" id="{00000000-0008-0000-0200-00001C000000}"/>
            </a:ext>
          </a:extLst>
        </xdr:cNvPr>
        <xdr:cNvSpPr/>
      </xdr:nvSpPr>
      <xdr:spPr>
        <a:xfrm>
          <a:off x="17313088" y="29505090"/>
          <a:ext cx="3316941" cy="1860176"/>
        </a:xfrm>
        <a:prstGeom prst="wedgeRectCallout">
          <a:avLst>
            <a:gd name="adj1" fmla="val -70740"/>
            <a:gd name="adj2" fmla="val -40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項番３１</a:t>
          </a:r>
          <a:r>
            <a:rPr kumimoji="1" lang="en-US" altLang="ja-JP" sz="1000">
              <a:latin typeface="+mn-ea"/>
              <a:ea typeface="+mn-ea"/>
            </a:rPr>
            <a:t>】</a:t>
          </a:r>
        </a:p>
        <a:p>
          <a:pPr algn="l">
            <a:lnSpc>
              <a:spcPts val="1200"/>
            </a:lnSpc>
          </a:pPr>
          <a:r>
            <a:rPr kumimoji="1" lang="ja-JP" altLang="en-US" sz="1000">
              <a:latin typeface="+mn-ea"/>
              <a:ea typeface="+mn-ea"/>
            </a:rPr>
            <a:t>訪問支援特別加算について、加算を分割して算定できるよう、項目値を変更します。（項目値は仮称）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15</xdr:col>
      <xdr:colOff>56029</xdr:colOff>
      <xdr:row>90</xdr:row>
      <xdr:rowOff>78442</xdr:rowOff>
    </xdr:from>
    <xdr:to>
      <xdr:col>29</xdr:col>
      <xdr:colOff>212913</xdr:colOff>
      <xdr:row>95</xdr:row>
      <xdr:rowOff>224118</xdr:rowOff>
    </xdr:to>
    <xdr:sp macro="" textlink="">
      <xdr:nvSpPr>
        <xdr:cNvPr id="29" name="四角形吹き出し 28">
          <a:extLst>
            <a:ext uri="{FF2B5EF4-FFF2-40B4-BE49-F238E27FC236}">
              <a16:creationId xmlns:a16="http://schemas.microsoft.com/office/drawing/2014/main" id="{00000000-0008-0000-0200-00001D000000}"/>
            </a:ext>
          </a:extLst>
        </xdr:cNvPr>
        <xdr:cNvSpPr/>
      </xdr:nvSpPr>
      <xdr:spPr>
        <a:xfrm>
          <a:off x="3406588" y="29180118"/>
          <a:ext cx="4000501" cy="1288676"/>
        </a:xfrm>
        <a:prstGeom prst="wedgeRectCallout">
          <a:avLst>
            <a:gd name="adj1" fmla="val 61458"/>
            <a:gd name="adj2" fmla="val 2399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項番３１</a:t>
          </a:r>
          <a:r>
            <a:rPr kumimoji="1" lang="en-US" altLang="ja-JP" sz="1000">
              <a:latin typeface="+mn-ea"/>
              <a:ea typeface="+mn-ea"/>
            </a:rPr>
            <a:t>】</a:t>
          </a:r>
        </a:p>
        <a:p>
          <a:pPr algn="l">
            <a:lnSpc>
              <a:spcPts val="1200"/>
            </a:lnSpc>
          </a:pPr>
          <a:r>
            <a:rPr kumimoji="1" lang="ja-JP" altLang="en-US" sz="1000">
              <a:latin typeface="+mn-ea"/>
              <a:ea typeface="+mn-ea"/>
            </a:rPr>
            <a:t>職種の異なる複数人のチームでの多職種連携に関する加算の追加に伴い項目を追加します。（項目名、項目値は仮称）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ja-JP" altLang="en-US" sz="1000">
            <a:latin typeface="+mn-ea"/>
            <a:ea typeface="+mn-ea"/>
          </a:endParaRPr>
        </a:p>
      </xdr:txBody>
    </xdr:sp>
    <xdr:clientData/>
  </xdr:twoCellAnchor>
  <xdr:twoCellAnchor>
    <xdr:from>
      <xdr:col>12</xdr:col>
      <xdr:colOff>78442</xdr:colOff>
      <xdr:row>64</xdr:row>
      <xdr:rowOff>224118</xdr:rowOff>
    </xdr:from>
    <xdr:to>
      <xdr:col>25</xdr:col>
      <xdr:colOff>31792</xdr:colOff>
      <xdr:row>71</xdr:row>
      <xdr:rowOff>134471</xdr:rowOff>
    </xdr:to>
    <xdr:sp macro="" textlink="">
      <xdr:nvSpPr>
        <xdr:cNvPr id="34" name="四角形吹き出し 33">
          <a:extLst>
            <a:ext uri="{FF2B5EF4-FFF2-40B4-BE49-F238E27FC236}">
              <a16:creationId xmlns:a16="http://schemas.microsoft.com/office/drawing/2014/main" id="{00000000-0008-0000-0200-000022000000}"/>
            </a:ext>
          </a:extLst>
        </xdr:cNvPr>
        <xdr:cNvSpPr/>
      </xdr:nvSpPr>
      <xdr:spPr>
        <a:xfrm>
          <a:off x="2689413" y="21134294"/>
          <a:ext cx="3550438" cy="1905001"/>
        </a:xfrm>
        <a:prstGeom prst="wedgeRectCallout">
          <a:avLst>
            <a:gd name="adj1" fmla="val 93760"/>
            <a:gd name="adj2" fmla="val -9980"/>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項番１２</a:t>
          </a:r>
          <a:r>
            <a:rPr kumimoji="1" lang="en-US" altLang="ja-JP" sz="1000">
              <a:latin typeface="+mn-ea"/>
              <a:ea typeface="+mn-ea"/>
            </a:rPr>
            <a:t>】</a:t>
          </a:r>
        </a:p>
        <a:p>
          <a:pPr algn="l">
            <a:lnSpc>
              <a:spcPts val="1200"/>
            </a:lnSpc>
          </a:pPr>
          <a:r>
            <a:rPr kumimoji="1" lang="ja-JP" altLang="en-US" sz="1000">
              <a:latin typeface="+mn-ea"/>
              <a:ea typeface="+mn-ea"/>
            </a:rPr>
            <a:t>学校卒業後の生活を見据えた支援について、体制を満たしている場合を判別できるように新規項目を追加します。</a:t>
          </a: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en-US" altLang="ja-JP" sz="1000">
            <a:latin typeface="+mn-ea"/>
            <a:ea typeface="+mn-ea"/>
          </a:endParaRPr>
        </a:p>
      </xdr:txBody>
    </xdr:sp>
    <xdr:clientData/>
  </xdr:twoCellAnchor>
  <xdr:twoCellAnchor>
    <xdr:from>
      <xdr:col>2</xdr:col>
      <xdr:colOff>156881</xdr:colOff>
      <xdr:row>51</xdr:row>
      <xdr:rowOff>89647</xdr:rowOff>
    </xdr:from>
    <xdr:to>
      <xdr:col>18</xdr:col>
      <xdr:colOff>156881</xdr:colOff>
      <xdr:row>57</xdr:row>
      <xdr:rowOff>0</xdr:rowOff>
    </xdr:to>
    <xdr:sp macro="" textlink="">
      <xdr:nvSpPr>
        <xdr:cNvPr id="27" name="四角形吹き出し 26">
          <a:extLst>
            <a:ext uri="{FF2B5EF4-FFF2-40B4-BE49-F238E27FC236}">
              <a16:creationId xmlns:a16="http://schemas.microsoft.com/office/drawing/2014/main" id="{00000000-0008-0000-0200-00001B000000}"/>
            </a:ext>
          </a:extLst>
        </xdr:cNvPr>
        <xdr:cNvSpPr/>
      </xdr:nvSpPr>
      <xdr:spPr>
        <a:xfrm>
          <a:off x="773205" y="16842441"/>
          <a:ext cx="3473823" cy="1647265"/>
        </a:xfrm>
        <a:prstGeom prst="wedgeRectCallout">
          <a:avLst>
            <a:gd name="adj1" fmla="val 26722"/>
            <a:gd name="adj2" fmla="val -2367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000">
              <a:latin typeface="+mn-ea"/>
              <a:ea typeface="+mn-ea"/>
            </a:rPr>
            <a:t>【</a:t>
          </a:r>
          <a:r>
            <a:rPr kumimoji="1" lang="ja-JP" altLang="en-US" sz="1000">
              <a:latin typeface="+mn-ea"/>
              <a:ea typeface="+mn-ea"/>
            </a:rPr>
            <a:t>障害児支援確認事項　項番１５、１６</a:t>
          </a:r>
          <a:r>
            <a:rPr kumimoji="1" lang="en-US" altLang="ja-JP" sz="1000">
              <a:latin typeface="+mn-ea"/>
              <a:ea typeface="+mn-ea"/>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latin typeface="+mn-ea"/>
              <a:ea typeface="+mn-ea"/>
            </a:rPr>
            <a:t>以下の事項については事業所届出項目追加の要否を検討中とのことでしたので未反映です。</a:t>
          </a:r>
          <a:endParaRPr kumimoji="1" lang="en-US" altLang="ja-JP" sz="1000">
            <a:latin typeface="+mn-ea"/>
            <a:ea typeface="+mn-ea"/>
          </a:endParaRPr>
        </a:p>
        <a:p>
          <a:pPr algn="l">
            <a:lnSpc>
              <a:spcPts val="1200"/>
            </a:lnSpc>
          </a:pPr>
          <a:r>
            <a:rPr kumimoji="1" lang="ja-JP" altLang="en-US" sz="1000">
              <a:latin typeface="+mn-ea"/>
              <a:ea typeface="+mn-ea"/>
            </a:rPr>
            <a:t>・入浴支援</a:t>
          </a:r>
          <a:endParaRPr kumimoji="1" lang="en-US" altLang="ja-JP" sz="1000">
            <a:latin typeface="+mn-ea"/>
            <a:ea typeface="+mn-ea"/>
          </a:endParaRPr>
        </a:p>
        <a:p>
          <a:pPr algn="l">
            <a:lnSpc>
              <a:spcPts val="1200"/>
            </a:lnSpc>
          </a:pPr>
          <a:r>
            <a:rPr kumimoji="1" lang="ja-JP" altLang="en-US" sz="1000">
              <a:latin typeface="+mn-ea"/>
              <a:ea typeface="+mn-ea"/>
            </a:rPr>
            <a:t>・医療的ケア児や重症心身障害児の送迎</a:t>
          </a:r>
          <a:endParaRPr kumimoji="1" lang="en-US" altLang="ja-JP" sz="1000">
            <a:latin typeface="+mn-ea"/>
            <a:ea typeface="+mn-ea"/>
          </a:endParaRPr>
        </a:p>
      </xdr:txBody>
    </xdr:sp>
    <xdr:clientData/>
  </xdr:twoCellAnchor>
  <xdr:twoCellAnchor>
    <xdr:from>
      <xdr:col>2</xdr:col>
      <xdr:colOff>11205</xdr:colOff>
      <xdr:row>6</xdr:row>
      <xdr:rowOff>0</xdr:rowOff>
    </xdr:from>
    <xdr:to>
      <xdr:col>18</xdr:col>
      <xdr:colOff>11206</xdr:colOff>
      <xdr:row>11</xdr:row>
      <xdr:rowOff>156883</xdr:rowOff>
    </xdr:to>
    <xdr:sp macro="" textlink="">
      <xdr:nvSpPr>
        <xdr:cNvPr id="32" name="四角形吹き出し 31">
          <a:extLst>
            <a:ext uri="{FF2B5EF4-FFF2-40B4-BE49-F238E27FC236}">
              <a16:creationId xmlns:a16="http://schemas.microsoft.com/office/drawing/2014/main" id="{00000000-0008-0000-0200-000020000000}"/>
            </a:ext>
          </a:extLst>
        </xdr:cNvPr>
        <xdr:cNvSpPr/>
      </xdr:nvSpPr>
      <xdr:spPr>
        <a:xfrm>
          <a:off x="627529" y="2241176"/>
          <a:ext cx="3473824" cy="1613648"/>
        </a:xfrm>
        <a:prstGeom prst="wedgeRectCallout">
          <a:avLst>
            <a:gd name="adj1" fmla="val 26722"/>
            <a:gd name="adj2" fmla="val -2367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000">
              <a:latin typeface="+mn-ea"/>
              <a:ea typeface="+mn-ea"/>
            </a:rPr>
            <a:t>【</a:t>
          </a:r>
          <a:r>
            <a:rPr kumimoji="1" lang="ja-JP" altLang="en-US" sz="1000">
              <a:latin typeface="+mn-ea"/>
              <a:ea typeface="+mn-ea"/>
            </a:rPr>
            <a:t>障害児支援確認事項　項番１５、１６</a:t>
          </a:r>
          <a:r>
            <a:rPr kumimoji="1" lang="en-US" altLang="ja-JP" sz="1000">
              <a:latin typeface="+mn-ea"/>
              <a:ea typeface="+mn-ea"/>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latin typeface="+mn-ea"/>
              <a:ea typeface="+mn-ea"/>
            </a:rPr>
            <a:t>以下の事項については事業所届出項目追加の要否を検討中とのことでしたので未反映です。</a:t>
          </a:r>
          <a:endParaRPr kumimoji="1" lang="en-US" altLang="ja-JP" sz="1000">
            <a:latin typeface="+mn-ea"/>
            <a:ea typeface="+mn-ea"/>
          </a:endParaRPr>
        </a:p>
        <a:p>
          <a:pPr algn="l">
            <a:lnSpc>
              <a:spcPts val="1200"/>
            </a:lnSpc>
          </a:pPr>
          <a:r>
            <a:rPr kumimoji="1" lang="ja-JP" altLang="en-US" sz="1000">
              <a:latin typeface="+mn-ea"/>
              <a:ea typeface="+mn-ea"/>
            </a:rPr>
            <a:t>・入浴支援</a:t>
          </a:r>
          <a:endParaRPr kumimoji="1" lang="en-US" altLang="ja-JP" sz="1000">
            <a:latin typeface="+mn-ea"/>
            <a:ea typeface="+mn-ea"/>
          </a:endParaRPr>
        </a:p>
        <a:p>
          <a:pPr algn="l">
            <a:lnSpc>
              <a:spcPts val="1200"/>
            </a:lnSpc>
          </a:pPr>
          <a:r>
            <a:rPr kumimoji="1" lang="ja-JP" altLang="en-US" sz="1000">
              <a:latin typeface="+mn-ea"/>
              <a:ea typeface="+mn-ea"/>
            </a:rPr>
            <a:t>・医療的ケア児や重症心身障害児の送迎</a:t>
          </a:r>
          <a:endParaRPr kumimoji="1" lang="en-US" altLang="ja-JP" sz="1000">
            <a:latin typeface="+mn-ea"/>
            <a:ea typeface="+mn-ea"/>
          </a:endParaRPr>
        </a:p>
      </xdr:txBody>
    </xdr:sp>
    <xdr:clientData/>
  </xdr:twoCellAnchor>
  <xdr:twoCellAnchor>
    <xdr:from>
      <xdr:col>39</xdr:col>
      <xdr:colOff>226359</xdr:colOff>
      <xdr:row>86</xdr:row>
      <xdr:rowOff>13447</xdr:rowOff>
    </xdr:from>
    <xdr:to>
      <xdr:col>55</xdr:col>
      <xdr:colOff>11206</xdr:colOff>
      <xdr:row>89</xdr:row>
      <xdr:rowOff>145677</xdr:rowOff>
    </xdr:to>
    <xdr:sp macro="" textlink="">
      <xdr:nvSpPr>
        <xdr:cNvPr id="35" name="四角形吹き出し 34">
          <a:extLst>
            <a:ext uri="{FF2B5EF4-FFF2-40B4-BE49-F238E27FC236}">
              <a16:creationId xmlns:a16="http://schemas.microsoft.com/office/drawing/2014/main" id="{00000000-0008-0000-0200-000023000000}"/>
            </a:ext>
          </a:extLst>
        </xdr:cNvPr>
        <xdr:cNvSpPr/>
      </xdr:nvSpPr>
      <xdr:spPr>
        <a:xfrm>
          <a:off x="9964271" y="27456653"/>
          <a:ext cx="3908611" cy="1510553"/>
        </a:xfrm>
        <a:prstGeom prst="wedgeRectCallout">
          <a:avLst>
            <a:gd name="adj1" fmla="val 21002"/>
            <a:gd name="adj2" fmla="val -75754"/>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項番２８</a:t>
          </a:r>
          <a:r>
            <a:rPr kumimoji="1" lang="en-US" altLang="ja-JP" sz="1000">
              <a:latin typeface="+mn-ea"/>
              <a:ea typeface="+mn-ea"/>
            </a:rPr>
            <a:t>】</a:t>
          </a:r>
        </a:p>
        <a:p>
          <a:pPr algn="l">
            <a:lnSpc>
              <a:spcPts val="1200"/>
            </a:lnSpc>
          </a:pPr>
          <a:r>
            <a:rPr kumimoji="1" lang="ja-JP" altLang="en-US" sz="1000">
              <a:latin typeface="+mn-ea"/>
              <a:ea typeface="+mn-ea"/>
            </a:rPr>
            <a:t>保育所等訪問支援にて新たに「強度行動障害児支援加算」を算定できるよう項目を追加する想定です。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p>
        <a:p>
          <a:pPr algn="l">
            <a:lnSpc>
              <a:spcPts val="1200"/>
            </a:lnSpc>
          </a:pPr>
          <a:r>
            <a:rPr kumimoji="1" lang="ja-JP" altLang="en-US" sz="1000">
              <a:solidFill>
                <a:srgbClr val="FF0000"/>
              </a:solidFill>
              <a:latin typeface="+mn-ea"/>
              <a:ea typeface="+mn-ea"/>
            </a:rPr>
            <a:t>（見直し前：１．なし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39</xdr:col>
      <xdr:colOff>177054</xdr:colOff>
      <xdr:row>96</xdr:row>
      <xdr:rowOff>121024</xdr:rowOff>
    </xdr:from>
    <xdr:to>
      <xdr:col>55</xdr:col>
      <xdr:colOff>67236</xdr:colOff>
      <xdr:row>99</xdr:row>
      <xdr:rowOff>750794</xdr:rowOff>
    </xdr:to>
    <xdr:sp macro="" textlink="">
      <xdr:nvSpPr>
        <xdr:cNvPr id="37" name="四角形吹き出し 36">
          <a:extLst>
            <a:ext uri="{FF2B5EF4-FFF2-40B4-BE49-F238E27FC236}">
              <a16:creationId xmlns:a16="http://schemas.microsoft.com/office/drawing/2014/main" id="{00000000-0008-0000-0200-000025000000}"/>
            </a:ext>
          </a:extLst>
        </xdr:cNvPr>
        <xdr:cNvSpPr/>
      </xdr:nvSpPr>
      <xdr:spPr>
        <a:xfrm>
          <a:off x="9914966" y="30657053"/>
          <a:ext cx="4013946" cy="1492623"/>
        </a:xfrm>
        <a:prstGeom prst="wedgeRectCallout">
          <a:avLst>
            <a:gd name="adj1" fmla="val 19614"/>
            <a:gd name="adj2" fmla="val -6495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項番３２</a:t>
          </a:r>
          <a:r>
            <a:rPr kumimoji="1" lang="en-US" altLang="ja-JP" sz="1000">
              <a:latin typeface="+mn-ea"/>
              <a:ea typeface="+mn-ea"/>
            </a:rPr>
            <a:t>】</a:t>
          </a:r>
        </a:p>
        <a:p>
          <a:pPr algn="l">
            <a:lnSpc>
              <a:spcPts val="1200"/>
            </a:lnSpc>
          </a:pPr>
          <a:r>
            <a:rPr kumimoji="1" lang="ja-JP" altLang="en-US" sz="1000">
              <a:latin typeface="+mn-ea"/>
              <a:ea typeface="+mn-ea"/>
            </a:rPr>
            <a:t>居宅訪問型児童発達支援にて新たに「強度行動障害児支援加算」を算定できるよう項目を追加する想定です。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p>
        <a:p>
          <a:pPr algn="l">
            <a:lnSpc>
              <a:spcPts val="1200"/>
            </a:lnSpc>
          </a:pPr>
          <a:r>
            <a:rPr kumimoji="1" lang="ja-JP" altLang="en-US" sz="1000">
              <a:solidFill>
                <a:srgbClr val="FF0000"/>
              </a:solidFill>
              <a:latin typeface="+mn-ea"/>
              <a:ea typeface="+mn-ea"/>
            </a:rPr>
            <a:t>（見直し前：１．なし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18</xdr:col>
      <xdr:colOff>100853</xdr:colOff>
      <xdr:row>146</xdr:row>
      <xdr:rowOff>56030</xdr:rowOff>
    </xdr:from>
    <xdr:to>
      <xdr:col>29</xdr:col>
      <xdr:colOff>192740</xdr:colOff>
      <xdr:row>152</xdr:row>
      <xdr:rowOff>168088</xdr:rowOff>
    </xdr:to>
    <xdr:sp macro="" textlink="">
      <xdr:nvSpPr>
        <xdr:cNvPr id="23" name="四角形吹き出し 22">
          <a:extLst>
            <a:ext uri="{FF2B5EF4-FFF2-40B4-BE49-F238E27FC236}">
              <a16:creationId xmlns:a16="http://schemas.microsoft.com/office/drawing/2014/main" id="{00000000-0008-0000-0200-000017000000}"/>
            </a:ext>
          </a:extLst>
        </xdr:cNvPr>
        <xdr:cNvSpPr/>
      </xdr:nvSpPr>
      <xdr:spPr>
        <a:xfrm>
          <a:off x="4191000" y="46885412"/>
          <a:ext cx="3195916" cy="1512794"/>
        </a:xfrm>
        <a:prstGeom prst="wedgeRectCallout">
          <a:avLst>
            <a:gd name="adj1" fmla="val 62772"/>
            <a:gd name="adj2" fmla="val 103373"/>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ＧＨ等　確認事項　項番１５①</a:t>
          </a:r>
          <a:r>
            <a:rPr kumimoji="1" lang="en-US" altLang="ja-JP" sz="1000">
              <a:latin typeface="+mn-ea"/>
              <a:ea typeface="+mn-ea"/>
            </a:rPr>
            <a:t>】</a:t>
          </a:r>
        </a:p>
        <a:p>
          <a:pPr algn="l">
            <a:lnSpc>
              <a:spcPts val="1200"/>
            </a:lnSpc>
          </a:pPr>
          <a:r>
            <a:rPr kumimoji="1" lang="ja-JP" altLang="en-US" sz="1000">
              <a:latin typeface="+mn-ea"/>
              <a:ea typeface="+mn-ea"/>
            </a:rPr>
            <a:t>地域生活支援拠点等のコーディネート機能を担う事業所を判別するため、新たな事業所届出項目を追加する見直し案を作成しました。</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【2023/12/4</a:t>
          </a:r>
          <a:r>
            <a:rPr kumimoji="1" lang="ja-JP" altLang="en-US" sz="1000">
              <a:solidFill>
                <a:srgbClr val="FF0000"/>
              </a:solidFill>
              <a:latin typeface="+mn-ea"/>
              <a:ea typeface="+mn-ea"/>
            </a:rPr>
            <a:t>　厚労省）地域移行支援係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18</xdr:col>
      <xdr:colOff>286871</xdr:colOff>
      <xdr:row>13</xdr:row>
      <xdr:rowOff>212912</xdr:rowOff>
    </xdr:from>
    <xdr:to>
      <xdr:col>31</xdr:col>
      <xdr:colOff>93734</xdr:colOff>
      <xdr:row>16</xdr:row>
      <xdr:rowOff>156881</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377018" y="4471147"/>
          <a:ext cx="3403951" cy="1523999"/>
          <a:chOff x="4377018" y="4034119"/>
          <a:chExt cx="3403951" cy="1512792"/>
        </a:xfrm>
        <a:solidFill>
          <a:schemeClr val="accent2">
            <a:lumMod val="20000"/>
            <a:lumOff val="80000"/>
          </a:schemeClr>
        </a:solidFill>
      </xdr:grpSpPr>
      <xdr:sp macro="" textlink="">
        <xdr:nvSpPr>
          <xdr:cNvPr id="5" name="四角形吹き出し 4">
            <a:extLst>
              <a:ext uri="{FF2B5EF4-FFF2-40B4-BE49-F238E27FC236}">
                <a16:creationId xmlns:a16="http://schemas.microsoft.com/office/drawing/2014/main" id="{00000000-0008-0000-0200-000005000000}"/>
              </a:ext>
            </a:extLst>
          </xdr:cNvPr>
          <xdr:cNvSpPr/>
        </xdr:nvSpPr>
        <xdr:spPr>
          <a:xfrm>
            <a:off x="4381501" y="4034119"/>
            <a:ext cx="3399468" cy="1342304"/>
          </a:xfrm>
          <a:prstGeom prst="wedgeRectCallout">
            <a:avLst>
              <a:gd name="adj1" fmla="val 52663"/>
              <a:gd name="adj2" fmla="val 21111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xdr:txBody>
      </xdr:sp>
      <xdr:sp macro="" textlink="">
        <xdr:nvSpPr>
          <xdr:cNvPr id="26" name="四角形吹き出し 25">
            <a:extLst>
              <a:ext uri="{FF2B5EF4-FFF2-40B4-BE49-F238E27FC236}">
                <a16:creationId xmlns:a16="http://schemas.microsoft.com/office/drawing/2014/main" id="{00000000-0008-0000-0200-00001A000000}"/>
              </a:ext>
            </a:extLst>
          </xdr:cNvPr>
          <xdr:cNvSpPr/>
        </xdr:nvSpPr>
        <xdr:spPr>
          <a:xfrm>
            <a:off x="4377018" y="4040842"/>
            <a:ext cx="3399468" cy="1506069"/>
          </a:xfrm>
          <a:prstGeom prst="wedgeRectCallout">
            <a:avLst>
              <a:gd name="adj1" fmla="val 51346"/>
              <a:gd name="adj2" fmla="val 9861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grpSp>
    <xdr:clientData/>
  </xdr:twoCellAnchor>
  <xdr:twoCellAnchor>
    <xdr:from>
      <xdr:col>18</xdr:col>
      <xdr:colOff>246530</xdr:colOff>
      <xdr:row>59</xdr:row>
      <xdr:rowOff>33617</xdr:rowOff>
    </xdr:from>
    <xdr:to>
      <xdr:col>31</xdr:col>
      <xdr:colOff>53393</xdr:colOff>
      <xdr:row>61</xdr:row>
      <xdr:rowOff>246528</xdr:rowOff>
    </xdr:to>
    <xdr:grpSp>
      <xdr:nvGrpSpPr>
        <xdr:cNvPr id="30" name="グループ化 29">
          <a:extLst>
            <a:ext uri="{FF2B5EF4-FFF2-40B4-BE49-F238E27FC236}">
              <a16:creationId xmlns:a16="http://schemas.microsoft.com/office/drawing/2014/main" id="{00000000-0008-0000-0200-00001E000000}"/>
            </a:ext>
          </a:extLst>
        </xdr:cNvPr>
        <xdr:cNvGrpSpPr/>
      </xdr:nvGrpSpPr>
      <xdr:grpSpPr>
        <a:xfrm>
          <a:off x="4336677" y="19363764"/>
          <a:ext cx="3403951" cy="1479176"/>
          <a:chOff x="4377018" y="4034119"/>
          <a:chExt cx="3403951" cy="1479176"/>
        </a:xfrm>
        <a:solidFill>
          <a:schemeClr val="accent2">
            <a:lumMod val="20000"/>
            <a:lumOff val="80000"/>
          </a:schemeClr>
        </a:solidFill>
      </xdr:grpSpPr>
      <xdr:sp macro="" textlink="">
        <xdr:nvSpPr>
          <xdr:cNvPr id="31" name="四角形吹き出し 30">
            <a:extLst>
              <a:ext uri="{FF2B5EF4-FFF2-40B4-BE49-F238E27FC236}">
                <a16:creationId xmlns:a16="http://schemas.microsoft.com/office/drawing/2014/main" id="{00000000-0008-0000-0200-00001F000000}"/>
              </a:ext>
            </a:extLst>
          </xdr:cNvPr>
          <xdr:cNvSpPr/>
        </xdr:nvSpPr>
        <xdr:spPr>
          <a:xfrm>
            <a:off x="4381501" y="4034119"/>
            <a:ext cx="3399468" cy="1342304"/>
          </a:xfrm>
          <a:prstGeom prst="wedgeRectCallout">
            <a:avLst>
              <a:gd name="adj1" fmla="val 53323"/>
              <a:gd name="adj2" fmla="val 142656"/>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xdr:txBody>
      </xdr:sp>
      <xdr:sp macro="" textlink="">
        <xdr:nvSpPr>
          <xdr:cNvPr id="36" name="四角形吹き出し 35">
            <a:extLst>
              <a:ext uri="{FF2B5EF4-FFF2-40B4-BE49-F238E27FC236}">
                <a16:creationId xmlns:a16="http://schemas.microsoft.com/office/drawing/2014/main" id="{00000000-0008-0000-0200-000024000000}"/>
              </a:ext>
            </a:extLst>
          </xdr:cNvPr>
          <xdr:cNvSpPr/>
        </xdr:nvSpPr>
        <xdr:spPr>
          <a:xfrm>
            <a:off x="4377018" y="4040842"/>
            <a:ext cx="3399468" cy="1472453"/>
          </a:xfrm>
          <a:prstGeom prst="wedgeRectCallout">
            <a:avLst>
              <a:gd name="adj1" fmla="val 50356"/>
              <a:gd name="adj2" fmla="val 6288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grpSp>
    <xdr:clientData/>
  </xdr:twoCellAnchor>
  <xdr:twoCellAnchor>
    <xdr:from>
      <xdr:col>56</xdr:col>
      <xdr:colOff>179294</xdr:colOff>
      <xdr:row>0</xdr:row>
      <xdr:rowOff>89647</xdr:rowOff>
    </xdr:from>
    <xdr:to>
      <xdr:col>60</xdr:col>
      <xdr:colOff>1656228</xdr:colOff>
      <xdr:row>3</xdr:row>
      <xdr:rowOff>186578</xdr:rowOff>
    </xdr:to>
    <xdr:sp macro="" textlink="">
      <xdr:nvSpPr>
        <xdr:cNvPr id="38" name="四角形吹き出し 37">
          <a:extLst>
            <a:ext uri="{FF2B5EF4-FFF2-40B4-BE49-F238E27FC236}">
              <a16:creationId xmlns:a16="http://schemas.microsoft.com/office/drawing/2014/main" id="{00000000-0008-0000-0200-000026000000}"/>
            </a:ext>
          </a:extLst>
        </xdr:cNvPr>
        <xdr:cNvSpPr/>
      </xdr:nvSpPr>
      <xdr:spPr>
        <a:xfrm>
          <a:off x="14298706" y="89647"/>
          <a:ext cx="2608728" cy="1015813"/>
        </a:xfrm>
        <a:prstGeom prst="wedgeRectCallout">
          <a:avLst>
            <a:gd name="adj1" fmla="val 41423"/>
            <a:gd name="adj2" fmla="val -25458"/>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en-US" altLang="ja-JP" sz="1000"/>
            <a:t>【</a:t>
          </a:r>
          <a:r>
            <a:rPr kumimoji="1" lang="ja-JP" altLang="en-US" sz="1000"/>
            <a:t>凡例</a:t>
          </a:r>
          <a:r>
            <a:rPr kumimoji="1" lang="en-US" altLang="ja-JP" sz="1000"/>
            <a:t>】</a:t>
          </a:r>
        </a:p>
        <a:p>
          <a:pPr algn="l"/>
          <a:r>
            <a:rPr kumimoji="1" lang="ja-JP" altLang="en-US" sz="1000"/>
            <a:t>黄色網掛け＆赤文字：新規項目</a:t>
          </a:r>
          <a:endParaRPr kumimoji="1" lang="en-US" altLang="ja-JP" sz="1000"/>
        </a:p>
        <a:p>
          <a:pPr algn="l"/>
          <a:r>
            <a:rPr kumimoji="1" lang="ja-JP" altLang="en-US" sz="1000"/>
            <a:t>黄色網掛け＆黒字　：既存項目</a:t>
          </a:r>
          <a:endParaRPr kumimoji="1" lang="en-US" altLang="ja-JP" sz="1000"/>
        </a:p>
      </xdr:txBody>
    </xdr:sp>
    <xdr:clientData/>
  </xdr:twoCellAnchor>
  <xdr:twoCellAnchor>
    <xdr:from>
      <xdr:col>17</xdr:col>
      <xdr:colOff>145676</xdr:colOff>
      <xdr:row>130</xdr:row>
      <xdr:rowOff>11206</xdr:rowOff>
    </xdr:from>
    <xdr:to>
      <xdr:col>29</xdr:col>
      <xdr:colOff>201705</xdr:colOff>
      <xdr:row>134</xdr:row>
      <xdr:rowOff>127749</xdr:rowOff>
    </xdr:to>
    <xdr:sp macro="" textlink="">
      <xdr:nvSpPr>
        <xdr:cNvPr id="41" name="四角形吹き出し 40">
          <a:extLst>
            <a:ext uri="{FF2B5EF4-FFF2-40B4-BE49-F238E27FC236}">
              <a16:creationId xmlns:a16="http://schemas.microsoft.com/office/drawing/2014/main" id="{00000000-0008-0000-0200-000029000000}"/>
            </a:ext>
          </a:extLst>
        </xdr:cNvPr>
        <xdr:cNvSpPr/>
      </xdr:nvSpPr>
      <xdr:spPr>
        <a:xfrm>
          <a:off x="3989294" y="42279794"/>
          <a:ext cx="3406587" cy="1270749"/>
        </a:xfrm>
        <a:prstGeom prst="wedgeRectCallout">
          <a:avLst>
            <a:gd name="adj1" fmla="val 63981"/>
            <a:gd name="adj2" fmla="val -1690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項番３７②</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ja-JP" sz="1100">
              <a:solidFill>
                <a:schemeClr val="dk1"/>
              </a:solidFill>
              <a:effectLst/>
              <a:latin typeface="+mn-lt"/>
              <a:ea typeface="+mn-ea"/>
              <a:cs typeface="+mn-cs"/>
            </a:rPr>
            <a:t>通所サービスにあわせた見直し案を作成しました。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a:t>
          </a:r>
          <a:r>
            <a:rPr lang="ja-JP" altLang="en-US" sz="1000">
              <a:solidFill>
                <a:srgbClr val="FF0000"/>
              </a:solidFill>
              <a:effectLst/>
            </a:rPr>
            <a:t>　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２．あり</a:t>
          </a:r>
          <a:r>
            <a:rPr lang="ja-JP" altLang="en-US" sz="1000">
              <a:solidFill>
                <a:srgbClr val="FF0000"/>
              </a:solidFill>
              <a:effectLst/>
            </a:rPr>
            <a:t>　</a:t>
          </a:r>
          <a:r>
            <a:rPr lang="ja-JP" altLang="en-US" sz="1000" u="sng">
              <a:solidFill>
                <a:srgbClr val="FF0000"/>
              </a:solidFill>
              <a:effectLst/>
            </a:rPr>
            <a:t>２．</a:t>
          </a:r>
          <a:r>
            <a:rPr lang="en-US" altLang="ja-JP" sz="1000">
              <a:solidFill>
                <a:srgbClr val="FF0000"/>
              </a:solidFill>
              <a:effectLst/>
            </a:rPr>
            <a:t>Ⅰ</a:t>
          </a:r>
          <a:r>
            <a:rPr lang="ja-JP" altLang="en-US" sz="1000">
              <a:solidFill>
                <a:srgbClr val="FF0000"/>
              </a:solidFill>
              <a:effectLst/>
            </a:rPr>
            <a:t>　</a:t>
          </a:r>
          <a:r>
            <a:rPr lang="ja-JP" altLang="en-US" sz="1000" u="sng">
              <a:solidFill>
                <a:srgbClr val="FF0000"/>
              </a:solidFill>
              <a:effectLst/>
            </a:rPr>
            <a:t>３．</a:t>
          </a:r>
          <a:r>
            <a:rPr lang="en-US" altLang="ja-JP" sz="1000">
              <a:solidFill>
                <a:srgbClr val="FF0000"/>
              </a:solidFill>
              <a:effectLst/>
            </a:rPr>
            <a:t>Ⅱ</a:t>
          </a:r>
          <a:r>
            <a:rPr lang="ja-JP" altLang="en-US" sz="1000">
              <a:solidFill>
                <a:srgbClr val="FF0000"/>
              </a:solidFill>
              <a:effectLst/>
            </a:rPr>
            <a:t>）</a:t>
          </a:r>
        </a:p>
      </xdr:txBody>
    </xdr:sp>
    <xdr:clientData/>
  </xdr:twoCellAnchor>
  <xdr:twoCellAnchor>
    <xdr:from>
      <xdr:col>14</xdr:col>
      <xdr:colOff>67236</xdr:colOff>
      <xdr:row>116</xdr:row>
      <xdr:rowOff>360267</xdr:rowOff>
    </xdr:from>
    <xdr:to>
      <xdr:col>29</xdr:col>
      <xdr:colOff>81100</xdr:colOff>
      <xdr:row>123</xdr:row>
      <xdr:rowOff>145676</xdr:rowOff>
    </xdr:to>
    <xdr:sp macro="" textlink="">
      <xdr:nvSpPr>
        <xdr:cNvPr id="39" name="四角形吹き出し 38">
          <a:extLst>
            <a:ext uri="{FF2B5EF4-FFF2-40B4-BE49-F238E27FC236}">
              <a16:creationId xmlns:a16="http://schemas.microsoft.com/office/drawing/2014/main" id="{00000000-0008-0000-0200-000027000000}"/>
            </a:ext>
          </a:extLst>
        </xdr:cNvPr>
        <xdr:cNvSpPr/>
      </xdr:nvSpPr>
      <xdr:spPr>
        <a:xfrm>
          <a:off x="3171265" y="37250032"/>
          <a:ext cx="4104011" cy="2329144"/>
        </a:xfrm>
        <a:prstGeom prst="wedgeRectCallout">
          <a:avLst>
            <a:gd name="adj1" fmla="val 66260"/>
            <a:gd name="adj2" fmla="val -4623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a:t>
          </a:r>
          <a:r>
            <a:rPr kumimoji="1" lang="ja-JP" altLang="en-US" sz="1100">
              <a:solidFill>
                <a:schemeClr val="dk1"/>
              </a:solidFill>
              <a:effectLst/>
              <a:latin typeface="+mn-lt"/>
              <a:ea typeface="+mn-ea"/>
              <a:cs typeface="+mn-cs"/>
            </a:rPr>
            <a:t>６③</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en-US" sz="1100">
              <a:solidFill>
                <a:schemeClr val="dk1"/>
              </a:solidFill>
              <a:effectLst/>
              <a:latin typeface="+mn-lt"/>
              <a:ea typeface="+mn-ea"/>
              <a:cs typeface="+mn-cs"/>
            </a:rPr>
            <a:t>サテライト型の加算について、細分化後（</a:t>
          </a:r>
          <a:r>
            <a:rPr kumimoji="1" lang="en-US" altLang="ja-JP" sz="1100">
              <a:solidFill>
                <a:schemeClr val="dk1"/>
              </a:solidFill>
              <a:effectLst/>
              <a:latin typeface="+mn-lt"/>
              <a:ea typeface="+mn-ea"/>
              <a:cs typeface="+mn-cs"/>
            </a:rPr>
            <a:t>Ⅰ</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Ⅱ</a:t>
          </a:r>
          <a:r>
            <a:rPr kumimoji="1" lang="ja-JP" altLang="en-US" sz="1100">
              <a:solidFill>
                <a:schemeClr val="dk1"/>
              </a:solidFill>
              <a:effectLst/>
              <a:latin typeface="+mn-lt"/>
              <a:ea typeface="+mn-ea"/>
              <a:cs typeface="+mn-cs"/>
            </a:rPr>
            <a:t>）のそれぞれの報酬に上乗せされることを想定して見直し案を作成しました。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 </a:t>
          </a:r>
          <a:r>
            <a:rPr lang="ja-JP" altLang="en-US" sz="1000">
              <a:solidFill>
                <a:srgbClr val="FF0000"/>
              </a:solidFill>
              <a:effectLst/>
            </a:rPr>
            <a:t>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２．本体施設又は同一敷地の建物で行う場合　３．サテライト</a:t>
          </a:r>
          <a:r>
            <a:rPr lang="ja-JP" altLang="en-US" sz="1000">
              <a:solidFill>
                <a:srgbClr val="FF0000"/>
              </a:solidFill>
              <a:effectLst/>
            </a:rPr>
            <a:t>　４．</a:t>
          </a:r>
          <a:r>
            <a:rPr lang="en-US" altLang="ja-JP" sz="1000">
              <a:solidFill>
                <a:srgbClr val="FF0000"/>
              </a:solidFill>
              <a:effectLst/>
            </a:rPr>
            <a:t>Ⅰ</a:t>
          </a:r>
          <a:r>
            <a:rPr lang="ja-JP" altLang="en-US" sz="1000">
              <a:solidFill>
                <a:srgbClr val="FF0000"/>
              </a:solidFill>
              <a:effectLst/>
            </a:rPr>
            <a:t>　５．</a:t>
          </a:r>
          <a:r>
            <a:rPr lang="en-US" altLang="ja-JP" sz="1000">
              <a:solidFill>
                <a:srgbClr val="FF0000"/>
              </a:solidFill>
              <a:effectLst/>
            </a:rPr>
            <a:t>Ⅱ</a:t>
          </a:r>
          <a:r>
            <a:rPr lang="ja-JP" altLang="en-US" sz="1000">
              <a:solidFill>
                <a:srgbClr val="FF0000"/>
              </a:solidFill>
              <a:effectLst/>
            </a:rPr>
            <a:t>　６．サテライト</a:t>
          </a:r>
          <a:r>
            <a:rPr lang="en-US" altLang="ja-JP" sz="1000">
              <a:solidFill>
                <a:srgbClr val="FF0000"/>
              </a:solidFill>
              <a:effectLst/>
            </a:rPr>
            <a:t>Ⅰ</a:t>
          </a:r>
          <a:r>
            <a:rPr lang="ja-JP" altLang="en-US" sz="1000">
              <a:solidFill>
                <a:srgbClr val="FF0000"/>
              </a:solidFill>
              <a:effectLst/>
            </a:rPr>
            <a:t>　７．サテライト</a:t>
          </a:r>
          <a:r>
            <a:rPr lang="en-US" altLang="ja-JP" sz="1000">
              <a:solidFill>
                <a:srgbClr val="FF0000"/>
              </a:solidFill>
              <a:effectLst/>
            </a:rPr>
            <a:t>Ⅱ</a:t>
          </a:r>
          <a:r>
            <a:rPr lang="ja-JP" altLang="en-US" sz="1000">
              <a:solidFill>
                <a:srgbClr val="FF0000"/>
              </a:solidFill>
              <a:effectLst/>
            </a:rPr>
            <a:t>）</a:t>
          </a:r>
          <a:endParaRPr lang="en-US" altLang="ja-JP" sz="1000">
            <a:solidFill>
              <a:srgbClr val="FF0000"/>
            </a:solidFill>
            <a:effectLst/>
          </a:endParaRPr>
        </a:p>
        <a:p>
          <a:pPr>
            <a:lnSpc>
              <a:spcPts val="1200"/>
            </a:lnSpc>
          </a:pPr>
          <a:endParaRPr lang="en-US" altLang="ja-JP" sz="1000">
            <a:solidFill>
              <a:srgbClr val="FF0000"/>
            </a:solidFill>
            <a:effectLst/>
          </a:endParaRPr>
        </a:p>
        <a:p>
          <a:pPr>
            <a:lnSpc>
              <a:spcPts val="1200"/>
            </a:lnSpc>
          </a:pPr>
          <a:r>
            <a:rPr lang="ja-JP" altLang="en-US" sz="1000">
              <a:solidFill>
                <a:srgbClr val="FF0000"/>
              </a:solidFill>
              <a:effectLst/>
            </a:rPr>
            <a:t>なお、サテライト型について、職員を加配した場合の評価として加配加算が追加となる場合は、事業所の届出項目の見直し（区分値追加または項目追加）が想定されます。</a:t>
          </a:r>
        </a:p>
      </xdr:txBody>
    </xdr:sp>
    <xdr:clientData/>
  </xdr:twoCellAnchor>
  <xdr:twoCellAnchor>
    <xdr:from>
      <xdr:col>18</xdr:col>
      <xdr:colOff>235324</xdr:colOff>
      <xdr:row>51</xdr:row>
      <xdr:rowOff>44824</xdr:rowOff>
    </xdr:from>
    <xdr:to>
      <xdr:col>31</xdr:col>
      <xdr:colOff>179294</xdr:colOff>
      <xdr:row>57</xdr:row>
      <xdr:rowOff>11207</xdr:rowOff>
    </xdr:to>
    <xdr:sp macro="" textlink="">
      <xdr:nvSpPr>
        <xdr:cNvPr id="42" name="四角形吹き出し 41">
          <a:extLst>
            <a:ext uri="{FF2B5EF4-FFF2-40B4-BE49-F238E27FC236}">
              <a16:creationId xmlns:a16="http://schemas.microsoft.com/office/drawing/2014/main" id="{00000000-0008-0000-0200-00002A000000}"/>
            </a:ext>
          </a:extLst>
        </xdr:cNvPr>
        <xdr:cNvSpPr/>
      </xdr:nvSpPr>
      <xdr:spPr>
        <a:xfrm>
          <a:off x="4325471" y="16797618"/>
          <a:ext cx="3541058" cy="1703295"/>
        </a:xfrm>
        <a:prstGeom prst="wedgeRectCallout">
          <a:avLst>
            <a:gd name="adj1" fmla="val 47217"/>
            <a:gd name="adj2" fmla="val 5745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項番４</a:t>
          </a:r>
          <a:r>
            <a:rPr kumimoji="1" lang="en-US" altLang="ja-JP" sz="1000">
              <a:latin typeface="+mn-ea"/>
              <a:ea typeface="+mn-ea"/>
            </a:rPr>
            <a:t>】</a:t>
          </a:r>
        </a:p>
        <a:p>
          <a:pPr algn="l">
            <a:lnSpc>
              <a:spcPts val="1200"/>
            </a:lnSpc>
          </a:pPr>
          <a:r>
            <a:rPr kumimoji="1" lang="ja-JP" altLang="en-US" sz="1000">
              <a:latin typeface="+mn-ea"/>
              <a:ea typeface="+mn-ea"/>
            </a:rPr>
            <a:t>新たな減算の追加に伴い項目が追加される想定です。（項目名、項目値は仮称）</a:t>
          </a:r>
          <a:endParaRPr kumimoji="1" lang="en-US" altLang="ja-JP" sz="1000">
            <a:latin typeface="+mn-ea"/>
            <a:ea typeface="+mn-ea"/>
          </a:endParaRPr>
        </a:p>
        <a:p>
          <a:pPr algn="l">
            <a:lnSpc>
              <a:spcPts val="1200"/>
            </a:lnSpc>
          </a:pPr>
          <a:r>
            <a:rPr kumimoji="1" lang="ja-JP" altLang="en-US" sz="1000">
              <a:solidFill>
                <a:schemeClr val="tx1"/>
              </a:solidFill>
              <a:latin typeface="+mn-ea"/>
              <a:ea typeface="+mn-ea"/>
            </a:rPr>
            <a:t>なお、届出の開始時期は、令和</a:t>
          </a:r>
          <a:r>
            <a:rPr kumimoji="1" lang="en-US" altLang="ja-JP" sz="1000">
              <a:solidFill>
                <a:schemeClr val="tx1"/>
              </a:solidFill>
              <a:latin typeface="+mn-ea"/>
              <a:ea typeface="+mn-ea"/>
            </a:rPr>
            <a:t>6</a:t>
          </a:r>
          <a:r>
            <a:rPr kumimoji="1" lang="ja-JP" altLang="en-US" sz="1000">
              <a:solidFill>
                <a:schemeClr val="tx1"/>
              </a:solidFill>
              <a:latin typeface="+mn-ea"/>
              <a:ea typeface="+mn-ea"/>
            </a:rPr>
            <a:t>年</a:t>
          </a:r>
          <a:r>
            <a:rPr kumimoji="1" lang="en-US" altLang="ja-JP" sz="1000">
              <a:solidFill>
                <a:schemeClr val="tx1"/>
              </a:solidFill>
              <a:latin typeface="+mn-ea"/>
              <a:ea typeface="+mn-ea"/>
            </a:rPr>
            <a:t>4</a:t>
          </a:r>
          <a:r>
            <a:rPr kumimoji="1" lang="ja-JP" altLang="en-US" sz="1000">
              <a:solidFill>
                <a:schemeClr val="tx1"/>
              </a:solidFill>
              <a:latin typeface="+mn-ea"/>
              <a:ea typeface="+mn-ea"/>
            </a:rPr>
            <a:t>月という認識で相違ないでしょうか。</a:t>
          </a:r>
          <a:endParaRPr kumimoji="1" lang="en-US" altLang="ja-JP" sz="1000">
            <a:solidFill>
              <a:schemeClr val="tx1"/>
            </a:solidFill>
            <a:latin typeface="+mn-ea"/>
            <a:ea typeface="+mn-ea"/>
          </a:endParaRPr>
        </a:p>
        <a:p>
          <a:pPr algn="l">
            <a:lnSpc>
              <a:spcPts val="1200"/>
            </a:lnSpc>
          </a:pPr>
          <a:endParaRPr kumimoji="1" lang="en-US" altLang="ja-JP"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届出の開始時期も相違ない。</a:t>
          </a:r>
        </a:p>
      </xdr:txBody>
    </xdr:sp>
    <xdr:clientData/>
  </xdr:twoCellAnchor>
  <xdr:twoCellAnchor>
    <xdr:from>
      <xdr:col>61</xdr:col>
      <xdr:colOff>201706</xdr:colOff>
      <xdr:row>52</xdr:row>
      <xdr:rowOff>268942</xdr:rowOff>
    </xdr:from>
    <xdr:to>
      <xdr:col>68</xdr:col>
      <xdr:colOff>605120</xdr:colOff>
      <xdr:row>59</xdr:row>
      <xdr:rowOff>425824</xdr:rowOff>
    </xdr:to>
    <xdr:sp macro="" textlink="">
      <xdr:nvSpPr>
        <xdr:cNvPr id="44" name="四角形吹き出し 43">
          <a:extLst>
            <a:ext uri="{FF2B5EF4-FFF2-40B4-BE49-F238E27FC236}">
              <a16:creationId xmlns:a16="http://schemas.microsoft.com/office/drawing/2014/main" id="{00000000-0008-0000-0200-00002C000000}"/>
            </a:ext>
          </a:extLst>
        </xdr:cNvPr>
        <xdr:cNvSpPr/>
      </xdr:nvSpPr>
      <xdr:spPr>
        <a:xfrm>
          <a:off x="17268265" y="17593236"/>
          <a:ext cx="3361767" cy="2162735"/>
        </a:xfrm>
        <a:prstGeom prst="wedgeRectCallout">
          <a:avLst>
            <a:gd name="adj1" fmla="val -59754"/>
            <a:gd name="adj2" fmla="val 35910"/>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tx1"/>
              </a:solidFill>
              <a:latin typeface="+mn-ea"/>
              <a:ea typeface="+mn-ea"/>
            </a:rPr>
            <a:t>【</a:t>
          </a:r>
          <a:r>
            <a:rPr kumimoji="1" lang="ja-JP" altLang="en-US" sz="1000">
              <a:solidFill>
                <a:schemeClr val="tx1"/>
              </a:solidFill>
              <a:latin typeface="+mn-ea"/>
              <a:ea typeface="+mn-ea"/>
            </a:rPr>
            <a:t>障害児支援確認事項　項番５</a:t>
          </a:r>
          <a:r>
            <a:rPr kumimoji="1" lang="en-US" altLang="ja-JP" sz="1000">
              <a:solidFill>
                <a:schemeClr val="tx1"/>
              </a:solidFill>
              <a:latin typeface="+mn-ea"/>
              <a:ea typeface="+mn-ea"/>
            </a:rPr>
            <a:t>】</a:t>
          </a:r>
        </a:p>
        <a:p>
          <a:pPr algn="l">
            <a:lnSpc>
              <a:spcPts val="1200"/>
            </a:lnSpc>
          </a:pPr>
          <a:r>
            <a:rPr kumimoji="1" lang="ja-JP" altLang="en-US" sz="1000">
              <a:solidFill>
                <a:schemeClr val="tx1"/>
              </a:solidFill>
              <a:latin typeface="+mn-ea"/>
              <a:ea typeface="+mn-ea"/>
            </a:rPr>
            <a:t>児童指導員等加配加算について、項目値が変更になります。（項目値は仮称）</a:t>
          </a:r>
          <a:endParaRPr kumimoji="1" lang="en-US" altLang="ja-JP" sz="1000">
            <a:solidFill>
              <a:schemeClr val="tx1"/>
            </a:solidFill>
            <a:latin typeface="+mn-ea"/>
            <a:ea typeface="+mn-ea"/>
          </a:endParaRPr>
        </a:p>
        <a:p>
          <a:pPr algn="l">
            <a:lnSpc>
              <a:spcPts val="1200"/>
            </a:lnSpc>
          </a:pPr>
          <a:endParaRPr kumimoji="1" lang="ja-JP" altLang="en-US"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また項番６として、保育士を判別するための項目について、現時点においては保育士の要件を引き継ぐことは想定していないため、項目としての管理も不要と考えている。</a:t>
          </a:r>
        </a:p>
      </xdr:txBody>
    </xdr:sp>
    <xdr:clientData/>
  </xdr:twoCellAnchor>
  <xdr:twoCellAnchor>
    <xdr:from>
      <xdr:col>61</xdr:col>
      <xdr:colOff>190500</xdr:colOff>
      <xdr:row>59</xdr:row>
      <xdr:rowOff>560294</xdr:rowOff>
    </xdr:from>
    <xdr:to>
      <xdr:col>68</xdr:col>
      <xdr:colOff>478079</xdr:colOff>
      <xdr:row>64</xdr:row>
      <xdr:rowOff>67236</xdr:rowOff>
    </xdr:to>
    <xdr:sp macro="" textlink="">
      <xdr:nvSpPr>
        <xdr:cNvPr id="45" name="四角形吹き出し 44">
          <a:extLst>
            <a:ext uri="{FF2B5EF4-FFF2-40B4-BE49-F238E27FC236}">
              <a16:creationId xmlns:a16="http://schemas.microsoft.com/office/drawing/2014/main" id="{00000000-0008-0000-0200-00002D000000}"/>
            </a:ext>
          </a:extLst>
        </xdr:cNvPr>
        <xdr:cNvSpPr/>
      </xdr:nvSpPr>
      <xdr:spPr>
        <a:xfrm>
          <a:off x="17257059" y="19330147"/>
          <a:ext cx="3245932" cy="1647265"/>
        </a:xfrm>
        <a:prstGeom prst="wedgeRectCallout">
          <a:avLst>
            <a:gd name="adj1" fmla="val -63418"/>
            <a:gd name="adj2" fmla="val 379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項番１７</a:t>
          </a:r>
          <a:r>
            <a:rPr kumimoji="1" lang="ja-JP" altLang="en-US" sz="1000" strike="sngStrike" baseline="0">
              <a:solidFill>
                <a:srgbClr val="FF0000"/>
              </a:solidFill>
              <a:latin typeface="+mn-ea"/>
              <a:ea typeface="+mn-ea"/>
            </a:rPr>
            <a:t>、１８②</a:t>
          </a:r>
          <a:r>
            <a:rPr kumimoji="1" lang="en-US" altLang="ja-JP" sz="1000">
              <a:latin typeface="+mn-ea"/>
              <a:ea typeface="+mn-ea"/>
            </a:rPr>
            <a:t>】</a:t>
          </a:r>
        </a:p>
        <a:p>
          <a:pPr algn="l">
            <a:lnSpc>
              <a:spcPts val="1200"/>
            </a:lnSpc>
          </a:pPr>
          <a:r>
            <a:rPr kumimoji="1" lang="ja-JP" altLang="en-US" sz="1000">
              <a:latin typeface="+mn-ea"/>
              <a:ea typeface="+mn-ea"/>
            </a:rPr>
            <a:t>強度行動障害加算について、加算区分に応じて項目値を変更します。（項目値は仮称）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（見直し前：１．なし　</a:t>
          </a:r>
          <a:r>
            <a:rPr kumimoji="1" lang="ja-JP" altLang="en-US" sz="1000" strike="sngStrike" baseline="0">
              <a:solidFill>
                <a:srgbClr val="FF0000"/>
              </a:solidFill>
              <a:latin typeface="+mn-ea"/>
              <a:ea typeface="+mn-ea"/>
            </a:rPr>
            <a:t>２．あり</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２</a:t>
          </a:r>
          <a:r>
            <a:rPr kumimoji="1" lang="ja-JP" altLang="en-US" sz="1000">
              <a:solidFill>
                <a:srgbClr val="FF0000"/>
              </a:solidFill>
              <a:latin typeface="+mn-ea"/>
              <a:ea typeface="+mn-ea"/>
            </a:rPr>
            <a:t>．</a:t>
          </a:r>
          <a:r>
            <a:rPr kumimoji="1" lang="en-US" altLang="ja-JP" sz="1000">
              <a:solidFill>
                <a:srgbClr val="FF0000"/>
              </a:solidFill>
              <a:latin typeface="+mn-ea"/>
              <a:ea typeface="+mn-ea"/>
            </a:rPr>
            <a:t>Ⅰ</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３</a:t>
          </a:r>
          <a:r>
            <a:rPr kumimoji="1" lang="ja-JP" altLang="en-US" sz="1000">
              <a:solidFill>
                <a:srgbClr val="FF0000"/>
              </a:solidFill>
              <a:latin typeface="+mn-ea"/>
              <a:ea typeface="+mn-ea"/>
            </a:rPr>
            <a:t>．</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endParaRPr kumimoji="1" lang="en-US" altLang="ja-JP" sz="1000">
            <a:solidFill>
              <a:srgbClr val="FF0000"/>
            </a:solidFill>
            <a:latin typeface="+mn-ea"/>
            <a:ea typeface="+mn-ea"/>
          </a:endParaRPr>
        </a:p>
      </xdr:txBody>
    </xdr:sp>
    <xdr:clientData/>
  </xdr:twoCellAnchor>
  <xdr:twoCellAnchor>
    <xdr:from>
      <xdr:col>61</xdr:col>
      <xdr:colOff>197224</xdr:colOff>
      <xdr:row>66</xdr:row>
      <xdr:rowOff>62753</xdr:rowOff>
    </xdr:from>
    <xdr:to>
      <xdr:col>68</xdr:col>
      <xdr:colOff>484803</xdr:colOff>
      <xdr:row>70</xdr:row>
      <xdr:rowOff>235323</xdr:rowOff>
    </xdr:to>
    <xdr:sp macro="" textlink="">
      <xdr:nvSpPr>
        <xdr:cNvPr id="46" name="四角形吹き出し 45">
          <a:extLst>
            <a:ext uri="{FF2B5EF4-FFF2-40B4-BE49-F238E27FC236}">
              <a16:creationId xmlns:a16="http://schemas.microsoft.com/office/drawing/2014/main" id="{00000000-0008-0000-0200-00002E000000}"/>
            </a:ext>
          </a:extLst>
        </xdr:cNvPr>
        <xdr:cNvSpPr/>
      </xdr:nvSpPr>
      <xdr:spPr>
        <a:xfrm>
          <a:off x="17263783" y="21555635"/>
          <a:ext cx="3245932" cy="1293159"/>
        </a:xfrm>
        <a:prstGeom prst="wedgeRectCallout">
          <a:avLst>
            <a:gd name="adj1" fmla="val -63418"/>
            <a:gd name="adj2" fmla="val -250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障害児支援確認事項　</a:t>
          </a:r>
          <a:r>
            <a:rPr kumimoji="1" lang="ja-JP" altLang="en-US" sz="1000" strike="noStrike" baseline="0">
              <a:solidFill>
                <a:srgbClr val="FF0000"/>
              </a:solidFill>
              <a:latin typeface="+mn-ea"/>
              <a:ea typeface="+mn-ea"/>
            </a:rPr>
            <a:t>１８②</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個別サポート加算用の項目を追加しました。（項目値は仮称）</a:t>
          </a:r>
          <a:endParaRPr kumimoji="1" lang="en-US" altLang="ja-JP" sz="1000">
            <a:solidFill>
              <a:srgbClr val="FF0000"/>
            </a:solidFill>
            <a:latin typeface="+mn-ea"/>
            <a:ea typeface="+mn-ea"/>
          </a:endParaRPr>
        </a:p>
        <a:p>
          <a:pPr algn="l">
            <a:lnSpc>
              <a:spcPts val="1200"/>
            </a:lnSpc>
          </a:pPr>
          <a:endParaRPr kumimoji="1" lang="en-US" altLang="ja-JP" sz="1000">
            <a:latin typeface="+mn-ea"/>
            <a:ea typeface="+mn-ea"/>
          </a:endParaRPr>
        </a:p>
      </xdr:txBody>
    </xdr:sp>
    <xdr:clientData/>
  </xdr:twoCellAnchor>
  <xdr:twoCellAnchor>
    <xdr:from>
      <xdr:col>13</xdr:col>
      <xdr:colOff>145676</xdr:colOff>
      <xdr:row>153</xdr:row>
      <xdr:rowOff>123265</xdr:rowOff>
    </xdr:from>
    <xdr:to>
      <xdr:col>24</xdr:col>
      <xdr:colOff>293592</xdr:colOff>
      <xdr:row>159</xdr:row>
      <xdr:rowOff>291352</xdr:rowOff>
    </xdr:to>
    <xdr:sp macro="" textlink="">
      <xdr:nvSpPr>
        <xdr:cNvPr id="33" name="四角形吹き出し 32">
          <a:extLst>
            <a:ext uri="{FF2B5EF4-FFF2-40B4-BE49-F238E27FC236}">
              <a16:creationId xmlns:a16="http://schemas.microsoft.com/office/drawing/2014/main" id="{00000000-0008-0000-0200-000021000000}"/>
            </a:ext>
          </a:extLst>
        </xdr:cNvPr>
        <xdr:cNvSpPr/>
      </xdr:nvSpPr>
      <xdr:spPr>
        <a:xfrm>
          <a:off x="3003176" y="48633530"/>
          <a:ext cx="3195916" cy="2017057"/>
        </a:xfrm>
        <a:prstGeom prst="wedgeRectCallout">
          <a:avLst>
            <a:gd name="adj1" fmla="val 101343"/>
            <a:gd name="adj2" fmla="val -700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項番８</a:t>
          </a:r>
          <a:r>
            <a:rPr kumimoji="1" lang="en-US" altLang="ja-JP" sz="1000">
              <a:latin typeface="+mn-ea"/>
              <a:ea typeface="+mn-ea"/>
            </a:rPr>
            <a:t>】</a:t>
          </a:r>
        </a:p>
        <a:p>
          <a:pPr algn="l">
            <a:lnSpc>
              <a:spcPts val="1200"/>
            </a:lnSpc>
          </a:pPr>
          <a:r>
            <a:rPr kumimoji="1" lang="en-US" altLang="ja-JP" sz="1000">
              <a:latin typeface="+mn-ea"/>
              <a:ea typeface="+mn-ea"/>
            </a:rPr>
            <a:t>【</a:t>
          </a:r>
          <a:r>
            <a:rPr kumimoji="1" lang="ja-JP" altLang="en-US" sz="1000">
              <a:latin typeface="+mn-ea"/>
              <a:ea typeface="+mn-ea"/>
            </a:rPr>
            <a:t>ＧＨ等　確認事項　項番２３</a:t>
          </a:r>
          <a:r>
            <a:rPr kumimoji="1" lang="en-US" altLang="ja-JP" sz="1000">
              <a:latin typeface="+mn-ea"/>
              <a:ea typeface="+mn-ea"/>
            </a:rPr>
            <a:t>】</a:t>
          </a:r>
        </a:p>
        <a:p>
          <a:pPr algn="l">
            <a:lnSpc>
              <a:spcPts val="1200"/>
            </a:lnSpc>
          </a:pPr>
          <a:r>
            <a:rPr kumimoji="1" lang="ja-JP" altLang="en-US" sz="1000">
              <a:latin typeface="+mn-ea"/>
              <a:ea typeface="+mn-ea"/>
            </a:rPr>
            <a:t>高次脳機能障害の特性に対応できる専門性を持つ人材を配置する事業所を判別するため、新たな事業所届出項目を追加する見直し案を作成しました。</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【2023/12/XX</a:t>
          </a:r>
          <a:r>
            <a:rPr kumimoji="1" lang="en-US" altLang="ja-JP" sz="1000" baseline="0">
              <a:solidFill>
                <a:srgbClr val="FF0000"/>
              </a:solidFill>
              <a:latin typeface="+mn-ea"/>
              <a:ea typeface="+mn-ea"/>
            </a:rPr>
            <a:t> </a:t>
          </a:r>
          <a:r>
            <a:rPr kumimoji="1" lang="ja-JP" altLang="en-US" sz="1000" baseline="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（変更前：１．なし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61</xdr:col>
      <xdr:colOff>134472</xdr:colOff>
      <xdr:row>148</xdr:row>
      <xdr:rowOff>44823</xdr:rowOff>
    </xdr:from>
    <xdr:to>
      <xdr:col>68</xdr:col>
      <xdr:colOff>414617</xdr:colOff>
      <xdr:row>152</xdr:row>
      <xdr:rowOff>179294</xdr:rowOff>
    </xdr:to>
    <xdr:sp macro="" textlink="">
      <xdr:nvSpPr>
        <xdr:cNvPr id="43" name="四角形吹き出し 42">
          <a:extLst>
            <a:ext uri="{FF2B5EF4-FFF2-40B4-BE49-F238E27FC236}">
              <a16:creationId xmlns:a16="http://schemas.microsoft.com/office/drawing/2014/main" id="{00000000-0008-0000-0200-00002B000000}"/>
            </a:ext>
          </a:extLst>
        </xdr:cNvPr>
        <xdr:cNvSpPr/>
      </xdr:nvSpPr>
      <xdr:spPr>
        <a:xfrm>
          <a:off x="17201031" y="47154352"/>
          <a:ext cx="3238498" cy="1255060"/>
        </a:xfrm>
        <a:prstGeom prst="wedgeRectCallout">
          <a:avLst>
            <a:gd name="adj1" fmla="val -60245"/>
            <a:gd name="adj2" fmla="val -4220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項番２①、項番８</a:t>
          </a:r>
          <a:r>
            <a:rPr kumimoji="1" lang="en-US" altLang="ja-JP" sz="1000">
              <a:latin typeface="+mn-ea"/>
              <a:ea typeface="+mn-ea"/>
            </a:rPr>
            <a:t>】</a:t>
          </a:r>
        </a:p>
        <a:p>
          <a:pPr algn="l">
            <a:lnSpc>
              <a:spcPts val="1200"/>
            </a:lnSpc>
          </a:pPr>
          <a:r>
            <a:rPr kumimoji="1" lang="ja-JP" altLang="en-US" sz="1000">
              <a:latin typeface="+mn-ea"/>
              <a:ea typeface="+mn-ea"/>
            </a:rPr>
            <a:t>「２．あり」を「２．</a:t>
          </a:r>
          <a:r>
            <a:rPr kumimoji="1" lang="en-US" altLang="ja-JP" sz="1000">
              <a:latin typeface="+mn-ea"/>
              <a:ea typeface="+mn-ea"/>
            </a:rPr>
            <a:t>Ⅱ</a:t>
          </a:r>
          <a:r>
            <a:rPr kumimoji="1" lang="ja-JP" altLang="en-US" sz="1000">
              <a:latin typeface="+mn-ea"/>
              <a:ea typeface="+mn-ea"/>
            </a:rPr>
            <a:t>」とする案で仮作成。</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【2023/12/5</a:t>
          </a:r>
          <a:r>
            <a:rPr kumimoji="1" lang="ja-JP" altLang="en-US" sz="1000">
              <a:solidFill>
                <a:srgbClr val="FF0000"/>
              </a:solidFill>
              <a:latin typeface="+mn-ea"/>
              <a:ea typeface="+mn-ea"/>
            </a:rPr>
            <a:t>　厚労省）相談支援係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43</xdr:col>
      <xdr:colOff>56029</xdr:colOff>
      <xdr:row>158</xdr:row>
      <xdr:rowOff>324970</xdr:rowOff>
    </xdr:from>
    <xdr:to>
      <xdr:col>59</xdr:col>
      <xdr:colOff>145675</xdr:colOff>
      <xdr:row>161</xdr:row>
      <xdr:rowOff>358588</xdr:rowOff>
    </xdr:to>
    <xdr:sp macro="" textlink="">
      <xdr:nvSpPr>
        <xdr:cNvPr id="47" name="四角形吹き出し 46">
          <a:extLst>
            <a:ext uri="{FF2B5EF4-FFF2-40B4-BE49-F238E27FC236}">
              <a16:creationId xmlns:a16="http://schemas.microsoft.com/office/drawing/2014/main" id="{00000000-0008-0000-0200-00002F000000}"/>
            </a:ext>
          </a:extLst>
        </xdr:cNvPr>
        <xdr:cNvSpPr/>
      </xdr:nvSpPr>
      <xdr:spPr>
        <a:xfrm>
          <a:off x="10824882" y="50247176"/>
          <a:ext cx="4213411" cy="1165412"/>
        </a:xfrm>
        <a:prstGeom prst="wedgeRectCallout">
          <a:avLst>
            <a:gd name="adj1" fmla="val -63058"/>
            <a:gd name="adj2" fmla="val -15895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項番２②</a:t>
          </a:r>
          <a:r>
            <a:rPr kumimoji="1" lang="en-US" altLang="ja-JP" sz="1000">
              <a:latin typeface="+mn-ea"/>
              <a:ea typeface="+mn-ea"/>
            </a:rPr>
            <a:t>】</a:t>
          </a:r>
        </a:p>
        <a:p>
          <a:pPr algn="l">
            <a:lnSpc>
              <a:spcPts val="1200"/>
            </a:lnSpc>
          </a:pPr>
          <a:r>
            <a:rPr kumimoji="1" lang="ja-JP" altLang="en-US" sz="1000">
              <a:latin typeface="+mn-ea"/>
              <a:ea typeface="+mn-ea"/>
            </a:rPr>
            <a:t>新規項目で管理する場合の見直し案を作成。</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【2023/12/5</a:t>
          </a:r>
          <a:r>
            <a:rPr kumimoji="1" lang="ja-JP" altLang="en-US" sz="1000">
              <a:solidFill>
                <a:srgbClr val="FF0000"/>
              </a:solidFill>
              <a:latin typeface="+mn-ea"/>
              <a:ea typeface="+mn-ea"/>
            </a:rPr>
            <a:t>　厚労省）相談支援係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新規項目または「地域生活支援拠点等」のどちらの項目で管理するのか持ち帰り検討する。</a:t>
          </a:r>
          <a:endParaRPr kumimoji="1" lang="en-US" altLang="ja-JP" sz="1000">
            <a:solidFill>
              <a:srgbClr val="FF0000"/>
            </a:solidFill>
            <a:latin typeface="+mn-ea"/>
            <a:ea typeface="+mn-ea"/>
          </a:endParaRPr>
        </a:p>
        <a:p>
          <a:pPr algn="l">
            <a:lnSpc>
              <a:spcPts val="1200"/>
            </a:lnSpc>
          </a:pPr>
          <a:endParaRPr kumimoji="1" lang="ja-JP" altLang="en-US" sz="1000">
            <a:latin typeface="+mn-ea"/>
            <a:ea typeface="+mn-ea"/>
          </a:endParaRPr>
        </a:p>
      </xdr:txBody>
    </xdr:sp>
    <xdr:clientData/>
  </xdr:twoCellAnchor>
  <xdr:twoCellAnchor>
    <xdr:from>
      <xdr:col>34</xdr:col>
      <xdr:colOff>62753</xdr:colOff>
      <xdr:row>119</xdr:row>
      <xdr:rowOff>277343</xdr:rowOff>
    </xdr:from>
    <xdr:to>
      <xdr:col>50</xdr:col>
      <xdr:colOff>42999</xdr:colOff>
      <xdr:row>122</xdr:row>
      <xdr:rowOff>549088</xdr:rowOff>
    </xdr:to>
    <xdr:sp macro="" textlink="">
      <xdr:nvSpPr>
        <xdr:cNvPr id="48" name="四角形吹き出し 47">
          <a:extLst>
            <a:ext uri="{FF2B5EF4-FFF2-40B4-BE49-F238E27FC236}">
              <a16:creationId xmlns:a16="http://schemas.microsoft.com/office/drawing/2014/main" id="{00000000-0008-0000-0200-000030000000}"/>
            </a:ext>
          </a:extLst>
        </xdr:cNvPr>
        <xdr:cNvSpPr/>
      </xdr:nvSpPr>
      <xdr:spPr>
        <a:xfrm>
          <a:off x="8511988" y="38321314"/>
          <a:ext cx="4104011" cy="1145803"/>
        </a:xfrm>
        <a:prstGeom prst="wedgeRectCallout">
          <a:avLst>
            <a:gd name="adj1" fmla="val 39501"/>
            <a:gd name="adj2" fmla="val -7872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000">
              <a:solidFill>
                <a:srgbClr val="FF0000"/>
              </a:solidFill>
              <a:effectLst/>
              <a:latin typeface="+mn-lt"/>
              <a:ea typeface="+mn-ea"/>
              <a:cs typeface="+mn-cs"/>
            </a:rPr>
            <a:t>【</a:t>
          </a:r>
          <a:r>
            <a:rPr kumimoji="1" lang="ja-JP" altLang="ja-JP" sz="1000">
              <a:solidFill>
                <a:srgbClr val="FF0000"/>
              </a:solidFill>
              <a:effectLst/>
              <a:latin typeface="+mn-lt"/>
              <a:ea typeface="+mn-ea"/>
              <a:cs typeface="+mn-cs"/>
            </a:rPr>
            <a:t>障害児支援確認事項　項番３</a:t>
          </a:r>
          <a:r>
            <a:rPr kumimoji="1" lang="ja-JP" altLang="en-US" sz="1000">
              <a:solidFill>
                <a:srgbClr val="FF0000"/>
              </a:solidFill>
              <a:effectLst/>
              <a:latin typeface="+mn-lt"/>
              <a:ea typeface="+mn-ea"/>
              <a:cs typeface="+mn-cs"/>
            </a:rPr>
            <a:t>８</a:t>
          </a:r>
          <a:r>
            <a:rPr kumimoji="1" lang="en-US" altLang="ja-JP" sz="1000">
              <a:solidFill>
                <a:srgbClr val="FF0000"/>
              </a:solidFill>
              <a:effectLst/>
              <a:latin typeface="+mn-lt"/>
              <a:ea typeface="+mn-ea"/>
              <a:cs typeface="+mn-cs"/>
            </a:rPr>
            <a:t>】</a:t>
          </a:r>
          <a:endParaRPr lang="ja-JP" altLang="ja-JP" sz="1000">
            <a:solidFill>
              <a:srgbClr val="FF0000"/>
            </a:solidFill>
            <a:effectLst/>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a:solidFill>
                <a:srgbClr val="FF0000"/>
              </a:solidFill>
              <a:effectLst/>
              <a:latin typeface="+mn-lt"/>
              <a:ea typeface="+mn-ea"/>
              <a:cs typeface="+mn-cs"/>
            </a:rPr>
            <a:t>心理職員が配置されている場合と、そうでない場合の</a:t>
          </a:r>
          <a:r>
            <a:rPr kumimoji="1" lang="en-US" altLang="ja-JP" sz="1000">
              <a:solidFill>
                <a:srgbClr val="FF0000"/>
              </a:solidFill>
              <a:effectLst/>
              <a:latin typeface="+mn-lt"/>
              <a:ea typeface="+mn-ea"/>
              <a:cs typeface="+mn-cs"/>
            </a:rPr>
            <a:t>2</a:t>
          </a:r>
          <a:r>
            <a:rPr kumimoji="1" lang="ja-JP" altLang="en-US" sz="1000">
              <a:solidFill>
                <a:srgbClr val="FF0000"/>
              </a:solidFill>
              <a:effectLst/>
              <a:latin typeface="+mn-lt"/>
              <a:ea typeface="+mn-ea"/>
              <a:cs typeface="+mn-cs"/>
            </a:rPr>
            <a:t>段階の評価については、既存の届出項目「心理担当職員配置体制」と全く要件が同じではないため、別の届出項目を追加することを想定して見直し案を作成しました。</a:t>
          </a:r>
          <a:r>
            <a:rPr kumimoji="1" lang="ja-JP" altLang="ja-JP" sz="1000">
              <a:solidFill>
                <a:srgbClr val="FF0000"/>
              </a:solidFill>
              <a:effectLst/>
              <a:latin typeface="+mn-lt"/>
              <a:ea typeface="+mn-ea"/>
              <a:cs typeface="+mn-cs"/>
            </a:rPr>
            <a:t>（項目名、項目値は仮称）</a:t>
          </a:r>
          <a:endParaRPr lang="ja-JP" altLang="ja-JP" sz="1000">
            <a:solidFill>
              <a:srgbClr val="FF0000"/>
            </a:solidFill>
            <a:effectLst/>
          </a:endParaRPr>
        </a:p>
        <a:p>
          <a:pPr>
            <a:lnSpc>
              <a:spcPts val="1200"/>
            </a:lnSpc>
          </a:pPr>
          <a:endParaRPr kumimoji="1" lang="en-US" altLang="ja-JP" sz="1000">
            <a:solidFill>
              <a:srgbClr val="FF0000"/>
            </a:solidFill>
            <a:effectLst/>
            <a:latin typeface="+mn-lt"/>
            <a:ea typeface="+mn-ea"/>
            <a:cs typeface="+mn-cs"/>
          </a:endParaRPr>
        </a:p>
        <a:p>
          <a:pPr>
            <a:lnSpc>
              <a:spcPts val="1200"/>
            </a:lnSpc>
          </a:pPr>
          <a:endParaRPr kumimoji="1" lang="en-US" altLang="ja-JP" sz="1000">
            <a:solidFill>
              <a:srgbClr val="FF0000"/>
            </a:solidFill>
            <a:effectLst/>
            <a:latin typeface="+mn-lt"/>
            <a:ea typeface="+mn-ea"/>
            <a:cs typeface="+mn-cs"/>
          </a:endParaRPr>
        </a:p>
      </xdr:txBody>
    </xdr:sp>
    <xdr:clientData/>
  </xdr:twoCellAnchor>
  <xdr:twoCellAnchor>
    <xdr:from>
      <xdr:col>17</xdr:col>
      <xdr:colOff>78442</xdr:colOff>
      <xdr:row>107</xdr:row>
      <xdr:rowOff>33617</xdr:rowOff>
    </xdr:from>
    <xdr:to>
      <xdr:col>29</xdr:col>
      <xdr:colOff>134471</xdr:colOff>
      <xdr:row>111</xdr:row>
      <xdr:rowOff>194983</xdr:rowOff>
    </xdr:to>
    <xdr:sp macro="" textlink="">
      <xdr:nvSpPr>
        <xdr:cNvPr id="49" name="四角形吹き出し 48">
          <a:extLst>
            <a:ext uri="{FF2B5EF4-FFF2-40B4-BE49-F238E27FC236}">
              <a16:creationId xmlns:a16="http://schemas.microsoft.com/office/drawing/2014/main" id="{00000000-0008-0000-0200-000031000000}"/>
            </a:ext>
          </a:extLst>
        </xdr:cNvPr>
        <xdr:cNvSpPr/>
      </xdr:nvSpPr>
      <xdr:spPr>
        <a:xfrm>
          <a:off x="3922060" y="34222764"/>
          <a:ext cx="3406587" cy="1304366"/>
        </a:xfrm>
        <a:prstGeom prst="wedgeRectCallout">
          <a:avLst>
            <a:gd name="adj1" fmla="val 63981"/>
            <a:gd name="adj2" fmla="val -1690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項番３７②</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ja-JP" sz="1100">
              <a:solidFill>
                <a:schemeClr val="dk1"/>
              </a:solidFill>
              <a:effectLst/>
              <a:latin typeface="+mn-lt"/>
              <a:ea typeface="+mn-ea"/>
              <a:cs typeface="+mn-cs"/>
            </a:rPr>
            <a:t>通所サービスにあわせた見直し案を作成しました。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a:t>
          </a:r>
          <a:r>
            <a:rPr lang="ja-JP" altLang="en-US" sz="1000">
              <a:solidFill>
                <a:srgbClr val="FF0000"/>
              </a:solidFill>
              <a:effectLst/>
            </a:rPr>
            <a:t>　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２．あり</a:t>
          </a:r>
          <a:r>
            <a:rPr lang="ja-JP" altLang="en-US" sz="1000">
              <a:solidFill>
                <a:srgbClr val="FF0000"/>
              </a:solidFill>
              <a:effectLst/>
            </a:rPr>
            <a:t>　</a:t>
          </a:r>
          <a:r>
            <a:rPr lang="ja-JP" altLang="en-US" sz="1000" u="sng">
              <a:solidFill>
                <a:srgbClr val="FF0000"/>
              </a:solidFill>
              <a:effectLst/>
            </a:rPr>
            <a:t>２．</a:t>
          </a:r>
          <a:r>
            <a:rPr lang="en-US" altLang="ja-JP" sz="1000">
              <a:solidFill>
                <a:srgbClr val="FF0000"/>
              </a:solidFill>
              <a:effectLst/>
            </a:rPr>
            <a:t>Ⅰ</a:t>
          </a:r>
          <a:r>
            <a:rPr lang="ja-JP" altLang="en-US" sz="1000">
              <a:solidFill>
                <a:srgbClr val="FF0000"/>
              </a:solidFill>
              <a:effectLst/>
            </a:rPr>
            <a:t>　</a:t>
          </a:r>
          <a:r>
            <a:rPr lang="ja-JP" altLang="en-US" sz="1000" u="sng">
              <a:solidFill>
                <a:srgbClr val="FF0000"/>
              </a:solidFill>
              <a:effectLst/>
            </a:rPr>
            <a:t>３．</a:t>
          </a:r>
          <a:r>
            <a:rPr lang="en-US" altLang="ja-JP" sz="1000">
              <a:solidFill>
                <a:srgbClr val="FF0000"/>
              </a:solidFill>
              <a:effectLst/>
            </a:rPr>
            <a:t>Ⅱ</a:t>
          </a:r>
          <a:r>
            <a:rPr lang="ja-JP" altLang="en-US" sz="1000">
              <a:solidFill>
                <a:srgbClr val="FF0000"/>
              </a:solidFill>
              <a:effectLst/>
            </a:rPr>
            <a:t>）</a:t>
          </a:r>
        </a:p>
      </xdr:txBody>
    </xdr:sp>
    <xdr:clientData/>
  </xdr:twoCellAnchor>
  <xdr:twoCellAnchor>
    <xdr:from>
      <xdr:col>17</xdr:col>
      <xdr:colOff>123264</xdr:colOff>
      <xdr:row>138</xdr:row>
      <xdr:rowOff>11206</xdr:rowOff>
    </xdr:from>
    <xdr:to>
      <xdr:col>30</xdr:col>
      <xdr:colOff>193158</xdr:colOff>
      <xdr:row>142</xdr:row>
      <xdr:rowOff>134469</xdr:rowOff>
    </xdr:to>
    <xdr:sp macro="" textlink="">
      <xdr:nvSpPr>
        <xdr:cNvPr id="40" name="四角形吹き出し 39">
          <a:extLst>
            <a:ext uri="{FF2B5EF4-FFF2-40B4-BE49-F238E27FC236}">
              <a16:creationId xmlns:a16="http://schemas.microsoft.com/office/drawing/2014/main" id="{00000000-0008-0000-0200-000028000000}"/>
            </a:ext>
          </a:extLst>
        </xdr:cNvPr>
        <xdr:cNvSpPr/>
      </xdr:nvSpPr>
      <xdr:spPr>
        <a:xfrm>
          <a:off x="3966882" y="44039118"/>
          <a:ext cx="3666982" cy="1277469"/>
        </a:xfrm>
        <a:prstGeom prst="wedgeRectCallout">
          <a:avLst>
            <a:gd name="adj1" fmla="val 55085"/>
            <a:gd name="adj2" fmla="val -6402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000">
              <a:solidFill>
                <a:srgbClr val="FF0000"/>
              </a:solidFill>
              <a:effectLst/>
              <a:latin typeface="+mn-lt"/>
              <a:ea typeface="+mn-ea"/>
              <a:cs typeface="+mn-cs"/>
            </a:rPr>
            <a:t>【</a:t>
          </a:r>
          <a:r>
            <a:rPr kumimoji="1" lang="ja-JP" altLang="ja-JP" sz="1000">
              <a:solidFill>
                <a:srgbClr val="FF0000"/>
              </a:solidFill>
              <a:effectLst/>
              <a:latin typeface="+mn-lt"/>
              <a:ea typeface="+mn-ea"/>
              <a:cs typeface="+mn-cs"/>
            </a:rPr>
            <a:t>障害児支援確認事項　項番３</a:t>
          </a:r>
          <a:r>
            <a:rPr kumimoji="1" lang="ja-JP" altLang="en-US" sz="1000">
              <a:solidFill>
                <a:srgbClr val="FF0000"/>
              </a:solidFill>
              <a:effectLst/>
              <a:latin typeface="+mn-lt"/>
              <a:ea typeface="+mn-ea"/>
              <a:cs typeface="+mn-cs"/>
            </a:rPr>
            <a:t>６③</a:t>
          </a:r>
          <a:r>
            <a:rPr kumimoji="1" lang="en-US" altLang="ja-JP" sz="1000">
              <a:solidFill>
                <a:srgbClr val="FF0000"/>
              </a:solidFill>
              <a:effectLst/>
              <a:latin typeface="+mn-lt"/>
              <a:ea typeface="+mn-ea"/>
              <a:cs typeface="+mn-cs"/>
            </a:rPr>
            <a:t>】</a:t>
          </a:r>
        </a:p>
        <a:p>
          <a:pPr>
            <a:lnSpc>
              <a:spcPts val="1200"/>
            </a:lnSpc>
          </a:pPr>
          <a:r>
            <a:rPr kumimoji="1" lang="ja-JP" altLang="en-US" sz="1000">
              <a:solidFill>
                <a:srgbClr val="FF0000"/>
              </a:solidFill>
              <a:effectLst/>
              <a:latin typeface="+mn-lt"/>
              <a:ea typeface="+mn-ea"/>
              <a:cs typeface="+mn-cs"/>
            </a:rPr>
            <a:t>医療型障害児入所についても、</a:t>
          </a:r>
          <a:r>
            <a:rPr kumimoji="1" lang="en-US" altLang="ja-JP" sz="1000">
              <a:solidFill>
                <a:srgbClr val="FF0000"/>
              </a:solidFill>
              <a:effectLst/>
              <a:latin typeface="+mn-lt"/>
              <a:ea typeface="+mn-ea"/>
              <a:cs typeface="+mn-cs"/>
            </a:rPr>
            <a:t>Ⅰ</a:t>
          </a:r>
          <a:r>
            <a:rPr kumimoji="1" lang="ja-JP" altLang="en-US" sz="1000">
              <a:solidFill>
                <a:srgbClr val="FF0000"/>
              </a:solidFill>
              <a:effectLst/>
              <a:latin typeface="+mn-lt"/>
              <a:ea typeface="+mn-ea"/>
              <a:cs typeface="+mn-cs"/>
            </a:rPr>
            <a:t>と</a:t>
          </a:r>
          <a:r>
            <a:rPr kumimoji="1" lang="en-US" altLang="ja-JP" sz="1000">
              <a:solidFill>
                <a:srgbClr val="FF0000"/>
              </a:solidFill>
              <a:effectLst/>
              <a:latin typeface="+mn-lt"/>
              <a:ea typeface="+mn-ea"/>
              <a:cs typeface="+mn-cs"/>
            </a:rPr>
            <a:t>Ⅱ</a:t>
          </a:r>
          <a:r>
            <a:rPr kumimoji="1" lang="ja-JP" altLang="en-US" sz="1000">
              <a:solidFill>
                <a:srgbClr val="FF0000"/>
              </a:solidFill>
              <a:effectLst/>
              <a:latin typeface="+mn-lt"/>
              <a:ea typeface="+mn-ea"/>
              <a:cs typeface="+mn-cs"/>
            </a:rPr>
            <a:t>に細分化されることを想定し、見直し案を作成しました。</a:t>
          </a:r>
          <a:endParaRPr lang="ja-JP" altLang="ja-JP" sz="1000">
            <a:solidFill>
              <a:srgbClr val="FF0000"/>
            </a:solidFill>
            <a:effectLst/>
          </a:endParaRPr>
        </a:p>
      </xdr:txBody>
    </xdr:sp>
    <xdr:clientData/>
  </xdr:twoCellAnchor>
  <xdr:twoCellAnchor>
    <xdr:from>
      <xdr:col>40</xdr:col>
      <xdr:colOff>11206</xdr:colOff>
      <xdr:row>148</xdr:row>
      <xdr:rowOff>257736</xdr:rowOff>
    </xdr:from>
    <xdr:to>
      <xdr:col>49</xdr:col>
      <xdr:colOff>132230</xdr:colOff>
      <xdr:row>152</xdr:row>
      <xdr:rowOff>143436</xdr:rowOff>
    </xdr:to>
    <xdr:sp macro="" textlink="">
      <xdr:nvSpPr>
        <xdr:cNvPr id="50" name="四角形吹き出し 49">
          <a:extLst>
            <a:ext uri="{FF2B5EF4-FFF2-40B4-BE49-F238E27FC236}">
              <a16:creationId xmlns:a16="http://schemas.microsoft.com/office/drawing/2014/main" id="{00000000-0008-0000-0200-000032000000}"/>
            </a:ext>
          </a:extLst>
        </xdr:cNvPr>
        <xdr:cNvSpPr/>
      </xdr:nvSpPr>
      <xdr:spPr>
        <a:xfrm>
          <a:off x="10006853" y="47647412"/>
          <a:ext cx="2440642" cy="1006289"/>
        </a:xfrm>
        <a:prstGeom prst="wedgeRectCallout">
          <a:avLst>
            <a:gd name="adj1" fmla="val -19950"/>
            <a:gd name="adj2" fmla="val -870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61</xdr:col>
      <xdr:colOff>235324</xdr:colOff>
      <xdr:row>103</xdr:row>
      <xdr:rowOff>235323</xdr:rowOff>
    </xdr:from>
    <xdr:to>
      <xdr:col>67</xdr:col>
      <xdr:colOff>401172</xdr:colOff>
      <xdr:row>107</xdr:row>
      <xdr:rowOff>98611</xdr:rowOff>
    </xdr:to>
    <xdr:sp macro="" textlink="">
      <xdr:nvSpPr>
        <xdr:cNvPr id="51" name="四角形吹き出し 50">
          <a:extLst>
            <a:ext uri="{FF2B5EF4-FFF2-40B4-BE49-F238E27FC236}">
              <a16:creationId xmlns:a16="http://schemas.microsoft.com/office/drawing/2014/main" id="{00000000-0008-0000-0200-000033000000}"/>
            </a:ext>
          </a:extLst>
        </xdr:cNvPr>
        <xdr:cNvSpPr/>
      </xdr:nvSpPr>
      <xdr:spPr>
        <a:xfrm>
          <a:off x="17301883" y="33561617"/>
          <a:ext cx="2440642" cy="1006288"/>
        </a:xfrm>
        <a:prstGeom prst="wedgeRectCallout">
          <a:avLst>
            <a:gd name="adj1" fmla="val -63109"/>
            <a:gd name="adj2" fmla="val -24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61</xdr:col>
      <xdr:colOff>224117</xdr:colOff>
      <xdr:row>127</xdr:row>
      <xdr:rowOff>268941</xdr:rowOff>
    </xdr:from>
    <xdr:to>
      <xdr:col>67</xdr:col>
      <xdr:colOff>389965</xdr:colOff>
      <xdr:row>131</xdr:row>
      <xdr:rowOff>132229</xdr:rowOff>
    </xdr:to>
    <xdr:sp macro="" textlink="">
      <xdr:nvSpPr>
        <xdr:cNvPr id="52" name="四角形吹き出し 51">
          <a:extLst>
            <a:ext uri="{FF2B5EF4-FFF2-40B4-BE49-F238E27FC236}">
              <a16:creationId xmlns:a16="http://schemas.microsoft.com/office/drawing/2014/main" id="{00000000-0008-0000-0200-000034000000}"/>
            </a:ext>
          </a:extLst>
        </xdr:cNvPr>
        <xdr:cNvSpPr/>
      </xdr:nvSpPr>
      <xdr:spPr>
        <a:xfrm>
          <a:off x="17290676" y="41685882"/>
          <a:ext cx="2440642" cy="1006288"/>
        </a:xfrm>
        <a:prstGeom prst="wedgeRectCallout">
          <a:avLst>
            <a:gd name="adj1" fmla="val -63109"/>
            <a:gd name="adj2" fmla="val -24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39</xdr:col>
      <xdr:colOff>201706</xdr:colOff>
      <xdr:row>7</xdr:row>
      <xdr:rowOff>280147</xdr:rowOff>
    </xdr:from>
    <xdr:to>
      <xdr:col>49</xdr:col>
      <xdr:colOff>64995</xdr:colOff>
      <xdr:row>11</xdr:row>
      <xdr:rowOff>121023</xdr:rowOff>
    </xdr:to>
    <xdr:sp macro="" textlink="">
      <xdr:nvSpPr>
        <xdr:cNvPr id="53" name="四角形吹き出し 52">
          <a:extLst>
            <a:ext uri="{FF2B5EF4-FFF2-40B4-BE49-F238E27FC236}">
              <a16:creationId xmlns:a16="http://schemas.microsoft.com/office/drawing/2014/main" id="{00000000-0008-0000-0200-000035000000}"/>
            </a:ext>
          </a:extLst>
        </xdr:cNvPr>
        <xdr:cNvSpPr/>
      </xdr:nvSpPr>
      <xdr:spPr>
        <a:xfrm>
          <a:off x="9939618" y="2812676"/>
          <a:ext cx="2440642" cy="1006288"/>
        </a:xfrm>
        <a:prstGeom prst="wedgeRectCallout">
          <a:avLst>
            <a:gd name="adj1" fmla="val -30510"/>
            <a:gd name="adj2" fmla="val 10555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39</xdr:col>
      <xdr:colOff>201706</xdr:colOff>
      <xdr:row>53</xdr:row>
      <xdr:rowOff>11207</xdr:rowOff>
    </xdr:from>
    <xdr:to>
      <xdr:col>49</xdr:col>
      <xdr:colOff>64995</xdr:colOff>
      <xdr:row>56</xdr:row>
      <xdr:rowOff>143436</xdr:rowOff>
    </xdr:to>
    <xdr:sp macro="" textlink="">
      <xdr:nvSpPr>
        <xdr:cNvPr id="55" name="四角形吹き出し 54">
          <a:extLst>
            <a:ext uri="{FF2B5EF4-FFF2-40B4-BE49-F238E27FC236}">
              <a16:creationId xmlns:a16="http://schemas.microsoft.com/office/drawing/2014/main" id="{00000000-0008-0000-0200-000037000000}"/>
            </a:ext>
          </a:extLst>
        </xdr:cNvPr>
        <xdr:cNvSpPr/>
      </xdr:nvSpPr>
      <xdr:spPr>
        <a:xfrm>
          <a:off x="9939618" y="17626854"/>
          <a:ext cx="2440642" cy="1006288"/>
        </a:xfrm>
        <a:prstGeom prst="wedgeRectCallout">
          <a:avLst>
            <a:gd name="adj1" fmla="val -35561"/>
            <a:gd name="adj2" fmla="val 10333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57</xdr:col>
      <xdr:colOff>201707</xdr:colOff>
      <xdr:row>83</xdr:row>
      <xdr:rowOff>201706</xdr:rowOff>
    </xdr:from>
    <xdr:to>
      <xdr:col>60</xdr:col>
      <xdr:colOff>1768290</xdr:colOff>
      <xdr:row>87</xdr:row>
      <xdr:rowOff>42582</xdr:rowOff>
    </xdr:to>
    <xdr:sp macro="" textlink="">
      <xdr:nvSpPr>
        <xdr:cNvPr id="56" name="四角形吹き出し 55">
          <a:extLst>
            <a:ext uri="{FF2B5EF4-FFF2-40B4-BE49-F238E27FC236}">
              <a16:creationId xmlns:a16="http://schemas.microsoft.com/office/drawing/2014/main" id="{00000000-0008-0000-0200-000038000000}"/>
            </a:ext>
          </a:extLst>
        </xdr:cNvPr>
        <xdr:cNvSpPr/>
      </xdr:nvSpPr>
      <xdr:spPr>
        <a:xfrm>
          <a:off x="14578854" y="27611294"/>
          <a:ext cx="2440642" cy="1006288"/>
        </a:xfrm>
        <a:prstGeom prst="wedgeRectCallout">
          <a:avLst>
            <a:gd name="adj1" fmla="val -33265"/>
            <a:gd name="adj2" fmla="val -859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58</xdr:col>
      <xdr:colOff>96372</xdr:colOff>
      <xdr:row>94</xdr:row>
      <xdr:rowOff>208430</xdr:rowOff>
    </xdr:from>
    <xdr:to>
      <xdr:col>61</xdr:col>
      <xdr:colOff>105337</xdr:colOff>
      <xdr:row>98</xdr:row>
      <xdr:rowOff>60512</xdr:rowOff>
    </xdr:to>
    <xdr:sp macro="" textlink="">
      <xdr:nvSpPr>
        <xdr:cNvPr id="57" name="四角形吹き出し 56">
          <a:extLst>
            <a:ext uri="{FF2B5EF4-FFF2-40B4-BE49-F238E27FC236}">
              <a16:creationId xmlns:a16="http://schemas.microsoft.com/office/drawing/2014/main" id="{00000000-0008-0000-0200-000039000000}"/>
            </a:ext>
          </a:extLst>
        </xdr:cNvPr>
        <xdr:cNvSpPr/>
      </xdr:nvSpPr>
      <xdr:spPr>
        <a:xfrm>
          <a:off x="14731254" y="31282342"/>
          <a:ext cx="2440642" cy="1006288"/>
        </a:xfrm>
        <a:prstGeom prst="wedgeRectCallout">
          <a:avLst>
            <a:gd name="adj1" fmla="val -33265"/>
            <a:gd name="adj2" fmla="val -859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61</xdr:col>
      <xdr:colOff>1</xdr:colOff>
      <xdr:row>5</xdr:row>
      <xdr:rowOff>0</xdr:rowOff>
    </xdr:from>
    <xdr:to>
      <xdr:col>65</xdr:col>
      <xdr:colOff>367394</xdr:colOff>
      <xdr:row>16</xdr:row>
      <xdr:rowOff>176893</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7471572" y="1836964"/>
          <a:ext cx="3088822" cy="3238500"/>
        </a:xfrm>
        <a:prstGeom prst="rect">
          <a:avLst/>
        </a:prstGeom>
        <a:solidFill>
          <a:schemeClr val="accent5">
            <a:lumMod val="60000"/>
            <a:lumOff val="4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b="1">
              <a:solidFill>
                <a:srgbClr val="FF0000"/>
              </a:solidFill>
            </a:rPr>
            <a:t>加算状況は、</a:t>
          </a:r>
          <a:r>
            <a:rPr kumimoji="1" lang="en-US" altLang="ja-JP" sz="1800" b="1">
              <a:solidFill>
                <a:srgbClr val="FF0000"/>
              </a:solidFill>
            </a:rPr>
            <a:t>AL</a:t>
          </a:r>
          <a:r>
            <a:rPr kumimoji="1" lang="ja-JP" altLang="en-US" sz="1800" b="1">
              <a:solidFill>
                <a:srgbClr val="FF0000"/>
              </a:solidFill>
            </a:rPr>
            <a:t>列、水色のセルに数字を入力して表示させてください。</a:t>
          </a:r>
          <a:endParaRPr kumimoji="1" lang="en-US" altLang="ja-JP" sz="1800" b="1">
            <a:solidFill>
              <a:srgbClr val="FF0000"/>
            </a:solidFill>
          </a:endParaRPr>
        </a:p>
        <a:p>
          <a:pPr algn="l"/>
          <a:r>
            <a:rPr kumimoji="1" lang="en-US" altLang="ja-JP" sz="1800" b="1">
              <a:solidFill>
                <a:srgbClr val="FF0000"/>
              </a:solidFill>
            </a:rPr>
            <a:t>AM</a:t>
          </a:r>
          <a:r>
            <a:rPr kumimoji="1" lang="ja-JP" altLang="en-US" sz="1800" b="1">
              <a:solidFill>
                <a:srgbClr val="FF0000"/>
              </a:solidFill>
            </a:rPr>
            <a:t>列に「要修正」と表示されている場合、加算状況が正しく反映されていませんので、正しい情報をご入力ください。</a:t>
          </a:r>
          <a:endParaRPr kumimoji="1" lang="en-US" altLang="ja-JP" sz="18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53</xdr:col>
      <xdr:colOff>117662</xdr:colOff>
      <xdr:row>4</xdr:row>
      <xdr:rowOff>737186</xdr:rowOff>
    </xdr:from>
    <xdr:to>
      <xdr:col>60</xdr:col>
      <xdr:colOff>326572</xdr:colOff>
      <xdr:row>13</xdr:row>
      <xdr:rowOff>244928</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5276019" y="1798543"/>
          <a:ext cx="4495160" cy="2514921"/>
        </a:xfrm>
        <a:prstGeom prst="rect">
          <a:avLst/>
        </a:prstGeom>
        <a:solidFill>
          <a:schemeClr val="accent5">
            <a:lumMod val="60000"/>
            <a:lumOff val="4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b="1">
              <a:solidFill>
                <a:srgbClr val="FF0000"/>
              </a:solidFill>
            </a:rPr>
            <a:t>加算状況は、</a:t>
          </a:r>
          <a:r>
            <a:rPr kumimoji="1" lang="en-US" altLang="ja-JP" sz="1800" b="1">
              <a:solidFill>
                <a:srgbClr val="FF0000"/>
              </a:solidFill>
            </a:rPr>
            <a:t>AE</a:t>
          </a:r>
          <a:r>
            <a:rPr kumimoji="1" lang="ja-JP" altLang="en-US" sz="1800" b="1">
              <a:solidFill>
                <a:srgbClr val="FF0000"/>
              </a:solidFill>
            </a:rPr>
            <a:t>列、水色のセルに数字を入力して表示させてください。</a:t>
          </a:r>
          <a:endParaRPr kumimoji="1" lang="en-US" altLang="ja-JP" sz="1800" b="1">
            <a:solidFill>
              <a:srgbClr val="FF0000"/>
            </a:solidFill>
          </a:endParaRPr>
        </a:p>
        <a:p>
          <a:pPr algn="l"/>
          <a:r>
            <a:rPr kumimoji="1" lang="en-US" altLang="ja-JP" sz="1800" b="1">
              <a:solidFill>
                <a:srgbClr val="FF0000"/>
              </a:solidFill>
            </a:rPr>
            <a:t>AF</a:t>
          </a:r>
          <a:r>
            <a:rPr kumimoji="1" lang="ja-JP" altLang="en-US" sz="1800" b="1">
              <a:solidFill>
                <a:srgbClr val="FF0000"/>
              </a:solidFill>
            </a:rPr>
            <a:t>列に「要修正」と表示されている場合、加算状況が正しく反映されていませんので、正しい情報をご入力ください。</a:t>
          </a:r>
          <a:endParaRPr kumimoji="1" lang="en-US" altLang="ja-JP" sz="1800" b="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43</xdr:col>
      <xdr:colOff>0</xdr:colOff>
      <xdr:row>5</xdr:row>
      <xdr:rowOff>0</xdr:rowOff>
    </xdr:from>
    <xdr:to>
      <xdr:col>49</xdr:col>
      <xdr:colOff>413017</xdr:colOff>
      <xdr:row>13</xdr:row>
      <xdr:rowOff>283349</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2804321" y="1823357"/>
          <a:ext cx="4495160" cy="2514921"/>
        </a:xfrm>
        <a:prstGeom prst="rect">
          <a:avLst/>
        </a:prstGeom>
        <a:solidFill>
          <a:schemeClr val="accent5">
            <a:lumMod val="60000"/>
            <a:lumOff val="4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b="1">
              <a:solidFill>
                <a:srgbClr val="FF0000"/>
              </a:solidFill>
            </a:rPr>
            <a:t>加算状況は、</a:t>
          </a:r>
          <a:r>
            <a:rPr kumimoji="1" lang="en-US" altLang="ja-JP" sz="1800" b="1">
              <a:solidFill>
                <a:srgbClr val="FF0000"/>
              </a:solidFill>
            </a:rPr>
            <a:t>T</a:t>
          </a:r>
          <a:r>
            <a:rPr kumimoji="1" lang="ja-JP" altLang="en-US" sz="1800" b="1">
              <a:solidFill>
                <a:srgbClr val="FF0000"/>
              </a:solidFill>
            </a:rPr>
            <a:t>列、水色のセルに数字を入力して表示させてください。</a:t>
          </a:r>
          <a:endParaRPr kumimoji="1" lang="en-US" altLang="ja-JP" sz="1800" b="1">
            <a:solidFill>
              <a:srgbClr val="FF0000"/>
            </a:solidFill>
          </a:endParaRPr>
        </a:p>
        <a:p>
          <a:pPr algn="l"/>
          <a:r>
            <a:rPr kumimoji="1" lang="en-US" altLang="ja-JP" sz="1800" b="1">
              <a:solidFill>
                <a:srgbClr val="FF0000"/>
              </a:solidFill>
            </a:rPr>
            <a:t>U</a:t>
          </a:r>
          <a:r>
            <a:rPr kumimoji="1" lang="ja-JP" altLang="en-US" sz="1800" b="1">
              <a:solidFill>
                <a:srgbClr val="FF0000"/>
              </a:solidFill>
            </a:rPr>
            <a:t>列に「要修正」と表示されている場合、加算状況が正しく反映されていませんので、正しい情報をご入力ください。</a:t>
          </a:r>
          <a:endParaRPr kumimoji="1" lang="en-US" altLang="ja-JP" sz="1800" b="1">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43</xdr:col>
      <xdr:colOff>0</xdr:colOff>
      <xdr:row>5</xdr:row>
      <xdr:rowOff>0</xdr:rowOff>
    </xdr:from>
    <xdr:to>
      <xdr:col>49</xdr:col>
      <xdr:colOff>413017</xdr:colOff>
      <xdr:row>14</xdr:row>
      <xdr:rowOff>24814</xdr:rowOff>
    </xdr:to>
    <xdr:sp macro="" textlink="">
      <xdr:nvSpPr>
        <xdr:cNvPr id="4" name="正方形/長方形 3">
          <a:extLst>
            <a:ext uri="{FF2B5EF4-FFF2-40B4-BE49-F238E27FC236}">
              <a16:creationId xmlns:a16="http://schemas.microsoft.com/office/drawing/2014/main" id="{00000000-0008-0000-0300-000002000000}"/>
            </a:ext>
          </a:extLst>
        </xdr:cNvPr>
        <xdr:cNvSpPr/>
      </xdr:nvSpPr>
      <xdr:spPr>
        <a:xfrm>
          <a:off x="12586607" y="1823357"/>
          <a:ext cx="4495160" cy="2514921"/>
        </a:xfrm>
        <a:prstGeom prst="rect">
          <a:avLst/>
        </a:prstGeom>
        <a:solidFill>
          <a:schemeClr val="accent5">
            <a:lumMod val="60000"/>
            <a:lumOff val="4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b="1">
              <a:solidFill>
                <a:srgbClr val="FF0000"/>
              </a:solidFill>
            </a:rPr>
            <a:t>加算状況は、</a:t>
          </a:r>
          <a:r>
            <a:rPr kumimoji="1" lang="en-US" altLang="ja-JP" sz="1800" b="1">
              <a:solidFill>
                <a:srgbClr val="FF0000"/>
              </a:solidFill>
            </a:rPr>
            <a:t>T</a:t>
          </a:r>
          <a:r>
            <a:rPr kumimoji="1" lang="ja-JP" altLang="en-US" sz="1800" b="1">
              <a:solidFill>
                <a:srgbClr val="FF0000"/>
              </a:solidFill>
            </a:rPr>
            <a:t>列、水色のセルに数字を入力して表示させてください。</a:t>
          </a:r>
          <a:endParaRPr kumimoji="1" lang="en-US" altLang="ja-JP" sz="1800" b="1">
            <a:solidFill>
              <a:srgbClr val="FF0000"/>
            </a:solidFill>
          </a:endParaRPr>
        </a:p>
        <a:p>
          <a:pPr algn="l"/>
          <a:r>
            <a:rPr kumimoji="1" lang="en-US" altLang="ja-JP" sz="1800" b="1">
              <a:solidFill>
                <a:srgbClr val="FF0000"/>
              </a:solidFill>
            </a:rPr>
            <a:t>U</a:t>
          </a:r>
          <a:r>
            <a:rPr kumimoji="1" lang="ja-JP" altLang="en-US" sz="1800" b="1">
              <a:solidFill>
                <a:srgbClr val="FF0000"/>
              </a:solidFill>
            </a:rPr>
            <a:t>列に「要修正」と表示されている場合、加算状況が正しく反映されていませんので、正しい情報をご入力ください。</a:t>
          </a:r>
          <a:endParaRPr kumimoji="1" lang="en-US" altLang="ja-JP" sz="1800" b="1">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76199</xdr:colOff>
      <xdr:row>2</xdr:row>
      <xdr:rowOff>38100</xdr:rowOff>
    </xdr:from>
    <xdr:to>
      <xdr:col>11</xdr:col>
      <xdr:colOff>400050</xdr:colOff>
      <xdr:row>4</xdr:row>
      <xdr:rowOff>161925</xdr:rowOff>
    </xdr:to>
    <xdr:sp macro="" textlink="">
      <xdr:nvSpPr>
        <xdr:cNvPr id="2" name="正方形/長方形 1">
          <a:extLst>
            <a:ext uri="{FF2B5EF4-FFF2-40B4-BE49-F238E27FC236}">
              <a16:creationId xmlns:a16="http://schemas.microsoft.com/office/drawing/2014/main" id="{00000000-0008-0000-0A00-000002000000}"/>
            </a:ext>
          </a:extLst>
        </xdr:cNvPr>
        <xdr:cNvSpPr/>
      </xdr:nvSpPr>
      <xdr:spPr>
        <a:xfrm>
          <a:off x="7191374" y="619125"/>
          <a:ext cx="3219451" cy="8286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b="1"/>
        </a:p>
        <a:p>
          <a:pPr algn="l"/>
          <a:r>
            <a:rPr kumimoji="1" lang="ja-JP" altLang="en-US" sz="1100" b="1"/>
            <a:t>児童発達支援事業所（センター以外）で、</a:t>
          </a:r>
          <a:endParaRPr kumimoji="1" lang="en-US" altLang="ja-JP" sz="1100" b="1"/>
        </a:p>
        <a:p>
          <a:pPr algn="l"/>
          <a:r>
            <a:rPr kumimoji="1" lang="ja-JP" altLang="en-US" sz="1100" b="1"/>
            <a:t>主たる対象が重症心身障害児以外の場合に作成</a:t>
          </a:r>
        </a:p>
      </xdr:txBody>
    </xdr:sp>
    <xdr:clientData/>
  </xdr:twoCellAnchor>
  <xdr:twoCellAnchor>
    <xdr:from>
      <xdr:col>8</xdr:col>
      <xdr:colOff>114299</xdr:colOff>
      <xdr:row>6</xdr:row>
      <xdr:rowOff>1</xdr:rowOff>
    </xdr:from>
    <xdr:to>
      <xdr:col>12</xdr:col>
      <xdr:colOff>495300</xdr:colOff>
      <xdr:row>10</xdr:row>
      <xdr:rowOff>228601</xdr:rowOff>
    </xdr:to>
    <xdr:sp macro="" textlink="">
      <xdr:nvSpPr>
        <xdr:cNvPr id="3" name="正方形/長方形 2">
          <a:extLst>
            <a:ext uri="{FF2B5EF4-FFF2-40B4-BE49-F238E27FC236}">
              <a16:creationId xmlns:a16="http://schemas.microsoft.com/office/drawing/2014/main" id="{00000000-0008-0000-0A00-000003000000}"/>
            </a:ext>
          </a:extLst>
        </xdr:cNvPr>
        <xdr:cNvSpPr/>
      </xdr:nvSpPr>
      <xdr:spPr>
        <a:xfrm>
          <a:off x="7229474" y="1981201"/>
          <a:ext cx="3962401" cy="20574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b="1">
              <a:solidFill>
                <a:schemeClr val="dk1"/>
              </a:solidFill>
              <a:effectLst/>
              <a:latin typeface="+mn-lt"/>
              <a:ea typeface="+mn-ea"/>
              <a:cs typeface="+mn-cs"/>
            </a:rPr>
            <a:t>報酬区分を判定する際に用いる障害児の数について</a:t>
          </a:r>
          <a:endParaRPr lang="ja-JP" altLang="ja-JP">
            <a:effectLst/>
          </a:endParaRPr>
        </a:p>
        <a:p>
          <a:endParaRPr kumimoji="1" lang="en-US" altLang="ja-JP" sz="1100" b="1">
            <a:solidFill>
              <a:schemeClr val="dk1"/>
            </a:solidFill>
            <a:effectLst/>
            <a:latin typeface="+mn-lt"/>
            <a:ea typeface="+mn-ea"/>
            <a:cs typeface="+mn-cs"/>
          </a:endParaRPr>
        </a:p>
        <a:p>
          <a:r>
            <a:rPr kumimoji="1" lang="ja-JP" altLang="en-US" sz="1100" b="1">
              <a:solidFill>
                <a:schemeClr val="dk1"/>
              </a:solidFill>
              <a:effectLst/>
              <a:latin typeface="+mn-lt"/>
              <a:ea typeface="+mn-ea"/>
              <a:cs typeface="+mn-cs"/>
            </a:rPr>
            <a:t>○当該年度の前年度（</a:t>
          </a:r>
          <a:r>
            <a:rPr kumimoji="1" lang="en-US" altLang="ja-JP" sz="1100" b="1">
              <a:solidFill>
                <a:schemeClr val="dk1"/>
              </a:solidFill>
              <a:effectLst/>
              <a:latin typeface="+mn-lt"/>
              <a:ea typeface="+mn-ea"/>
              <a:cs typeface="+mn-cs"/>
            </a:rPr>
            <a:t>4</a:t>
          </a:r>
          <a:r>
            <a:rPr kumimoji="1" lang="ja-JP" altLang="en-US" sz="1100" b="1">
              <a:solidFill>
                <a:schemeClr val="dk1"/>
              </a:solidFill>
              <a:effectLst/>
              <a:latin typeface="+mn-lt"/>
              <a:ea typeface="+mn-ea"/>
              <a:cs typeface="+mn-cs"/>
            </a:rPr>
            <a:t>月</a:t>
          </a:r>
          <a:r>
            <a:rPr kumimoji="1" lang="en-US" altLang="ja-JP" sz="1100" b="1">
              <a:solidFill>
                <a:schemeClr val="dk1"/>
              </a:solidFill>
              <a:effectLst/>
              <a:latin typeface="+mn-lt"/>
              <a:ea typeface="+mn-ea"/>
              <a:cs typeface="+mn-cs"/>
            </a:rPr>
            <a:t>1</a:t>
          </a:r>
          <a:r>
            <a:rPr kumimoji="1" lang="ja-JP" altLang="en-US" sz="1100" b="1">
              <a:solidFill>
                <a:schemeClr val="dk1"/>
              </a:solidFill>
              <a:effectLst/>
              <a:latin typeface="+mn-lt"/>
              <a:ea typeface="+mn-ea"/>
              <a:cs typeface="+mn-cs"/>
            </a:rPr>
            <a:t>日～</a:t>
          </a:r>
          <a:r>
            <a:rPr kumimoji="1" lang="en-US" altLang="ja-JP" sz="1100" b="1">
              <a:solidFill>
                <a:schemeClr val="dk1"/>
              </a:solidFill>
              <a:effectLst/>
              <a:latin typeface="+mn-lt"/>
              <a:ea typeface="+mn-ea"/>
              <a:cs typeface="+mn-cs"/>
            </a:rPr>
            <a:t>3</a:t>
          </a:r>
          <a:r>
            <a:rPr kumimoji="1" lang="ja-JP" altLang="en-US" sz="1100" b="1">
              <a:solidFill>
                <a:schemeClr val="dk1"/>
              </a:solidFill>
              <a:effectLst/>
              <a:latin typeface="+mn-lt"/>
              <a:ea typeface="+mn-ea"/>
              <a:cs typeface="+mn-cs"/>
            </a:rPr>
            <a:t>月</a:t>
          </a:r>
          <a:r>
            <a:rPr kumimoji="1" lang="en-US" altLang="ja-JP" sz="1100" b="1">
              <a:solidFill>
                <a:schemeClr val="dk1"/>
              </a:solidFill>
              <a:effectLst/>
              <a:latin typeface="+mn-lt"/>
              <a:ea typeface="+mn-ea"/>
              <a:cs typeface="+mn-cs"/>
            </a:rPr>
            <a:t>31</a:t>
          </a:r>
          <a:r>
            <a:rPr kumimoji="1" lang="ja-JP" altLang="en-US" sz="1100" b="1">
              <a:solidFill>
                <a:schemeClr val="dk1"/>
              </a:solidFill>
              <a:effectLst/>
              <a:latin typeface="+mn-lt"/>
              <a:ea typeface="+mn-ea"/>
              <a:cs typeface="+mn-cs"/>
            </a:rPr>
            <a:t>日）の延べ利用人数</a:t>
          </a:r>
          <a:endParaRPr kumimoji="1" lang="en-US" altLang="ja-JP" sz="1100" b="1">
            <a:solidFill>
              <a:schemeClr val="dk1"/>
            </a:solidFill>
            <a:effectLst/>
            <a:latin typeface="+mn-lt"/>
            <a:ea typeface="+mn-ea"/>
            <a:cs typeface="+mn-cs"/>
          </a:endParaRPr>
        </a:p>
        <a:p>
          <a:r>
            <a:rPr kumimoji="1" lang="ja-JP" altLang="en-US" sz="1100" b="1">
              <a:solidFill>
                <a:schemeClr val="dk1"/>
              </a:solidFill>
              <a:effectLst/>
              <a:latin typeface="+mn-lt"/>
              <a:ea typeface="+mn-ea"/>
              <a:cs typeface="+mn-cs"/>
            </a:rPr>
            <a:t>　を用いること。</a:t>
          </a:r>
          <a:endParaRPr kumimoji="1" lang="en-US" altLang="ja-JP" sz="1100" b="1">
            <a:solidFill>
              <a:schemeClr val="dk1"/>
            </a:solidFill>
            <a:effectLst/>
            <a:latin typeface="+mn-lt"/>
            <a:ea typeface="+mn-ea"/>
            <a:cs typeface="+mn-cs"/>
          </a:endParaRPr>
        </a:p>
        <a:p>
          <a:endParaRPr kumimoji="1" lang="en-US" altLang="ja-JP" sz="1100" b="1">
            <a:solidFill>
              <a:schemeClr val="dk1"/>
            </a:solidFill>
            <a:effectLst/>
            <a:latin typeface="+mn-lt"/>
            <a:ea typeface="+mn-ea"/>
            <a:cs typeface="+mn-cs"/>
          </a:endParaRPr>
        </a:p>
        <a:p>
          <a:r>
            <a:rPr kumimoji="1" lang="ja-JP" altLang="en-US" sz="1100" b="1">
              <a:solidFill>
                <a:schemeClr val="dk1"/>
              </a:solidFill>
              <a:effectLst/>
              <a:latin typeface="+mn-lt"/>
              <a:ea typeface="+mn-ea"/>
              <a:cs typeface="+mn-cs"/>
            </a:rPr>
            <a:t>○小学校就学前障害児の延べ利用人数</a:t>
          </a:r>
          <a:endParaRPr kumimoji="1" lang="en-US" altLang="ja-JP" sz="11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前年度の延べ利用人数（児発のみ）</a:t>
          </a:r>
          <a:endParaRPr lang="ja-JP" altLang="ja-JP">
            <a:effectLst/>
          </a:endParaRPr>
        </a:p>
        <a:p>
          <a:r>
            <a:rPr kumimoji="1" lang="ja-JP" altLang="en-US" sz="1100" b="1">
              <a:solidFill>
                <a:schemeClr val="dk1"/>
              </a:solidFill>
              <a:effectLst/>
              <a:latin typeface="+mn-lt"/>
              <a:ea typeface="+mn-ea"/>
              <a:cs typeface="+mn-cs"/>
            </a:rPr>
            <a:t>　　　　　＝　７０％以上ならば　区分</a:t>
          </a:r>
          <a:r>
            <a:rPr kumimoji="1" lang="en-US" altLang="ja-JP" sz="1100" b="1">
              <a:solidFill>
                <a:schemeClr val="dk1"/>
              </a:solidFill>
              <a:effectLst/>
              <a:latin typeface="+mn-lt"/>
              <a:ea typeface="+mn-ea"/>
              <a:cs typeface="+mn-cs"/>
            </a:rPr>
            <a:t>Ⅰ</a:t>
          </a:r>
        </a:p>
        <a:p>
          <a:r>
            <a:rPr kumimoji="1" lang="ja-JP" altLang="en-US" sz="1100" b="1">
              <a:solidFill>
                <a:schemeClr val="dk1"/>
              </a:solidFill>
              <a:effectLst/>
              <a:latin typeface="+mn-lt"/>
              <a:ea typeface="+mn-ea"/>
              <a:cs typeface="+mn-cs"/>
            </a:rPr>
            <a:t>　</a:t>
          </a:r>
          <a:r>
            <a:rPr kumimoji="1" lang="en-US" altLang="ja-JP" sz="1100" b="1" baseline="0">
              <a:solidFill>
                <a:schemeClr val="dk1"/>
              </a:solidFill>
              <a:effectLst/>
              <a:latin typeface="+mn-lt"/>
              <a:ea typeface="+mn-ea"/>
              <a:cs typeface="+mn-cs"/>
            </a:rPr>
            <a:t>   </a:t>
          </a:r>
          <a:r>
            <a:rPr kumimoji="1" lang="ja-JP" altLang="en-US" sz="1100" b="1" baseline="0">
              <a:solidFill>
                <a:schemeClr val="dk1"/>
              </a:solidFill>
              <a:effectLst/>
              <a:latin typeface="+mn-lt"/>
              <a:ea typeface="+mn-ea"/>
              <a:cs typeface="+mn-cs"/>
            </a:rPr>
            <a:t>　　　</a:t>
          </a:r>
          <a:r>
            <a:rPr kumimoji="1" lang="en-US" altLang="ja-JP" sz="1100" b="1" baseline="0">
              <a:solidFill>
                <a:schemeClr val="dk1"/>
              </a:solidFill>
              <a:effectLst/>
              <a:latin typeface="+mn-lt"/>
              <a:ea typeface="+mn-ea"/>
              <a:cs typeface="+mn-cs"/>
            </a:rPr>
            <a:t>   </a:t>
          </a:r>
          <a:r>
            <a:rPr kumimoji="1" lang="ja-JP" altLang="en-US" sz="1100" b="1" baseline="0">
              <a:solidFill>
                <a:schemeClr val="dk1"/>
              </a:solidFill>
              <a:effectLst/>
              <a:latin typeface="+mn-lt"/>
              <a:ea typeface="+mn-ea"/>
              <a:cs typeface="+mn-cs"/>
            </a:rPr>
            <a:t>　</a:t>
          </a:r>
          <a:r>
            <a:rPr kumimoji="1" lang="en-US" altLang="ja-JP" sz="1100" b="1" baseline="0">
              <a:solidFill>
                <a:schemeClr val="dk1"/>
              </a:solidFill>
              <a:effectLst/>
              <a:latin typeface="+mn-lt"/>
              <a:ea typeface="+mn-ea"/>
              <a:cs typeface="+mn-cs"/>
            </a:rPr>
            <a:t> </a:t>
          </a:r>
          <a:r>
            <a:rPr kumimoji="1" lang="ja-JP" altLang="en-US" sz="1100" b="1" baseline="0">
              <a:solidFill>
                <a:schemeClr val="dk1"/>
              </a:solidFill>
              <a:effectLst/>
              <a:latin typeface="+mn-lt"/>
              <a:ea typeface="+mn-ea"/>
              <a:cs typeface="+mn-cs"/>
            </a:rPr>
            <a:t>７０％未満ならば　区分</a:t>
          </a:r>
          <a:r>
            <a:rPr kumimoji="1" lang="en-US" altLang="ja-JP" sz="1100" b="1" baseline="0">
              <a:solidFill>
                <a:schemeClr val="dk1"/>
              </a:solidFill>
              <a:effectLst/>
              <a:latin typeface="+mn-lt"/>
              <a:ea typeface="+mn-ea"/>
              <a:cs typeface="+mn-cs"/>
            </a:rPr>
            <a:t>Ⅱ</a:t>
          </a:r>
        </a:p>
        <a:p>
          <a:endParaRPr kumimoji="1" lang="en-US" altLang="ja-JP" sz="1100" b="1" baseline="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a:extLst>
            <a:ext uri="{FF2B5EF4-FFF2-40B4-BE49-F238E27FC236}">
              <a16:creationId xmlns:a16="http://schemas.microsoft.com/office/drawing/2014/main" id="{00000000-0008-0000-0C00-000002000000}"/>
            </a:ext>
          </a:extLst>
        </xdr:cNvPr>
        <xdr:cNvSpPr/>
      </xdr:nvSpPr>
      <xdr:spPr>
        <a:xfrm>
          <a:off x="8963025" y="7134225"/>
          <a:ext cx="990600" cy="40005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a:extLst>
            <a:ext uri="{FF2B5EF4-FFF2-40B4-BE49-F238E27FC236}">
              <a16:creationId xmlns:a16="http://schemas.microsoft.com/office/drawing/2014/main" id="{5471AA31-217B-446B-B4AE-05D9C99B0482}"/>
            </a:ext>
          </a:extLst>
        </xdr:cNvPr>
        <xdr:cNvSpPr/>
      </xdr:nvSpPr>
      <xdr:spPr>
        <a:xfrm>
          <a:off x="2028825" y="10648950"/>
          <a:ext cx="6343650" cy="121920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「①利用した医療的ケア児のスコア」の計算方法</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ア ： 医療的ケア児の医療的ケアスコアに当該医療的ケア児が利用した日数を乗じる。</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イ ： 各月に利用実績がある医療的ケア児全員について、アの計算を行い、計算後の数値を合計する。</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例）４月に医療的ケアスコア</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点の医療的ケア児Ａは</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日利用、医療的ケアスコア</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32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点の医療的ケア児Ｂは</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日利用。</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　</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32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680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p>
      </xdr:txBody>
    </xdr:sp>
    <xdr:clientData/>
  </xdr:twoCellAnchor>
  <xdr:twoCellAnchor>
    <xdr:from>
      <xdr:col>7</xdr:col>
      <xdr:colOff>76200</xdr:colOff>
      <xdr:row>26</xdr:row>
      <xdr:rowOff>198120</xdr:rowOff>
    </xdr:from>
    <xdr:to>
      <xdr:col>8</xdr:col>
      <xdr:colOff>1760220</xdr:colOff>
      <xdr:row>30</xdr:row>
      <xdr:rowOff>152400</xdr:rowOff>
    </xdr:to>
    <xdr:sp macro="" textlink="">
      <xdr:nvSpPr>
        <xdr:cNvPr id="3" name="正方形/長方形 2">
          <a:extLst>
            <a:ext uri="{FF2B5EF4-FFF2-40B4-BE49-F238E27FC236}">
              <a16:creationId xmlns:a16="http://schemas.microsoft.com/office/drawing/2014/main" id="{AEABAD29-C4E9-4E0E-83CF-E9F180185400}"/>
            </a:ext>
          </a:extLst>
        </xdr:cNvPr>
        <xdr:cNvSpPr/>
      </xdr:nvSpPr>
      <xdr:spPr>
        <a:xfrm>
          <a:off x="6019800" y="8665845"/>
          <a:ext cx="2036445" cy="113538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③の数値が</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40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点以上の場合は、看護職員加配加算（</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Ⅰ</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）の、</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72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点以上の場合は看護職員加配加算（</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Ⅱ</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6">
          <a:extLst>
            <a:ext uri="{FF2B5EF4-FFF2-40B4-BE49-F238E27FC236}">
              <a16:creationId xmlns:a16="http://schemas.microsoft.com/office/drawing/2014/main" id="{A872C664-338B-456A-AB5D-44F771080408}"/>
            </a:ext>
          </a:extLst>
        </xdr:cNvPr>
        <xdr:cNvSpPr/>
      </xdr:nvSpPr>
      <xdr:spPr>
        <a:xfrm>
          <a:off x="6524625" y="9801224"/>
          <a:ext cx="1028700" cy="39052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95250</xdr:colOff>
      <xdr:row>16</xdr:row>
      <xdr:rowOff>342900</xdr:rowOff>
    </xdr:from>
    <xdr:to>
      <xdr:col>5</xdr:col>
      <xdr:colOff>495300</xdr:colOff>
      <xdr:row>16</xdr:row>
      <xdr:rowOff>342900</xdr:rowOff>
    </xdr:to>
    <xdr:sp macro="" textlink="">
      <xdr:nvSpPr>
        <xdr:cNvPr id="2" name="Line 1">
          <a:extLst>
            <a:ext uri="{FF2B5EF4-FFF2-40B4-BE49-F238E27FC236}">
              <a16:creationId xmlns:a16="http://schemas.microsoft.com/office/drawing/2014/main" id="{00000000-0008-0000-0F00-000002000000}"/>
            </a:ext>
          </a:extLst>
        </xdr:cNvPr>
        <xdr:cNvSpPr>
          <a:spLocks noChangeShapeType="1"/>
        </xdr:cNvSpPr>
      </xdr:nvSpPr>
      <xdr:spPr bwMode="auto">
        <a:xfrm>
          <a:off x="5553075" y="67818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22</xdr:row>
      <xdr:rowOff>438150</xdr:rowOff>
    </xdr:from>
    <xdr:to>
      <xdr:col>5</xdr:col>
      <xdr:colOff>495300</xdr:colOff>
      <xdr:row>22</xdr:row>
      <xdr:rowOff>438150</xdr:rowOff>
    </xdr:to>
    <xdr:sp macro="" textlink="">
      <xdr:nvSpPr>
        <xdr:cNvPr id="3" name="Line 2">
          <a:extLst>
            <a:ext uri="{FF2B5EF4-FFF2-40B4-BE49-F238E27FC236}">
              <a16:creationId xmlns:a16="http://schemas.microsoft.com/office/drawing/2014/main" id="{00000000-0008-0000-0F00-000003000000}"/>
            </a:ext>
          </a:extLst>
        </xdr:cNvPr>
        <xdr:cNvSpPr>
          <a:spLocks noChangeShapeType="1"/>
        </xdr:cNvSpPr>
      </xdr:nvSpPr>
      <xdr:spPr bwMode="auto">
        <a:xfrm>
          <a:off x="5553075" y="88963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10</xdr:row>
      <xdr:rowOff>314325</xdr:rowOff>
    </xdr:from>
    <xdr:to>
      <xdr:col>5</xdr:col>
      <xdr:colOff>485775</xdr:colOff>
      <xdr:row>10</xdr:row>
      <xdr:rowOff>314325</xdr:rowOff>
    </xdr:to>
    <xdr:sp macro="" textlink="">
      <xdr:nvSpPr>
        <xdr:cNvPr id="4" name="Line 1">
          <a:extLst>
            <a:ext uri="{FF2B5EF4-FFF2-40B4-BE49-F238E27FC236}">
              <a16:creationId xmlns:a16="http://schemas.microsoft.com/office/drawing/2014/main" id="{00000000-0008-0000-0F00-000004000000}"/>
            </a:ext>
          </a:extLst>
        </xdr:cNvPr>
        <xdr:cNvSpPr>
          <a:spLocks noChangeShapeType="1"/>
        </xdr:cNvSpPr>
      </xdr:nvSpPr>
      <xdr:spPr bwMode="auto">
        <a:xfrm>
          <a:off x="5543550" y="47339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tabSelected="1" view="pageBreakPreview" zoomScale="85" zoomScaleNormal="85" zoomScaleSheetLayoutView="85" workbookViewId="0"/>
  </sheetViews>
  <sheetFormatPr defaultRowHeight="13.5"/>
  <cols>
    <col min="1" max="1" width="15.25" style="521" customWidth="1"/>
    <col min="2" max="2" width="59" style="521" customWidth="1"/>
    <col min="3" max="3" width="8" style="524" customWidth="1"/>
    <col min="4" max="4" width="34.875" style="521" customWidth="1"/>
    <col min="5" max="256" width="9" style="521"/>
    <col min="257" max="257" width="10.875" style="521" customWidth="1"/>
    <col min="258" max="258" width="37.75" style="521" customWidth="1"/>
    <col min="259" max="259" width="8" style="521" customWidth="1"/>
    <col min="260" max="260" width="40.125" style="521" customWidth="1"/>
    <col min="261" max="512" width="9" style="521"/>
    <col min="513" max="513" width="10.875" style="521" customWidth="1"/>
    <col min="514" max="514" width="37.75" style="521" customWidth="1"/>
    <col min="515" max="515" width="8" style="521" customWidth="1"/>
    <col min="516" max="516" width="40.125" style="521" customWidth="1"/>
    <col min="517" max="768" width="9" style="521"/>
    <col min="769" max="769" width="10.875" style="521" customWidth="1"/>
    <col min="770" max="770" width="37.75" style="521" customWidth="1"/>
    <col min="771" max="771" width="8" style="521" customWidth="1"/>
    <col min="772" max="772" width="40.125" style="521" customWidth="1"/>
    <col min="773" max="1024" width="9" style="521"/>
    <col min="1025" max="1025" width="10.875" style="521" customWidth="1"/>
    <col min="1026" max="1026" width="37.75" style="521" customWidth="1"/>
    <col min="1027" max="1027" width="8" style="521" customWidth="1"/>
    <col min="1028" max="1028" width="40.125" style="521" customWidth="1"/>
    <col min="1029" max="1280" width="9" style="521"/>
    <col min="1281" max="1281" width="10.875" style="521" customWidth="1"/>
    <col min="1282" max="1282" width="37.75" style="521" customWidth="1"/>
    <col min="1283" max="1283" width="8" style="521" customWidth="1"/>
    <col min="1284" max="1284" width="40.125" style="521" customWidth="1"/>
    <col min="1285" max="1536" width="9" style="521"/>
    <col min="1537" max="1537" width="10.875" style="521" customWidth="1"/>
    <col min="1538" max="1538" width="37.75" style="521" customWidth="1"/>
    <col min="1539" max="1539" width="8" style="521" customWidth="1"/>
    <col min="1540" max="1540" width="40.125" style="521" customWidth="1"/>
    <col min="1541" max="1792" width="9" style="521"/>
    <col min="1793" max="1793" width="10.875" style="521" customWidth="1"/>
    <col min="1794" max="1794" width="37.75" style="521" customWidth="1"/>
    <col min="1795" max="1795" width="8" style="521" customWidth="1"/>
    <col min="1796" max="1796" width="40.125" style="521" customWidth="1"/>
    <col min="1797" max="2048" width="9" style="521"/>
    <col min="2049" max="2049" width="10.875" style="521" customWidth="1"/>
    <col min="2050" max="2050" width="37.75" style="521" customWidth="1"/>
    <col min="2051" max="2051" width="8" style="521" customWidth="1"/>
    <col min="2052" max="2052" width="40.125" style="521" customWidth="1"/>
    <col min="2053" max="2304" width="9" style="521"/>
    <col min="2305" max="2305" width="10.875" style="521" customWidth="1"/>
    <col min="2306" max="2306" width="37.75" style="521" customWidth="1"/>
    <col min="2307" max="2307" width="8" style="521" customWidth="1"/>
    <col min="2308" max="2308" width="40.125" style="521" customWidth="1"/>
    <col min="2309" max="2560" width="9" style="521"/>
    <col min="2561" max="2561" width="10.875" style="521" customWidth="1"/>
    <col min="2562" max="2562" width="37.75" style="521" customWidth="1"/>
    <col min="2563" max="2563" width="8" style="521" customWidth="1"/>
    <col min="2564" max="2564" width="40.125" style="521" customWidth="1"/>
    <col min="2565" max="2816" width="9" style="521"/>
    <col min="2817" max="2817" width="10.875" style="521" customWidth="1"/>
    <col min="2818" max="2818" width="37.75" style="521" customWidth="1"/>
    <col min="2819" max="2819" width="8" style="521" customWidth="1"/>
    <col min="2820" max="2820" width="40.125" style="521" customWidth="1"/>
    <col min="2821" max="3072" width="9" style="521"/>
    <col min="3073" max="3073" width="10.875" style="521" customWidth="1"/>
    <col min="3074" max="3074" width="37.75" style="521" customWidth="1"/>
    <col min="3075" max="3075" width="8" style="521" customWidth="1"/>
    <col min="3076" max="3076" width="40.125" style="521" customWidth="1"/>
    <col min="3077" max="3328" width="9" style="521"/>
    <col min="3329" max="3329" width="10.875" style="521" customWidth="1"/>
    <col min="3330" max="3330" width="37.75" style="521" customWidth="1"/>
    <col min="3331" max="3331" width="8" style="521" customWidth="1"/>
    <col min="3332" max="3332" width="40.125" style="521" customWidth="1"/>
    <col min="3333" max="3584" width="9" style="521"/>
    <col min="3585" max="3585" width="10.875" style="521" customWidth="1"/>
    <col min="3586" max="3586" width="37.75" style="521" customWidth="1"/>
    <col min="3587" max="3587" width="8" style="521" customWidth="1"/>
    <col min="3588" max="3588" width="40.125" style="521" customWidth="1"/>
    <col min="3589" max="3840" width="9" style="521"/>
    <col min="3841" max="3841" width="10.875" style="521" customWidth="1"/>
    <col min="3842" max="3842" width="37.75" style="521" customWidth="1"/>
    <col min="3843" max="3843" width="8" style="521" customWidth="1"/>
    <col min="3844" max="3844" width="40.125" style="521" customWidth="1"/>
    <col min="3845" max="4096" width="9" style="521"/>
    <col min="4097" max="4097" width="10.875" style="521" customWidth="1"/>
    <col min="4098" max="4098" width="37.75" style="521" customWidth="1"/>
    <col min="4099" max="4099" width="8" style="521" customWidth="1"/>
    <col min="4100" max="4100" width="40.125" style="521" customWidth="1"/>
    <col min="4101" max="4352" width="9" style="521"/>
    <col min="4353" max="4353" width="10.875" style="521" customWidth="1"/>
    <col min="4354" max="4354" width="37.75" style="521" customWidth="1"/>
    <col min="4355" max="4355" width="8" style="521" customWidth="1"/>
    <col min="4356" max="4356" width="40.125" style="521" customWidth="1"/>
    <col min="4357" max="4608" width="9" style="521"/>
    <col min="4609" max="4609" width="10.875" style="521" customWidth="1"/>
    <col min="4610" max="4610" width="37.75" style="521" customWidth="1"/>
    <col min="4611" max="4611" width="8" style="521" customWidth="1"/>
    <col min="4612" max="4612" width="40.125" style="521" customWidth="1"/>
    <col min="4613" max="4864" width="9" style="521"/>
    <col min="4865" max="4865" width="10.875" style="521" customWidth="1"/>
    <col min="4866" max="4866" width="37.75" style="521" customWidth="1"/>
    <col min="4867" max="4867" width="8" style="521" customWidth="1"/>
    <col min="4868" max="4868" width="40.125" style="521" customWidth="1"/>
    <col min="4869" max="5120" width="9" style="521"/>
    <col min="5121" max="5121" width="10.875" style="521" customWidth="1"/>
    <col min="5122" max="5122" width="37.75" style="521" customWidth="1"/>
    <col min="5123" max="5123" width="8" style="521" customWidth="1"/>
    <col min="5124" max="5124" width="40.125" style="521" customWidth="1"/>
    <col min="5125" max="5376" width="9" style="521"/>
    <col min="5377" max="5377" width="10.875" style="521" customWidth="1"/>
    <col min="5378" max="5378" width="37.75" style="521" customWidth="1"/>
    <col min="5379" max="5379" width="8" style="521" customWidth="1"/>
    <col min="5380" max="5380" width="40.125" style="521" customWidth="1"/>
    <col min="5381" max="5632" width="9" style="521"/>
    <col min="5633" max="5633" width="10.875" style="521" customWidth="1"/>
    <col min="5634" max="5634" width="37.75" style="521" customWidth="1"/>
    <col min="5635" max="5635" width="8" style="521" customWidth="1"/>
    <col min="5636" max="5636" width="40.125" style="521" customWidth="1"/>
    <col min="5637" max="5888" width="9" style="521"/>
    <col min="5889" max="5889" width="10.875" style="521" customWidth="1"/>
    <col min="5890" max="5890" width="37.75" style="521" customWidth="1"/>
    <col min="5891" max="5891" width="8" style="521" customWidth="1"/>
    <col min="5892" max="5892" width="40.125" style="521" customWidth="1"/>
    <col min="5893" max="6144" width="9" style="521"/>
    <col min="6145" max="6145" width="10.875" style="521" customWidth="1"/>
    <col min="6146" max="6146" width="37.75" style="521" customWidth="1"/>
    <col min="6147" max="6147" width="8" style="521" customWidth="1"/>
    <col min="6148" max="6148" width="40.125" style="521" customWidth="1"/>
    <col min="6149" max="6400" width="9" style="521"/>
    <col min="6401" max="6401" width="10.875" style="521" customWidth="1"/>
    <col min="6402" max="6402" width="37.75" style="521" customWidth="1"/>
    <col min="6403" max="6403" width="8" style="521" customWidth="1"/>
    <col min="6404" max="6404" width="40.125" style="521" customWidth="1"/>
    <col min="6405" max="6656" width="9" style="521"/>
    <col min="6657" max="6657" width="10.875" style="521" customWidth="1"/>
    <col min="6658" max="6658" width="37.75" style="521" customWidth="1"/>
    <col min="6659" max="6659" width="8" style="521" customWidth="1"/>
    <col min="6660" max="6660" width="40.125" style="521" customWidth="1"/>
    <col min="6661" max="6912" width="9" style="521"/>
    <col min="6913" max="6913" width="10.875" style="521" customWidth="1"/>
    <col min="6914" max="6914" width="37.75" style="521" customWidth="1"/>
    <col min="6915" max="6915" width="8" style="521" customWidth="1"/>
    <col min="6916" max="6916" width="40.125" style="521" customWidth="1"/>
    <col min="6917" max="7168" width="9" style="521"/>
    <col min="7169" max="7169" width="10.875" style="521" customWidth="1"/>
    <col min="7170" max="7170" width="37.75" style="521" customWidth="1"/>
    <col min="7171" max="7171" width="8" style="521" customWidth="1"/>
    <col min="7172" max="7172" width="40.125" style="521" customWidth="1"/>
    <col min="7173" max="7424" width="9" style="521"/>
    <col min="7425" max="7425" width="10.875" style="521" customWidth="1"/>
    <col min="7426" max="7426" width="37.75" style="521" customWidth="1"/>
    <col min="7427" max="7427" width="8" style="521" customWidth="1"/>
    <col min="7428" max="7428" width="40.125" style="521" customWidth="1"/>
    <col min="7429" max="7680" width="9" style="521"/>
    <col min="7681" max="7681" width="10.875" style="521" customWidth="1"/>
    <col min="7682" max="7682" width="37.75" style="521" customWidth="1"/>
    <col min="7683" max="7683" width="8" style="521" customWidth="1"/>
    <col min="7684" max="7684" width="40.125" style="521" customWidth="1"/>
    <col min="7685" max="7936" width="9" style="521"/>
    <col min="7937" max="7937" width="10.875" style="521" customWidth="1"/>
    <col min="7938" max="7938" width="37.75" style="521" customWidth="1"/>
    <col min="7939" max="7939" width="8" style="521" customWidth="1"/>
    <col min="7940" max="7940" width="40.125" style="521" customWidth="1"/>
    <col min="7941" max="8192" width="9" style="521"/>
    <col min="8193" max="8193" width="10.875" style="521" customWidth="1"/>
    <col min="8194" max="8194" width="37.75" style="521" customWidth="1"/>
    <col min="8195" max="8195" width="8" style="521" customWidth="1"/>
    <col min="8196" max="8196" width="40.125" style="521" customWidth="1"/>
    <col min="8197" max="8448" width="9" style="521"/>
    <col min="8449" max="8449" width="10.875" style="521" customWidth="1"/>
    <col min="8450" max="8450" width="37.75" style="521" customWidth="1"/>
    <col min="8451" max="8451" width="8" style="521" customWidth="1"/>
    <col min="8452" max="8452" width="40.125" style="521" customWidth="1"/>
    <col min="8453" max="8704" width="9" style="521"/>
    <col min="8705" max="8705" width="10.875" style="521" customWidth="1"/>
    <col min="8706" max="8706" width="37.75" style="521" customWidth="1"/>
    <col min="8707" max="8707" width="8" style="521" customWidth="1"/>
    <col min="8708" max="8708" width="40.125" style="521" customWidth="1"/>
    <col min="8709" max="8960" width="9" style="521"/>
    <col min="8961" max="8961" width="10.875" style="521" customWidth="1"/>
    <col min="8962" max="8962" width="37.75" style="521" customWidth="1"/>
    <col min="8963" max="8963" width="8" style="521" customWidth="1"/>
    <col min="8964" max="8964" width="40.125" style="521" customWidth="1"/>
    <col min="8965" max="9216" width="9" style="521"/>
    <col min="9217" max="9217" width="10.875" style="521" customWidth="1"/>
    <col min="9218" max="9218" width="37.75" style="521" customWidth="1"/>
    <col min="9219" max="9219" width="8" style="521" customWidth="1"/>
    <col min="9220" max="9220" width="40.125" style="521" customWidth="1"/>
    <col min="9221" max="9472" width="9" style="521"/>
    <col min="9473" max="9473" width="10.875" style="521" customWidth="1"/>
    <col min="9474" max="9474" width="37.75" style="521" customWidth="1"/>
    <col min="9475" max="9475" width="8" style="521" customWidth="1"/>
    <col min="9476" max="9476" width="40.125" style="521" customWidth="1"/>
    <col min="9477" max="9728" width="9" style="521"/>
    <col min="9729" max="9729" width="10.875" style="521" customWidth="1"/>
    <col min="9730" max="9730" width="37.75" style="521" customWidth="1"/>
    <col min="9731" max="9731" width="8" style="521" customWidth="1"/>
    <col min="9732" max="9732" width="40.125" style="521" customWidth="1"/>
    <col min="9733" max="9984" width="9" style="521"/>
    <col min="9985" max="9985" width="10.875" style="521" customWidth="1"/>
    <col min="9986" max="9986" width="37.75" style="521" customWidth="1"/>
    <col min="9987" max="9987" width="8" style="521" customWidth="1"/>
    <col min="9988" max="9988" width="40.125" style="521" customWidth="1"/>
    <col min="9989" max="10240" width="9" style="521"/>
    <col min="10241" max="10241" width="10.875" style="521" customWidth="1"/>
    <col min="10242" max="10242" width="37.75" style="521" customWidth="1"/>
    <col min="10243" max="10243" width="8" style="521" customWidth="1"/>
    <col min="10244" max="10244" width="40.125" style="521" customWidth="1"/>
    <col min="10245" max="10496" width="9" style="521"/>
    <col min="10497" max="10497" width="10.875" style="521" customWidth="1"/>
    <col min="10498" max="10498" width="37.75" style="521" customWidth="1"/>
    <col min="10499" max="10499" width="8" style="521" customWidth="1"/>
    <col min="10500" max="10500" width="40.125" style="521" customWidth="1"/>
    <col min="10501" max="10752" width="9" style="521"/>
    <col min="10753" max="10753" width="10.875" style="521" customWidth="1"/>
    <col min="10754" max="10754" width="37.75" style="521" customWidth="1"/>
    <col min="10755" max="10755" width="8" style="521" customWidth="1"/>
    <col min="10756" max="10756" width="40.125" style="521" customWidth="1"/>
    <col min="10757" max="11008" width="9" style="521"/>
    <col min="11009" max="11009" width="10.875" style="521" customWidth="1"/>
    <col min="11010" max="11010" width="37.75" style="521" customWidth="1"/>
    <col min="11011" max="11011" width="8" style="521" customWidth="1"/>
    <col min="11012" max="11012" width="40.125" style="521" customWidth="1"/>
    <col min="11013" max="11264" width="9" style="521"/>
    <col min="11265" max="11265" width="10.875" style="521" customWidth="1"/>
    <col min="11266" max="11266" width="37.75" style="521" customWidth="1"/>
    <col min="11267" max="11267" width="8" style="521" customWidth="1"/>
    <col min="11268" max="11268" width="40.125" style="521" customWidth="1"/>
    <col min="11269" max="11520" width="9" style="521"/>
    <col min="11521" max="11521" width="10.875" style="521" customWidth="1"/>
    <col min="11522" max="11522" width="37.75" style="521" customWidth="1"/>
    <col min="11523" max="11523" width="8" style="521" customWidth="1"/>
    <col min="11524" max="11524" width="40.125" style="521" customWidth="1"/>
    <col min="11525" max="11776" width="9" style="521"/>
    <col min="11777" max="11777" width="10.875" style="521" customWidth="1"/>
    <col min="11778" max="11778" width="37.75" style="521" customWidth="1"/>
    <col min="11779" max="11779" width="8" style="521" customWidth="1"/>
    <col min="11780" max="11780" width="40.125" style="521" customWidth="1"/>
    <col min="11781" max="12032" width="9" style="521"/>
    <col min="12033" max="12033" width="10.875" style="521" customWidth="1"/>
    <col min="12034" max="12034" width="37.75" style="521" customWidth="1"/>
    <col min="12035" max="12035" width="8" style="521" customWidth="1"/>
    <col min="12036" max="12036" width="40.125" style="521" customWidth="1"/>
    <col min="12037" max="12288" width="9" style="521"/>
    <col min="12289" max="12289" width="10.875" style="521" customWidth="1"/>
    <col min="12290" max="12290" width="37.75" style="521" customWidth="1"/>
    <col min="12291" max="12291" width="8" style="521" customWidth="1"/>
    <col min="12292" max="12292" width="40.125" style="521" customWidth="1"/>
    <col min="12293" max="12544" width="9" style="521"/>
    <col min="12545" max="12545" width="10.875" style="521" customWidth="1"/>
    <col min="12546" max="12546" width="37.75" style="521" customWidth="1"/>
    <col min="12547" max="12547" width="8" style="521" customWidth="1"/>
    <col min="12548" max="12548" width="40.125" style="521" customWidth="1"/>
    <col min="12549" max="12800" width="9" style="521"/>
    <col min="12801" max="12801" width="10.875" style="521" customWidth="1"/>
    <col min="12802" max="12802" width="37.75" style="521" customWidth="1"/>
    <col min="12803" max="12803" width="8" style="521" customWidth="1"/>
    <col min="12804" max="12804" width="40.125" style="521" customWidth="1"/>
    <col min="12805" max="13056" width="9" style="521"/>
    <col min="13057" max="13057" width="10.875" style="521" customWidth="1"/>
    <col min="13058" max="13058" width="37.75" style="521" customWidth="1"/>
    <col min="13059" max="13059" width="8" style="521" customWidth="1"/>
    <col min="13060" max="13060" width="40.125" style="521" customWidth="1"/>
    <col min="13061" max="13312" width="9" style="521"/>
    <col min="13313" max="13313" width="10.875" style="521" customWidth="1"/>
    <col min="13314" max="13314" width="37.75" style="521" customWidth="1"/>
    <col min="13315" max="13315" width="8" style="521" customWidth="1"/>
    <col min="13316" max="13316" width="40.125" style="521" customWidth="1"/>
    <col min="13317" max="13568" width="9" style="521"/>
    <col min="13569" max="13569" width="10.875" style="521" customWidth="1"/>
    <col min="13570" max="13570" width="37.75" style="521" customWidth="1"/>
    <col min="13571" max="13571" width="8" style="521" customWidth="1"/>
    <col min="13572" max="13572" width="40.125" style="521" customWidth="1"/>
    <col min="13573" max="13824" width="9" style="521"/>
    <col min="13825" max="13825" width="10.875" style="521" customWidth="1"/>
    <col min="13826" max="13826" width="37.75" style="521" customWidth="1"/>
    <col min="13827" max="13827" width="8" style="521" customWidth="1"/>
    <col min="13828" max="13828" width="40.125" style="521" customWidth="1"/>
    <col min="13829" max="14080" width="9" style="521"/>
    <col min="14081" max="14081" width="10.875" style="521" customWidth="1"/>
    <col min="14082" max="14082" width="37.75" style="521" customWidth="1"/>
    <col min="14083" max="14083" width="8" style="521" customWidth="1"/>
    <col min="14084" max="14084" width="40.125" style="521" customWidth="1"/>
    <col min="14085" max="14336" width="9" style="521"/>
    <col min="14337" max="14337" width="10.875" style="521" customWidth="1"/>
    <col min="14338" max="14338" width="37.75" style="521" customWidth="1"/>
    <col min="14339" max="14339" width="8" style="521" customWidth="1"/>
    <col min="14340" max="14340" width="40.125" style="521" customWidth="1"/>
    <col min="14341" max="14592" width="9" style="521"/>
    <col min="14593" max="14593" width="10.875" style="521" customWidth="1"/>
    <col min="14594" max="14594" width="37.75" style="521" customWidth="1"/>
    <col min="14595" max="14595" width="8" style="521" customWidth="1"/>
    <col min="14596" max="14596" width="40.125" style="521" customWidth="1"/>
    <col min="14597" max="14848" width="9" style="521"/>
    <col min="14849" max="14849" width="10.875" style="521" customWidth="1"/>
    <col min="14850" max="14850" width="37.75" style="521" customWidth="1"/>
    <col min="14851" max="14851" width="8" style="521" customWidth="1"/>
    <col min="14852" max="14852" width="40.125" style="521" customWidth="1"/>
    <col min="14853" max="15104" width="9" style="521"/>
    <col min="15105" max="15105" width="10.875" style="521" customWidth="1"/>
    <col min="15106" max="15106" width="37.75" style="521" customWidth="1"/>
    <col min="15107" max="15107" width="8" style="521" customWidth="1"/>
    <col min="15108" max="15108" width="40.125" style="521" customWidth="1"/>
    <col min="15109" max="15360" width="9" style="521"/>
    <col min="15361" max="15361" width="10.875" style="521" customWidth="1"/>
    <col min="15362" max="15362" width="37.75" style="521" customWidth="1"/>
    <col min="15363" max="15363" width="8" style="521" customWidth="1"/>
    <col min="15364" max="15364" width="40.125" style="521" customWidth="1"/>
    <col min="15365" max="15616" width="9" style="521"/>
    <col min="15617" max="15617" width="10.875" style="521" customWidth="1"/>
    <col min="15618" max="15618" width="37.75" style="521" customWidth="1"/>
    <col min="15619" max="15619" width="8" style="521" customWidth="1"/>
    <col min="15620" max="15620" width="40.125" style="521" customWidth="1"/>
    <col min="15621" max="15872" width="9" style="521"/>
    <col min="15873" max="15873" width="10.875" style="521" customWidth="1"/>
    <col min="15874" max="15874" width="37.75" style="521" customWidth="1"/>
    <col min="15875" max="15875" width="8" style="521" customWidth="1"/>
    <col min="15876" max="15876" width="40.125" style="521" customWidth="1"/>
    <col min="15877" max="16128" width="9" style="521"/>
    <col min="16129" max="16129" width="10.875" style="521" customWidth="1"/>
    <col min="16130" max="16130" width="37.75" style="521" customWidth="1"/>
    <col min="16131" max="16131" width="8" style="521" customWidth="1"/>
    <col min="16132" max="16132" width="40.125" style="521" customWidth="1"/>
    <col min="16133" max="16384" width="9" style="521"/>
  </cols>
  <sheetData>
    <row r="1" spans="1:4" ht="20.25" customHeight="1">
      <c r="A1" s="523" t="s">
        <v>666</v>
      </c>
    </row>
    <row r="2" spans="1:4">
      <c r="A2" s="525"/>
      <c r="D2" s="524"/>
    </row>
    <row r="3" spans="1:4">
      <c r="A3" s="521" t="s">
        <v>665</v>
      </c>
      <c r="D3" s="524"/>
    </row>
    <row r="4" spans="1:4" ht="41.25" customHeight="1">
      <c r="A4" s="526" t="s">
        <v>664</v>
      </c>
      <c r="B4" s="528" t="s">
        <v>663</v>
      </c>
      <c r="C4" s="508"/>
      <c r="D4" s="526" t="s">
        <v>662</v>
      </c>
    </row>
    <row r="5" spans="1:4" ht="32.25" customHeight="1" thickBot="1">
      <c r="A5" s="527"/>
      <c r="B5" s="529"/>
      <c r="C5" s="509" t="s">
        <v>661</v>
      </c>
      <c r="D5" s="530"/>
    </row>
    <row r="6" spans="1:4" ht="31.5" customHeight="1" thickTop="1">
      <c r="A6" s="510"/>
      <c r="B6" s="511" t="s">
        <v>660</v>
      </c>
      <c r="C6" s="512"/>
      <c r="D6" s="513"/>
    </row>
    <row r="7" spans="1:4" ht="42.75" customHeight="1">
      <c r="A7" s="514"/>
      <c r="B7" s="515" t="s">
        <v>659</v>
      </c>
      <c r="C7" s="516"/>
      <c r="D7" s="517" t="s">
        <v>658</v>
      </c>
    </row>
    <row r="8" spans="1:4" ht="31.5" customHeight="1" thickBot="1">
      <c r="A8" s="514" t="s">
        <v>667</v>
      </c>
      <c r="B8" s="515" t="s">
        <v>657</v>
      </c>
      <c r="C8" s="516"/>
      <c r="D8" s="517"/>
    </row>
    <row r="9" spans="1:4" ht="31.5" customHeight="1" thickTop="1" thickBot="1">
      <c r="A9" s="518" t="s">
        <v>656</v>
      </c>
      <c r="B9" s="519"/>
      <c r="C9" s="520"/>
      <c r="D9" s="519"/>
    </row>
    <row r="10" spans="1:4" ht="31.5" customHeight="1" thickTop="1">
      <c r="A10" s="510" t="s">
        <v>684</v>
      </c>
      <c r="B10" s="511" t="s">
        <v>655</v>
      </c>
      <c r="C10" s="512"/>
      <c r="D10" s="522"/>
    </row>
    <row r="11" spans="1:4" ht="31.5" customHeight="1">
      <c r="A11" s="510" t="s">
        <v>685</v>
      </c>
      <c r="B11" s="511" t="s">
        <v>654</v>
      </c>
      <c r="C11" s="512"/>
      <c r="D11" s="522"/>
    </row>
    <row r="12" spans="1:4" ht="31.5" customHeight="1">
      <c r="A12" s="510" t="s">
        <v>686</v>
      </c>
      <c r="B12" s="511" t="s">
        <v>668</v>
      </c>
      <c r="C12" s="512"/>
      <c r="D12" s="522"/>
    </row>
    <row r="13" spans="1:4" ht="31.5" customHeight="1">
      <c r="A13" s="510" t="s">
        <v>687</v>
      </c>
      <c r="B13" s="515" t="s">
        <v>669</v>
      </c>
      <c r="C13" s="516"/>
      <c r="D13" s="517"/>
    </row>
    <row r="14" spans="1:4" ht="31.5" customHeight="1">
      <c r="A14" s="510" t="s">
        <v>688</v>
      </c>
      <c r="B14" s="515" t="s">
        <v>414</v>
      </c>
      <c r="C14" s="516"/>
      <c r="D14" s="517"/>
    </row>
    <row r="15" spans="1:4" ht="31.5" customHeight="1">
      <c r="A15" s="510" t="s">
        <v>689</v>
      </c>
      <c r="B15" s="515" t="s">
        <v>434</v>
      </c>
      <c r="C15" s="516"/>
      <c r="D15" s="517"/>
    </row>
    <row r="16" spans="1:4" ht="31.5" customHeight="1">
      <c r="A16" s="510" t="s">
        <v>690</v>
      </c>
      <c r="B16" s="515" t="s">
        <v>670</v>
      </c>
      <c r="C16" s="516"/>
      <c r="D16" s="517"/>
    </row>
    <row r="17" spans="1:4" ht="31.5" customHeight="1">
      <c r="A17" s="510" t="s">
        <v>691</v>
      </c>
      <c r="B17" s="515" t="s">
        <v>671</v>
      </c>
      <c r="C17" s="516"/>
      <c r="D17" s="517"/>
    </row>
    <row r="18" spans="1:4" ht="31.5" customHeight="1">
      <c r="A18" s="510" t="s">
        <v>692</v>
      </c>
      <c r="B18" s="515" t="s">
        <v>672</v>
      </c>
      <c r="C18" s="516"/>
      <c r="D18" s="517"/>
    </row>
    <row r="19" spans="1:4" ht="31.5" customHeight="1">
      <c r="A19" s="510" t="s">
        <v>693</v>
      </c>
      <c r="B19" s="515" t="s">
        <v>673</v>
      </c>
      <c r="C19" s="516"/>
      <c r="D19" s="517"/>
    </row>
    <row r="20" spans="1:4" ht="31.5" customHeight="1">
      <c r="A20" s="510" t="s">
        <v>694</v>
      </c>
      <c r="B20" s="515" t="s">
        <v>674</v>
      </c>
      <c r="C20" s="516"/>
      <c r="D20" s="517"/>
    </row>
    <row r="21" spans="1:4" ht="31.5" customHeight="1">
      <c r="A21" s="510" t="s">
        <v>695</v>
      </c>
      <c r="B21" s="515" t="s">
        <v>675</v>
      </c>
      <c r="C21" s="516"/>
      <c r="D21" s="517"/>
    </row>
    <row r="22" spans="1:4" ht="31.5" customHeight="1">
      <c r="A22" s="510" t="s">
        <v>696</v>
      </c>
      <c r="B22" s="515" t="s">
        <v>676</v>
      </c>
      <c r="C22" s="516"/>
      <c r="D22" s="517"/>
    </row>
    <row r="23" spans="1:4" ht="31.5" customHeight="1">
      <c r="A23" s="510" t="s">
        <v>697</v>
      </c>
      <c r="B23" s="515" t="s">
        <v>677</v>
      </c>
      <c r="C23" s="516"/>
      <c r="D23" s="517"/>
    </row>
    <row r="24" spans="1:4" ht="31.5" customHeight="1">
      <c r="A24" s="510" t="s">
        <v>698</v>
      </c>
      <c r="B24" s="515" t="s">
        <v>678</v>
      </c>
      <c r="C24" s="516"/>
      <c r="D24" s="517"/>
    </row>
    <row r="25" spans="1:4" ht="31.5" customHeight="1">
      <c r="A25" s="510" t="s">
        <v>699</v>
      </c>
      <c r="B25" s="515" t="s">
        <v>679</v>
      </c>
      <c r="C25" s="516"/>
      <c r="D25" s="517"/>
    </row>
    <row r="26" spans="1:4" ht="31.5" customHeight="1">
      <c r="A26" s="510" t="s">
        <v>700</v>
      </c>
      <c r="B26" s="515" t="s">
        <v>680</v>
      </c>
      <c r="C26" s="516"/>
      <c r="D26" s="517"/>
    </row>
    <row r="27" spans="1:4" ht="31.5" customHeight="1">
      <c r="A27" s="510" t="s">
        <v>701</v>
      </c>
      <c r="B27" s="515" t="s">
        <v>681</v>
      </c>
      <c r="C27" s="516"/>
      <c r="D27" s="517"/>
    </row>
    <row r="28" spans="1:4" ht="31.5" customHeight="1">
      <c r="A28" s="510" t="s">
        <v>702</v>
      </c>
      <c r="B28" s="515" t="s">
        <v>682</v>
      </c>
      <c r="C28" s="516"/>
      <c r="D28" s="517"/>
    </row>
    <row r="29" spans="1:4" ht="45" customHeight="1">
      <c r="A29" s="510" t="s">
        <v>703</v>
      </c>
      <c r="B29" s="515" t="s">
        <v>683</v>
      </c>
      <c r="C29" s="516"/>
      <c r="D29" s="517"/>
    </row>
  </sheetData>
  <mergeCells count="3">
    <mergeCell ref="A4:A5"/>
    <mergeCell ref="B4:B5"/>
    <mergeCell ref="D4:D5"/>
  </mergeCells>
  <phoneticPr fontId="8"/>
  <pageMargins left="0.70866141732283472" right="0.70866141732283472" top="0.74803149606299213" bottom="0.74803149606299213" header="0.31496062992125984" footer="0.31496062992125984"/>
  <pageSetup paperSize="9" scale="6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1"/>
  <sheetViews>
    <sheetView view="pageBreakPreview" zoomScaleNormal="100" zoomScaleSheetLayoutView="100" workbookViewId="0"/>
  </sheetViews>
  <sheetFormatPr defaultColWidth="4.75" defaultRowHeight="13.5"/>
  <cols>
    <col min="1" max="2" width="4.125" style="262" customWidth="1"/>
    <col min="3" max="3" width="11.25" style="262" customWidth="1"/>
    <col min="4" max="4" width="4.875" style="262" customWidth="1"/>
    <col min="5" max="36" width="3.375" style="262" customWidth="1"/>
    <col min="37" max="16384" width="4.75" style="262"/>
  </cols>
  <sheetData>
    <row r="1" spans="1:36" ht="22.5" customHeight="1">
      <c r="A1" s="261" t="s">
        <v>634</v>
      </c>
      <c r="I1" s="263"/>
      <c r="J1" s="263"/>
      <c r="K1" s="263"/>
      <c r="AJ1" s="285" t="s">
        <v>313</v>
      </c>
    </row>
    <row r="2" spans="1:36" ht="36" customHeight="1">
      <c r="A2" s="865" t="s">
        <v>314</v>
      </c>
      <c r="B2" s="865"/>
      <c r="C2" s="865"/>
      <c r="D2" s="865"/>
      <c r="E2" s="865"/>
      <c r="F2" s="865"/>
      <c r="G2" s="865"/>
      <c r="H2" s="865"/>
      <c r="I2" s="865"/>
      <c r="J2" s="865"/>
      <c r="K2" s="865"/>
      <c r="L2" s="865"/>
      <c r="M2" s="865"/>
      <c r="N2" s="865"/>
      <c r="O2" s="865"/>
      <c r="P2" s="865"/>
      <c r="Q2" s="865"/>
      <c r="R2" s="865"/>
      <c r="S2" s="865"/>
      <c r="T2" s="865"/>
      <c r="U2" s="865"/>
      <c r="V2" s="865"/>
      <c r="W2" s="865"/>
      <c r="X2" s="865"/>
      <c r="Y2" s="865"/>
      <c r="Z2" s="865"/>
      <c r="AA2" s="865"/>
      <c r="AB2" s="865"/>
      <c r="AC2" s="865"/>
      <c r="AD2" s="865"/>
      <c r="AE2" s="865"/>
      <c r="AF2" s="865"/>
      <c r="AG2" s="865"/>
      <c r="AH2" s="865"/>
      <c r="AI2" s="865"/>
      <c r="AJ2" s="865"/>
    </row>
    <row r="3" spans="1:36" ht="36" customHeight="1">
      <c r="A3" s="265"/>
      <c r="B3" s="912" t="s">
        <v>315</v>
      </c>
      <c r="C3" s="912"/>
      <c r="D3" s="913" t="s">
        <v>316</v>
      </c>
      <c r="E3" s="913"/>
      <c r="F3" s="913"/>
      <c r="G3" s="913"/>
      <c r="H3" s="913"/>
      <c r="I3" s="913"/>
      <c r="J3" s="913"/>
      <c r="K3" s="913"/>
      <c r="L3" s="913"/>
      <c r="M3" s="913"/>
      <c r="N3" s="913"/>
      <c r="O3" s="913"/>
      <c r="P3" s="913"/>
      <c r="Q3" s="913"/>
      <c r="R3" s="913"/>
      <c r="S3" s="913"/>
      <c r="T3" s="913"/>
      <c r="U3" s="913"/>
      <c r="V3" s="913"/>
      <c r="W3" s="913"/>
      <c r="X3" s="913"/>
      <c r="Y3" s="913"/>
      <c r="Z3" s="913"/>
      <c r="AA3" s="913"/>
      <c r="AB3" s="913"/>
      <c r="AC3" s="913"/>
      <c r="AD3" s="913"/>
      <c r="AE3" s="913"/>
      <c r="AF3" s="913"/>
      <c r="AG3" s="913"/>
      <c r="AH3" s="913"/>
      <c r="AI3" s="265"/>
      <c r="AJ3" s="265"/>
    </row>
    <row r="4" spans="1:36" ht="19.5" customHeight="1">
      <c r="A4" s="265"/>
      <c r="B4" s="265"/>
      <c r="C4" s="265"/>
      <c r="D4" s="265"/>
      <c r="E4" s="265"/>
      <c r="F4" s="265"/>
      <c r="G4" s="265"/>
      <c r="H4" s="265"/>
      <c r="I4" s="265"/>
      <c r="J4" s="265"/>
      <c r="K4" s="265"/>
    </row>
    <row r="5" spans="1:36" ht="18" customHeight="1">
      <c r="A5" s="891"/>
      <c r="B5" s="892"/>
      <c r="C5" s="893"/>
      <c r="D5" s="900" t="s">
        <v>317</v>
      </c>
      <c r="E5" s="901"/>
      <c r="F5" s="901"/>
      <c r="G5" s="901"/>
      <c r="H5" s="901"/>
      <c r="I5" s="901"/>
      <c r="J5" s="901"/>
      <c r="K5" s="901"/>
      <c r="L5" s="901"/>
      <c r="M5" s="901"/>
      <c r="N5" s="901"/>
      <c r="O5" s="901"/>
      <c r="P5" s="901"/>
      <c r="Q5" s="901"/>
      <c r="R5" s="901"/>
      <c r="S5" s="901"/>
      <c r="T5" s="901"/>
      <c r="U5" s="901"/>
      <c r="V5" s="901"/>
      <c r="W5" s="901"/>
      <c r="X5" s="901"/>
      <c r="Y5" s="901"/>
      <c r="Z5" s="901"/>
      <c r="AA5" s="901"/>
      <c r="AB5" s="901"/>
      <c r="AC5" s="901"/>
      <c r="AD5" s="901"/>
      <c r="AE5" s="901"/>
      <c r="AF5" s="901"/>
      <c r="AG5" s="901"/>
      <c r="AH5" s="901"/>
      <c r="AI5" s="902"/>
      <c r="AJ5" s="903" t="s">
        <v>309</v>
      </c>
    </row>
    <row r="6" spans="1:36" ht="18" customHeight="1">
      <c r="A6" s="894"/>
      <c r="B6" s="895"/>
      <c r="C6" s="896"/>
      <c r="D6" s="286" t="s">
        <v>183</v>
      </c>
      <c r="E6" s="287">
        <v>1</v>
      </c>
      <c r="F6" s="287">
        <v>2</v>
      </c>
      <c r="G6" s="287">
        <v>3</v>
      </c>
      <c r="H6" s="287">
        <v>4</v>
      </c>
      <c r="I6" s="287">
        <v>5</v>
      </c>
      <c r="J6" s="287">
        <v>6</v>
      </c>
      <c r="K6" s="287">
        <v>7</v>
      </c>
      <c r="L6" s="287">
        <v>8</v>
      </c>
      <c r="M6" s="287">
        <v>9</v>
      </c>
      <c r="N6" s="287">
        <v>10</v>
      </c>
      <c r="O6" s="287">
        <v>11</v>
      </c>
      <c r="P6" s="287">
        <v>12</v>
      </c>
      <c r="Q6" s="287">
        <v>13</v>
      </c>
      <c r="R6" s="287">
        <v>14</v>
      </c>
      <c r="S6" s="287">
        <v>15</v>
      </c>
      <c r="T6" s="287">
        <v>16</v>
      </c>
      <c r="U6" s="287">
        <v>17</v>
      </c>
      <c r="V6" s="287">
        <v>18</v>
      </c>
      <c r="W6" s="287">
        <v>19</v>
      </c>
      <c r="X6" s="287">
        <v>20</v>
      </c>
      <c r="Y6" s="287">
        <v>21</v>
      </c>
      <c r="Z6" s="287">
        <v>22</v>
      </c>
      <c r="AA6" s="287">
        <v>23</v>
      </c>
      <c r="AB6" s="287">
        <v>24</v>
      </c>
      <c r="AC6" s="287">
        <v>25</v>
      </c>
      <c r="AD6" s="287">
        <v>26</v>
      </c>
      <c r="AE6" s="287">
        <v>27</v>
      </c>
      <c r="AF6" s="287">
        <v>28</v>
      </c>
      <c r="AG6" s="287">
        <v>29</v>
      </c>
      <c r="AH6" s="287">
        <v>30</v>
      </c>
      <c r="AI6" s="287">
        <v>31</v>
      </c>
      <c r="AJ6" s="904"/>
    </row>
    <row r="7" spans="1:36" ht="18" customHeight="1">
      <c r="A7" s="897"/>
      <c r="B7" s="898"/>
      <c r="C7" s="899"/>
      <c r="D7" s="286" t="s">
        <v>261</v>
      </c>
      <c r="E7" s="288"/>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905"/>
    </row>
    <row r="8" spans="1:36" ht="28.5" customHeight="1">
      <c r="A8" s="906" t="s">
        <v>318</v>
      </c>
      <c r="B8" s="907"/>
      <c r="C8" s="882" t="s">
        <v>319</v>
      </c>
      <c r="D8" s="883"/>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90"/>
    </row>
    <row r="9" spans="1:36" ht="28.5" customHeight="1">
      <c r="A9" s="908"/>
      <c r="B9" s="909"/>
      <c r="C9" s="884" t="s">
        <v>320</v>
      </c>
      <c r="D9" s="885"/>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2"/>
    </row>
    <row r="10" spans="1:36" ht="28.5" customHeight="1">
      <c r="A10" s="908"/>
      <c r="B10" s="909"/>
      <c r="C10" s="884" t="s">
        <v>321</v>
      </c>
      <c r="D10" s="885"/>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4"/>
    </row>
    <row r="11" spans="1:36" ht="28.5" customHeight="1">
      <c r="A11" s="910"/>
      <c r="B11" s="911"/>
      <c r="C11" s="886" t="s">
        <v>309</v>
      </c>
      <c r="D11" s="887"/>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6"/>
    </row>
    <row r="12" spans="1:36" ht="28.5" customHeight="1">
      <c r="A12" s="876" t="s">
        <v>322</v>
      </c>
      <c r="B12" s="877"/>
      <c r="C12" s="882" t="s">
        <v>319</v>
      </c>
      <c r="D12" s="883"/>
      <c r="E12" s="289"/>
      <c r="F12" s="289"/>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90"/>
    </row>
    <row r="13" spans="1:36" ht="28.5" customHeight="1">
      <c r="A13" s="878"/>
      <c r="B13" s="879"/>
      <c r="C13" s="884" t="s">
        <v>320</v>
      </c>
      <c r="D13" s="885"/>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2"/>
    </row>
    <row r="14" spans="1:36" ht="28.5" customHeight="1">
      <c r="A14" s="878"/>
      <c r="B14" s="879"/>
      <c r="C14" s="884" t="s">
        <v>321</v>
      </c>
      <c r="D14" s="885"/>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7"/>
    </row>
    <row r="15" spans="1:36" ht="28.5" customHeight="1">
      <c r="A15" s="880"/>
      <c r="B15" s="881"/>
      <c r="C15" s="886" t="s">
        <v>309</v>
      </c>
      <c r="D15" s="887"/>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8"/>
      <c r="AJ15" s="299"/>
    </row>
    <row r="16" spans="1:36" ht="28.5" customHeight="1">
      <c r="A16" s="888" t="s">
        <v>323</v>
      </c>
      <c r="B16" s="889"/>
      <c r="C16" s="889"/>
      <c r="D16" s="890"/>
      <c r="E16" s="287"/>
      <c r="F16" s="287"/>
      <c r="G16" s="287"/>
      <c r="H16" s="287"/>
      <c r="I16" s="287"/>
      <c r="J16" s="287"/>
      <c r="K16" s="287"/>
      <c r="L16" s="287"/>
      <c r="M16" s="287"/>
      <c r="N16" s="287"/>
      <c r="O16" s="287"/>
      <c r="P16" s="287"/>
      <c r="Q16" s="287"/>
      <c r="R16" s="287"/>
      <c r="S16" s="287"/>
      <c r="T16" s="287"/>
      <c r="U16" s="287"/>
      <c r="V16" s="287"/>
      <c r="W16" s="287"/>
      <c r="X16" s="287"/>
      <c r="Y16" s="287"/>
      <c r="Z16" s="287"/>
      <c r="AA16" s="287"/>
      <c r="AB16" s="287"/>
      <c r="AC16" s="287"/>
      <c r="AD16" s="287"/>
      <c r="AE16" s="287"/>
      <c r="AF16" s="287"/>
      <c r="AG16" s="287"/>
      <c r="AH16" s="287"/>
      <c r="AI16" s="300"/>
      <c r="AJ16" s="301"/>
    </row>
    <row r="18" spans="1:36" ht="19.5" customHeight="1">
      <c r="A18" s="874" t="s">
        <v>324</v>
      </c>
      <c r="B18" s="874"/>
      <c r="C18" s="874"/>
      <c r="D18" s="874"/>
      <c r="E18" s="874"/>
      <c r="F18" s="874"/>
      <c r="G18" s="874"/>
      <c r="H18" s="874"/>
      <c r="I18" s="874"/>
      <c r="J18" s="874"/>
      <c r="K18" s="874"/>
      <c r="L18" s="262" t="s">
        <v>183</v>
      </c>
      <c r="O18" s="874" t="s">
        <v>325</v>
      </c>
      <c r="P18" s="874"/>
      <c r="Q18" s="874"/>
      <c r="R18" s="874"/>
      <c r="S18" s="874"/>
      <c r="T18" s="874"/>
      <c r="U18" s="874"/>
      <c r="V18" s="874"/>
      <c r="W18" s="874"/>
      <c r="X18" s="874"/>
      <c r="Y18" s="874"/>
      <c r="Z18" s="874"/>
      <c r="AA18" s="874"/>
      <c r="AB18" s="874"/>
      <c r="AC18" s="262" t="s">
        <v>326</v>
      </c>
    </row>
    <row r="20" spans="1:36" ht="21.75" customHeight="1">
      <c r="B20" s="262" t="s">
        <v>327</v>
      </c>
      <c r="C20" s="262" t="s">
        <v>328</v>
      </c>
    </row>
    <row r="21" spans="1:36" ht="21.75" customHeight="1">
      <c r="C21" s="262" t="s">
        <v>329</v>
      </c>
    </row>
    <row r="22" spans="1:36" ht="21.75" customHeight="1">
      <c r="C22" s="262" t="s">
        <v>330</v>
      </c>
    </row>
    <row r="23" spans="1:36" ht="21.75" customHeight="1">
      <c r="A23" s="265"/>
      <c r="B23" s="302"/>
      <c r="C23" s="265"/>
      <c r="D23" s="265"/>
      <c r="E23" s="265"/>
      <c r="F23" s="265"/>
      <c r="G23" s="265"/>
      <c r="H23" s="265"/>
      <c r="I23" s="265"/>
      <c r="J23" s="264"/>
      <c r="K23" s="264"/>
    </row>
    <row r="24" spans="1:36" ht="36" customHeight="1">
      <c r="A24" s="865" t="s">
        <v>314</v>
      </c>
      <c r="B24" s="865"/>
      <c r="C24" s="865"/>
      <c r="D24" s="865"/>
      <c r="E24" s="865"/>
      <c r="F24" s="865"/>
      <c r="G24" s="865"/>
      <c r="H24" s="865"/>
      <c r="I24" s="865"/>
      <c r="J24" s="865"/>
      <c r="K24" s="865"/>
      <c r="L24" s="865"/>
      <c r="M24" s="865"/>
      <c r="N24" s="865"/>
      <c r="O24" s="865"/>
      <c r="P24" s="865"/>
      <c r="Q24" s="865"/>
      <c r="R24" s="865"/>
      <c r="S24" s="865"/>
      <c r="T24" s="865"/>
      <c r="U24" s="865"/>
      <c r="V24" s="865"/>
      <c r="W24" s="865"/>
      <c r="X24" s="865"/>
      <c r="Y24" s="865"/>
      <c r="Z24" s="865"/>
      <c r="AA24" s="865"/>
      <c r="AB24" s="865"/>
      <c r="AC24" s="865"/>
      <c r="AD24" s="865"/>
      <c r="AE24" s="865"/>
      <c r="AF24" s="865"/>
      <c r="AG24" s="865"/>
      <c r="AH24" s="865"/>
      <c r="AI24" s="865"/>
      <c r="AJ24" s="865"/>
    </row>
    <row r="25" spans="1:36" ht="19.5" customHeight="1">
      <c r="A25" s="265"/>
      <c r="B25" s="265"/>
      <c r="C25" s="265"/>
      <c r="D25" s="265"/>
      <c r="E25" s="265"/>
      <c r="F25" s="265"/>
      <c r="G25" s="265"/>
      <c r="H25" s="265"/>
      <c r="I25" s="265"/>
      <c r="J25" s="265"/>
      <c r="K25" s="265"/>
    </row>
    <row r="26" spans="1:36" ht="18" customHeight="1">
      <c r="A26" s="891"/>
      <c r="B26" s="892"/>
      <c r="C26" s="893"/>
      <c r="D26" s="900" t="s">
        <v>297</v>
      </c>
      <c r="E26" s="901"/>
      <c r="F26" s="901"/>
      <c r="G26" s="901"/>
      <c r="H26" s="901"/>
      <c r="I26" s="901"/>
      <c r="J26" s="901"/>
      <c r="K26" s="901"/>
      <c r="L26" s="901"/>
      <c r="M26" s="901"/>
      <c r="N26" s="901"/>
      <c r="O26" s="901"/>
      <c r="P26" s="901"/>
      <c r="Q26" s="901"/>
      <c r="R26" s="901"/>
      <c r="S26" s="901"/>
      <c r="T26" s="901"/>
      <c r="U26" s="901"/>
      <c r="V26" s="901"/>
      <c r="W26" s="901"/>
      <c r="X26" s="901"/>
      <c r="Y26" s="901"/>
      <c r="Z26" s="901"/>
      <c r="AA26" s="901"/>
      <c r="AB26" s="901"/>
      <c r="AC26" s="901"/>
      <c r="AD26" s="901"/>
      <c r="AE26" s="901"/>
      <c r="AF26" s="901"/>
      <c r="AG26" s="901"/>
      <c r="AH26" s="901"/>
      <c r="AI26" s="902"/>
      <c r="AJ26" s="903" t="s">
        <v>309</v>
      </c>
    </row>
    <row r="27" spans="1:36" ht="18" customHeight="1">
      <c r="A27" s="894"/>
      <c r="B27" s="895"/>
      <c r="C27" s="896"/>
      <c r="D27" s="286" t="s">
        <v>183</v>
      </c>
      <c r="E27" s="287">
        <v>1</v>
      </c>
      <c r="F27" s="287">
        <v>2</v>
      </c>
      <c r="G27" s="287">
        <v>3</v>
      </c>
      <c r="H27" s="287">
        <v>4</v>
      </c>
      <c r="I27" s="287">
        <v>5</v>
      </c>
      <c r="J27" s="287">
        <v>6</v>
      </c>
      <c r="K27" s="287">
        <v>7</v>
      </c>
      <c r="L27" s="287">
        <v>8</v>
      </c>
      <c r="M27" s="287">
        <v>9</v>
      </c>
      <c r="N27" s="287">
        <v>10</v>
      </c>
      <c r="O27" s="287">
        <v>11</v>
      </c>
      <c r="P27" s="287">
        <v>12</v>
      </c>
      <c r="Q27" s="287">
        <v>13</v>
      </c>
      <c r="R27" s="287">
        <v>14</v>
      </c>
      <c r="S27" s="287">
        <v>15</v>
      </c>
      <c r="T27" s="287">
        <v>16</v>
      </c>
      <c r="U27" s="287">
        <v>17</v>
      </c>
      <c r="V27" s="287">
        <v>18</v>
      </c>
      <c r="W27" s="287">
        <v>19</v>
      </c>
      <c r="X27" s="287">
        <v>20</v>
      </c>
      <c r="Y27" s="287">
        <v>21</v>
      </c>
      <c r="Z27" s="287">
        <v>22</v>
      </c>
      <c r="AA27" s="287">
        <v>23</v>
      </c>
      <c r="AB27" s="287">
        <v>24</v>
      </c>
      <c r="AC27" s="287">
        <v>25</v>
      </c>
      <c r="AD27" s="287">
        <v>26</v>
      </c>
      <c r="AE27" s="287">
        <v>27</v>
      </c>
      <c r="AF27" s="287">
        <v>28</v>
      </c>
      <c r="AG27" s="287">
        <v>29</v>
      </c>
      <c r="AH27" s="287">
        <v>30</v>
      </c>
      <c r="AI27" s="287">
        <v>31</v>
      </c>
      <c r="AJ27" s="904"/>
    </row>
    <row r="28" spans="1:36" ht="18" customHeight="1">
      <c r="A28" s="897"/>
      <c r="B28" s="898"/>
      <c r="C28" s="899"/>
      <c r="D28" s="286" t="s">
        <v>261</v>
      </c>
      <c r="E28" s="288" t="s">
        <v>331</v>
      </c>
      <c r="F28" s="288" t="s">
        <v>332</v>
      </c>
      <c r="G28" s="288" t="s">
        <v>333</v>
      </c>
      <c r="H28" s="288" t="s">
        <v>270</v>
      </c>
      <c r="I28" s="288" t="s">
        <v>334</v>
      </c>
      <c r="J28" s="288" t="s">
        <v>335</v>
      </c>
      <c r="K28" s="288" t="s">
        <v>336</v>
      </c>
      <c r="L28" s="288" t="s">
        <v>337</v>
      </c>
      <c r="M28" s="288" t="s">
        <v>338</v>
      </c>
      <c r="N28" s="288" t="s">
        <v>339</v>
      </c>
      <c r="O28" s="288" t="s">
        <v>340</v>
      </c>
      <c r="P28" s="288" t="s">
        <v>334</v>
      </c>
      <c r="Q28" s="288" t="s">
        <v>335</v>
      </c>
      <c r="R28" s="288" t="s">
        <v>336</v>
      </c>
      <c r="S28" s="288" t="s">
        <v>337</v>
      </c>
      <c r="T28" s="288" t="s">
        <v>338</v>
      </c>
      <c r="U28" s="288" t="s">
        <v>339</v>
      </c>
      <c r="V28" s="288" t="s">
        <v>340</v>
      </c>
      <c r="W28" s="288" t="s">
        <v>334</v>
      </c>
      <c r="X28" s="288" t="s">
        <v>335</v>
      </c>
      <c r="Y28" s="288" t="s">
        <v>336</v>
      </c>
      <c r="Z28" s="288" t="s">
        <v>337</v>
      </c>
      <c r="AA28" s="288" t="s">
        <v>338</v>
      </c>
      <c r="AB28" s="288" t="s">
        <v>339</v>
      </c>
      <c r="AC28" s="288" t="s">
        <v>340</v>
      </c>
      <c r="AD28" s="288" t="s">
        <v>334</v>
      </c>
      <c r="AE28" s="288" t="s">
        <v>335</v>
      </c>
      <c r="AF28" s="288" t="s">
        <v>336</v>
      </c>
      <c r="AG28" s="288" t="s">
        <v>337</v>
      </c>
      <c r="AH28" s="288" t="s">
        <v>338</v>
      </c>
      <c r="AI28" s="288" t="s">
        <v>339</v>
      </c>
      <c r="AJ28" s="905"/>
    </row>
    <row r="29" spans="1:36" ht="45" customHeight="1">
      <c r="A29" s="906" t="s">
        <v>318</v>
      </c>
      <c r="B29" s="907"/>
      <c r="C29" s="882" t="s">
        <v>319</v>
      </c>
      <c r="D29" s="883"/>
      <c r="E29" s="289">
        <v>1</v>
      </c>
      <c r="F29" s="289"/>
      <c r="G29" s="289">
        <v>1</v>
      </c>
      <c r="H29" s="289"/>
      <c r="I29" s="289">
        <v>1</v>
      </c>
      <c r="J29" s="289"/>
      <c r="K29" s="289"/>
      <c r="L29" s="289">
        <v>1</v>
      </c>
      <c r="M29" s="289"/>
      <c r="N29" s="289">
        <v>1</v>
      </c>
      <c r="O29" s="289"/>
      <c r="P29" s="289">
        <v>1</v>
      </c>
      <c r="Q29" s="289"/>
      <c r="R29" s="289"/>
      <c r="S29" s="289">
        <v>1</v>
      </c>
      <c r="T29" s="289"/>
      <c r="U29" s="289">
        <v>1</v>
      </c>
      <c r="V29" s="289"/>
      <c r="W29" s="289">
        <v>1</v>
      </c>
      <c r="X29" s="289"/>
      <c r="Y29" s="289"/>
      <c r="Z29" s="289">
        <v>1</v>
      </c>
      <c r="AA29" s="289"/>
      <c r="AB29" s="289">
        <v>1</v>
      </c>
      <c r="AC29" s="289"/>
      <c r="AD29" s="289">
        <v>1</v>
      </c>
      <c r="AE29" s="289"/>
      <c r="AF29" s="289"/>
      <c r="AG29" s="289">
        <v>1</v>
      </c>
      <c r="AH29" s="289"/>
      <c r="AI29" s="289">
        <v>1</v>
      </c>
      <c r="AJ29" s="290"/>
    </row>
    <row r="30" spans="1:36" ht="33" customHeight="1">
      <c r="A30" s="908"/>
      <c r="B30" s="909"/>
      <c r="C30" s="884" t="s">
        <v>320</v>
      </c>
      <c r="D30" s="885"/>
      <c r="E30" s="291"/>
      <c r="F30" s="291">
        <v>1</v>
      </c>
      <c r="G30" s="291"/>
      <c r="H30" s="291">
        <v>1</v>
      </c>
      <c r="I30" s="291">
        <v>1</v>
      </c>
      <c r="J30" s="291"/>
      <c r="K30" s="291"/>
      <c r="L30" s="291"/>
      <c r="M30" s="291">
        <v>1</v>
      </c>
      <c r="N30" s="291"/>
      <c r="O30" s="291">
        <v>1</v>
      </c>
      <c r="P30" s="291">
        <v>1</v>
      </c>
      <c r="Q30" s="291"/>
      <c r="R30" s="291"/>
      <c r="S30" s="291"/>
      <c r="T30" s="291">
        <v>1</v>
      </c>
      <c r="U30" s="291"/>
      <c r="V30" s="291">
        <v>1</v>
      </c>
      <c r="W30" s="291">
        <v>1</v>
      </c>
      <c r="X30" s="291"/>
      <c r="Y30" s="291"/>
      <c r="Z30" s="291"/>
      <c r="AA30" s="291">
        <v>1</v>
      </c>
      <c r="AB30" s="291"/>
      <c r="AC30" s="291">
        <v>1</v>
      </c>
      <c r="AD30" s="291">
        <v>1</v>
      </c>
      <c r="AE30" s="291"/>
      <c r="AF30" s="291"/>
      <c r="AG30" s="291"/>
      <c r="AH30" s="291">
        <v>1</v>
      </c>
      <c r="AI30" s="291"/>
      <c r="AJ30" s="292"/>
    </row>
    <row r="31" spans="1:36" ht="33" customHeight="1">
      <c r="A31" s="908"/>
      <c r="B31" s="909"/>
      <c r="C31" s="884" t="s">
        <v>321</v>
      </c>
      <c r="D31" s="885"/>
      <c r="E31" s="293"/>
      <c r="F31" s="293">
        <v>2</v>
      </c>
      <c r="G31" s="293"/>
      <c r="H31" s="293">
        <v>2</v>
      </c>
      <c r="I31" s="293">
        <v>1</v>
      </c>
      <c r="J31" s="293"/>
      <c r="K31" s="293"/>
      <c r="L31" s="293"/>
      <c r="M31" s="293">
        <v>2</v>
      </c>
      <c r="N31" s="293"/>
      <c r="O31" s="293">
        <v>2</v>
      </c>
      <c r="P31" s="293">
        <v>1</v>
      </c>
      <c r="Q31" s="293"/>
      <c r="R31" s="293"/>
      <c r="S31" s="293"/>
      <c r="T31" s="293">
        <v>2</v>
      </c>
      <c r="U31" s="293"/>
      <c r="V31" s="293">
        <v>2</v>
      </c>
      <c r="W31" s="293">
        <v>1</v>
      </c>
      <c r="X31" s="293"/>
      <c r="Y31" s="293"/>
      <c r="Z31" s="293"/>
      <c r="AA31" s="293">
        <v>2</v>
      </c>
      <c r="AB31" s="293"/>
      <c r="AC31" s="293">
        <v>2</v>
      </c>
      <c r="AD31" s="293">
        <v>1</v>
      </c>
      <c r="AE31" s="293"/>
      <c r="AF31" s="293"/>
      <c r="AG31" s="293"/>
      <c r="AH31" s="293">
        <v>2</v>
      </c>
      <c r="AI31" s="293"/>
      <c r="AJ31" s="294"/>
    </row>
    <row r="32" spans="1:36" ht="33" customHeight="1">
      <c r="A32" s="910"/>
      <c r="B32" s="911"/>
      <c r="C32" s="886" t="s">
        <v>309</v>
      </c>
      <c r="D32" s="887"/>
      <c r="E32" s="295">
        <f t="shared" ref="E32:AI32" si="0">SUM(E29:E31)</f>
        <v>1</v>
      </c>
      <c r="F32" s="295">
        <f t="shared" si="0"/>
        <v>3</v>
      </c>
      <c r="G32" s="295">
        <f t="shared" si="0"/>
        <v>1</v>
      </c>
      <c r="H32" s="295">
        <f t="shared" si="0"/>
        <v>3</v>
      </c>
      <c r="I32" s="295">
        <f t="shared" si="0"/>
        <v>3</v>
      </c>
      <c r="J32" s="295">
        <f t="shared" si="0"/>
        <v>0</v>
      </c>
      <c r="K32" s="295">
        <f t="shared" si="0"/>
        <v>0</v>
      </c>
      <c r="L32" s="295">
        <f t="shared" si="0"/>
        <v>1</v>
      </c>
      <c r="M32" s="295">
        <f t="shared" si="0"/>
        <v>3</v>
      </c>
      <c r="N32" s="295">
        <f t="shared" si="0"/>
        <v>1</v>
      </c>
      <c r="O32" s="295">
        <f t="shared" si="0"/>
        <v>3</v>
      </c>
      <c r="P32" s="295">
        <f t="shared" si="0"/>
        <v>3</v>
      </c>
      <c r="Q32" s="295">
        <f t="shared" si="0"/>
        <v>0</v>
      </c>
      <c r="R32" s="295">
        <f t="shared" si="0"/>
        <v>0</v>
      </c>
      <c r="S32" s="295">
        <f t="shared" si="0"/>
        <v>1</v>
      </c>
      <c r="T32" s="295">
        <f t="shared" si="0"/>
        <v>3</v>
      </c>
      <c r="U32" s="295">
        <f t="shared" si="0"/>
        <v>1</v>
      </c>
      <c r="V32" s="295">
        <f t="shared" si="0"/>
        <v>3</v>
      </c>
      <c r="W32" s="295">
        <f t="shared" si="0"/>
        <v>3</v>
      </c>
      <c r="X32" s="295">
        <f t="shared" si="0"/>
        <v>0</v>
      </c>
      <c r="Y32" s="295">
        <f t="shared" si="0"/>
        <v>0</v>
      </c>
      <c r="Z32" s="295">
        <f t="shared" si="0"/>
        <v>1</v>
      </c>
      <c r="AA32" s="295">
        <f t="shared" si="0"/>
        <v>3</v>
      </c>
      <c r="AB32" s="295">
        <f t="shared" si="0"/>
        <v>1</v>
      </c>
      <c r="AC32" s="295">
        <f t="shared" si="0"/>
        <v>3</v>
      </c>
      <c r="AD32" s="295">
        <f t="shared" si="0"/>
        <v>3</v>
      </c>
      <c r="AE32" s="295">
        <f t="shared" si="0"/>
        <v>0</v>
      </c>
      <c r="AF32" s="295">
        <f t="shared" si="0"/>
        <v>0</v>
      </c>
      <c r="AG32" s="295">
        <f t="shared" si="0"/>
        <v>1</v>
      </c>
      <c r="AH32" s="295">
        <f t="shared" si="0"/>
        <v>3</v>
      </c>
      <c r="AI32" s="295">
        <f t="shared" si="0"/>
        <v>1</v>
      </c>
      <c r="AJ32" s="296">
        <f>SUM(E32:AI32)</f>
        <v>49</v>
      </c>
    </row>
    <row r="33" spans="1:36" ht="33" customHeight="1">
      <c r="A33" s="876" t="s">
        <v>322</v>
      </c>
      <c r="B33" s="877"/>
      <c r="C33" s="882" t="s">
        <v>319</v>
      </c>
      <c r="D33" s="883"/>
      <c r="E33" s="289">
        <f t="shared" ref="E33:AI33" si="1">E29*1</f>
        <v>1</v>
      </c>
      <c r="F33" s="289">
        <f t="shared" si="1"/>
        <v>0</v>
      </c>
      <c r="G33" s="289">
        <f t="shared" si="1"/>
        <v>1</v>
      </c>
      <c r="H33" s="289">
        <f t="shared" si="1"/>
        <v>0</v>
      </c>
      <c r="I33" s="289">
        <f t="shared" si="1"/>
        <v>1</v>
      </c>
      <c r="J33" s="289">
        <f t="shared" si="1"/>
        <v>0</v>
      </c>
      <c r="K33" s="289">
        <f t="shared" si="1"/>
        <v>0</v>
      </c>
      <c r="L33" s="289">
        <f t="shared" si="1"/>
        <v>1</v>
      </c>
      <c r="M33" s="289">
        <f t="shared" si="1"/>
        <v>0</v>
      </c>
      <c r="N33" s="289">
        <f t="shared" si="1"/>
        <v>1</v>
      </c>
      <c r="O33" s="289">
        <f t="shared" si="1"/>
        <v>0</v>
      </c>
      <c r="P33" s="289">
        <f t="shared" si="1"/>
        <v>1</v>
      </c>
      <c r="Q33" s="289">
        <f t="shared" si="1"/>
        <v>0</v>
      </c>
      <c r="R33" s="289">
        <f t="shared" si="1"/>
        <v>0</v>
      </c>
      <c r="S33" s="289">
        <f t="shared" si="1"/>
        <v>1</v>
      </c>
      <c r="T33" s="289">
        <f t="shared" si="1"/>
        <v>0</v>
      </c>
      <c r="U33" s="289">
        <f t="shared" si="1"/>
        <v>1</v>
      </c>
      <c r="V33" s="289">
        <f t="shared" si="1"/>
        <v>0</v>
      </c>
      <c r="W33" s="289">
        <f t="shared" si="1"/>
        <v>1</v>
      </c>
      <c r="X33" s="289">
        <f t="shared" si="1"/>
        <v>0</v>
      </c>
      <c r="Y33" s="289">
        <f t="shared" si="1"/>
        <v>0</v>
      </c>
      <c r="Z33" s="289">
        <f t="shared" si="1"/>
        <v>1</v>
      </c>
      <c r="AA33" s="289">
        <f t="shared" si="1"/>
        <v>0</v>
      </c>
      <c r="AB33" s="289">
        <f t="shared" si="1"/>
        <v>1</v>
      </c>
      <c r="AC33" s="289">
        <f t="shared" si="1"/>
        <v>0</v>
      </c>
      <c r="AD33" s="289">
        <f t="shared" si="1"/>
        <v>1</v>
      </c>
      <c r="AE33" s="289">
        <f t="shared" si="1"/>
        <v>0</v>
      </c>
      <c r="AF33" s="289">
        <f t="shared" si="1"/>
        <v>0</v>
      </c>
      <c r="AG33" s="289">
        <f t="shared" si="1"/>
        <v>1</v>
      </c>
      <c r="AH33" s="289">
        <f t="shared" si="1"/>
        <v>0</v>
      </c>
      <c r="AI33" s="289">
        <f t="shared" si="1"/>
        <v>1</v>
      </c>
      <c r="AJ33" s="290"/>
    </row>
    <row r="34" spans="1:36" ht="33" customHeight="1">
      <c r="A34" s="878"/>
      <c r="B34" s="879"/>
      <c r="C34" s="884" t="s">
        <v>320</v>
      </c>
      <c r="D34" s="885"/>
      <c r="E34" s="291">
        <f t="shared" ref="E34:AI34" si="2">E30*0.5</f>
        <v>0</v>
      </c>
      <c r="F34" s="291">
        <f t="shared" si="2"/>
        <v>0.5</v>
      </c>
      <c r="G34" s="291">
        <f t="shared" si="2"/>
        <v>0</v>
      </c>
      <c r="H34" s="291">
        <f t="shared" si="2"/>
        <v>0.5</v>
      </c>
      <c r="I34" s="291">
        <f t="shared" si="2"/>
        <v>0.5</v>
      </c>
      <c r="J34" s="291">
        <f t="shared" si="2"/>
        <v>0</v>
      </c>
      <c r="K34" s="291">
        <f t="shared" si="2"/>
        <v>0</v>
      </c>
      <c r="L34" s="291">
        <f t="shared" si="2"/>
        <v>0</v>
      </c>
      <c r="M34" s="291">
        <f t="shared" si="2"/>
        <v>0.5</v>
      </c>
      <c r="N34" s="291">
        <f t="shared" si="2"/>
        <v>0</v>
      </c>
      <c r="O34" s="291">
        <f t="shared" si="2"/>
        <v>0.5</v>
      </c>
      <c r="P34" s="291">
        <f t="shared" si="2"/>
        <v>0.5</v>
      </c>
      <c r="Q34" s="291">
        <f t="shared" si="2"/>
        <v>0</v>
      </c>
      <c r="R34" s="291">
        <f t="shared" si="2"/>
        <v>0</v>
      </c>
      <c r="S34" s="291">
        <f t="shared" si="2"/>
        <v>0</v>
      </c>
      <c r="T34" s="291">
        <f t="shared" si="2"/>
        <v>0.5</v>
      </c>
      <c r="U34" s="291">
        <f t="shared" si="2"/>
        <v>0</v>
      </c>
      <c r="V34" s="291">
        <f t="shared" si="2"/>
        <v>0.5</v>
      </c>
      <c r="W34" s="291">
        <f t="shared" si="2"/>
        <v>0.5</v>
      </c>
      <c r="X34" s="291">
        <f t="shared" si="2"/>
        <v>0</v>
      </c>
      <c r="Y34" s="291">
        <f t="shared" si="2"/>
        <v>0</v>
      </c>
      <c r="Z34" s="291">
        <f t="shared" si="2"/>
        <v>0</v>
      </c>
      <c r="AA34" s="291">
        <f t="shared" si="2"/>
        <v>0.5</v>
      </c>
      <c r="AB34" s="291">
        <f t="shared" si="2"/>
        <v>0</v>
      </c>
      <c r="AC34" s="291">
        <f t="shared" si="2"/>
        <v>0.5</v>
      </c>
      <c r="AD34" s="291">
        <f t="shared" si="2"/>
        <v>0.5</v>
      </c>
      <c r="AE34" s="291">
        <f t="shared" si="2"/>
        <v>0</v>
      </c>
      <c r="AF34" s="291">
        <f t="shared" si="2"/>
        <v>0</v>
      </c>
      <c r="AG34" s="291">
        <f t="shared" si="2"/>
        <v>0</v>
      </c>
      <c r="AH34" s="291">
        <f t="shared" si="2"/>
        <v>0.5</v>
      </c>
      <c r="AI34" s="291">
        <f t="shared" si="2"/>
        <v>0</v>
      </c>
      <c r="AJ34" s="292"/>
    </row>
    <row r="35" spans="1:36" ht="33" customHeight="1">
      <c r="A35" s="878"/>
      <c r="B35" s="879"/>
      <c r="C35" s="884" t="s">
        <v>321</v>
      </c>
      <c r="D35" s="885"/>
      <c r="E35" s="291">
        <f t="shared" ref="E35:AI35" si="3">E31*0.33</f>
        <v>0</v>
      </c>
      <c r="F35" s="291">
        <f t="shared" si="3"/>
        <v>0.66</v>
      </c>
      <c r="G35" s="291">
        <f t="shared" si="3"/>
        <v>0</v>
      </c>
      <c r="H35" s="291">
        <f t="shared" si="3"/>
        <v>0.66</v>
      </c>
      <c r="I35" s="291">
        <f t="shared" si="3"/>
        <v>0.33</v>
      </c>
      <c r="J35" s="291">
        <f t="shared" si="3"/>
        <v>0</v>
      </c>
      <c r="K35" s="291">
        <f t="shared" si="3"/>
        <v>0</v>
      </c>
      <c r="L35" s="291">
        <f t="shared" si="3"/>
        <v>0</v>
      </c>
      <c r="M35" s="291">
        <f t="shared" si="3"/>
        <v>0.66</v>
      </c>
      <c r="N35" s="291">
        <f t="shared" si="3"/>
        <v>0</v>
      </c>
      <c r="O35" s="291">
        <f t="shared" si="3"/>
        <v>0.66</v>
      </c>
      <c r="P35" s="291">
        <f t="shared" si="3"/>
        <v>0.33</v>
      </c>
      <c r="Q35" s="291">
        <f t="shared" si="3"/>
        <v>0</v>
      </c>
      <c r="R35" s="291">
        <f t="shared" si="3"/>
        <v>0</v>
      </c>
      <c r="S35" s="291">
        <f t="shared" si="3"/>
        <v>0</v>
      </c>
      <c r="T35" s="291">
        <f t="shared" si="3"/>
        <v>0.66</v>
      </c>
      <c r="U35" s="291">
        <f t="shared" si="3"/>
        <v>0</v>
      </c>
      <c r="V35" s="291">
        <f t="shared" si="3"/>
        <v>0.66</v>
      </c>
      <c r="W35" s="291">
        <f t="shared" si="3"/>
        <v>0.33</v>
      </c>
      <c r="X35" s="291">
        <f t="shared" si="3"/>
        <v>0</v>
      </c>
      <c r="Y35" s="291">
        <f t="shared" si="3"/>
        <v>0</v>
      </c>
      <c r="Z35" s="291">
        <f t="shared" si="3"/>
        <v>0</v>
      </c>
      <c r="AA35" s="291">
        <f t="shared" si="3"/>
        <v>0.66</v>
      </c>
      <c r="AB35" s="291">
        <f t="shared" si="3"/>
        <v>0</v>
      </c>
      <c r="AC35" s="291">
        <f t="shared" si="3"/>
        <v>0.66</v>
      </c>
      <c r="AD35" s="291">
        <f t="shared" si="3"/>
        <v>0.33</v>
      </c>
      <c r="AE35" s="291">
        <f t="shared" si="3"/>
        <v>0</v>
      </c>
      <c r="AF35" s="291">
        <f t="shared" si="3"/>
        <v>0</v>
      </c>
      <c r="AG35" s="291">
        <f t="shared" si="3"/>
        <v>0</v>
      </c>
      <c r="AH35" s="291">
        <f t="shared" si="3"/>
        <v>0.66</v>
      </c>
      <c r="AI35" s="291">
        <f t="shared" si="3"/>
        <v>0</v>
      </c>
      <c r="AJ35" s="297"/>
    </row>
    <row r="36" spans="1:36" ht="33" customHeight="1">
      <c r="A36" s="880"/>
      <c r="B36" s="881"/>
      <c r="C36" s="886" t="s">
        <v>309</v>
      </c>
      <c r="D36" s="887"/>
      <c r="E36" s="295">
        <f t="shared" ref="E36:AI36" si="4">SUM(E33:E35)</f>
        <v>1</v>
      </c>
      <c r="F36" s="295">
        <f t="shared" si="4"/>
        <v>1.1600000000000001</v>
      </c>
      <c r="G36" s="295">
        <f t="shared" si="4"/>
        <v>1</v>
      </c>
      <c r="H36" s="295">
        <f t="shared" si="4"/>
        <v>1.1600000000000001</v>
      </c>
      <c r="I36" s="295">
        <f t="shared" si="4"/>
        <v>1.83</v>
      </c>
      <c r="J36" s="295">
        <f t="shared" si="4"/>
        <v>0</v>
      </c>
      <c r="K36" s="295">
        <f t="shared" si="4"/>
        <v>0</v>
      </c>
      <c r="L36" s="295">
        <f t="shared" si="4"/>
        <v>1</v>
      </c>
      <c r="M36" s="295">
        <f t="shared" si="4"/>
        <v>1.1600000000000001</v>
      </c>
      <c r="N36" s="295">
        <f t="shared" si="4"/>
        <v>1</v>
      </c>
      <c r="O36" s="295">
        <f t="shared" si="4"/>
        <v>1.1600000000000001</v>
      </c>
      <c r="P36" s="295">
        <f t="shared" si="4"/>
        <v>1.83</v>
      </c>
      <c r="Q36" s="295">
        <f t="shared" si="4"/>
        <v>0</v>
      </c>
      <c r="R36" s="295">
        <f t="shared" si="4"/>
        <v>0</v>
      </c>
      <c r="S36" s="295">
        <f t="shared" si="4"/>
        <v>1</v>
      </c>
      <c r="T36" s="295">
        <f t="shared" si="4"/>
        <v>1.1600000000000001</v>
      </c>
      <c r="U36" s="295">
        <f t="shared" si="4"/>
        <v>1</v>
      </c>
      <c r="V36" s="295">
        <f t="shared" si="4"/>
        <v>1.1600000000000001</v>
      </c>
      <c r="W36" s="295">
        <f t="shared" si="4"/>
        <v>1.83</v>
      </c>
      <c r="X36" s="295">
        <f t="shared" si="4"/>
        <v>0</v>
      </c>
      <c r="Y36" s="295">
        <f t="shared" si="4"/>
        <v>0</v>
      </c>
      <c r="Z36" s="295">
        <f t="shared" si="4"/>
        <v>1</v>
      </c>
      <c r="AA36" s="295">
        <f t="shared" si="4"/>
        <v>1.1600000000000001</v>
      </c>
      <c r="AB36" s="295">
        <f t="shared" si="4"/>
        <v>1</v>
      </c>
      <c r="AC36" s="295">
        <f t="shared" si="4"/>
        <v>1.1600000000000001</v>
      </c>
      <c r="AD36" s="295">
        <f t="shared" si="4"/>
        <v>1.83</v>
      </c>
      <c r="AE36" s="295">
        <f t="shared" si="4"/>
        <v>0</v>
      </c>
      <c r="AF36" s="295">
        <f t="shared" si="4"/>
        <v>0</v>
      </c>
      <c r="AG36" s="295">
        <f t="shared" si="4"/>
        <v>1</v>
      </c>
      <c r="AH36" s="295">
        <f t="shared" si="4"/>
        <v>1.1600000000000001</v>
      </c>
      <c r="AI36" s="295">
        <f t="shared" si="4"/>
        <v>1</v>
      </c>
      <c r="AJ36" s="296">
        <f>SUM(E36:AI36)</f>
        <v>27.76</v>
      </c>
    </row>
    <row r="37" spans="1:36" ht="33" customHeight="1">
      <c r="A37" s="888" t="s">
        <v>323</v>
      </c>
      <c r="B37" s="889"/>
      <c r="C37" s="889"/>
      <c r="D37" s="890"/>
      <c r="E37" s="287">
        <v>1</v>
      </c>
      <c r="F37" s="287">
        <v>1</v>
      </c>
      <c r="G37" s="287">
        <v>1</v>
      </c>
      <c r="H37" s="287">
        <v>2</v>
      </c>
      <c r="I37" s="287">
        <v>2</v>
      </c>
      <c r="J37" s="287"/>
      <c r="K37" s="287"/>
      <c r="L37" s="287">
        <v>1</v>
      </c>
      <c r="M37" s="287">
        <v>1</v>
      </c>
      <c r="N37" s="287">
        <v>1</v>
      </c>
      <c r="O37" s="287">
        <v>2</v>
      </c>
      <c r="P37" s="287">
        <v>2</v>
      </c>
      <c r="Q37" s="287"/>
      <c r="R37" s="287"/>
      <c r="S37" s="287">
        <v>1</v>
      </c>
      <c r="T37" s="287">
        <v>1</v>
      </c>
      <c r="U37" s="287">
        <v>1</v>
      </c>
      <c r="V37" s="287">
        <v>2</v>
      </c>
      <c r="W37" s="287">
        <v>2</v>
      </c>
      <c r="X37" s="287"/>
      <c r="Y37" s="287"/>
      <c r="Z37" s="287">
        <v>1</v>
      </c>
      <c r="AA37" s="287">
        <v>1</v>
      </c>
      <c r="AB37" s="287">
        <v>1</v>
      </c>
      <c r="AC37" s="287">
        <v>2</v>
      </c>
      <c r="AD37" s="287">
        <v>2</v>
      </c>
      <c r="AE37" s="287"/>
      <c r="AF37" s="287"/>
      <c r="AG37" s="287">
        <v>1</v>
      </c>
      <c r="AH37" s="287">
        <v>1</v>
      </c>
      <c r="AI37" s="300">
        <v>1</v>
      </c>
      <c r="AJ37" s="296">
        <f>SUM(E37:AI37)</f>
        <v>31</v>
      </c>
    </row>
    <row r="39" spans="1:36">
      <c r="A39" s="874" t="s">
        <v>324</v>
      </c>
      <c r="B39" s="874"/>
      <c r="C39" s="874"/>
      <c r="D39" s="874"/>
      <c r="E39" s="874"/>
      <c r="F39" s="874"/>
      <c r="G39" s="874"/>
      <c r="H39" s="874"/>
      <c r="I39" s="874">
        <f>COUNTIF(E32:AI32,"&gt;0")</f>
        <v>23</v>
      </c>
      <c r="J39" s="874"/>
      <c r="K39" s="874"/>
      <c r="L39" s="262" t="s">
        <v>183</v>
      </c>
      <c r="O39" s="874" t="s">
        <v>325</v>
      </c>
      <c r="P39" s="874"/>
      <c r="Q39" s="874"/>
      <c r="R39" s="874"/>
      <c r="S39" s="874"/>
      <c r="T39" s="874"/>
      <c r="U39" s="874"/>
      <c r="V39" s="874"/>
      <c r="W39" s="874"/>
      <c r="X39" s="874"/>
      <c r="Y39" s="874"/>
      <c r="Z39" s="875">
        <f>AJ32/I39</f>
        <v>2.1304347826086958</v>
      </c>
      <c r="AA39" s="875"/>
      <c r="AB39" s="875"/>
      <c r="AC39" s="262" t="s">
        <v>326</v>
      </c>
    </row>
    <row r="41" spans="1:36" ht="21.75" customHeight="1">
      <c r="B41" s="262" t="s">
        <v>327</v>
      </c>
      <c r="C41" s="262" t="s">
        <v>328</v>
      </c>
    </row>
  </sheetData>
  <mergeCells count="40">
    <mergeCell ref="A2:AJ2"/>
    <mergeCell ref="B3:C3"/>
    <mergeCell ref="D3:AH3"/>
    <mergeCell ref="A5:C7"/>
    <mergeCell ref="D5:AI5"/>
    <mergeCell ref="AJ5:AJ7"/>
    <mergeCell ref="A24:AJ24"/>
    <mergeCell ref="A8:B11"/>
    <mergeCell ref="C8:D8"/>
    <mergeCell ref="C9:D9"/>
    <mergeCell ref="C10:D10"/>
    <mergeCell ref="C11:D11"/>
    <mergeCell ref="A12:B15"/>
    <mergeCell ref="C12:D12"/>
    <mergeCell ref="C13:D13"/>
    <mergeCell ref="C14:D14"/>
    <mergeCell ref="C15:D15"/>
    <mergeCell ref="A16:D16"/>
    <mergeCell ref="A18:H18"/>
    <mergeCell ref="I18:K18"/>
    <mergeCell ref="O18:Y18"/>
    <mergeCell ref="Z18:AB18"/>
    <mergeCell ref="A26:C28"/>
    <mergeCell ref="D26:AI26"/>
    <mergeCell ref="AJ26:AJ28"/>
    <mergeCell ref="A29:B32"/>
    <mergeCell ref="C29:D29"/>
    <mergeCell ref="C30:D30"/>
    <mergeCell ref="C31:D31"/>
    <mergeCell ref="C32:D32"/>
    <mergeCell ref="A39:H39"/>
    <mergeCell ref="I39:K39"/>
    <mergeCell ref="O39:Y39"/>
    <mergeCell ref="Z39:AB39"/>
    <mergeCell ref="A33:B36"/>
    <mergeCell ref="C33:D33"/>
    <mergeCell ref="C34:D34"/>
    <mergeCell ref="C35:D35"/>
    <mergeCell ref="C36:D36"/>
    <mergeCell ref="A37:D37"/>
  </mergeCells>
  <phoneticPr fontId="8"/>
  <pageMargins left="0.7" right="0.7" top="0.75" bottom="0.75" header="0.3" footer="0.3"/>
  <pageSetup paperSize="9" scale="58"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0"/>
  <sheetViews>
    <sheetView view="pageBreakPreview" zoomScale="60" zoomScaleNormal="100" workbookViewId="0"/>
  </sheetViews>
  <sheetFormatPr defaultColWidth="9" defaultRowHeight="13.5"/>
  <cols>
    <col min="1" max="1" width="1.625" style="262" customWidth="1"/>
    <col min="2" max="3" width="10.125" style="262" customWidth="1"/>
    <col min="4" max="4" width="3.5" style="262" customWidth="1"/>
    <col min="5" max="7" width="2.875" style="262" customWidth="1"/>
    <col min="8" max="8" width="25.875" style="262" customWidth="1"/>
    <col min="9" max="9" width="4.625" style="262" customWidth="1"/>
    <col min="10" max="10" width="20.625" style="262" customWidth="1"/>
    <col min="11" max="11" width="4.625" style="262" customWidth="1"/>
    <col min="12" max="12" width="20.625" style="262" customWidth="1"/>
    <col min="13" max="13" width="3.5" style="262" customWidth="1"/>
    <col min="14" max="14" width="1.75" style="262" customWidth="1"/>
    <col min="15" max="16384" width="9" style="262"/>
  </cols>
  <sheetData>
    <row r="1" spans="1:26" ht="22.5" customHeight="1">
      <c r="A1" s="303" t="s">
        <v>635</v>
      </c>
      <c r="B1" s="304"/>
      <c r="C1" s="305"/>
      <c r="D1" s="305"/>
      <c r="E1" s="305"/>
      <c r="F1" s="305"/>
      <c r="G1" s="305"/>
      <c r="H1" s="305"/>
      <c r="I1" s="305"/>
      <c r="J1" s="305"/>
      <c r="K1" s="305"/>
      <c r="L1" s="306"/>
      <c r="M1" s="305"/>
    </row>
    <row r="2" spans="1:26" ht="17.25" customHeight="1">
      <c r="A2" s="303"/>
      <c r="B2" s="305"/>
      <c r="C2" s="305"/>
      <c r="D2" s="305"/>
      <c r="E2" s="305"/>
      <c r="F2" s="305"/>
      <c r="G2" s="305"/>
      <c r="H2" s="305"/>
      <c r="I2" s="305"/>
      <c r="J2" s="305"/>
      <c r="K2" s="305"/>
      <c r="L2" s="967"/>
      <c r="M2" s="967"/>
    </row>
    <row r="3" spans="1:26" ht="31.5" customHeight="1">
      <c r="A3" s="968" t="s">
        <v>341</v>
      </c>
      <c r="B3" s="968"/>
      <c r="C3" s="968"/>
      <c r="D3" s="968"/>
      <c r="E3" s="968"/>
      <c r="F3" s="968"/>
      <c r="G3" s="968"/>
      <c r="H3" s="968"/>
      <c r="I3" s="968"/>
      <c r="J3" s="968"/>
      <c r="K3" s="968"/>
      <c r="L3" s="968"/>
      <c r="M3" s="968"/>
    </row>
    <row r="4" spans="1:26" ht="11.25" customHeight="1">
      <c r="A4" s="307"/>
      <c r="B4" s="307"/>
      <c r="C4" s="307"/>
      <c r="D4" s="307"/>
      <c r="E4" s="307"/>
      <c r="F4" s="307"/>
      <c r="G4" s="307"/>
      <c r="H4" s="307"/>
      <c r="I4" s="307"/>
      <c r="J4" s="307"/>
      <c r="K4" s="307"/>
      <c r="L4" s="307"/>
      <c r="M4" s="307"/>
    </row>
    <row r="5" spans="1:26" ht="36" customHeight="1">
      <c r="A5" s="307"/>
      <c r="B5" s="969" t="s">
        <v>292</v>
      </c>
      <c r="C5" s="970"/>
      <c r="D5" s="971"/>
      <c r="E5" s="971"/>
      <c r="F5" s="971"/>
      <c r="G5" s="971"/>
      <c r="H5" s="971"/>
      <c r="I5" s="971"/>
      <c r="J5" s="971"/>
      <c r="K5" s="971"/>
      <c r="L5" s="971"/>
      <c r="M5" s="971"/>
    </row>
    <row r="6" spans="1:26" ht="36" customHeight="1">
      <c r="A6" s="307"/>
      <c r="B6" s="969" t="s">
        <v>342</v>
      </c>
      <c r="C6" s="970"/>
      <c r="D6" s="972" t="s">
        <v>343</v>
      </c>
      <c r="E6" s="973"/>
      <c r="F6" s="973"/>
      <c r="G6" s="973"/>
      <c r="H6" s="973"/>
      <c r="I6" s="973"/>
      <c r="J6" s="973"/>
      <c r="K6" s="973"/>
      <c r="L6" s="973"/>
      <c r="M6" s="974"/>
    </row>
    <row r="7" spans="1:26" ht="46.5" customHeight="1">
      <c r="A7" s="305"/>
      <c r="B7" s="948" t="s">
        <v>344</v>
      </c>
      <c r="C7" s="948"/>
      <c r="D7" s="949" t="s">
        <v>345</v>
      </c>
      <c r="E7" s="949"/>
      <c r="F7" s="949"/>
      <c r="G7" s="949"/>
      <c r="H7" s="949"/>
      <c r="I7" s="949"/>
      <c r="J7" s="949"/>
      <c r="K7" s="949"/>
      <c r="L7" s="949"/>
      <c r="M7" s="950"/>
    </row>
    <row r="8" spans="1:26" ht="15" customHeight="1">
      <c r="A8" s="305"/>
      <c r="B8" s="951" t="s">
        <v>346</v>
      </c>
      <c r="C8" s="952"/>
      <c r="D8" s="308"/>
      <c r="E8" s="309"/>
      <c r="F8" s="309"/>
      <c r="G8" s="309"/>
      <c r="H8" s="309"/>
      <c r="I8" s="309"/>
      <c r="J8" s="309"/>
      <c r="K8" s="309"/>
      <c r="L8" s="309"/>
      <c r="M8" s="310"/>
    </row>
    <row r="9" spans="1:26" ht="30.75" customHeight="1">
      <c r="A9" s="305"/>
      <c r="B9" s="953"/>
      <c r="C9" s="954"/>
      <c r="D9" s="311"/>
      <c r="E9" s="945" t="s">
        <v>347</v>
      </c>
      <c r="F9" s="946"/>
      <c r="G9" s="946"/>
      <c r="H9" s="946"/>
      <c r="I9" s="957" t="s">
        <v>348</v>
      </c>
      <c r="J9" s="958"/>
      <c r="K9" s="959" t="s">
        <v>349</v>
      </c>
      <c r="L9" s="959"/>
      <c r="M9" s="312"/>
      <c r="Z9" s="270"/>
    </row>
    <row r="10" spans="1:26" ht="30.75" customHeight="1">
      <c r="A10" s="305"/>
      <c r="B10" s="953"/>
      <c r="C10" s="954"/>
      <c r="D10" s="311"/>
      <c r="E10" s="960" t="s">
        <v>350</v>
      </c>
      <c r="F10" s="961"/>
      <c r="G10" s="961"/>
      <c r="H10" s="962"/>
      <c r="I10" s="947" t="s">
        <v>351</v>
      </c>
      <c r="J10" s="936"/>
      <c r="K10" s="947" t="s">
        <v>351</v>
      </c>
      <c r="L10" s="936"/>
      <c r="M10" s="313"/>
    </row>
    <row r="11" spans="1:26" ht="30" customHeight="1">
      <c r="A11" s="305"/>
      <c r="B11" s="953"/>
      <c r="C11" s="954"/>
      <c r="D11" s="311"/>
      <c r="E11" s="960" t="s">
        <v>352</v>
      </c>
      <c r="F11" s="961"/>
      <c r="G11" s="961"/>
      <c r="H11" s="962"/>
      <c r="I11" s="947" t="s">
        <v>351</v>
      </c>
      <c r="J11" s="936"/>
      <c r="K11" s="947" t="s">
        <v>351</v>
      </c>
      <c r="L11" s="936"/>
      <c r="M11" s="312"/>
    </row>
    <row r="12" spans="1:26" ht="29.25" customHeight="1">
      <c r="A12" s="305"/>
      <c r="B12" s="953"/>
      <c r="C12" s="954"/>
      <c r="D12" s="311"/>
      <c r="E12" s="314"/>
      <c r="F12" s="963" t="s">
        <v>353</v>
      </c>
      <c r="G12" s="964"/>
      <c r="H12" s="965"/>
      <c r="I12" s="947" t="s">
        <v>351</v>
      </c>
      <c r="J12" s="936"/>
      <c r="K12" s="947" t="s">
        <v>351</v>
      </c>
      <c r="L12" s="936"/>
      <c r="M12" s="313"/>
    </row>
    <row r="13" spans="1:26" ht="30" customHeight="1">
      <c r="A13" s="305"/>
      <c r="B13" s="953"/>
      <c r="C13" s="954"/>
      <c r="D13" s="311"/>
      <c r="E13" s="315"/>
      <c r="F13" s="945" t="s">
        <v>354</v>
      </c>
      <c r="G13" s="946"/>
      <c r="H13" s="946"/>
      <c r="I13" s="947" t="s">
        <v>351</v>
      </c>
      <c r="J13" s="936"/>
      <c r="K13" s="947" t="s">
        <v>351</v>
      </c>
      <c r="L13" s="936"/>
      <c r="M13" s="313"/>
    </row>
    <row r="14" spans="1:26" ht="15" customHeight="1">
      <c r="A14" s="305"/>
      <c r="B14" s="953"/>
      <c r="C14" s="954"/>
      <c r="D14" s="311"/>
      <c r="E14" s="316"/>
      <c r="F14" s="317"/>
      <c r="G14" s="317"/>
      <c r="H14" s="317"/>
      <c r="I14" s="318"/>
      <c r="J14" s="318"/>
      <c r="K14" s="318"/>
      <c r="L14" s="318"/>
      <c r="M14" s="313"/>
    </row>
    <row r="15" spans="1:26" ht="30" customHeight="1">
      <c r="A15" s="305"/>
      <c r="B15" s="953"/>
      <c r="C15" s="954"/>
      <c r="D15" s="311"/>
      <c r="E15" s="966" t="s">
        <v>355</v>
      </c>
      <c r="F15" s="949"/>
      <c r="G15" s="949"/>
      <c r="H15" s="950"/>
      <c r="I15" s="944" t="s">
        <v>356</v>
      </c>
      <c r="J15" s="944"/>
      <c r="K15" s="944" t="s">
        <v>349</v>
      </c>
      <c r="L15" s="944"/>
      <c r="M15" s="313"/>
    </row>
    <row r="16" spans="1:26" ht="30" customHeight="1">
      <c r="A16" s="305"/>
      <c r="B16" s="953"/>
      <c r="C16" s="954"/>
      <c r="D16" s="311"/>
      <c r="E16" s="938" t="s">
        <v>350</v>
      </c>
      <c r="F16" s="939"/>
      <c r="G16" s="939"/>
      <c r="H16" s="940"/>
      <c r="I16" s="936" t="s">
        <v>357</v>
      </c>
      <c r="J16" s="933"/>
      <c r="K16" s="933" t="s">
        <v>357</v>
      </c>
      <c r="L16" s="933"/>
      <c r="M16" s="313"/>
    </row>
    <row r="17" spans="1:22" ht="30" customHeight="1">
      <c r="A17" s="305"/>
      <c r="B17" s="953"/>
      <c r="C17" s="954"/>
      <c r="D17" s="311"/>
      <c r="E17" s="941" t="s">
        <v>358</v>
      </c>
      <c r="F17" s="942"/>
      <c r="G17" s="942"/>
      <c r="H17" s="943"/>
      <c r="I17" s="933" t="s">
        <v>357</v>
      </c>
      <c r="J17" s="933"/>
      <c r="K17" s="933" t="s">
        <v>357</v>
      </c>
      <c r="L17" s="933"/>
      <c r="M17" s="313"/>
    </row>
    <row r="18" spans="1:22" ht="32.25" customHeight="1">
      <c r="A18" s="305"/>
      <c r="B18" s="953"/>
      <c r="C18" s="954"/>
      <c r="D18" s="311"/>
      <c r="E18" s="319"/>
      <c r="F18" s="937" t="s">
        <v>359</v>
      </c>
      <c r="G18" s="932"/>
      <c r="H18" s="932"/>
      <c r="I18" s="933" t="s">
        <v>357</v>
      </c>
      <c r="J18" s="933"/>
      <c r="K18" s="933" t="s">
        <v>357</v>
      </c>
      <c r="L18" s="933"/>
      <c r="M18" s="313"/>
      <c r="V18" s="270"/>
    </row>
    <row r="19" spans="1:22" ht="32.25" customHeight="1">
      <c r="A19" s="305"/>
      <c r="B19" s="953"/>
      <c r="C19" s="954"/>
      <c r="D19" s="311"/>
      <c r="E19" s="319"/>
      <c r="F19" s="937" t="s">
        <v>360</v>
      </c>
      <c r="G19" s="932"/>
      <c r="H19" s="932"/>
      <c r="I19" s="933" t="s">
        <v>357</v>
      </c>
      <c r="J19" s="933"/>
      <c r="K19" s="933" t="s">
        <v>357</v>
      </c>
      <c r="L19" s="933"/>
      <c r="M19" s="313"/>
    </row>
    <row r="20" spans="1:22" ht="32.25" customHeight="1">
      <c r="A20" s="305"/>
      <c r="B20" s="953"/>
      <c r="C20" s="954"/>
      <c r="D20" s="311"/>
      <c r="E20" s="320"/>
      <c r="F20" s="932" t="s">
        <v>361</v>
      </c>
      <c r="G20" s="932"/>
      <c r="H20" s="932"/>
      <c r="I20" s="933" t="s">
        <v>357</v>
      </c>
      <c r="J20" s="933"/>
      <c r="K20" s="933" t="s">
        <v>357</v>
      </c>
      <c r="L20" s="933"/>
      <c r="M20" s="313"/>
      <c r="S20" s="321"/>
    </row>
    <row r="21" spans="1:22" ht="15" customHeight="1">
      <c r="A21" s="305"/>
      <c r="B21" s="953"/>
      <c r="C21" s="954"/>
      <c r="D21" s="311"/>
      <c r="E21" s="322"/>
      <c r="F21" s="323"/>
      <c r="G21" s="323"/>
      <c r="H21" s="323"/>
      <c r="I21" s="324"/>
      <c r="J21" s="324"/>
      <c r="K21" s="324"/>
      <c r="L21" s="324"/>
      <c r="M21" s="313"/>
      <c r="S21" s="270"/>
    </row>
    <row r="22" spans="1:22" ht="32.25" customHeight="1">
      <c r="A22" s="305"/>
      <c r="B22" s="953"/>
      <c r="C22" s="954"/>
      <c r="D22" s="312"/>
      <c r="E22" s="934" t="s">
        <v>362</v>
      </c>
      <c r="F22" s="934"/>
      <c r="G22" s="934"/>
      <c r="H22" s="935"/>
      <c r="I22" s="936" t="s">
        <v>357</v>
      </c>
      <c r="J22" s="933"/>
      <c r="K22" s="933" t="s">
        <v>357</v>
      </c>
      <c r="L22" s="933"/>
      <c r="M22" s="313"/>
    </row>
    <row r="23" spans="1:22" ht="32.25" customHeight="1">
      <c r="A23" s="305"/>
      <c r="B23" s="953"/>
      <c r="C23" s="954"/>
      <c r="D23" s="311"/>
      <c r="E23" s="325"/>
      <c r="F23" s="326"/>
      <c r="G23" s="326"/>
      <c r="H23" s="326"/>
      <c r="I23" s="324"/>
      <c r="J23" s="324"/>
      <c r="K23" s="324"/>
      <c r="L23" s="327"/>
      <c r="M23" s="313"/>
    </row>
    <row r="24" spans="1:22" ht="50.1" customHeight="1">
      <c r="A24" s="305"/>
      <c r="B24" s="953"/>
      <c r="C24" s="954"/>
      <c r="D24" s="311"/>
      <c r="E24" s="916" t="s">
        <v>363</v>
      </c>
      <c r="F24" s="917"/>
      <c r="G24" s="917"/>
      <c r="H24" s="918"/>
      <c r="I24" s="925" t="s">
        <v>364</v>
      </c>
      <c r="J24" s="926"/>
      <c r="K24" s="925" t="s">
        <v>365</v>
      </c>
      <c r="L24" s="927"/>
      <c r="M24" s="313"/>
    </row>
    <row r="25" spans="1:22" ht="50.1" customHeight="1">
      <c r="A25" s="305"/>
      <c r="B25" s="953"/>
      <c r="C25" s="954"/>
      <c r="D25" s="311"/>
      <c r="E25" s="919"/>
      <c r="F25" s="920"/>
      <c r="G25" s="920"/>
      <c r="H25" s="921"/>
      <c r="I25" s="928" t="s">
        <v>366</v>
      </c>
      <c r="J25" s="929"/>
      <c r="K25" s="928" t="s">
        <v>367</v>
      </c>
      <c r="L25" s="929"/>
      <c r="M25" s="313"/>
    </row>
    <row r="26" spans="1:22" ht="50.1" customHeight="1">
      <c r="A26" s="305"/>
      <c r="B26" s="953"/>
      <c r="C26" s="954"/>
      <c r="D26" s="311"/>
      <c r="E26" s="922"/>
      <c r="F26" s="923"/>
      <c r="G26" s="923"/>
      <c r="H26" s="924"/>
      <c r="I26" s="930" t="s">
        <v>368</v>
      </c>
      <c r="J26" s="931"/>
      <c r="K26" s="930" t="s">
        <v>368</v>
      </c>
      <c r="L26" s="931"/>
      <c r="M26" s="313"/>
    </row>
    <row r="27" spans="1:22" ht="15" customHeight="1">
      <c r="A27" s="305"/>
      <c r="B27" s="955"/>
      <c r="C27" s="956"/>
      <c r="D27" s="328"/>
      <c r="E27" s="329"/>
      <c r="F27" s="329"/>
      <c r="G27" s="329"/>
      <c r="H27" s="329"/>
      <c r="I27" s="329"/>
      <c r="J27" s="329"/>
      <c r="K27" s="329"/>
      <c r="L27" s="329"/>
      <c r="M27" s="330"/>
    </row>
    <row r="28" spans="1:22" ht="13.5" customHeight="1">
      <c r="A28" s="305"/>
      <c r="B28" s="305"/>
      <c r="C28" s="305"/>
      <c r="D28" s="305"/>
      <c r="E28" s="305"/>
      <c r="F28" s="305"/>
      <c r="G28" s="305"/>
      <c r="H28" s="305"/>
      <c r="I28" s="305"/>
      <c r="J28" s="305"/>
      <c r="K28" s="305"/>
      <c r="L28" s="305"/>
      <c r="M28" s="305"/>
    </row>
    <row r="29" spans="1:22" ht="18.75" customHeight="1">
      <c r="A29" s="305"/>
      <c r="B29" s="331" t="s">
        <v>369</v>
      </c>
      <c r="C29" s="915" t="s">
        <v>370</v>
      </c>
      <c r="D29" s="915"/>
      <c r="E29" s="915"/>
      <c r="F29" s="915"/>
      <c r="G29" s="915"/>
      <c r="H29" s="915"/>
      <c r="I29" s="915"/>
      <c r="J29" s="915"/>
      <c r="K29" s="915"/>
      <c r="L29" s="915"/>
      <c r="M29" s="915"/>
    </row>
    <row r="30" spans="1:22" ht="15" customHeight="1">
      <c r="A30" s="305"/>
      <c r="B30" s="331" t="s">
        <v>371</v>
      </c>
      <c r="C30" s="915" t="s">
        <v>372</v>
      </c>
      <c r="D30" s="915"/>
      <c r="E30" s="915"/>
      <c r="F30" s="915"/>
      <c r="G30" s="915"/>
      <c r="H30" s="915"/>
      <c r="I30" s="915"/>
      <c r="J30" s="915"/>
      <c r="K30" s="915"/>
      <c r="L30" s="915"/>
      <c r="M30" s="915"/>
    </row>
    <row r="31" spans="1:22" ht="31.5" customHeight="1">
      <c r="A31" s="305"/>
      <c r="B31" s="331" t="s">
        <v>373</v>
      </c>
      <c r="C31" s="915" t="s">
        <v>374</v>
      </c>
      <c r="D31" s="915"/>
      <c r="E31" s="915"/>
      <c r="F31" s="915"/>
      <c r="G31" s="915"/>
      <c r="H31" s="915"/>
      <c r="I31" s="915"/>
      <c r="J31" s="915"/>
      <c r="K31" s="915"/>
      <c r="L31" s="915"/>
      <c r="M31" s="915"/>
    </row>
    <row r="32" spans="1:22" ht="68.25" customHeight="1">
      <c r="A32" s="305"/>
      <c r="B32" s="331" t="s">
        <v>375</v>
      </c>
      <c r="C32" s="915" t="s">
        <v>376</v>
      </c>
      <c r="D32" s="915"/>
      <c r="E32" s="915"/>
      <c r="F32" s="915"/>
      <c r="G32" s="915"/>
      <c r="H32" s="915"/>
      <c r="I32" s="915"/>
      <c r="J32" s="915"/>
      <c r="K32" s="915"/>
      <c r="L32" s="915"/>
      <c r="M32" s="915"/>
    </row>
    <row r="33" spans="1:13" ht="68.25" customHeight="1">
      <c r="A33" s="305"/>
      <c r="B33" s="331" t="s">
        <v>377</v>
      </c>
      <c r="C33" s="915" t="s">
        <v>378</v>
      </c>
      <c r="D33" s="915"/>
      <c r="E33" s="915"/>
      <c r="F33" s="915"/>
      <c r="G33" s="915"/>
      <c r="H33" s="915"/>
      <c r="I33" s="915"/>
      <c r="J33" s="915"/>
      <c r="K33" s="915"/>
      <c r="L33" s="915"/>
      <c r="M33" s="915"/>
    </row>
    <row r="34" spans="1:13" ht="16.5" customHeight="1">
      <c r="A34" s="305"/>
      <c r="B34" s="331" t="s">
        <v>379</v>
      </c>
      <c r="C34" s="915" t="s">
        <v>380</v>
      </c>
      <c r="D34" s="915"/>
      <c r="E34" s="915"/>
      <c r="F34" s="915"/>
      <c r="G34" s="915"/>
      <c r="H34" s="915"/>
      <c r="I34" s="915"/>
      <c r="J34" s="915"/>
      <c r="K34" s="915"/>
      <c r="L34" s="915"/>
      <c r="M34" s="915"/>
    </row>
    <row r="35" spans="1:13" ht="32.25" customHeight="1">
      <c r="A35" s="305"/>
      <c r="B35" s="331" t="s">
        <v>381</v>
      </c>
      <c r="C35" s="914" t="s">
        <v>382</v>
      </c>
      <c r="D35" s="914"/>
      <c r="E35" s="914"/>
      <c r="F35" s="914"/>
      <c r="G35" s="914"/>
      <c r="H35" s="914"/>
      <c r="I35" s="914"/>
      <c r="J35" s="914"/>
      <c r="K35" s="914"/>
      <c r="L35" s="914"/>
      <c r="M35" s="914"/>
    </row>
    <row r="36" spans="1:13" ht="18" customHeight="1">
      <c r="A36" s="305"/>
      <c r="B36" s="331" t="s">
        <v>383</v>
      </c>
      <c r="C36" s="914" t="s">
        <v>384</v>
      </c>
      <c r="D36" s="914"/>
      <c r="E36" s="914"/>
      <c r="F36" s="914"/>
      <c r="G36" s="914"/>
      <c r="H36" s="914"/>
      <c r="I36" s="914"/>
      <c r="J36" s="914"/>
      <c r="K36" s="914"/>
      <c r="L36" s="914"/>
      <c r="M36" s="914"/>
    </row>
    <row r="37" spans="1:13" ht="18" customHeight="1">
      <c r="A37" s="305"/>
      <c r="B37" s="331" t="s">
        <v>385</v>
      </c>
      <c r="C37" s="914" t="s">
        <v>386</v>
      </c>
      <c r="D37" s="914"/>
      <c r="E37" s="914"/>
      <c r="F37" s="914"/>
      <c r="G37" s="914"/>
      <c r="H37" s="914"/>
      <c r="I37" s="914"/>
      <c r="J37" s="914"/>
      <c r="K37" s="914"/>
      <c r="L37" s="914"/>
      <c r="M37" s="914"/>
    </row>
    <row r="38" spans="1:13" ht="30" customHeight="1">
      <c r="A38" s="305"/>
      <c r="B38" s="332">
        <v>10</v>
      </c>
      <c r="C38" s="915" t="s">
        <v>387</v>
      </c>
      <c r="D38" s="915"/>
      <c r="E38" s="915"/>
      <c r="F38" s="915"/>
      <c r="G38" s="915"/>
      <c r="H38" s="915"/>
      <c r="I38" s="915"/>
      <c r="J38" s="915"/>
      <c r="K38" s="915"/>
      <c r="L38" s="915"/>
      <c r="M38" s="915"/>
    </row>
    <row r="40" spans="1:13">
      <c r="D40" s="262" t="s">
        <v>312</v>
      </c>
    </row>
  </sheetData>
  <mergeCells count="62">
    <mergeCell ref="L2:M2"/>
    <mergeCell ref="A3:M3"/>
    <mergeCell ref="B5:C5"/>
    <mergeCell ref="D5:M5"/>
    <mergeCell ref="B6:C6"/>
    <mergeCell ref="D6:M6"/>
    <mergeCell ref="B7:C7"/>
    <mergeCell ref="D7:M7"/>
    <mergeCell ref="B8:C27"/>
    <mergeCell ref="E9:H9"/>
    <mergeCell ref="I9:J9"/>
    <mergeCell ref="K9:L9"/>
    <mergeCell ref="E10:H10"/>
    <mergeCell ref="I10:J10"/>
    <mergeCell ref="K10:L10"/>
    <mergeCell ref="E11:H11"/>
    <mergeCell ref="I11:J11"/>
    <mergeCell ref="K11:L11"/>
    <mergeCell ref="F12:H12"/>
    <mergeCell ref="I12:J12"/>
    <mergeCell ref="K12:L12"/>
    <mergeCell ref="E15:H15"/>
    <mergeCell ref="I15:J15"/>
    <mergeCell ref="K15:L15"/>
    <mergeCell ref="F13:H13"/>
    <mergeCell ref="I13:J13"/>
    <mergeCell ref="K13:L13"/>
    <mergeCell ref="E16:H16"/>
    <mergeCell ref="I16:J16"/>
    <mergeCell ref="K16:L16"/>
    <mergeCell ref="E17:H17"/>
    <mergeCell ref="I17:J17"/>
    <mergeCell ref="K17:L17"/>
    <mergeCell ref="F18:H18"/>
    <mergeCell ref="I18:J18"/>
    <mergeCell ref="K18:L18"/>
    <mergeCell ref="F19:H19"/>
    <mergeCell ref="I19:J19"/>
    <mergeCell ref="K19:L19"/>
    <mergeCell ref="F20:H20"/>
    <mergeCell ref="I20:J20"/>
    <mergeCell ref="K20:L20"/>
    <mergeCell ref="E22:H22"/>
    <mergeCell ref="I22:J22"/>
    <mergeCell ref="K22:L22"/>
    <mergeCell ref="E24:H26"/>
    <mergeCell ref="I24:J24"/>
    <mergeCell ref="K24:L24"/>
    <mergeCell ref="I25:J25"/>
    <mergeCell ref="K25:L25"/>
    <mergeCell ref="I26:J26"/>
    <mergeCell ref="K26:L26"/>
    <mergeCell ref="C35:M35"/>
    <mergeCell ref="C36:M36"/>
    <mergeCell ref="C37:M37"/>
    <mergeCell ref="C38:M38"/>
    <mergeCell ref="C29:M29"/>
    <mergeCell ref="C30:M30"/>
    <mergeCell ref="C31:M31"/>
    <mergeCell ref="C32:M32"/>
    <mergeCell ref="C33:M33"/>
    <mergeCell ref="C34:M34"/>
  </mergeCells>
  <phoneticPr fontId="8"/>
  <pageMargins left="0.7" right="0.7" top="0.75" bottom="0.75" header="0.3" footer="0.3"/>
  <pageSetup paperSize="9" scale="66"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sheetViews>
  <sheetFormatPr defaultRowHeight="13.5"/>
  <cols>
    <col min="1" max="1" width="2.5" style="262" customWidth="1"/>
    <col min="2" max="2" width="19" style="262" customWidth="1"/>
    <col min="3" max="3" width="4.625" style="262" customWidth="1"/>
    <col min="4" max="4" width="4.375" style="262" customWidth="1"/>
    <col min="5" max="5" width="17.875" style="262" customWidth="1"/>
    <col min="6" max="6" width="4.625" style="262" customWidth="1"/>
    <col min="7" max="7" width="25" style="262" customWidth="1"/>
    <col min="8" max="8" width="4.625" style="262" customWidth="1"/>
    <col min="9" max="9" width="24.25" style="262" customWidth="1"/>
    <col min="10" max="10" width="4.75" style="262" customWidth="1"/>
    <col min="11" max="11" width="2" style="262" customWidth="1"/>
    <col min="12" max="256" width="9" style="262"/>
    <col min="257" max="257" width="3.5" style="262" customWidth="1"/>
    <col min="258" max="258" width="19" style="262" customWidth="1"/>
    <col min="259" max="259" width="4.625" style="262" customWidth="1"/>
    <col min="260" max="260" width="4.375" style="262" customWidth="1"/>
    <col min="261" max="261" width="17.875" style="262" customWidth="1"/>
    <col min="262" max="262" width="4.625" style="262" customWidth="1"/>
    <col min="263" max="263" width="25" style="262" customWidth="1"/>
    <col min="264" max="264" width="4.625" style="262" customWidth="1"/>
    <col min="265" max="265" width="24.25" style="262" customWidth="1"/>
    <col min="266" max="266" width="4.75" style="262" customWidth="1"/>
    <col min="267" max="512" width="9" style="262"/>
    <col min="513" max="513" width="3.5" style="262" customWidth="1"/>
    <col min="514" max="514" width="19" style="262" customWidth="1"/>
    <col min="515" max="515" width="4.625" style="262" customWidth="1"/>
    <col min="516" max="516" width="4.375" style="262" customWidth="1"/>
    <col min="517" max="517" width="17.875" style="262" customWidth="1"/>
    <col min="518" max="518" width="4.625" style="262" customWidth="1"/>
    <col min="519" max="519" width="25" style="262" customWidth="1"/>
    <col min="520" max="520" width="4.625" style="262" customWidth="1"/>
    <col min="521" max="521" width="24.25" style="262" customWidth="1"/>
    <col min="522" max="522" width="4.75" style="262" customWidth="1"/>
    <col min="523" max="768" width="9" style="262"/>
    <col min="769" max="769" width="3.5" style="262" customWidth="1"/>
    <col min="770" max="770" width="19" style="262" customWidth="1"/>
    <col min="771" max="771" width="4.625" style="262" customWidth="1"/>
    <col min="772" max="772" width="4.375" style="262" customWidth="1"/>
    <col min="773" max="773" width="17.875" style="262" customWidth="1"/>
    <col min="774" max="774" width="4.625" style="262" customWidth="1"/>
    <col min="775" max="775" width="25" style="262" customWidth="1"/>
    <col min="776" max="776" width="4.625" style="262" customWidth="1"/>
    <col min="777" max="777" width="24.25" style="262" customWidth="1"/>
    <col min="778" max="778" width="4.75" style="262" customWidth="1"/>
    <col min="779" max="1024" width="9" style="262"/>
    <col min="1025" max="1025" width="3.5" style="262" customWidth="1"/>
    <col min="1026" max="1026" width="19" style="262" customWidth="1"/>
    <col min="1027" max="1027" width="4.625" style="262" customWidth="1"/>
    <col min="1028" max="1028" width="4.375" style="262" customWidth="1"/>
    <col min="1029" max="1029" width="17.875" style="262" customWidth="1"/>
    <col min="1030" max="1030" width="4.625" style="262" customWidth="1"/>
    <col min="1031" max="1031" width="25" style="262" customWidth="1"/>
    <col min="1032" max="1032" width="4.625" style="262" customWidth="1"/>
    <col min="1033" max="1033" width="24.25" style="262" customWidth="1"/>
    <col min="1034" max="1034" width="4.75" style="262" customWidth="1"/>
    <col min="1035" max="1280" width="9" style="262"/>
    <col min="1281" max="1281" width="3.5" style="262" customWidth="1"/>
    <col min="1282" max="1282" width="19" style="262" customWidth="1"/>
    <col min="1283" max="1283" width="4.625" style="262" customWidth="1"/>
    <col min="1284" max="1284" width="4.375" style="262" customWidth="1"/>
    <col min="1285" max="1285" width="17.875" style="262" customWidth="1"/>
    <col min="1286" max="1286" width="4.625" style="262" customWidth="1"/>
    <col min="1287" max="1287" width="25" style="262" customWidth="1"/>
    <col min="1288" max="1288" width="4.625" style="262" customWidth="1"/>
    <col min="1289" max="1289" width="24.25" style="262" customWidth="1"/>
    <col min="1290" max="1290" width="4.75" style="262" customWidth="1"/>
    <col min="1291" max="1536" width="9" style="262"/>
    <col min="1537" max="1537" width="3.5" style="262" customWidth="1"/>
    <col min="1538" max="1538" width="19" style="262" customWidth="1"/>
    <col min="1539" max="1539" width="4.625" style="262" customWidth="1"/>
    <col min="1540" max="1540" width="4.375" style="262" customWidth="1"/>
    <col min="1541" max="1541" width="17.875" style="262" customWidth="1"/>
    <col min="1542" max="1542" width="4.625" style="262" customWidth="1"/>
    <col min="1543" max="1543" width="25" style="262" customWidth="1"/>
    <col min="1544" max="1544" width="4.625" style="262" customWidth="1"/>
    <col min="1545" max="1545" width="24.25" style="262" customWidth="1"/>
    <col min="1546" max="1546" width="4.75" style="262" customWidth="1"/>
    <col min="1547" max="1792" width="9" style="262"/>
    <col min="1793" max="1793" width="3.5" style="262" customWidth="1"/>
    <col min="1794" max="1794" width="19" style="262" customWidth="1"/>
    <col min="1795" max="1795" width="4.625" style="262" customWidth="1"/>
    <col min="1796" max="1796" width="4.375" style="262" customWidth="1"/>
    <col min="1797" max="1797" width="17.875" style="262" customWidth="1"/>
    <col min="1798" max="1798" width="4.625" style="262" customWidth="1"/>
    <col min="1799" max="1799" width="25" style="262" customWidth="1"/>
    <col min="1800" max="1800" width="4.625" style="262" customWidth="1"/>
    <col min="1801" max="1801" width="24.25" style="262" customWidth="1"/>
    <col min="1802" max="1802" width="4.75" style="262" customWidth="1"/>
    <col min="1803" max="2048" width="9" style="262"/>
    <col min="2049" max="2049" width="3.5" style="262" customWidth="1"/>
    <col min="2050" max="2050" width="19" style="262" customWidth="1"/>
    <col min="2051" max="2051" width="4.625" style="262" customWidth="1"/>
    <col min="2052" max="2052" width="4.375" style="262" customWidth="1"/>
    <col min="2053" max="2053" width="17.875" style="262" customWidth="1"/>
    <col min="2054" max="2054" width="4.625" style="262" customWidth="1"/>
    <col min="2055" max="2055" width="25" style="262" customWidth="1"/>
    <col min="2056" max="2056" width="4.625" style="262" customWidth="1"/>
    <col min="2057" max="2057" width="24.25" style="262" customWidth="1"/>
    <col min="2058" max="2058" width="4.75" style="262" customWidth="1"/>
    <col min="2059" max="2304" width="9" style="262"/>
    <col min="2305" max="2305" width="3.5" style="262" customWidth="1"/>
    <col min="2306" max="2306" width="19" style="262" customWidth="1"/>
    <col min="2307" max="2307" width="4.625" style="262" customWidth="1"/>
    <col min="2308" max="2308" width="4.375" style="262" customWidth="1"/>
    <col min="2309" max="2309" width="17.875" style="262" customWidth="1"/>
    <col min="2310" max="2310" width="4.625" style="262" customWidth="1"/>
    <col min="2311" max="2311" width="25" style="262" customWidth="1"/>
    <col min="2312" max="2312" width="4.625" style="262" customWidth="1"/>
    <col min="2313" max="2313" width="24.25" style="262" customWidth="1"/>
    <col min="2314" max="2314" width="4.75" style="262" customWidth="1"/>
    <col min="2315" max="2560" width="9" style="262"/>
    <col min="2561" max="2561" width="3.5" style="262" customWidth="1"/>
    <col min="2562" max="2562" width="19" style="262" customWidth="1"/>
    <col min="2563" max="2563" width="4.625" style="262" customWidth="1"/>
    <col min="2564" max="2564" width="4.375" style="262" customWidth="1"/>
    <col min="2565" max="2565" width="17.875" style="262" customWidth="1"/>
    <col min="2566" max="2566" width="4.625" style="262" customWidth="1"/>
    <col min="2567" max="2567" width="25" style="262" customWidth="1"/>
    <col min="2568" max="2568" width="4.625" style="262" customWidth="1"/>
    <col min="2569" max="2569" width="24.25" style="262" customWidth="1"/>
    <col min="2570" max="2570" width="4.75" style="262" customWidth="1"/>
    <col min="2571" max="2816" width="9" style="262"/>
    <col min="2817" max="2817" width="3.5" style="262" customWidth="1"/>
    <col min="2818" max="2818" width="19" style="262" customWidth="1"/>
    <col min="2819" max="2819" width="4.625" style="262" customWidth="1"/>
    <col min="2820" max="2820" width="4.375" style="262" customWidth="1"/>
    <col min="2821" max="2821" width="17.875" style="262" customWidth="1"/>
    <col min="2822" max="2822" width="4.625" style="262" customWidth="1"/>
    <col min="2823" max="2823" width="25" style="262" customWidth="1"/>
    <col min="2824" max="2824" width="4.625" style="262" customWidth="1"/>
    <col min="2825" max="2825" width="24.25" style="262" customWidth="1"/>
    <col min="2826" max="2826" width="4.75" style="262" customWidth="1"/>
    <col min="2827" max="3072" width="9" style="262"/>
    <col min="3073" max="3073" width="3.5" style="262" customWidth="1"/>
    <col min="3074" max="3074" width="19" style="262" customWidth="1"/>
    <col min="3075" max="3075" width="4.625" style="262" customWidth="1"/>
    <col min="3076" max="3076" width="4.375" style="262" customWidth="1"/>
    <col min="3077" max="3077" width="17.875" style="262" customWidth="1"/>
    <col min="3078" max="3078" width="4.625" style="262" customWidth="1"/>
    <col min="3079" max="3079" width="25" style="262" customWidth="1"/>
    <col min="3080" max="3080" width="4.625" style="262" customWidth="1"/>
    <col min="3081" max="3081" width="24.25" style="262" customWidth="1"/>
    <col min="3082" max="3082" width="4.75" style="262" customWidth="1"/>
    <col min="3083" max="3328" width="9" style="262"/>
    <col min="3329" max="3329" width="3.5" style="262" customWidth="1"/>
    <col min="3330" max="3330" width="19" style="262" customWidth="1"/>
    <col min="3331" max="3331" width="4.625" style="262" customWidth="1"/>
    <col min="3332" max="3332" width="4.375" style="262" customWidth="1"/>
    <col min="3333" max="3333" width="17.875" style="262" customWidth="1"/>
    <col min="3334" max="3334" width="4.625" style="262" customWidth="1"/>
    <col min="3335" max="3335" width="25" style="262" customWidth="1"/>
    <col min="3336" max="3336" width="4.625" style="262" customWidth="1"/>
    <col min="3337" max="3337" width="24.25" style="262" customWidth="1"/>
    <col min="3338" max="3338" width="4.75" style="262" customWidth="1"/>
    <col min="3339" max="3584" width="9" style="262"/>
    <col min="3585" max="3585" width="3.5" style="262" customWidth="1"/>
    <col min="3586" max="3586" width="19" style="262" customWidth="1"/>
    <col min="3587" max="3587" width="4.625" style="262" customWidth="1"/>
    <col min="3588" max="3588" width="4.375" style="262" customWidth="1"/>
    <col min="3589" max="3589" width="17.875" style="262" customWidth="1"/>
    <col min="3590" max="3590" width="4.625" style="262" customWidth="1"/>
    <col min="3591" max="3591" width="25" style="262" customWidth="1"/>
    <col min="3592" max="3592" width="4.625" style="262" customWidth="1"/>
    <col min="3593" max="3593" width="24.25" style="262" customWidth="1"/>
    <col min="3594" max="3594" width="4.75" style="262" customWidth="1"/>
    <col min="3595" max="3840" width="9" style="262"/>
    <col min="3841" max="3841" width="3.5" style="262" customWidth="1"/>
    <col min="3842" max="3842" width="19" style="262" customWidth="1"/>
    <col min="3843" max="3843" width="4.625" style="262" customWidth="1"/>
    <col min="3844" max="3844" width="4.375" style="262" customWidth="1"/>
    <col min="3845" max="3845" width="17.875" style="262" customWidth="1"/>
    <col min="3846" max="3846" width="4.625" style="262" customWidth="1"/>
    <col min="3847" max="3847" width="25" style="262" customWidth="1"/>
    <col min="3848" max="3848" width="4.625" style="262" customWidth="1"/>
    <col min="3849" max="3849" width="24.25" style="262" customWidth="1"/>
    <col min="3850" max="3850" width="4.75" style="262" customWidth="1"/>
    <col min="3851" max="4096" width="9" style="262"/>
    <col min="4097" max="4097" width="3.5" style="262" customWidth="1"/>
    <col min="4098" max="4098" width="19" style="262" customWidth="1"/>
    <col min="4099" max="4099" width="4.625" style="262" customWidth="1"/>
    <col min="4100" max="4100" width="4.375" style="262" customWidth="1"/>
    <col min="4101" max="4101" width="17.875" style="262" customWidth="1"/>
    <col min="4102" max="4102" width="4.625" style="262" customWidth="1"/>
    <col min="4103" max="4103" width="25" style="262" customWidth="1"/>
    <col min="4104" max="4104" width="4.625" style="262" customWidth="1"/>
    <col min="4105" max="4105" width="24.25" style="262" customWidth="1"/>
    <col min="4106" max="4106" width="4.75" style="262" customWidth="1"/>
    <col min="4107" max="4352" width="9" style="262"/>
    <col min="4353" max="4353" width="3.5" style="262" customWidth="1"/>
    <col min="4354" max="4354" width="19" style="262" customWidth="1"/>
    <col min="4355" max="4355" width="4.625" style="262" customWidth="1"/>
    <col min="4356" max="4356" width="4.375" style="262" customWidth="1"/>
    <col min="4357" max="4357" width="17.875" style="262" customWidth="1"/>
    <col min="4358" max="4358" width="4.625" style="262" customWidth="1"/>
    <col min="4359" max="4359" width="25" style="262" customWidth="1"/>
    <col min="4360" max="4360" width="4.625" style="262" customWidth="1"/>
    <col min="4361" max="4361" width="24.25" style="262" customWidth="1"/>
    <col min="4362" max="4362" width="4.75" style="262" customWidth="1"/>
    <col min="4363" max="4608" width="9" style="262"/>
    <col min="4609" max="4609" width="3.5" style="262" customWidth="1"/>
    <col min="4610" max="4610" width="19" style="262" customWidth="1"/>
    <col min="4611" max="4611" width="4.625" style="262" customWidth="1"/>
    <col min="4612" max="4612" width="4.375" style="262" customWidth="1"/>
    <col min="4613" max="4613" width="17.875" style="262" customWidth="1"/>
    <col min="4614" max="4614" width="4.625" style="262" customWidth="1"/>
    <col min="4615" max="4615" width="25" style="262" customWidth="1"/>
    <col min="4616" max="4616" width="4.625" style="262" customWidth="1"/>
    <col min="4617" max="4617" width="24.25" style="262" customWidth="1"/>
    <col min="4618" max="4618" width="4.75" style="262" customWidth="1"/>
    <col min="4619" max="4864" width="9" style="262"/>
    <col min="4865" max="4865" width="3.5" style="262" customWidth="1"/>
    <col min="4866" max="4866" width="19" style="262" customWidth="1"/>
    <col min="4867" max="4867" width="4.625" style="262" customWidth="1"/>
    <col min="4868" max="4868" width="4.375" style="262" customWidth="1"/>
    <col min="4869" max="4869" width="17.875" style="262" customWidth="1"/>
    <col min="4870" max="4870" width="4.625" style="262" customWidth="1"/>
    <col min="4871" max="4871" width="25" style="262" customWidth="1"/>
    <col min="4872" max="4872" width="4.625" style="262" customWidth="1"/>
    <col min="4873" max="4873" width="24.25" style="262" customWidth="1"/>
    <col min="4874" max="4874" width="4.75" style="262" customWidth="1"/>
    <col min="4875" max="5120" width="9" style="262"/>
    <col min="5121" max="5121" width="3.5" style="262" customWidth="1"/>
    <col min="5122" max="5122" width="19" style="262" customWidth="1"/>
    <col min="5123" max="5123" width="4.625" style="262" customWidth="1"/>
    <col min="5124" max="5124" width="4.375" style="262" customWidth="1"/>
    <col min="5125" max="5125" width="17.875" style="262" customWidth="1"/>
    <col min="5126" max="5126" width="4.625" style="262" customWidth="1"/>
    <col min="5127" max="5127" width="25" style="262" customWidth="1"/>
    <col min="5128" max="5128" width="4.625" style="262" customWidth="1"/>
    <col min="5129" max="5129" width="24.25" style="262" customWidth="1"/>
    <col min="5130" max="5130" width="4.75" style="262" customWidth="1"/>
    <col min="5131" max="5376" width="9" style="262"/>
    <col min="5377" max="5377" width="3.5" style="262" customWidth="1"/>
    <col min="5378" max="5378" width="19" style="262" customWidth="1"/>
    <col min="5379" max="5379" width="4.625" style="262" customWidth="1"/>
    <col min="5380" max="5380" width="4.375" style="262" customWidth="1"/>
    <col min="5381" max="5381" width="17.875" style="262" customWidth="1"/>
    <col min="5382" max="5382" width="4.625" style="262" customWidth="1"/>
    <col min="5383" max="5383" width="25" style="262" customWidth="1"/>
    <col min="5384" max="5384" width="4.625" style="262" customWidth="1"/>
    <col min="5385" max="5385" width="24.25" style="262" customWidth="1"/>
    <col min="5386" max="5386" width="4.75" style="262" customWidth="1"/>
    <col min="5387" max="5632" width="9" style="262"/>
    <col min="5633" max="5633" width="3.5" style="262" customWidth="1"/>
    <col min="5634" max="5634" width="19" style="262" customWidth="1"/>
    <col min="5635" max="5635" width="4.625" style="262" customWidth="1"/>
    <col min="5636" max="5636" width="4.375" style="262" customWidth="1"/>
    <col min="5637" max="5637" width="17.875" style="262" customWidth="1"/>
    <col min="5638" max="5638" width="4.625" style="262" customWidth="1"/>
    <col min="5639" max="5639" width="25" style="262" customWidth="1"/>
    <col min="5640" max="5640" width="4.625" style="262" customWidth="1"/>
    <col min="5641" max="5641" width="24.25" style="262" customWidth="1"/>
    <col min="5642" max="5642" width="4.75" style="262" customWidth="1"/>
    <col min="5643" max="5888" width="9" style="262"/>
    <col min="5889" max="5889" width="3.5" style="262" customWidth="1"/>
    <col min="5890" max="5890" width="19" style="262" customWidth="1"/>
    <col min="5891" max="5891" width="4.625" style="262" customWidth="1"/>
    <col min="5892" max="5892" width="4.375" style="262" customWidth="1"/>
    <col min="5893" max="5893" width="17.875" style="262" customWidth="1"/>
    <col min="5894" max="5894" width="4.625" style="262" customWidth="1"/>
    <col min="5895" max="5895" width="25" style="262" customWidth="1"/>
    <col min="5896" max="5896" width="4.625" style="262" customWidth="1"/>
    <col min="5897" max="5897" width="24.25" style="262" customWidth="1"/>
    <col min="5898" max="5898" width="4.75" style="262" customWidth="1"/>
    <col min="5899" max="6144" width="9" style="262"/>
    <col min="6145" max="6145" width="3.5" style="262" customWidth="1"/>
    <col min="6146" max="6146" width="19" style="262" customWidth="1"/>
    <col min="6147" max="6147" width="4.625" style="262" customWidth="1"/>
    <col min="6148" max="6148" width="4.375" style="262" customWidth="1"/>
    <col min="6149" max="6149" width="17.875" style="262" customWidth="1"/>
    <col min="6150" max="6150" width="4.625" style="262" customWidth="1"/>
    <col min="6151" max="6151" width="25" style="262" customWidth="1"/>
    <col min="6152" max="6152" width="4.625" style="262" customWidth="1"/>
    <col min="6153" max="6153" width="24.25" style="262" customWidth="1"/>
    <col min="6154" max="6154" width="4.75" style="262" customWidth="1"/>
    <col min="6155" max="6400" width="9" style="262"/>
    <col min="6401" max="6401" width="3.5" style="262" customWidth="1"/>
    <col min="6402" max="6402" width="19" style="262" customWidth="1"/>
    <col min="6403" max="6403" width="4.625" style="262" customWidth="1"/>
    <col min="6404" max="6404" width="4.375" style="262" customWidth="1"/>
    <col min="6405" max="6405" width="17.875" style="262" customWidth="1"/>
    <col min="6406" max="6406" width="4.625" style="262" customWidth="1"/>
    <col min="6407" max="6407" width="25" style="262" customWidth="1"/>
    <col min="6408" max="6408" width="4.625" style="262" customWidth="1"/>
    <col min="6409" max="6409" width="24.25" style="262" customWidth="1"/>
    <col min="6410" max="6410" width="4.75" style="262" customWidth="1"/>
    <col min="6411" max="6656" width="9" style="262"/>
    <col min="6657" max="6657" width="3.5" style="262" customWidth="1"/>
    <col min="6658" max="6658" width="19" style="262" customWidth="1"/>
    <col min="6659" max="6659" width="4.625" style="262" customWidth="1"/>
    <col min="6660" max="6660" width="4.375" style="262" customWidth="1"/>
    <col min="6661" max="6661" width="17.875" style="262" customWidth="1"/>
    <col min="6662" max="6662" width="4.625" style="262" customWidth="1"/>
    <col min="6663" max="6663" width="25" style="262" customWidth="1"/>
    <col min="6664" max="6664" width="4.625" style="262" customWidth="1"/>
    <col min="6665" max="6665" width="24.25" style="262" customWidth="1"/>
    <col min="6666" max="6666" width="4.75" style="262" customWidth="1"/>
    <col min="6667" max="6912" width="9" style="262"/>
    <col min="6913" max="6913" width="3.5" style="262" customWidth="1"/>
    <col min="6914" max="6914" width="19" style="262" customWidth="1"/>
    <col min="6915" max="6915" width="4.625" style="262" customWidth="1"/>
    <col min="6916" max="6916" width="4.375" style="262" customWidth="1"/>
    <col min="6917" max="6917" width="17.875" style="262" customWidth="1"/>
    <col min="6918" max="6918" width="4.625" style="262" customWidth="1"/>
    <col min="6919" max="6919" width="25" style="262" customWidth="1"/>
    <col min="6920" max="6920" width="4.625" style="262" customWidth="1"/>
    <col min="6921" max="6921" width="24.25" style="262" customWidth="1"/>
    <col min="6922" max="6922" width="4.75" style="262" customWidth="1"/>
    <col min="6923" max="7168" width="9" style="262"/>
    <col min="7169" max="7169" width="3.5" style="262" customWidth="1"/>
    <col min="7170" max="7170" width="19" style="262" customWidth="1"/>
    <col min="7171" max="7171" width="4.625" style="262" customWidth="1"/>
    <col min="7172" max="7172" width="4.375" style="262" customWidth="1"/>
    <col min="7173" max="7173" width="17.875" style="262" customWidth="1"/>
    <col min="7174" max="7174" width="4.625" style="262" customWidth="1"/>
    <col min="7175" max="7175" width="25" style="262" customWidth="1"/>
    <col min="7176" max="7176" width="4.625" style="262" customWidth="1"/>
    <col min="7177" max="7177" width="24.25" style="262" customWidth="1"/>
    <col min="7178" max="7178" width="4.75" style="262" customWidth="1"/>
    <col min="7179" max="7424" width="9" style="262"/>
    <col min="7425" max="7425" width="3.5" style="262" customWidth="1"/>
    <col min="7426" max="7426" width="19" style="262" customWidth="1"/>
    <col min="7427" max="7427" width="4.625" style="262" customWidth="1"/>
    <col min="7428" max="7428" width="4.375" style="262" customWidth="1"/>
    <col min="7429" max="7429" width="17.875" style="262" customWidth="1"/>
    <col min="7430" max="7430" width="4.625" style="262" customWidth="1"/>
    <col min="7431" max="7431" width="25" style="262" customWidth="1"/>
    <col min="7432" max="7432" width="4.625" style="262" customWidth="1"/>
    <col min="7433" max="7433" width="24.25" style="262" customWidth="1"/>
    <col min="7434" max="7434" width="4.75" style="262" customWidth="1"/>
    <col min="7435" max="7680" width="9" style="262"/>
    <col min="7681" max="7681" width="3.5" style="262" customWidth="1"/>
    <col min="7682" max="7682" width="19" style="262" customWidth="1"/>
    <col min="7683" max="7683" width="4.625" style="262" customWidth="1"/>
    <col min="7684" max="7684" width="4.375" style="262" customWidth="1"/>
    <col min="7685" max="7685" width="17.875" style="262" customWidth="1"/>
    <col min="7686" max="7686" width="4.625" style="262" customWidth="1"/>
    <col min="7687" max="7687" width="25" style="262" customWidth="1"/>
    <col min="7688" max="7688" width="4.625" style="262" customWidth="1"/>
    <col min="7689" max="7689" width="24.25" style="262" customWidth="1"/>
    <col min="7690" max="7690" width="4.75" style="262" customWidth="1"/>
    <col min="7691" max="7936" width="9" style="262"/>
    <col min="7937" max="7937" width="3.5" style="262" customWidth="1"/>
    <col min="7938" max="7938" width="19" style="262" customWidth="1"/>
    <col min="7939" max="7939" width="4.625" style="262" customWidth="1"/>
    <col min="7940" max="7940" width="4.375" style="262" customWidth="1"/>
    <col min="7941" max="7941" width="17.875" style="262" customWidth="1"/>
    <col min="7942" max="7942" width="4.625" style="262" customWidth="1"/>
    <col min="7943" max="7943" width="25" style="262" customWidth="1"/>
    <col min="7944" max="7944" width="4.625" style="262" customWidth="1"/>
    <col min="7945" max="7945" width="24.25" style="262" customWidth="1"/>
    <col min="7946" max="7946" width="4.75" style="262" customWidth="1"/>
    <col min="7947" max="8192" width="9" style="262"/>
    <col min="8193" max="8193" width="3.5" style="262" customWidth="1"/>
    <col min="8194" max="8194" width="19" style="262" customWidth="1"/>
    <col min="8195" max="8195" width="4.625" style="262" customWidth="1"/>
    <col min="8196" max="8196" width="4.375" style="262" customWidth="1"/>
    <col min="8197" max="8197" width="17.875" style="262" customWidth="1"/>
    <col min="8198" max="8198" width="4.625" style="262" customWidth="1"/>
    <col min="8199" max="8199" width="25" style="262" customWidth="1"/>
    <col min="8200" max="8200" width="4.625" style="262" customWidth="1"/>
    <col min="8201" max="8201" width="24.25" style="262" customWidth="1"/>
    <col min="8202" max="8202" width="4.75" style="262" customWidth="1"/>
    <col min="8203" max="8448" width="9" style="262"/>
    <col min="8449" max="8449" width="3.5" style="262" customWidth="1"/>
    <col min="8450" max="8450" width="19" style="262" customWidth="1"/>
    <col min="8451" max="8451" width="4.625" style="262" customWidth="1"/>
    <col min="8452" max="8452" width="4.375" style="262" customWidth="1"/>
    <col min="8453" max="8453" width="17.875" style="262" customWidth="1"/>
    <col min="8454" max="8454" width="4.625" style="262" customWidth="1"/>
    <col min="8455" max="8455" width="25" style="262" customWidth="1"/>
    <col min="8456" max="8456" width="4.625" style="262" customWidth="1"/>
    <col min="8457" max="8457" width="24.25" style="262" customWidth="1"/>
    <col min="8458" max="8458" width="4.75" style="262" customWidth="1"/>
    <col min="8459" max="8704" width="9" style="262"/>
    <col min="8705" max="8705" width="3.5" style="262" customWidth="1"/>
    <col min="8706" max="8706" width="19" style="262" customWidth="1"/>
    <col min="8707" max="8707" width="4.625" style="262" customWidth="1"/>
    <col min="8708" max="8708" width="4.375" style="262" customWidth="1"/>
    <col min="8709" max="8709" width="17.875" style="262" customWidth="1"/>
    <col min="8710" max="8710" width="4.625" style="262" customWidth="1"/>
    <col min="8711" max="8711" width="25" style="262" customWidth="1"/>
    <col min="8712" max="8712" width="4.625" style="262" customWidth="1"/>
    <col min="8713" max="8713" width="24.25" style="262" customWidth="1"/>
    <col min="8714" max="8714" width="4.75" style="262" customWidth="1"/>
    <col min="8715" max="8960" width="9" style="262"/>
    <col min="8961" max="8961" width="3.5" style="262" customWidth="1"/>
    <col min="8962" max="8962" width="19" style="262" customWidth="1"/>
    <col min="8963" max="8963" width="4.625" style="262" customWidth="1"/>
    <col min="8964" max="8964" width="4.375" style="262" customWidth="1"/>
    <col min="8965" max="8965" width="17.875" style="262" customWidth="1"/>
    <col min="8966" max="8966" width="4.625" style="262" customWidth="1"/>
    <col min="8967" max="8967" width="25" style="262" customWidth="1"/>
    <col min="8968" max="8968" width="4.625" style="262" customWidth="1"/>
    <col min="8969" max="8969" width="24.25" style="262" customWidth="1"/>
    <col min="8970" max="8970" width="4.75" style="262" customWidth="1"/>
    <col min="8971" max="9216" width="9" style="262"/>
    <col min="9217" max="9217" width="3.5" style="262" customWidth="1"/>
    <col min="9218" max="9218" width="19" style="262" customWidth="1"/>
    <col min="9219" max="9219" width="4.625" style="262" customWidth="1"/>
    <col min="9220" max="9220" width="4.375" style="262" customWidth="1"/>
    <col min="9221" max="9221" width="17.875" style="262" customWidth="1"/>
    <col min="9222" max="9222" width="4.625" style="262" customWidth="1"/>
    <col min="9223" max="9223" width="25" style="262" customWidth="1"/>
    <col min="9224" max="9224" width="4.625" style="262" customWidth="1"/>
    <col min="9225" max="9225" width="24.25" style="262" customWidth="1"/>
    <col min="9226" max="9226" width="4.75" style="262" customWidth="1"/>
    <col min="9227" max="9472" width="9" style="262"/>
    <col min="9473" max="9473" width="3.5" style="262" customWidth="1"/>
    <col min="9474" max="9474" width="19" style="262" customWidth="1"/>
    <col min="9475" max="9475" width="4.625" style="262" customWidth="1"/>
    <col min="9476" max="9476" width="4.375" style="262" customWidth="1"/>
    <col min="9477" max="9477" width="17.875" style="262" customWidth="1"/>
    <col min="9478" max="9478" width="4.625" style="262" customWidth="1"/>
    <col min="9479" max="9479" width="25" style="262" customWidth="1"/>
    <col min="9480" max="9480" width="4.625" style="262" customWidth="1"/>
    <col min="9481" max="9481" width="24.25" style="262" customWidth="1"/>
    <col min="9482" max="9482" width="4.75" style="262" customWidth="1"/>
    <col min="9483" max="9728" width="9" style="262"/>
    <col min="9729" max="9729" width="3.5" style="262" customWidth="1"/>
    <col min="9730" max="9730" width="19" style="262" customWidth="1"/>
    <col min="9731" max="9731" width="4.625" style="262" customWidth="1"/>
    <col min="9732" max="9732" width="4.375" style="262" customWidth="1"/>
    <col min="9733" max="9733" width="17.875" style="262" customWidth="1"/>
    <col min="9734" max="9734" width="4.625" style="262" customWidth="1"/>
    <col min="9735" max="9735" width="25" style="262" customWidth="1"/>
    <col min="9736" max="9736" width="4.625" style="262" customWidth="1"/>
    <col min="9737" max="9737" width="24.25" style="262" customWidth="1"/>
    <col min="9738" max="9738" width="4.75" style="262" customWidth="1"/>
    <col min="9739" max="9984" width="9" style="262"/>
    <col min="9985" max="9985" width="3.5" style="262" customWidth="1"/>
    <col min="9986" max="9986" width="19" style="262" customWidth="1"/>
    <col min="9987" max="9987" width="4.625" style="262" customWidth="1"/>
    <col min="9988" max="9988" width="4.375" style="262" customWidth="1"/>
    <col min="9989" max="9989" width="17.875" style="262" customWidth="1"/>
    <col min="9990" max="9990" width="4.625" style="262" customWidth="1"/>
    <col min="9991" max="9991" width="25" style="262" customWidth="1"/>
    <col min="9992" max="9992" width="4.625" style="262" customWidth="1"/>
    <col min="9993" max="9993" width="24.25" style="262" customWidth="1"/>
    <col min="9994" max="9994" width="4.75" style="262" customWidth="1"/>
    <col min="9995" max="10240" width="9" style="262"/>
    <col min="10241" max="10241" width="3.5" style="262" customWidth="1"/>
    <col min="10242" max="10242" width="19" style="262" customWidth="1"/>
    <col min="10243" max="10243" width="4.625" style="262" customWidth="1"/>
    <col min="10244" max="10244" width="4.375" style="262" customWidth="1"/>
    <col min="10245" max="10245" width="17.875" style="262" customWidth="1"/>
    <col min="10246" max="10246" width="4.625" style="262" customWidth="1"/>
    <col min="10247" max="10247" width="25" style="262" customWidth="1"/>
    <col min="10248" max="10248" width="4.625" style="262" customWidth="1"/>
    <col min="10249" max="10249" width="24.25" style="262" customWidth="1"/>
    <col min="10250" max="10250" width="4.75" style="262" customWidth="1"/>
    <col min="10251" max="10496" width="9" style="262"/>
    <col min="10497" max="10497" width="3.5" style="262" customWidth="1"/>
    <col min="10498" max="10498" width="19" style="262" customWidth="1"/>
    <col min="10499" max="10499" width="4.625" style="262" customWidth="1"/>
    <col min="10500" max="10500" width="4.375" style="262" customWidth="1"/>
    <col min="10501" max="10501" width="17.875" style="262" customWidth="1"/>
    <col min="10502" max="10502" width="4.625" style="262" customWidth="1"/>
    <col min="10503" max="10503" width="25" style="262" customWidth="1"/>
    <col min="10504" max="10504" width="4.625" style="262" customWidth="1"/>
    <col min="10505" max="10505" width="24.25" style="262" customWidth="1"/>
    <col min="10506" max="10506" width="4.75" style="262" customWidth="1"/>
    <col min="10507" max="10752" width="9" style="262"/>
    <col min="10753" max="10753" width="3.5" style="262" customWidth="1"/>
    <col min="10754" max="10754" width="19" style="262" customWidth="1"/>
    <col min="10755" max="10755" width="4.625" style="262" customWidth="1"/>
    <col min="10756" max="10756" width="4.375" style="262" customWidth="1"/>
    <col min="10757" max="10757" width="17.875" style="262" customWidth="1"/>
    <col min="10758" max="10758" width="4.625" style="262" customWidth="1"/>
    <col min="10759" max="10759" width="25" style="262" customWidth="1"/>
    <col min="10760" max="10760" width="4.625" style="262" customWidth="1"/>
    <col min="10761" max="10761" width="24.25" style="262" customWidth="1"/>
    <col min="10762" max="10762" width="4.75" style="262" customWidth="1"/>
    <col min="10763" max="11008" width="9" style="262"/>
    <col min="11009" max="11009" width="3.5" style="262" customWidth="1"/>
    <col min="11010" max="11010" width="19" style="262" customWidth="1"/>
    <col min="11011" max="11011" width="4.625" style="262" customWidth="1"/>
    <col min="11012" max="11012" width="4.375" style="262" customWidth="1"/>
    <col min="11013" max="11013" width="17.875" style="262" customWidth="1"/>
    <col min="11014" max="11014" width="4.625" style="262" customWidth="1"/>
    <col min="11015" max="11015" width="25" style="262" customWidth="1"/>
    <col min="11016" max="11016" width="4.625" style="262" customWidth="1"/>
    <col min="11017" max="11017" width="24.25" style="262" customWidth="1"/>
    <col min="11018" max="11018" width="4.75" style="262" customWidth="1"/>
    <col min="11019" max="11264" width="9" style="262"/>
    <col min="11265" max="11265" width="3.5" style="262" customWidth="1"/>
    <col min="11266" max="11266" width="19" style="262" customWidth="1"/>
    <col min="11267" max="11267" width="4.625" style="262" customWidth="1"/>
    <col min="11268" max="11268" width="4.375" style="262" customWidth="1"/>
    <col min="11269" max="11269" width="17.875" style="262" customWidth="1"/>
    <col min="11270" max="11270" width="4.625" style="262" customWidth="1"/>
    <col min="11271" max="11271" width="25" style="262" customWidth="1"/>
    <col min="11272" max="11272" width="4.625" style="262" customWidth="1"/>
    <col min="11273" max="11273" width="24.25" style="262" customWidth="1"/>
    <col min="11274" max="11274" width="4.75" style="262" customWidth="1"/>
    <col min="11275" max="11520" width="9" style="262"/>
    <col min="11521" max="11521" width="3.5" style="262" customWidth="1"/>
    <col min="11522" max="11522" width="19" style="262" customWidth="1"/>
    <col min="11523" max="11523" width="4.625" style="262" customWidth="1"/>
    <col min="11524" max="11524" width="4.375" style="262" customWidth="1"/>
    <col min="11525" max="11525" width="17.875" style="262" customWidth="1"/>
    <col min="11526" max="11526" width="4.625" style="262" customWidth="1"/>
    <col min="11527" max="11527" width="25" style="262" customWidth="1"/>
    <col min="11528" max="11528" width="4.625" style="262" customWidth="1"/>
    <col min="11529" max="11529" width="24.25" style="262" customWidth="1"/>
    <col min="11530" max="11530" width="4.75" style="262" customWidth="1"/>
    <col min="11531" max="11776" width="9" style="262"/>
    <col min="11777" max="11777" width="3.5" style="262" customWidth="1"/>
    <col min="11778" max="11778" width="19" style="262" customWidth="1"/>
    <col min="11779" max="11779" width="4.625" style="262" customWidth="1"/>
    <col min="11780" max="11780" width="4.375" style="262" customWidth="1"/>
    <col min="11781" max="11781" width="17.875" style="262" customWidth="1"/>
    <col min="11782" max="11782" width="4.625" style="262" customWidth="1"/>
    <col min="11783" max="11783" width="25" style="262" customWidth="1"/>
    <col min="11784" max="11784" width="4.625" style="262" customWidth="1"/>
    <col min="11785" max="11785" width="24.25" style="262" customWidth="1"/>
    <col min="11786" max="11786" width="4.75" style="262" customWidth="1"/>
    <col min="11787" max="12032" width="9" style="262"/>
    <col min="12033" max="12033" width="3.5" style="262" customWidth="1"/>
    <col min="12034" max="12034" width="19" style="262" customWidth="1"/>
    <col min="12035" max="12035" width="4.625" style="262" customWidth="1"/>
    <col min="12036" max="12036" width="4.375" style="262" customWidth="1"/>
    <col min="12037" max="12037" width="17.875" style="262" customWidth="1"/>
    <col min="12038" max="12038" width="4.625" style="262" customWidth="1"/>
    <col min="12039" max="12039" width="25" style="262" customWidth="1"/>
    <col min="12040" max="12040" width="4.625" style="262" customWidth="1"/>
    <col min="12041" max="12041" width="24.25" style="262" customWidth="1"/>
    <col min="12042" max="12042" width="4.75" style="262" customWidth="1"/>
    <col min="12043" max="12288" width="9" style="262"/>
    <col min="12289" max="12289" width="3.5" style="262" customWidth="1"/>
    <col min="12290" max="12290" width="19" style="262" customWidth="1"/>
    <col min="12291" max="12291" width="4.625" style="262" customWidth="1"/>
    <col min="12292" max="12292" width="4.375" style="262" customWidth="1"/>
    <col min="12293" max="12293" width="17.875" style="262" customWidth="1"/>
    <col min="12294" max="12294" width="4.625" style="262" customWidth="1"/>
    <col min="12295" max="12295" width="25" style="262" customWidth="1"/>
    <col min="12296" max="12296" width="4.625" style="262" customWidth="1"/>
    <col min="12297" max="12297" width="24.25" style="262" customWidth="1"/>
    <col min="12298" max="12298" width="4.75" style="262" customWidth="1"/>
    <col min="12299" max="12544" width="9" style="262"/>
    <col min="12545" max="12545" width="3.5" style="262" customWidth="1"/>
    <col min="12546" max="12546" width="19" style="262" customWidth="1"/>
    <col min="12547" max="12547" width="4.625" style="262" customWidth="1"/>
    <col min="12548" max="12548" width="4.375" style="262" customWidth="1"/>
    <col min="12549" max="12549" width="17.875" style="262" customWidth="1"/>
    <col min="12550" max="12550" width="4.625" style="262" customWidth="1"/>
    <col min="12551" max="12551" width="25" style="262" customWidth="1"/>
    <col min="12552" max="12552" width="4.625" style="262" customWidth="1"/>
    <col min="12553" max="12553" width="24.25" style="262" customWidth="1"/>
    <col min="12554" max="12554" width="4.75" style="262" customWidth="1"/>
    <col min="12555" max="12800" width="9" style="262"/>
    <col min="12801" max="12801" width="3.5" style="262" customWidth="1"/>
    <col min="12802" max="12802" width="19" style="262" customWidth="1"/>
    <col min="12803" max="12803" width="4.625" style="262" customWidth="1"/>
    <col min="12804" max="12804" width="4.375" style="262" customWidth="1"/>
    <col min="12805" max="12805" width="17.875" style="262" customWidth="1"/>
    <col min="12806" max="12806" width="4.625" style="262" customWidth="1"/>
    <col min="12807" max="12807" width="25" style="262" customWidth="1"/>
    <col min="12808" max="12808" width="4.625" style="262" customWidth="1"/>
    <col min="12809" max="12809" width="24.25" style="262" customWidth="1"/>
    <col min="12810" max="12810" width="4.75" style="262" customWidth="1"/>
    <col min="12811" max="13056" width="9" style="262"/>
    <col min="13057" max="13057" width="3.5" style="262" customWidth="1"/>
    <col min="13058" max="13058" width="19" style="262" customWidth="1"/>
    <col min="13059" max="13059" width="4.625" style="262" customWidth="1"/>
    <col min="13060" max="13060" width="4.375" style="262" customWidth="1"/>
    <col min="13061" max="13061" width="17.875" style="262" customWidth="1"/>
    <col min="13062" max="13062" width="4.625" style="262" customWidth="1"/>
    <col min="13063" max="13063" width="25" style="262" customWidth="1"/>
    <col min="13064" max="13064" width="4.625" style="262" customWidth="1"/>
    <col min="13065" max="13065" width="24.25" style="262" customWidth="1"/>
    <col min="13066" max="13066" width="4.75" style="262" customWidth="1"/>
    <col min="13067" max="13312" width="9" style="262"/>
    <col min="13313" max="13313" width="3.5" style="262" customWidth="1"/>
    <col min="13314" max="13314" width="19" style="262" customWidth="1"/>
    <col min="13315" max="13315" width="4.625" style="262" customWidth="1"/>
    <col min="13316" max="13316" width="4.375" style="262" customWidth="1"/>
    <col min="13317" max="13317" width="17.875" style="262" customWidth="1"/>
    <col min="13318" max="13318" width="4.625" style="262" customWidth="1"/>
    <col min="13319" max="13319" width="25" style="262" customWidth="1"/>
    <col min="13320" max="13320" width="4.625" style="262" customWidth="1"/>
    <col min="13321" max="13321" width="24.25" style="262" customWidth="1"/>
    <col min="13322" max="13322" width="4.75" style="262" customWidth="1"/>
    <col min="13323" max="13568" width="9" style="262"/>
    <col min="13569" max="13569" width="3.5" style="262" customWidth="1"/>
    <col min="13570" max="13570" width="19" style="262" customWidth="1"/>
    <col min="13571" max="13571" width="4.625" style="262" customWidth="1"/>
    <col min="13572" max="13572" width="4.375" style="262" customWidth="1"/>
    <col min="13573" max="13573" width="17.875" style="262" customWidth="1"/>
    <col min="13574" max="13574" width="4.625" style="262" customWidth="1"/>
    <col min="13575" max="13575" width="25" style="262" customWidth="1"/>
    <col min="13576" max="13576" width="4.625" style="262" customWidth="1"/>
    <col min="13577" max="13577" width="24.25" style="262" customWidth="1"/>
    <col min="13578" max="13578" width="4.75" style="262" customWidth="1"/>
    <col min="13579" max="13824" width="9" style="262"/>
    <col min="13825" max="13825" width="3.5" style="262" customWidth="1"/>
    <col min="13826" max="13826" width="19" style="262" customWidth="1"/>
    <col min="13827" max="13827" width="4.625" style="262" customWidth="1"/>
    <col min="13828" max="13828" width="4.375" style="262" customWidth="1"/>
    <col min="13829" max="13829" width="17.875" style="262" customWidth="1"/>
    <col min="13830" max="13830" width="4.625" style="262" customWidth="1"/>
    <col min="13831" max="13831" width="25" style="262" customWidth="1"/>
    <col min="13832" max="13832" width="4.625" style="262" customWidth="1"/>
    <col min="13833" max="13833" width="24.25" style="262" customWidth="1"/>
    <col min="13834" max="13834" width="4.75" style="262" customWidth="1"/>
    <col min="13835" max="14080" width="9" style="262"/>
    <col min="14081" max="14081" width="3.5" style="262" customWidth="1"/>
    <col min="14082" max="14082" width="19" style="262" customWidth="1"/>
    <col min="14083" max="14083" width="4.625" style="262" customWidth="1"/>
    <col min="14084" max="14084" width="4.375" style="262" customWidth="1"/>
    <col min="14085" max="14085" width="17.875" style="262" customWidth="1"/>
    <col min="14086" max="14086" width="4.625" style="262" customWidth="1"/>
    <col min="14087" max="14087" width="25" style="262" customWidth="1"/>
    <col min="14088" max="14088" width="4.625" style="262" customWidth="1"/>
    <col min="14089" max="14089" width="24.25" style="262" customWidth="1"/>
    <col min="14090" max="14090" width="4.75" style="262" customWidth="1"/>
    <col min="14091" max="14336" width="9" style="262"/>
    <col min="14337" max="14337" width="3.5" style="262" customWidth="1"/>
    <col min="14338" max="14338" width="19" style="262" customWidth="1"/>
    <col min="14339" max="14339" width="4.625" style="262" customWidth="1"/>
    <col min="14340" max="14340" width="4.375" style="262" customWidth="1"/>
    <col min="14341" max="14341" width="17.875" style="262" customWidth="1"/>
    <col min="14342" max="14342" width="4.625" style="262" customWidth="1"/>
    <col min="14343" max="14343" width="25" style="262" customWidth="1"/>
    <col min="14344" max="14344" width="4.625" style="262" customWidth="1"/>
    <col min="14345" max="14345" width="24.25" style="262" customWidth="1"/>
    <col min="14346" max="14346" width="4.75" style="262" customWidth="1"/>
    <col min="14347" max="14592" width="9" style="262"/>
    <col min="14593" max="14593" width="3.5" style="262" customWidth="1"/>
    <col min="14594" max="14594" width="19" style="262" customWidth="1"/>
    <col min="14595" max="14595" width="4.625" style="262" customWidth="1"/>
    <col min="14596" max="14596" width="4.375" style="262" customWidth="1"/>
    <col min="14597" max="14597" width="17.875" style="262" customWidth="1"/>
    <col min="14598" max="14598" width="4.625" style="262" customWidth="1"/>
    <col min="14599" max="14599" width="25" style="262" customWidth="1"/>
    <col min="14600" max="14600" width="4.625" style="262" customWidth="1"/>
    <col min="14601" max="14601" width="24.25" style="262" customWidth="1"/>
    <col min="14602" max="14602" width="4.75" style="262" customWidth="1"/>
    <col min="14603" max="14848" width="9" style="262"/>
    <col min="14849" max="14849" width="3.5" style="262" customWidth="1"/>
    <col min="14850" max="14850" width="19" style="262" customWidth="1"/>
    <col min="14851" max="14851" width="4.625" style="262" customWidth="1"/>
    <col min="14852" max="14852" width="4.375" style="262" customWidth="1"/>
    <col min="14853" max="14853" width="17.875" style="262" customWidth="1"/>
    <col min="14854" max="14854" width="4.625" style="262" customWidth="1"/>
    <col min="14855" max="14855" width="25" style="262" customWidth="1"/>
    <col min="14856" max="14856" width="4.625" style="262" customWidth="1"/>
    <col min="14857" max="14857" width="24.25" style="262" customWidth="1"/>
    <col min="14858" max="14858" width="4.75" style="262" customWidth="1"/>
    <col min="14859" max="15104" width="9" style="262"/>
    <col min="15105" max="15105" width="3.5" style="262" customWidth="1"/>
    <col min="15106" max="15106" width="19" style="262" customWidth="1"/>
    <col min="15107" max="15107" width="4.625" style="262" customWidth="1"/>
    <col min="15108" max="15108" width="4.375" style="262" customWidth="1"/>
    <col min="15109" max="15109" width="17.875" style="262" customWidth="1"/>
    <col min="15110" max="15110" width="4.625" style="262" customWidth="1"/>
    <col min="15111" max="15111" width="25" style="262" customWidth="1"/>
    <col min="15112" max="15112" width="4.625" style="262" customWidth="1"/>
    <col min="15113" max="15113" width="24.25" style="262" customWidth="1"/>
    <col min="15114" max="15114" width="4.75" style="262" customWidth="1"/>
    <col min="15115" max="15360" width="9" style="262"/>
    <col min="15361" max="15361" width="3.5" style="262" customWidth="1"/>
    <col min="15362" max="15362" width="19" style="262" customWidth="1"/>
    <col min="15363" max="15363" width="4.625" style="262" customWidth="1"/>
    <col min="15364" max="15364" width="4.375" style="262" customWidth="1"/>
    <col min="15365" max="15365" width="17.875" style="262" customWidth="1"/>
    <col min="15366" max="15366" width="4.625" style="262" customWidth="1"/>
    <col min="15367" max="15367" width="25" style="262" customWidth="1"/>
    <col min="15368" max="15368" width="4.625" style="262" customWidth="1"/>
    <col min="15369" max="15369" width="24.25" style="262" customWidth="1"/>
    <col min="15370" max="15370" width="4.75" style="262" customWidth="1"/>
    <col min="15371" max="15616" width="9" style="262"/>
    <col min="15617" max="15617" width="3.5" style="262" customWidth="1"/>
    <col min="15618" max="15618" width="19" style="262" customWidth="1"/>
    <col min="15619" max="15619" width="4.625" style="262" customWidth="1"/>
    <col min="15620" max="15620" width="4.375" style="262" customWidth="1"/>
    <col min="15621" max="15621" width="17.875" style="262" customWidth="1"/>
    <col min="15622" max="15622" width="4.625" style="262" customWidth="1"/>
    <col min="15623" max="15623" width="25" style="262" customWidth="1"/>
    <col min="15624" max="15624" width="4.625" style="262" customWidth="1"/>
    <col min="15625" max="15625" width="24.25" style="262" customWidth="1"/>
    <col min="15626" max="15626" width="4.75" style="262" customWidth="1"/>
    <col min="15627" max="15872" width="9" style="262"/>
    <col min="15873" max="15873" width="3.5" style="262" customWidth="1"/>
    <col min="15874" max="15874" width="19" style="262" customWidth="1"/>
    <col min="15875" max="15875" width="4.625" style="262" customWidth="1"/>
    <col min="15876" max="15876" width="4.375" style="262" customWidth="1"/>
    <col min="15877" max="15877" width="17.875" style="262" customWidth="1"/>
    <col min="15878" max="15878" width="4.625" style="262" customWidth="1"/>
    <col min="15879" max="15879" width="25" style="262" customWidth="1"/>
    <col min="15880" max="15880" width="4.625" style="262" customWidth="1"/>
    <col min="15881" max="15881" width="24.25" style="262" customWidth="1"/>
    <col min="15882" max="15882" width="4.75" style="262" customWidth="1"/>
    <col min="15883" max="16128" width="9" style="262"/>
    <col min="16129" max="16129" width="3.5" style="262" customWidth="1"/>
    <col min="16130" max="16130" width="19" style="262" customWidth="1"/>
    <col min="16131" max="16131" width="4.625" style="262" customWidth="1"/>
    <col min="16132" max="16132" width="4.375" style="262" customWidth="1"/>
    <col min="16133" max="16133" width="17.875" style="262" customWidth="1"/>
    <col min="16134" max="16134" width="4.625" style="262" customWidth="1"/>
    <col min="16135" max="16135" width="25" style="262" customWidth="1"/>
    <col min="16136" max="16136" width="4.625" style="262" customWidth="1"/>
    <col min="16137" max="16137" width="24.25" style="262" customWidth="1"/>
    <col min="16138" max="16138" width="4.75" style="262" customWidth="1"/>
    <col min="16139" max="16384" width="9" style="262"/>
  </cols>
  <sheetData>
    <row r="1" spans="1:10" ht="22.5" customHeight="1">
      <c r="A1" s="261" t="s">
        <v>636</v>
      </c>
      <c r="I1" s="263"/>
    </row>
    <row r="2" spans="1:10" ht="18" customHeight="1">
      <c r="A2" s="303"/>
      <c r="B2" s="305"/>
      <c r="C2" s="305"/>
      <c r="D2" s="305"/>
      <c r="E2" s="305"/>
      <c r="F2" s="305"/>
      <c r="G2" s="305"/>
      <c r="H2" s="305"/>
      <c r="I2" s="967"/>
      <c r="J2" s="967"/>
    </row>
    <row r="3" spans="1:10" ht="26.25" customHeight="1">
      <c r="A3" s="968" t="s">
        <v>388</v>
      </c>
      <c r="B3" s="968"/>
      <c r="C3" s="968"/>
      <c r="D3" s="968"/>
      <c r="E3" s="968"/>
      <c r="F3" s="968"/>
      <c r="G3" s="968"/>
      <c r="H3" s="968"/>
      <c r="I3" s="968"/>
      <c r="J3" s="968"/>
    </row>
    <row r="4" spans="1:10" ht="11.25" customHeight="1">
      <c r="A4" s="307"/>
      <c r="B4" s="307"/>
      <c r="C4" s="307"/>
      <c r="D4" s="307"/>
      <c r="E4" s="307"/>
      <c r="F4" s="307"/>
      <c r="G4" s="307"/>
      <c r="H4" s="307"/>
      <c r="I4" s="307"/>
      <c r="J4" s="307"/>
    </row>
    <row r="5" spans="1:10" ht="23.25" customHeight="1">
      <c r="A5" s="307"/>
      <c r="B5" s="333" t="s">
        <v>292</v>
      </c>
      <c r="C5" s="966"/>
      <c r="D5" s="949"/>
      <c r="E5" s="949"/>
      <c r="F5" s="949"/>
      <c r="G5" s="949"/>
      <c r="H5" s="949"/>
      <c r="I5" s="949"/>
      <c r="J5" s="986"/>
    </row>
    <row r="6" spans="1:10" ht="23.25" customHeight="1">
      <c r="A6" s="307"/>
      <c r="B6" s="334" t="s">
        <v>315</v>
      </c>
      <c r="C6" s="334" t="s">
        <v>273</v>
      </c>
      <c r="D6" s="961" t="s">
        <v>389</v>
      </c>
      <c r="E6" s="961"/>
      <c r="F6" s="318" t="s">
        <v>390</v>
      </c>
      <c r="G6" s="318" t="s">
        <v>391</v>
      </c>
      <c r="H6" s="318" t="s">
        <v>392</v>
      </c>
      <c r="I6" s="317" t="s">
        <v>393</v>
      </c>
      <c r="J6" s="335"/>
    </row>
    <row r="7" spans="1:10" ht="23.25" customHeight="1">
      <c r="A7" s="305"/>
      <c r="B7" s="336" t="s">
        <v>344</v>
      </c>
      <c r="C7" s="1001" t="s">
        <v>345</v>
      </c>
      <c r="D7" s="1002"/>
      <c r="E7" s="1002"/>
      <c r="F7" s="1002"/>
      <c r="G7" s="1002"/>
      <c r="H7" s="1002"/>
      <c r="I7" s="1002"/>
      <c r="J7" s="950"/>
    </row>
    <row r="8" spans="1:10" ht="18.75" customHeight="1">
      <c r="A8" s="305"/>
      <c r="B8" s="983" t="s">
        <v>394</v>
      </c>
      <c r="C8" s="308"/>
      <c r="D8" s="309"/>
      <c r="E8" s="309"/>
      <c r="F8" s="309"/>
      <c r="G8" s="309"/>
      <c r="H8" s="309"/>
      <c r="I8" s="309"/>
      <c r="J8" s="310"/>
    </row>
    <row r="9" spans="1:10" ht="23.25" customHeight="1">
      <c r="A9" s="305"/>
      <c r="B9" s="984"/>
      <c r="C9" s="311"/>
      <c r="D9" s="986"/>
      <c r="E9" s="986"/>
      <c r="F9" s="944" t="s">
        <v>356</v>
      </c>
      <c r="G9" s="944"/>
      <c r="H9" s="944" t="s">
        <v>349</v>
      </c>
      <c r="I9" s="944"/>
      <c r="J9" s="313"/>
    </row>
    <row r="10" spans="1:10" ht="23.25" customHeight="1">
      <c r="A10" s="305"/>
      <c r="B10" s="984"/>
      <c r="C10" s="311"/>
      <c r="D10" s="1003" t="s">
        <v>395</v>
      </c>
      <c r="E10" s="1003"/>
      <c r="F10" s="933" t="s">
        <v>357</v>
      </c>
      <c r="G10" s="933"/>
      <c r="H10" s="933" t="s">
        <v>357</v>
      </c>
      <c r="I10" s="933"/>
      <c r="J10" s="313"/>
    </row>
    <row r="11" spans="1:10" ht="59.25" customHeight="1">
      <c r="A11" s="305"/>
      <c r="B11" s="984"/>
      <c r="C11" s="311"/>
      <c r="D11" s="1004" t="s">
        <v>396</v>
      </c>
      <c r="E11" s="1004"/>
      <c r="F11" s="933" t="s">
        <v>357</v>
      </c>
      <c r="G11" s="933"/>
      <c r="H11" s="933" t="s">
        <v>357</v>
      </c>
      <c r="I11" s="933"/>
      <c r="J11" s="313"/>
    </row>
    <row r="12" spans="1:10" ht="30.75" customHeight="1">
      <c r="A12" s="305"/>
      <c r="B12" s="984"/>
      <c r="C12" s="311"/>
      <c r="D12" s="1000" t="s">
        <v>397</v>
      </c>
      <c r="E12" s="1000"/>
      <c r="F12" s="997" t="s">
        <v>357</v>
      </c>
      <c r="G12" s="997"/>
      <c r="H12" s="997" t="s">
        <v>357</v>
      </c>
      <c r="I12" s="997"/>
      <c r="J12" s="313"/>
    </row>
    <row r="13" spans="1:10" ht="30.75" customHeight="1">
      <c r="A13" s="305"/>
      <c r="B13" s="984"/>
      <c r="C13" s="311"/>
      <c r="D13" s="337"/>
      <c r="E13" s="338" t="s">
        <v>398</v>
      </c>
      <c r="F13" s="997" t="s">
        <v>357</v>
      </c>
      <c r="G13" s="997"/>
      <c r="H13" s="997" t="s">
        <v>357</v>
      </c>
      <c r="I13" s="997"/>
      <c r="J13" s="313"/>
    </row>
    <row r="14" spans="1:10" ht="30.75" customHeight="1">
      <c r="A14" s="305"/>
      <c r="B14" s="984"/>
      <c r="C14" s="311"/>
      <c r="D14" s="337"/>
      <c r="E14" s="339" t="s">
        <v>399</v>
      </c>
      <c r="F14" s="998" t="s">
        <v>357</v>
      </c>
      <c r="G14" s="999"/>
      <c r="H14" s="987" t="s">
        <v>357</v>
      </c>
      <c r="I14" s="987"/>
      <c r="J14" s="313"/>
    </row>
    <row r="15" spans="1:10" ht="30.75" customHeight="1">
      <c r="A15" s="305"/>
      <c r="B15" s="984"/>
      <c r="C15" s="311"/>
      <c r="D15" s="337"/>
      <c r="E15" s="340" t="s">
        <v>400</v>
      </c>
      <c r="F15" s="987" t="s">
        <v>357</v>
      </c>
      <c r="G15" s="987"/>
      <c r="H15" s="987" t="s">
        <v>357</v>
      </c>
      <c r="I15" s="987"/>
      <c r="J15" s="313"/>
    </row>
    <row r="16" spans="1:10" ht="30.75" customHeight="1">
      <c r="A16" s="305"/>
      <c r="B16" s="984"/>
      <c r="C16" s="311"/>
      <c r="D16" s="328"/>
      <c r="E16" s="341" t="s">
        <v>401</v>
      </c>
      <c r="F16" s="988" t="s">
        <v>357</v>
      </c>
      <c r="G16" s="988"/>
      <c r="H16" s="988" t="s">
        <v>357</v>
      </c>
      <c r="I16" s="988"/>
      <c r="J16" s="313"/>
    </row>
    <row r="17" spans="1:10" ht="30.75" customHeight="1">
      <c r="A17" s="305"/>
      <c r="B17" s="984"/>
      <c r="C17" s="311"/>
      <c r="D17" s="989" t="s">
        <v>402</v>
      </c>
      <c r="E17" s="989"/>
      <c r="F17" s="933" t="s">
        <v>357</v>
      </c>
      <c r="G17" s="933"/>
      <c r="H17" s="933" t="s">
        <v>357</v>
      </c>
      <c r="I17" s="933"/>
      <c r="J17" s="313"/>
    </row>
    <row r="18" spans="1:10" ht="13.5" customHeight="1">
      <c r="A18" s="305"/>
      <c r="B18" s="984"/>
      <c r="C18" s="328"/>
      <c r="D18" s="329"/>
      <c r="E18" s="329"/>
      <c r="F18" s="329"/>
      <c r="G18" s="329"/>
      <c r="H18" s="329"/>
      <c r="I18" s="329"/>
      <c r="J18" s="330"/>
    </row>
    <row r="19" spans="1:10" ht="21" customHeight="1">
      <c r="A19" s="305"/>
      <c r="B19" s="983" t="s">
        <v>403</v>
      </c>
      <c r="C19" s="309"/>
      <c r="D19" s="309"/>
      <c r="E19" s="309"/>
      <c r="F19" s="309"/>
      <c r="G19" s="309"/>
      <c r="H19" s="309"/>
      <c r="I19" s="309"/>
      <c r="J19" s="310"/>
    </row>
    <row r="20" spans="1:10" ht="47.25" customHeight="1">
      <c r="A20" s="305"/>
      <c r="B20" s="984"/>
      <c r="C20" s="305"/>
      <c r="D20" s="333" t="s">
        <v>182</v>
      </c>
      <c r="E20" s="990" t="s">
        <v>404</v>
      </c>
      <c r="F20" s="990"/>
      <c r="G20" s="342" t="s">
        <v>405</v>
      </c>
      <c r="H20" s="990" t="s">
        <v>406</v>
      </c>
      <c r="I20" s="986"/>
      <c r="J20" s="313"/>
    </row>
    <row r="21" spans="1:10" ht="23.25" customHeight="1">
      <c r="A21" s="305"/>
      <c r="B21" s="984"/>
      <c r="C21" s="305"/>
      <c r="D21" s="333" t="s">
        <v>297</v>
      </c>
      <c r="E21" s="986"/>
      <c r="F21" s="986"/>
      <c r="G21" s="343"/>
      <c r="H21" s="991"/>
      <c r="I21" s="992"/>
      <c r="J21" s="313"/>
    </row>
    <row r="22" spans="1:10" ht="23.25" customHeight="1">
      <c r="A22" s="305"/>
      <c r="B22" s="984"/>
      <c r="C22" s="305"/>
      <c r="D22" s="333" t="s">
        <v>298</v>
      </c>
      <c r="E22" s="986"/>
      <c r="F22" s="986"/>
      <c r="G22" s="343"/>
      <c r="H22" s="993"/>
      <c r="I22" s="994"/>
      <c r="J22" s="313"/>
    </row>
    <row r="23" spans="1:10" ht="23.25" customHeight="1">
      <c r="A23" s="305"/>
      <c r="B23" s="984"/>
      <c r="C23" s="305"/>
      <c r="D23" s="333" t="s">
        <v>299</v>
      </c>
      <c r="E23" s="986"/>
      <c r="F23" s="986"/>
      <c r="G23" s="343"/>
      <c r="H23" s="993"/>
      <c r="I23" s="994"/>
      <c r="J23" s="313"/>
    </row>
    <row r="24" spans="1:10" ht="23.25" customHeight="1">
      <c r="A24" s="305"/>
      <c r="B24" s="984"/>
      <c r="C24" s="305"/>
      <c r="D24" s="333" t="s">
        <v>300</v>
      </c>
      <c r="E24" s="986"/>
      <c r="F24" s="986"/>
      <c r="G24" s="343"/>
      <c r="H24" s="993"/>
      <c r="I24" s="994"/>
      <c r="J24" s="313"/>
    </row>
    <row r="25" spans="1:10" ht="23.25" customHeight="1">
      <c r="A25" s="305"/>
      <c r="B25" s="984"/>
      <c r="C25" s="305"/>
      <c r="D25" s="333" t="s">
        <v>301</v>
      </c>
      <c r="E25" s="986"/>
      <c r="F25" s="986"/>
      <c r="G25" s="343"/>
      <c r="H25" s="993"/>
      <c r="I25" s="994"/>
      <c r="J25" s="313"/>
    </row>
    <row r="26" spans="1:10" ht="23.25" customHeight="1">
      <c r="A26" s="305"/>
      <c r="B26" s="984"/>
      <c r="C26" s="305"/>
      <c r="D26" s="333" t="s">
        <v>302</v>
      </c>
      <c r="E26" s="986"/>
      <c r="F26" s="986"/>
      <c r="G26" s="343"/>
      <c r="H26" s="993"/>
      <c r="I26" s="994"/>
      <c r="J26" s="313"/>
    </row>
    <row r="27" spans="1:10" ht="23.25" customHeight="1">
      <c r="A27" s="305"/>
      <c r="B27" s="984"/>
      <c r="C27" s="305"/>
      <c r="D27" s="333" t="s">
        <v>303</v>
      </c>
      <c r="E27" s="986"/>
      <c r="F27" s="986"/>
      <c r="G27" s="343"/>
      <c r="H27" s="993"/>
      <c r="I27" s="994"/>
      <c r="J27" s="313"/>
    </row>
    <row r="28" spans="1:10" ht="23.25" customHeight="1">
      <c r="A28" s="305"/>
      <c r="B28" s="984"/>
      <c r="C28" s="305"/>
      <c r="D28" s="333" t="s">
        <v>304</v>
      </c>
      <c r="E28" s="986"/>
      <c r="F28" s="986"/>
      <c r="G28" s="343"/>
      <c r="H28" s="993"/>
      <c r="I28" s="994"/>
      <c r="J28" s="313"/>
    </row>
    <row r="29" spans="1:10" ht="23.25" customHeight="1">
      <c r="A29" s="305"/>
      <c r="B29" s="984"/>
      <c r="C29" s="305"/>
      <c r="D29" s="333" t="s">
        <v>305</v>
      </c>
      <c r="E29" s="986"/>
      <c r="F29" s="986"/>
      <c r="G29" s="343"/>
      <c r="H29" s="993"/>
      <c r="I29" s="994"/>
      <c r="J29" s="313"/>
    </row>
    <row r="30" spans="1:10" ht="23.25" customHeight="1">
      <c r="A30" s="305"/>
      <c r="B30" s="984"/>
      <c r="C30" s="305"/>
      <c r="D30" s="333" t="s">
        <v>306</v>
      </c>
      <c r="E30" s="986"/>
      <c r="F30" s="986"/>
      <c r="G30" s="343"/>
      <c r="H30" s="993"/>
      <c r="I30" s="994"/>
      <c r="J30" s="313"/>
    </row>
    <row r="31" spans="1:10" ht="23.25" customHeight="1">
      <c r="A31" s="305"/>
      <c r="B31" s="984"/>
      <c r="C31" s="305"/>
      <c r="D31" s="333" t="s">
        <v>307</v>
      </c>
      <c r="E31" s="986"/>
      <c r="F31" s="986"/>
      <c r="G31" s="343"/>
      <c r="H31" s="993"/>
      <c r="I31" s="994"/>
      <c r="J31" s="313"/>
    </row>
    <row r="32" spans="1:10" ht="23.25" customHeight="1" thickBot="1">
      <c r="A32" s="305"/>
      <c r="B32" s="984"/>
      <c r="C32" s="305"/>
      <c r="D32" s="344" t="s">
        <v>308</v>
      </c>
      <c r="E32" s="975"/>
      <c r="F32" s="975"/>
      <c r="G32" s="345"/>
      <c r="H32" s="995"/>
      <c r="I32" s="996"/>
      <c r="J32" s="313"/>
    </row>
    <row r="33" spans="1:10" ht="23.25" customHeight="1" thickTop="1">
      <c r="A33" s="305"/>
      <c r="B33" s="984"/>
      <c r="C33" s="305"/>
      <c r="D33" s="346" t="s">
        <v>309</v>
      </c>
      <c r="E33" s="979"/>
      <c r="F33" s="979"/>
      <c r="G33" s="347"/>
      <c r="H33" s="979"/>
      <c r="I33" s="979"/>
      <c r="J33" s="313"/>
    </row>
    <row r="34" spans="1:10" ht="12" customHeight="1">
      <c r="A34" s="305"/>
      <c r="B34" s="984"/>
      <c r="C34" s="305"/>
      <c r="D34" s="348"/>
      <c r="E34" s="349"/>
      <c r="F34" s="349"/>
      <c r="G34" s="350"/>
      <c r="H34" s="349"/>
      <c r="I34" s="349"/>
      <c r="J34" s="313"/>
    </row>
    <row r="35" spans="1:10" s="356" customFormat="1" ht="19.5" customHeight="1">
      <c r="A35" s="351"/>
      <c r="B35" s="984"/>
      <c r="C35" s="351"/>
      <c r="D35" s="352"/>
      <c r="E35" s="353"/>
      <c r="F35" s="353"/>
      <c r="G35" s="354"/>
      <c r="H35" s="353"/>
      <c r="I35" s="353"/>
      <c r="J35" s="355"/>
    </row>
    <row r="36" spans="1:10" ht="19.5" customHeight="1">
      <c r="A36" s="305"/>
      <c r="B36" s="984"/>
      <c r="C36" s="305"/>
      <c r="D36" s="357"/>
      <c r="E36" s="915"/>
      <c r="F36" s="915"/>
      <c r="G36" s="915"/>
      <c r="H36" s="915"/>
      <c r="I36" s="915"/>
      <c r="J36" s="980"/>
    </row>
    <row r="37" spans="1:10" ht="23.25" customHeight="1">
      <c r="A37" s="305"/>
      <c r="B37" s="984"/>
      <c r="C37" s="305"/>
      <c r="D37" s="357"/>
      <c r="E37" s="915" t="s">
        <v>408</v>
      </c>
      <c r="F37" s="915"/>
      <c r="G37" s="915"/>
      <c r="H37" s="915"/>
      <c r="I37" s="915"/>
      <c r="J37" s="980"/>
    </row>
    <row r="38" spans="1:10" ht="31.5" customHeight="1">
      <c r="A38" s="305"/>
      <c r="B38" s="984"/>
      <c r="C38" s="305"/>
      <c r="D38" s="354"/>
      <c r="E38" s="914"/>
      <c r="F38" s="914"/>
      <c r="G38" s="914"/>
      <c r="H38" s="914"/>
      <c r="I38" s="914"/>
      <c r="J38" s="981"/>
    </row>
    <row r="39" spans="1:10" ht="6" customHeight="1">
      <c r="A39" s="305"/>
      <c r="B39" s="985"/>
      <c r="C39" s="329"/>
      <c r="D39" s="358"/>
      <c r="E39" s="329"/>
      <c r="F39" s="359"/>
      <c r="G39" s="360"/>
      <c r="H39" s="359"/>
      <c r="I39" s="359"/>
      <c r="J39" s="330"/>
    </row>
    <row r="40" spans="1:10" ht="13.5" customHeight="1">
      <c r="A40" s="305"/>
      <c r="B40" s="305"/>
      <c r="C40" s="305"/>
      <c r="D40" s="305"/>
      <c r="E40" s="305"/>
      <c r="F40" s="305"/>
      <c r="G40" s="305"/>
      <c r="H40" s="305"/>
      <c r="I40" s="305"/>
      <c r="J40" s="305"/>
    </row>
    <row r="41" spans="1:10" ht="22.5" customHeight="1">
      <c r="A41" s="305"/>
      <c r="B41" s="982" t="s">
        <v>409</v>
      </c>
      <c r="C41" s="982"/>
      <c r="D41" s="982"/>
      <c r="E41" s="982"/>
      <c r="F41" s="982"/>
      <c r="G41" s="982"/>
      <c r="H41" s="982"/>
      <c r="I41" s="982"/>
      <c r="J41" s="982"/>
    </row>
    <row r="42" spans="1:10" ht="20.25" customHeight="1">
      <c r="A42" s="305"/>
      <c r="B42" s="976" t="s">
        <v>410</v>
      </c>
      <c r="C42" s="976"/>
      <c r="D42" s="976"/>
      <c r="E42" s="976"/>
      <c r="F42" s="976"/>
      <c r="G42" s="976"/>
      <c r="H42" s="976"/>
      <c r="I42" s="976"/>
      <c r="J42" s="976"/>
    </row>
    <row r="43" spans="1:10" ht="33" customHeight="1">
      <c r="A43" s="305"/>
      <c r="B43" s="976" t="s">
        <v>411</v>
      </c>
      <c r="C43" s="976"/>
      <c r="D43" s="976"/>
      <c r="E43" s="976"/>
      <c r="F43" s="976"/>
      <c r="G43" s="976"/>
      <c r="H43" s="976"/>
      <c r="I43" s="976"/>
      <c r="J43" s="976"/>
    </row>
    <row r="44" spans="1:10" ht="21" customHeight="1">
      <c r="A44" s="305"/>
      <c r="B44" s="977" t="s">
        <v>412</v>
      </c>
      <c r="C44" s="977"/>
      <c r="D44" s="977"/>
      <c r="E44" s="977"/>
      <c r="F44" s="977"/>
      <c r="G44" s="977"/>
      <c r="H44" s="977"/>
      <c r="I44" s="977"/>
      <c r="J44" s="977"/>
    </row>
    <row r="45" spans="1:10" ht="17.25" customHeight="1">
      <c r="A45" s="305"/>
      <c r="B45" s="978" t="s">
        <v>413</v>
      </c>
      <c r="C45" s="978"/>
      <c r="D45" s="978"/>
      <c r="E45" s="978"/>
      <c r="F45" s="978"/>
      <c r="G45" s="978"/>
      <c r="H45" s="978"/>
      <c r="I45" s="978"/>
      <c r="J45" s="305"/>
    </row>
    <row r="46" spans="1:10">
      <c r="C46" s="262" t="s">
        <v>312</v>
      </c>
    </row>
    <row r="48" spans="1:10" ht="13.5" customHeight="1"/>
    <row r="49" ht="13.5" customHeight="1"/>
    <row r="50" ht="13.5" customHeight="1"/>
  </sheetData>
  <mergeCells count="55">
    <mergeCell ref="B8:B18"/>
    <mergeCell ref="D9:E9"/>
    <mergeCell ref="F9:G9"/>
    <mergeCell ref="H9:I9"/>
    <mergeCell ref="D10:E10"/>
    <mergeCell ref="F10:G10"/>
    <mergeCell ref="H10:I10"/>
    <mergeCell ref="D11:E11"/>
    <mergeCell ref="I2:J2"/>
    <mergeCell ref="A3:J3"/>
    <mergeCell ref="C5:J5"/>
    <mergeCell ref="D6:E6"/>
    <mergeCell ref="C7:J7"/>
    <mergeCell ref="E25:F25"/>
    <mergeCell ref="F11:G11"/>
    <mergeCell ref="H11:I11"/>
    <mergeCell ref="F13:G13"/>
    <mergeCell ref="H13:I13"/>
    <mergeCell ref="F14:G14"/>
    <mergeCell ref="H14:I14"/>
    <mergeCell ref="D12:E12"/>
    <mergeCell ref="F12:G12"/>
    <mergeCell ref="H12:I12"/>
    <mergeCell ref="E31:F31"/>
    <mergeCell ref="F15:G15"/>
    <mergeCell ref="H15:I15"/>
    <mergeCell ref="E27:F27"/>
    <mergeCell ref="F16:G16"/>
    <mergeCell ref="H16:I16"/>
    <mergeCell ref="D17:E17"/>
    <mergeCell ref="F17:G17"/>
    <mergeCell ref="H17:I17"/>
    <mergeCell ref="E20:F20"/>
    <mergeCell ref="H20:I20"/>
    <mergeCell ref="E21:F21"/>
    <mergeCell ref="H21:I32"/>
    <mergeCell ref="E22:F22"/>
    <mergeCell ref="E23:F23"/>
    <mergeCell ref="E24:F24"/>
    <mergeCell ref="E32:F32"/>
    <mergeCell ref="B43:J43"/>
    <mergeCell ref="B44:J44"/>
    <mergeCell ref="B45:I45"/>
    <mergeCell ref="H33:I33"/>
    <mergeCell ref="E36:J36"/>
    <mergeCell ref="E37:J37"/>
    <mergeCell ref="E38:J38"/>
    <mergeCell ref="B41:J41"/>
    <mergeCell ref="B42:J42"/>
    <mergeCell ref="E33:F33"/>
    <mergeCell ref="B19:B39"/>
    <mergeCell ref="E26:F26"/>
    <mergeCell ref="E28:F28"/>
    <mergeCell ref="E29:F29"/>
    <mergeCell ref="E30:F30"/>
  </mergeCells>
  <phoneticPr fontId="8"/>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view="pageBreakPreview" zoomScale="60" zoomScaleNormal="100" workbookViewId="0"/>
  </sheetViews>
  <sheetFormatPr defaultRowHeight="13.5"/>
  <cols>
    <col min="1" max="1" width="28.625" style="362" customWidth="1"/>
    <col min="2" max="3" width="3.125" style="362" customWidth="1"/>
    <col min="4" max="4" width="26.375" style="362" customWidth="1"/>
    <col min="5" max="5" width="10.375" style="362" customWidth="1"/>
    <col min="6" max="6" width="7.5" style="362" customWidth="1"/>
    <col min="7" max="7" width="23.875" style="362" customWidth="1"/>
    <col min="8" max="8" width="13.75" style="362" customWidth="1"/>
    <col min="9" max="256" width="9" style="362"/>
    <col min="257" max="257" width="28.625" style="362" customWidth="1"/>
    <col min="258" max="259" width="3.125" style="362" customWidth="1"/>
    <col min="260" max="260" width="23.625" style="362" customWidth="1"/>
    <col min="261" max="261" width="10.375" style="362" customWidth="1"/>
    <col min="262" max="262" width="7.5" style="362" customWidth="1"/>
    <col min="263" max="263" width="23.875" style="362" customWidth="1"/>
    <col min="264" max="264" width="13.75" style="362" customWidth="1"/>
    <col min="265" max="512" width="9" style="362"/>
    <col min="513" max="513" width="28.625" style="362" customWidth="1"/>
    <col min="514" max="515" width="3.125" style="362" customWidth="1"/>
    <col min="516" max="516" width="23.625" style="362" customWidth="1"/>
    <col min="517" max="517" width="10.375" style="362" customWidth="1"/>
    <col min="518" max="518" width="7.5" style="362" customWidth="1"/>
    <col min="519" max="519" width="23.875" style="362" customWidth="1"/>
    <col min="520" max="520" width="13.75" style="362" customWidth="1"/>
    <col min="521" max="768" width="9" style="362"/>
    <col min="769" max="769" width="28.625" style="362" customWidth="1"/>
    <col min="770" max="771" width="3.125" style="362" customWidth="1"/>
    <col min="772" max="772" width="23.625" style="362" customWidth="1"/>
    <col min="773" max="773" width="10.375" style="362" customWidth="1"/>
    <col min="774" max="774" width="7.5" style="362" customWidth="1"/>
    <col min="775" max="775" width="23.875" style="362" customWidth="1"/>
    <col min="776" max="776" width="13.75" style="362" customWidth="1"/>
    <col min="777" max="1024" width="9" style="362"/>
    <col min="1025" max="1025" width="28.625" style="362" customWidth="1"/>
    <col min="1026" max="1027" width="3.125" style="362" customWidth="1"/>
    <col min="1028" max="1028" width="23.625" style="362" customWidth="1"/>
    <col min="1029" max="1029" width="10.375" style="362" customWidth="1"/>
    <col min="1030" max="1030" width="7.5" style="362" customWidth="1"/>
    <col min="1031" max="1031" width="23.875" style="362" customWidth="1"/>
    <col min="1032" max="1032" width="13.75" style="362" customWidth="1"/>
    <col min="1033" max="1280" width="9" style="362"/>
    <col min="1281" max="1281" width="28.625" style="362" customWidth="1"/>
    <col min="1282" max="1283" width="3.125" style="362" customWidth="1"/>
    <col min="1284" max="1284" width="23.625" style="362" customWidth="1"/>
    <col min="1285" max="1285" width="10.375" style="362" customWidth="1"/>
    <col min="1286" max="1286" width="7.5" style="362" customWidth="1"/>
    <col min="1287" max="1287" width="23.875" style="362" customWidth="1"/>
    <col min="1288" max="1288" width="13.75" style="362" customWidth="1"/>
    <col min="1289" max="1536" width="9" style="362"/>
    <col min="1537" max="1537" width="28.625" style="362" customWidth="1"/>
    <col min="1538" max="1539" width="3.125" style="362" customWidth="1"/>
    <col min="1540" max="1540" width="23.625" style="362" customWidth="1"/>
    <col min="1541" max="1541" width="10.375" style="362" customWidth="1"/>
    <col min="1542" max="1542" width="7.5" style="362" customWidth="1"/>
    <col min="1543" max="1543" width="23.875" style="362" customWidth="1"/>
    <col min="1544" max="1544" width="13.75" style="362" customWidth="1"/>
    <col min="1545" max="1792" width="9" style="362"/>
    <col min="1793" max="1793" width="28.625" style="362" customWidth="1"/>
    <col min="1794" max="1795" width="3.125" style="362" customWidth="1"/>
    <col min="1796" max="1796" width="23.625" style="362" customWidth="1"/>
    <col min="1797" max="1797" width="10.375" style="362" customWidth="1"/>
    <col min="1798" max="1798" width="7.5" style="362" customWidth="1"/>
    <col min="1799" max="1799" width="23.875" style="362" customWidth="1"/>
    <col min="1800" max="1800" width="13.75" style="362" customWidth="1"/>
    <col min="1801" max="2048" width="9" style="362"/>
    <col min="2049" max="2049" width="28.625" style="362" customWidth="1"/>
    <col min="2050" max="2051" width="3.125" style="362" customWidth="1"/>
    <col min="2052" max="2052" width="23.625" style="362" customWidth="1"/>
    <col min="2053" max="2053" width="10.375" style="362" customWidth="1"/>
    <col min="2054" max="2054" width="7.5" style="362" customWidth="1"/>
    <col min="2055" max="2055" width="23.875" style="362" customWidth="1"/>
    <col min="2056" max="2056" width="13.75" style="362" customWidth="1"/>
    <col min="2057" max="2304" width="9" style="362"/>
    <col min="2305" max="2305" width="28.625" style="362" customWidth="1"/>
    <col min="2306" max="2307" width="3.125" style="362" customWidth="1"/>
    <col min="2308" max="2308" width="23.625" style="362" customWidth="1"/>
    <col min="2309" max="2309" width="10.375" style="362" customWidth="1"/>
    <col min="2310" max="2310" width="7.5" style="362" customWidth="1"/>
    <col min="2311" max="2311" width="23.875" style="362" customWidth="1"/>
    <col min="2312" max="2312" width="13.75" style="362" customWidth="1"/>
    <col min="2313" max="2560" width="9" style="362"/>
    <col min="2561" max="2561" width="28.625" style="362" customWidth="1"/>
    <col min="2562" max="2563" width="3.125" style="362" customWidth="1"/>
    <col min="2564" max="2564" width="23.625" style="362" customWidth="1"/>
    <col min="2565" max="2565" width="10.375" style="362" customWidth="1"/>
    <col min="2566" max="2566" width="7.5" style="362" customWidth="1"/>
    <col min="2567" max="2567" width="23.875" style="362" customWidth="1"/>
    <col min="2568" max="2568" width="13.75" style="362" customWidth="1"/>
    <col min="2569" max="2816" width="9" style="362"/>
    <col min="2817" max="2817" width="28.625" style="362" customWidth="1"/>
    <col min="2818" max="2819" width="3.125" style="362" customWidth="1"/>
    <col min="2820" max="2820" width="23.625" style="362" customWidth="1"/>
    <col min="2821" max="2821" width="10.375" style="362" customWidth="1"/>
    <col min="2822" max="2822" width="7.5" style="362" customWidth="1"/>
    <col min="2823" max="2823" width="23.875" style="362" customWidth="1"/>
    <col min="2824" max="2824" width="13.75" style="362" customWidth="1"/>
    <col min="2825" max="3072" width="9" style="362"/>
    <col min="3073" max="3073" width="28.625" style="362" customWidth="1"/>
    <col min="3074" max="3075" width="3.125" style="362" customWidth="1"/>
    <col min="3076" max="3076" width="23.625" style="362" customWidth="1"/>
    <col min="3077" max="3077" width="10.375" style="362" customWidth="1"/>
    <col min="3078" max="3078" width="7.5" style="362" customWidth="1"/>
    <col min="3079" max="3079" width="23.875" style="362" customWidth="1"/>
    <col min="3080" max="3080" width="13.75" style="362" customWidth="1"/>
    <col min="3081" max="3328" width="9" style="362"/>
    <col min="3329" max="3329" width="28.625" style="362" customWidth="1"/>
    <col min="3330" max="3331" width="3.125" style="362" customWidth="1"/>
    <col min="3332" max="3332" width="23.625" style="362" customWidth="1"/>
    <col min="3333" max="3333" width="10.375" style="362" customWidth="1"/>
    <col min="3334" max="3334" width="7.5" style="362" customWidth="1"/>
    <col min="3335" max="3335" width="23.875" style="362" customWidth="1"/>
    <col min="3336" max="3336" width="13.75" style="362" customWidth="1"/>
    <col min="3337" max="3584" width="9" style="362"/>
    <col min="3585" max="3585" width="28.625" style="362" customWidth="1"/>
    <col min="3586" max="3587" width="3.125" style="362" customWidth="1"/>
    <col min="3588" max="3588" width="23.625" style="362" customWidth="1"/>
    <col min="3589" max="3589" width="10.375" style="362" customWidth="1"/>
    <col min="3590" max="3590" width="7.5" style="362" customWidth="1"/>
    <col min="3591" max="3591" width="23.875" style="362" customWidth="1"/>
    <col min="3592" max="3592" width="13.75" style="362" customWidth="1"/>
    <col min="3593" max="3840" width="9" style="362"/>
    <col min="3841" max="3841" width="28.625" style="362" customWidth="1"/>
    <col min="3842" max="3843" width="3.125" style="362" customWidth="1"/>
    <col min="3844" max="3844" width="23.625" style="362" customWidth="1"/>
    <col min="3845" max="3845" width="10.375" style="362" customWidth="1"/>
    <col min="3846" max="3846" width="7.5" style="362" customWidth="1"/>
    <col min="3847" max="3847" width="23.875" style="362" customWidth="1"/>
    <col min="3848" max="3848" width="13.75" style="362" customWidth="1"/>
    <col min="3849" max="4096" width="9" style="362"/>
    <col min="4097" max="4097" width="28.625" style="362" customWidth="1"/>
    <col min="4098" max="4099" width="3.125" style="362" customWidth="1"/>
    <col min="4100" max="4100" width="23.625" style="362" customWidth="1"/>
    <col min="4101" max="4101" width="10.375" style="362" customWidth="1"/>
    <col min="4102" max="4102" width="7.5" style="362" customWidth="1"/>
    <col min="4103" max="4103" width="23.875" style="362" customWidth="1"/>
    <col min="4104" max="4104" width="13.75" style="362" customWidth="1"/>
    <col min="4105" max="4352" width="9" style="362"/>
    <col min="4353" max="4353" width="28.625" style="362" customWidth="1"/>
    <col min="4354" max="4355" width="3.125" style="362" customWidth="1"/>
    <col min="4356" max="4356" width="23.625" style="362" customWidth="1"/>
    <col min="4357" max="4357" width="10.375" style="362" customWidth="1"/>
    <col min="4358" max="4358" width="7.5" style="362" customWidth="1"/>
    <col min="4359" max="4359" width="23.875" style="362" customWidth="1"/>
    <col min="4360" max="4360" width="13.75" style="362" customWidth="1"/>
    <col min="4361" max="4608" width="9" style="362"/>
    <col min="4609" max="4609" width="28.625" style="362" customWidth="1"/>
    <col min="4610" max="4611" width="3.125" style="362" customWidth="1"/>
    <col min="4612" max="4612" width="23.625" style="362" customWidth="1"/>
    <col min="4613" max="4613" width="10.375" style="362" customWidth="1"/>
    <col min="4614" max="4614" width="7.5" style="362" customWidth="1"/>
    <col min="4615" max="4615" width="23.875" style="362" customWidth="1"/>
    <col min="4616" max="4616" width="13.75" style="362" customWidth="1"/>
    <col min="4617" max="4864" width="9" style="362"/>
    <col min="4865" max="4865" width="28.625" style="362" customWidth="1"/>
    <col min="4866" max="4867" width="3.125" style="362" customWidth="1"/>
    <col min="4868" max="4868" width="23.625" style="362" customWidth="1"/>
    <col min="4869" max="4869" width="10.375" style="362" customWidth="1"/>
    <col min="4870" max="4870" width="7.5" style="362" customWidth="1"/>
    <col min="4871" max="4871" width="23.875" style="362" customWidth="1"/>
    <col min="4872" max="4872" width="13.75" style="362" customWidth="1"/>
    <col min="4873" max="5120" width="9" style="362"/>
    <col min="5121" max="5121" width="28.625" style="362" customWidth="1"/>
    <col min="5122" max="5123" width="3.125" style="362" customWidth="1"/>
    <col min="5124" max="5124" width="23.625" style="362" customWidth="1"/>
    <col min="5125" max="5125" width="10.375" style="362" customWidth="1"/>
    <col min="5126" max="5126" width="7.5" style="362" customWidth="1"/>
    <col min="5127" max="5127" width="23.875" style="362" customWidth="1"/>
    <col min="5128" max="5128" width="13.75" style="362" customWidth="1"/>
    <col min="5129" max="5376" width="9" style="362"/>
    <col min="5377" max="5377" width="28.625" style="362" customWidth="1"/>
    <col min="5378" max="5379" width="3.125" style="362" customWidth="1"/>
    <col min="5380" max="5380" width="23.625" style="362" customWidth="1"/>
    <col min="5381" max="5381" width="10.375" style="362" customWidth="1"/>
    <col min="5382" max="5382" width="7.5" style="362" customWidth="1"/>
    <col min="5383" max="5383" width="23.875" style="362" customWidth="1"/>
    <col min="5384" max="5384" width="13.75" style="362" customWidth="1"/>
    <col min="5385" max="5632" width="9" style="362"/>
    <col min="5633" max="5633" width="28.625" style="362" customWidth="1"/>
    <col min="5634" max="5635" width="3.125" style="362" customWidth="1"/>
    <col min="5636" max="5636" width="23.625" style="362" customWidth="1"/>
    <col min="5637" max="5637" width="10.375" style="362" customWidth="1"/>
    <col min="5638" max="5638" width="7.5" style="362" customWidth="1"/>
    <col min="5639" max="5639" width="23.875" style="362" customWidth="1"/>
    <col min="5640" max="5640" width="13.75" style="362" customWidth="1"/>
    <col min="5641" max="5888" width="9" style="362"/>
    <col min="5889" max="5889" width="28.625" style="362" customWidth="1"/>
    <col min="5890" max="5891" width="3.125" style="362" customWidth="1"/>
    <col min="5892" max="5892" width="23.625" style="362" customWidth="1"/>
    <col min="5893" max="5893" width="10.375" style="362" customWidth="1"/>
    <col min="5894" max="5894" width="7.5" style="362" customWidth="1"/>
    <col min="5895" max="5895" width="23.875" style="362" customWidth="1"/>
    <col min="5896" max="5896" width="13.75" style="362" customWidth="1"/>
    <col min="5897" max="6144" width="9" style="362"/>
    <col min="6145" max="6145" width="28.625" style="362" customWidth="1"/>
    <col min="6146" max="6147" width="3.125" style="362" customWidth="1"/>
    <col min="6148" max="6148" width="23.625" style="362" customWidth="1"/>
    <col min="6149" max="6149" width="10.375" style="362" customWidth="1"/>
    <col min="6150" max="6150" width="7.5" style="362" customWidth="1"/>
    <col min="6151" max="6151" width="23.875" style="362" customWidth="1"/>
    <col min="6152" max="6152" width="13.75" style="362" customWidth="1"/>
    <col min="6153" max="6400" width="9" style="362"/>
    <col min="6401" max="6401" width="28.625" style="362" customWidth="1"/>
    <col min="6402" max="6403" width="3.125" style="362" customWidth="1"/>
    <col min="6404" max="6404" width="23.625" style="362" customWidth="1"/>
    <col min="6405" max="6405" width="10.375" style="362" customWidth="1"/>
    <col min="6406" max="6406" width="7.5" style="362" customWidth="1"/>
    <col min="6407" max="6407" width="23.875" style="362" customWidth="1"/>
    <col min="6408" max="6408" width="13.75" style="362" customWidth="1"/>
    <col min="6409" max="6656" width="9" style="362"/>
    <col min="6657" max="6657" width="28.625" style="362" customWidth="1"/>
    <col min="6658" max="6659" width="3.125" style="362" customWidth="1"/>
    <col min="6660" max="6660" width="23.625" style="362" customWidth="1"/>
    <col min="6661" max="6661" width="10.375" style="362" customWidth="1"/>
    <col min="6662" max="6662" width="7.5" style="362" customWidth="1"/>
    <col min="6663" max="6663" width="23.875" style="362" customWidth="1"/>
    <col min="6664" max="6664" width="13.75" style="362" customWidth="1"/>
    <col min="6665" max="6912" width="9" style="362"/>
    <col min="6913" max="6913" width="28.625" style="362" customWidth="1"/>
    <col min="6914" max="6915" width="3.125" style="362" customWidth="1"/>
    <col min="6916" max="6916" width="23.625" style="362" customWidth="1"/>
    <col min="6917" max="6917" width="10.375" style="362" customWidth="1"/>
    <col min="6918" max="6918" width="7.5" style="362" customWidth="1"/>
    <col min="6919" max="6919" width="23.875" style="362" customWidth="1"/>
    <col min="6920" max="6920" width="13.75" style="362" customWidth="1"/>
    <col min="6921" max="7168" width="9" style="362"/>
    <col min="7169" max="7169" width="28.625" style="362" customWidth="1"/>
    <col min="7170" max="7171" width="3.125" style="362" customWidth="1"/>
    <col min="7172" max="7172" width="23.625" style="362" customWidth="1"/>
    <col min="7173" max="7173" width="10.375" style="362" customWidth="1"/>
    <col min="7174" max="7174" width="7.5" style="362" customWidth="1"/>
    <col min="7175" max="7175" width="23.875" style="362" customWidth="1"/>
    <col min="7176" max="7176" width="13.75" style="362" customWidth="1"/>
    <col min="7177" max="7424" width="9" style="362"/>
    <col min="7425" max="7425" width="28.625" style="362" customWidth="1"/>
    <col min="7426" max="7427" width="3.125" style="362" customWidth="1"/>
    <col min="7428" max="7428" width="23.625" style="362" customWidth="1"/>
    <col min="7429" max="7429" width="10.375" style="362" customWidth="1"/>
    <col min="7430" max="7430" width="7.5" style="362" customWidth="1"/>
    <col min="7431" max="7431" width="23.875" style="362" customWidth="1"/>
    <col min="7432" max="7432" width="13.75" style="362" customWidth="1"/>
    <col min="7433" max="7680" width="9" style="362"/>
    <col min="7681" max="7681" width="28.625" style="362" customWidth="1"/>
    <col min="7682" max="7683" width="3.125" style="362" customWidth="1"/>
    <col min="7684" max="7684" width="23.625" style="362" customWidth="1"/>
    <col min="7685" max="7685" width="10.375" style="362" customWidth="1"/>
    <col min="7686" max="7686" width="7.5" style="362" customWidth="1"/>
    <col min="7687" max="7687" width="23.875" style="362" customWidth="1"/>
    <col min="7688" max="7688" width="13.75" style="362" customWidth="1"/>
    <col min="7689" max="7936" width="9" style="362"/>
    <col min="7937" max="7937" width="28.625" style="362" customWidth="1"/>
    <col min="7938" max="7939" width="3.125" style="362" customWidth="1"/>
    <col min="7940" max="7940" width="23.625" style="362" customWidth="1"/>
    <col min="7941" max="7941" width="10.375" style="362" customWidth="1"/>
    <col min="7942" max="7942" width="7.5" style="362" customWidth="1"/>
    <col min="7943" max="7943" width="23.875" style="362" customWidth="1"/>
    <col min="7944" max="7944" width="13.75" style="362" customWidth="1"/>
    <col min="7945" max="8192" width="9" style="362"/>
    <col min="8193" max="8193" width="28.625" style="362" customWidth="1"/>
    <col min="8194" max="8195" width="3.125" style="362" customWidth="1"/>
    <col min="8196" max="8196" width="23.625" style="362" customWidth="1"/>
    <col min="8197" max="8197" width="10.375" style="362" customWidth="1"/>
    <col min="8198" max="8198" width="7.5" style="362" customWidth="1"/>
    <col min="8199" max="8199" width="23.875" style="362" customWidth="1"/>
    <col min="8200" max="8200" width="13.75" style="362" customWidth="1"/>
    <col min="8201" max="8448" width="9" style="362"/>
    <col min="8449" max="8449" width="28.625" style="362" customWidth="1"/>
    <col min="8450" max="8451" width="3.125" style="362" customWidth="1"/>
    <col min="8452" max="8452" width="23.625" style="362" customWidth="1"/>
    <col min="8453" max="8453" width="10.375" style="362" customWidth="1"/>
    <col min="8454" max="8454" width="7.5" style="362" customWidth="1"/>
    <col min="8455" max="8455" width="23.875" style="362" customWidth="1"/>
    <col min="8456" max="8456" width="13.75" style="362" customWidth="1"/>
    <col min="8457" max="8704" width="9" style="362"/>
    <col min="8705" max="8705" width="28.625" style="362" customWidth="1"/>
    <col min="8706" max="8707" width="3.125" style="362" customWidth="1"/>
    <col min="8708" max="8708" width="23.625" style="362" customWidth="1"/>
    <col min="8709" max="8709" width="10.375" style="362" customWidth="1"/>
    <col min="8710" max="8710" width="7.5" style="362" customWidth="1"/>
    <col min="8711" max="8711" width="23.875" style="362" customWidth="1"/>
    <col min="8712" max="8712" width="13.75" style="362" customWidth="1"/>
    <col min="8713" max="8960" width="9" style="362"/>
    <col min="8961" max="8961" width="28.625" style="362" customWidth="1"/>
    <col min="8962" max="8963" width="3.125" style="362" customWidth="1"/>
    <col min="8964" max="8964" width="23.625" style="362" customWidth="1"/>
    <col min="8965" max="8965" width="10.375" style="362" customWidth="1"/>
    <col min="8966" max="8966" width="7.5" style="362" customWidth="1"/>
    <col min="8967" max="8967" width="23.875" style="362" customWidth="1"/>
    <col min="8968" max="8968" width="13.75" style="362" customWidth="1"/>
    <col min="8969" max="9216" width="9" style="362"/>
    <col min="9217" max="9217" width="28.625" style="362" customWidth="1"/>
    <col min="9218" max="9219" width="3.125" style="362" customWidth="1"/>
    <col min="9220" max="9220" width="23.625" style="362" customWidth="1"/>
    <col min="9221" max="9221" width="10.375" style="362" customWidth="1"/>
    <col min="9222" max="9222" width="7.5" style="362" customWidth="1"/>
    <col min="9223" max="9223" width="23.875" style="362" customWidth="1"/>
    <col min="9224" max="9224" width="13.75" style="362" customWidth="1"/>
    <col min="9225" max="9472" width="9" style="362"/>
    <col min="9473" max="9473" width="28.625" style="362" customWidth="1"/>
    <col min="9474" max="9475" width="3.125" style="362" customWidth="1"/>
    <col min="9476" max="9476" width="23.625" style="362" customWidth="1"/>
    <col min="9477" max="9477" width="10.375" style="362" customWidth="1"/>
    <col min="9478" max="9478" width="7.5" style="362" customWidth="1"/>
    <col min="9479" max="9479" width="23.875" style="362" customWidth="1"/>
    <col min="9480" max="9480" width="13.75" style="362" customWidth="1"/>
    <col min="9481" max="9728" width="9" style="362"/>
    <col min="9729" max="9729" width="28.625" style="362" customWidth="1"/>
    <col min="9730" max="9731" width="3.125" style="362" customWidth="1"/>
    <col min="9732" max="9732" width="23.625" style="362" customWidth="1"/>
    <col min="9733" max="9733" width="10.375" style="362" customWidth="1"/>
    <col min="9734" max="9734" width="7.5" style="362" customWidth="1"/>
    <col min="9735" max="9735" width="23.875" style="362" customWidth="1"/>
    <col min="9736" max="9736" width="13.75" style="362" customWidth="1"/>
    <col min="9737" max="9984" width="9" style="362"/>
    <col min="9985" max="9985" width="28.625" style="362" customWidth="1"/>
    <col min="9986" max="9987" width="3.125" style="362" customWidth="1"/>
    <col min="9988" max="9988" width="23.625" style="362" customWidth="1"/>
    <col min="9989" max="9989" width="10.375" style="362" customWidth="1"/>
    <col min="9990" max="9990" width="7.5" style="362" customWidth="1"/>
    <col min="9991" max="9991" width="23.875" style="362" customWidth="1"/>
    <col min="9992" max="9992" width="13.75" style="362" customWidth="1"/>
    <col min="9993" max="10240" width="9" style="362"/>
    <col min="10241" max="10241" width="28.625" style="362" customWidth="1"/>
    <col min="10242" max="10243" width="3.125" style="362" customWidth="1"/>
    <col min="10244" max="10244" width="23.625" style="362" customWidth="1"/>
    <col min="10245" max="10245" width="10.375" style="362" customWidth="1"/>
    <col min="10246" max="10246" width="7.5" style="362" customWidth="1"/>
    <col min="10247" max="10247" width="23.875" style="362" customWidth="1"/>
    <col min="10248" max="10248" width="13.75" style="362" customWidth="1"/>
    <col min="10249" max="10496" width="9" style="362"/>
    <col min="10497" max="10497" width="28.625" style="362" customWidth="1"/>
    <col min="10498" max="10499" width="3.125" style="362" customWidth="1"/>
    <col min="10500" max="10500" width="23.625" style="362" customWidth="1"/>
    <col min="10501" max="10501" width="10.375" style="362" customWidth="1"/>
    <col min="10502" max="10502" width="7.5" style="362" customWidth="1"/>
    <col min="10503" max="10503" width="23.875" style="362" customWidth="1"/>
    <col min="10504" max="10504" width="13.75" style="362" customWidth="1"/>
    <col min="10505" max="10752" width="9" style="362"/>
    <col min="10753" max="10753" width="28.625" style="362" customWidth="1"/>
    <col min="10754" max="10755" width="3.125" style="362" customWidth="1"/>
    <col min="10756" max="10756" width="23.625" style="362" customWidth="1"/>
    <col min="10757" max="10757" width="10.375" style="362" customWidth="1"/>
    <col min="10758" max="10758" width="7.5" style="362" customWidth="1"/>
    <col min="10759" max="10759" width="23.875" style="362" customWidth="1"/>
    <col min="10760" max="10760" width="13.75" style="362" customWidth="1"/>
    <col min="10761" max="11008" width="9" style="362"/>
    <col min="11009" max="11009" width="28.625" style="362" customWidth="1"/>
    <col min="11010" max="11011" width="3.125" style="362" customWidth="1"/>
    <col min="11012" max="11012" width="23.625" style="362" customWidth="1"/>
    <col min="11013" max="11013" width="10.375" style="362" customWidth="1"/>
    <col min="11014" max="11014" width="7.5" style="362" customWidth="1"/>
    <col min="11015" max="11015" width="23.875" style="362" customWidth="1"/>
    <col min="11016" max="11016" width="13.75" style="362" customWidth="1"/>
    <col min="11017" max="11264" width="9" style="362"/>
    <col min="11265" max="11265" width="28.625" style="362" customWidth="1"/>
    <col min="11266" max="11267" width="3.125" style="362" customWidth="1"/>
    <col min="11268" max="11268" width="23.625" style="362" customWidth="1"/>
    <col min="11269" max="11269" width="10.375" style="362" customWidth="1"/>
    <col min="11270" max="11270" width="7.5" style="362" customWidth="1"/>
    <col min="11271" max="11271" width="23.875" style="362" customWidth="1"/>
    <col min="11272" max="11272" width="13.75" style="362" customWidth="1"/>
    <col min="11273" max="11520" width="9" style="362"/>
    <col min="11521" max="11521" width="28.625" style="362" customWidth="1"/>
    <col min="11522" max="11523" width="3.125" style="362" customWidth="1"/>
    <col min="11524" max="11524" width="23.625" style="362" customWidth="1"/>
    <col min="11525" max="11525" width="10.375" style="362" customWidth="1"/>
    <col min="11526" max="11526" width="7.5" style="362" customWidth="1"/>
    <col min="11527" max="11527" width="23.875" style="362" customWidth="1"/>
    <col min="11528" max="11528" width="13.75" style="362" customWidth="1"/>
    <col min="11529" max="11776" width="9" style="362"/>
    <col min="11777" max="11777" width="28.625" style="362" customWidth="1"/>
    <col min="11778" max="11779" width="3.125" style="362" customWidth="1"/>
    <col min="11780" max="11780" width="23.625" style="362" customWidth="1"/>
    <col min="11781" max="11781" width="10.375" style="362" customWidth="1"/>
    <col min="11782" max="11782" width="7.5" style="362" customWidth="1"/>
    <col min="11783" max="11783" width="23.875" style="362" customWidth="1"/>
    <col min="11784" max="11784" width="13.75" style="362" customWidth="1"/>
    <col min="11785" max="12032" width="9" style="362"/>
    <col min="12033" max="12033" width="28.625" style="362" customWidth="1"/>
    <col min="12034" max="12035" width="3.125" style="362" customWidth="1"/>
    <col min="12036" max="12036" width="23.625" style="362" customWidth="1"/>
    <col min="12037" max="12037" width="10.375" style="362" customWidth="1"/>
    <col min="12038" max="12038" width="7.5" style="362" customWidth="1"/>
    <col min="12039" max="12039" width="23.875" style="362" customWidth="1"/>
    <col min="12040" max="12040" width="13.75" style="362" customWidth="1"/>
    <col min="12041" max="12288" width="9" style="362"/>
    <col min="12289" max="12289" width="28.625" style="362" customWidth="1"/>
    <col min="12290" max="12291" width="3.125" style="362" customWidth="1"/>
    <col min="12292" max="12292" width="23.625" style="362" customWidth="1"/>
    <col min="12293" max="12293" width="10.375" style="362" customWidth="1"/>
    <col min="12294" max="12294" width="7.5" style="362" customWidth="1"/>
    <col min="12295" max="12295" width="23.875" style="362" customWidth="1"/>
    <col min="12296" max="12296" width="13.75" style="362" customWidth="1"/>
    <col min="12297" max="12544" width="9" style="362"/>
    <col min="12545" max="12545" width="28.625" style="362" customWidth="1"/>
    <col min="12546" max="12547" width="3.125" style="362" customWidth="1"/>
    <col min="12548" max="12548" width="23.625" style="362" customWidth="1"/>
    <col min="12549" max="12549" width="10.375" style="362" customWidth="1"/>
    <col min="12550" max="12550" width="7.5" style="362" customWidth="1"/>
    <col min="12551" max="12551" width="23.875" style="362" customWidth="1"/>
    <col min="12552" max="12552" width="13.75" style="362" customWidth="1"/>
    <col min="12553" max="12800" width="9" style="362"/>
    <col min="12801" max="12801" width="28.625" style="362" customWidth="1"/>
    <col min="12802" max="12803" width="3.125" style="362" customWidth="1"/>
    <col min="12804" max="12804" width="23.625" style="362" customWidth="1"/>
    <col min="12805" max="12805" width="10.375" style="362" customWidth="1"/>
    <col min="12806" max="12806" width="7.5" style="362" customWidth="1"/>
    <col min="12807" max="12807" width="23.875" style="362" customWidth="1"/>
    <col min="12808" max="12808" width="13.75" style="362" customWidth="1"/>
    <col min="12809" max="13056" width="9" style="362"/>
    <col min="13057" max="13057" width="28.625" style="362" customWidth="1"/>
    <col min="13058" max="13059" width="3.125" style="362" customWidth="1"/>
    <col min="13060" max="13060" width="23.625" style="362" customWidth="1"/>
    <col min="13061" max="13061" width="10.375" style="362" customWidth="1"/>
    <col min="13062" max="13062" width="7.5" style="362" customWidth="1"/>
    <col min="13063" max="13063" width="23.875" style="362" customWidth="1"/>
    <col min="13064" max="13064" width="13.75" style="362" customWidth="1"/>
    <col min="13065" max="13312" width="9" style="362"/>
    <col min="13313" max="13313" width="28.625" style="362" customWidth="1"/>
    <col min="13314" max="13315" width="3.125" style="362" customWidth="1"/>
    <col min="13316" max="13316" width="23.625" style="362" customWidth="1"/>
    <col min="13317" max="13317" width="10.375" style="362" customWidth="1"/>
    <col min="13318" max="13318" width="7.5" style="362" customWidth="1"/>
    <col min="13319" max="13319" width="23.875" style="362" customWidth="1"/>
    <col min="13320" max="13320" width="13.75" style="362" customWidth="1"/>
    <col min="13321" max="13568" width="9" style="362"/>
    <col min="13569" max="13569" width="28.625" style="362" customWidth="1"/>
    <col min="13570" max="13571" width="3.125" style="362" customWidth="1"/>
    <col min="13572" max="13572" width="23.625" style="362" customWidth="1"/>
    <col min="13573" max="13573" width="10.375" style="362" customWidth="1"/>
    <col min="13574" max="13574" width="7.5" style="362" customWidth="1"/>
    <col min="13575" max="13575" width="23.875" style="362" customWidth="1"/>
    <col min="13576" max="13576" width="13.75" style="362" customWidth="1"/>
    <col min="13577" max="13824" width="9" style="362"/>
    <col min="13825" max="13825" width="28.625" style="362" customWidth="1"/>
    <col min="13826" max="13827" width="3.125" style="362" customWidth="1"/>
    <col min="13828" max="13828" width="23.625" style="362" customWidth="1"/>
    <col min="13829" max="13829" width="10.375" style="362" customWidth="1"/>
    <col min="13830" max="13830" width="7.5" style="362" customWidth="1"/>
    <col min="13831" max="13831" width="23.875" style="362" customWidth="1"/>
    <col min="13832" max="13832" width="13.75" style="362" customWidth="1"/>
    <col min="13833" max="14080" width="9" style="362"/>
    <col min="14081" max="14081" width="28.625" style="362" customWidth="1"/>
    <col min="14082" max="14083" width="3.125" style="362" customWidth="1"/>
    <col min="14084" max="14084" width="23.625" style="362" customWidth="1"/>
    <col min="14085" max="14085" width="10.375" style="362" customWidth="1"/>
    <col min="14086" max="14086" width="7.5" style="362" customWidth="1"/>
    <col min="14087" max="14087" width="23.875" style="362" customWidth="1"/>
    <col min="14088" max="14088" width="13.75" style="362" customWidth="1"/>
    <col min="14089" max="14336" width="9" style="362"/>
    <col min="14337" max="14337" width="28.625" style="362" customWidth="1"/>
    <col min="14338" max="14339" width="3.125" style="362" customWidth="1"/>
    <col min="14340" max="14340" width="23.625" style="362" customWidth="1"/>
    <col min="14341" max="14341" width="10.375" style="362" customWidth="1"/>
    <col min="14342" max="14342" width="7.5" style="362" customWidth="1"/>
    <col min="14343" max="14343" width="23.875" style="362" customWidth="1"/>
    <col min="14344" max="14344" width="13.75" style="362" customWidth="1"/>
    <col min="14345" max="14592" width="9" style="362"/>
    <col min="14593" max="14593" width="28.625" style="362" customWidth="1"/>
    <col min="14594" max="14595" width="3.125" style="362" customWidth="1"/>
    <col min="14596" max="14596" width="23.625" style="362" customWidth="1"/>
    <col min="14597" max="14597" width="10.375" style="362" customWidth="1"/>
    <col min="14598" max="14598" width="7.5" style="362" customWidth="1"/>
    <col min="14599" max="14599" width="23.875" style="362" customWidth="1"/>
    <col min="14600" max="14600" width="13.75" style="362" customWidth="1"/>
    <col min="14601" max="14848" width="9" style="362"/>
    <col min="14849" max="14849" width="28.625" style="362" customWidth="1"/>
    <col min="14850" max="14851" width="3.125" style="362" customWidth="1"/>
    <col min="14852" max="14852" width="23.625" style="362" customWidth="1"/>
    <col min="14853" max="14853" width="10.375" style="362" customWidth="1"/>
    <col min="14854" max="14854" width="7.5" style="362" customWidth="1"/>
    <col min="14855" max="14855" width="23.875" style="362" customWidth="1"/>
    <col min="14856" max="14856" width="13.75" style="362" customWidth="1"/>
    <col min="14857" max="15104" width="9" style="362"/>
    <col min="15105" max="15105" width="28.625" style="362" customWidth="1"/>
    <col min="15106" max="15107" width="3.125" style="362" customWidth="1"/>
    <col min="15108" max="15108" width="23.625" style="362" customWidth="1"/>
    <col min="15109" max="15109" width="10.375" style="362" customWidth="1"/>
    <col min="15110" max="15110" width="7.5" style="362" customWidth="1"/>
    <col min="15111" max="15111" width="23.875" style="362" customWidth="1"/>
    <col min="15112" max="15112" width="13.75" style="362" customWidth="1"/>
    <col min="15113" max="15360" width="9" style="362"/>
    <col min="15361" max="15361" width="28.625" style="362" customWidth="1"/>
    <col min="15362" max="15363" width="3.125" style="362" customWidth="1"/>
    <col min="15364" max="15364" width="23.625" style="362" customWidth="1"/>
    <col min="15365" max="15365" width="10.375" style="362" customWidth="1"/>
    <col min="15366" max="15366" width="7.5" style="362" customWidth="1"/>
    <col min="15367" max="15367" width="23.875" style="362" customWidth="1"/>
    <col min="15368" max="15368" width="13.75" style="362" customWidth="1"/>
    <col min="15369" max="15616" width="9" style="362"/>
    <col min="15617" max="15617" width="28.625" style="362" customWidth="1"/>
    <col min="15618" max="15619" width="3.125" style="362" customWidth="1"/>
    <col min="15620" max="15620" width="23.625" style="362" customWidth="1"/>
    <col min="15621" max="15621" width="10.375" style="362" customWidth="1"/>
    <col min="15622" max="15622" width="7.5" style="362" customWidth="1"/>
    <col min="15623" max="15623" width="23.875" style="362" customWidth="1"/>
    <col min="15624" max="15624" width="13.75" style="362" customWidth="1"/>
    <col min="15625" max="15872" width="9" style="362"/>
    <col min="15873" max="15873" width="28.625" style="362" customWidth="1"/>
    <col min="15874" max="15875" width="3.125" style="362" customWidth="1"/>
    <col min="15876" max="15876" width="23.625" style="362" customWidth="1"/>
    <col min="15877" max="15877" width="10.375" style="362" customWidth="1"/>
    <col min="15878" max="15878" width="7.5" style="362" customWidth="1"/>
    <col min="15879" max="15879" width="23.875" style="362" customWidth="1"/>
    <col min="15880" max="15880" width="13.75" style="362" customWidth="1"/>
    <col min="15881" max="16128" width="9" style="362"/>
    <col min="16129" max="16129" width="28.625" style="362" customWidth="1"/>
    <col min="16130" max="16131" width="3.125" style="362" customWidth="1"/>
    <col min="16132" max="16132" width="23.625" style="362" customWidth="1"/>
    <col min="16133" max="16133" width="10.375" style="362" customWidth="1"/>
    <col min="16134" max="16134" width="7.5" style="362" customWidth="1"/>
    <col min="16135" max="16135" width="23.875" style="362" customWidth="1"/>
    <col min="16136" max="16136" width="13.75" style="362" customWidth="1"/>
    <col min="16137" max="16384" width="9" style="362"/>
  </cols>
  <sheetData>
    <row r="1" spans="1:8" ht="22.5" customHeight="1">
      <c r="A1" s="361" t="s">
        <v>637</v>
      </c>
    </row>
    <row r="2" spans="1:8" ht="15" customHeight="1">
      <c r="A2" s="361"/>
      <c r="G2" s="363"/>
      <c r="H2" s="363"/>
    </row>
    <row r="3" spans="1:8" ht="81" customHeight="1">
      <c r="A3" s="1014" t="s">
        <v>414</v>
      </c>
      <c r="B3" s="1015"/>
      <c r="C3" s="1015"/>
      <c r="D3" s="1015"/>
      <c r="E3" s="1015"/>
      <c r="F3" s="1015"/>
      <c r="G3" s="1015"/>
      <c r="H3" s="1015"/>
    </row>
    <row r="4" spans="1:8" ht="12" customHeight="1">
      <c r="A4" s="364"/>
      <c r="B4" s="364"/>
      <c r="C4" s="364"/>
      <c r="D4" s="364"/>
      <c r="E4" s="364"/>
      <c r="F4" s="364"/>
      <c r="G4" s="364"/>
      <c r="H4" s="364"/>
    </row>
    <row r="5" spans="1:8" ht="36" customHeight="1">
      <c r="A5" s="365" t="s">
        <v>415</v>
      </c>
      <c r="B5" s="1016"/>
      <c r="C5" s="1017"/>
      <c r="D5" s="1017"/>
      <c r="E5" s="1017"/>
      <c r="F5" s="1017"/>
      <c r="G5" s="1017"/>
      <c r="H5" s="1018"/>
    </row>
    <row r="6" spans="1:8" ht="84" customHeight="1">
      <c r="A6" s="366" t="s">
        <v>416</v>
      </c>
      <c r="B6" s="1019" t="s">
        <v>417</v>
      </c>
      <c r="C6" s="1020"/>
      <c r="D6" s="1020"/>
      <c r="E6" s="1020"/>
      <c r="F6" s="1020"/>
      <c r="G6" s="1020"/>
      <c r="H6" s="1021"/>
    </row>
    <row r="7" spans="1:8" s="369" customFormat="1" ht="23.25" customHeight="1">
      <c r="A7" s="367"/>
      <c r="B7" s="368"/>
      <c r="C7" s="368"/>
      <c r="D7" s="368"/>
      <c r="E7" s="368"/>
      <c r="F7" s="368"/>
      <c r="G7" s="368"/>
    </row>
    <row r="8" spans="1:8" s="369" customFormat="1">
      <c r="A8" s="1022" t="s">
        <v>418</v>
      </c>
      <c r="B8" s="370"/>
      <c r="C8" s="371"/>
      <c r="D8" s="371"/>
      <c r="E8" s="371"/>
      <c r="F8" s="371"/>
      <c r="G8" s="371"/>
      <c r="H8" s="1025" t="s">
        <v>419</v>
      </c>
    </row>
    <row r="9" spans="1:8">
      <c r="A9" s="1023"/>
      <c r="B9" s="372"/>
      <c r="C9" s="369"/>
      <c r="D9" s="369"/>
      <c r="E9" s="369"/>
      <c r="F9" s="369"/>
      <c r="G9" s="369"/>
      <c r="H9" s="1026"/>
    </row>
    <row r="10" spans="1:8" ht="52.5" customHeight="1">
      <c r="A10" s="1023"/>
      <c r="B10" s="372"/>
      <c r="C10" s="208" t="s">
        <v>273</v>
      </c>
      <c r="D10" s="373" t="s">
        <v>420</v>
      </c>
      <c r="E10" s="374" t="s">
        <v>326</v>
      </c>
      <c r="F10" s="375"/>
      <c r="G10" s="369"/>
      <c r="H10" s="1026"/>
    </row>
    <row r="11" spans="1:8" ht="52.5" customHeight="1">
      <c r="A11" s="1023"/>
      <c r="B11" s="372"/>
      <c r="C11" s="208" t="s">
        <v>390</v>
      </c>
      <c r="D11" s="373" t="s">
        <v>421</v>
      </c>
      <c r="E11" s="374" t="s">
        <v>326</v>
      </c>
      <c r="F11" s="375"/>
      <c r="G11" s="376" t="s">
        <v>422</v>
      </c>
      <c r="H11" s="1026"/>
    </row>
    <row r="12" spans="1:8" ht="13.5" customHeight="1">
      <c r="A12" s="1023"/>
      <c r="B12" s="372"/>
      <c r="C12" s="369"/>
      <c r="D12" s="369"/>
      <c r="E12" s="369"/>
      <c r="F12" s="369"/>
      <c r="G12" s="369"/>
      <c r="H12" s="1026"/>
    </row>
    <row r="13" spans="1:8" ht="13.5" customHeight="1">
      <c r="A13" s="1024"/>
      <c r="B13" s="377"/>
      <c r="C13" s="368"/>
      <c r="D13" s="368"/>
      <c r="E13" s="368"/>
      <c r="F13" s="368"/>
      <c r="G13" s="368"/>
      <c r="H13" s="1027"/>
    </row>
    <row r="14" spans="1:8" s="369" customFormat="1">
      <c r="A14" s="1008" t="s">
        <v>423</v>
      </c>
      <c r="B14" s="370"/>
      <c r="C14" s="371"/>
      <c r="D14" s="371"/>
      <c r="E14" s="371"/>
      <c r="F14" s="371"/>
      <c r="G14" s="378"/>
      <c r="H14" s="1011" t="s">
        <v>419</v>
      </c>
    </row>
    <row r="15" spans="1:8">
      <c r="A15" s="1009"/>
      <c r="B15" s="372"/>
      <c r="C15" s="369"/>
      <c r="D15" s="369"/>
      <c r="E15" s="369"/>
      <c r="F15" s="369"/>
      <c r="G15" s="379"/>
      <c r="H15" s="1012"/>
    </row>
    <row r="16" spans="1:8" ht="53.1" customHeight="1">
      <c r="A16" s="1009"/>
      <c r="B16" s="372"/>
      <c r="C16" s="208" t="s">
        <v>273</v>
      </c>
      <c r="D16" s="373" t="s">
        <v>424</v>
      </c>
      <c r="E16" s="374" t="s">
        <v>326</v>
      </c>
      <c r="F16" s="375"/>
      <c r="G16" s="379"/>
      <c r="H16" s="1012"/>
    </row>
    <row r="17" spans="1:8" ht="53.1" customHeight="1">
      <c r="A17" s="1009"/>
      <c r="B17" s="372"/>
      <c r="C17" s="208" t="s">
        <v>390</v>
      </c>
      <c r="D17" s="373" t="s">
        <v>425</v>
      </c>
      <c r="E17" s="374" t="s">
        <v>326</v>
      </c>
      <c r="F17" s="375"/>
      <c r="G17" s="380" t="s">
        <v>426</v>
      </c>
      <c r="H17" s="1012"/>
    </row>
    <row r="18" spans="1:8">
      <c r="A18" s="1009"/>
      <c r="B18" s="372"/>
      <c r="C18" s="369"/>
      <c r="D18" s="369"/>
      <c r="E18" s="369"/>
      <c r="F18" s="369"/>
      <c r="G18" s="379"/>
      <c r="H18" s="1012"/>
    </row>
    <row r="19" spans="1:8">
      <c r="A19" s="1010"/>
      <c r="B19" s="377"/>
      <c r="C19" s="368"/>
      <c r="D19" s="368"/>
      <c r="E19" s="368"/>
      <c r="F19" s="368"/>
      <c r="G19" s="381"/>
      <c r="H19" s="1012"/>
    </row>
    <row r="20" spans="1:8" s="369" customFormat="1">
      <c r="A20" s="1009" t="s">
        <v>427</v>
      </c>
      <c r="B20" s="372"/>
      <c r="H20" s="1012"/>
    </row>
    <row r="21" spans="1:8">
      <c r="A21" s="1009"/>
      <c r="B21" s="372"/>
      <c r="C21" s="369"/>
      <c r="D21" s="369"/>
      <c r="E21" s="369"/>
      <c r="F21" s="369"/>
      <c r="G21" s="369"/>
      <c r="H21" s="1012"/>
    </row>
    <row r="22" spans="1:8" ht="52.5" customHeight="1">
      <c r="A22" s="1009"/>
      <c r="B22" s="372"/>
      <c r="C22" s="208" t="s">
        <v>273</v>
      </c>
      <c r="D22" s="373" t="s">
        <v>428</v>
      </c>
      <c r="E22" s="374" t="s">
        <v>326</v>
      </c>
      <c r="F22" s="375"/>
      <c r="G22" s="369"/>
      <c r="H22" s="1012"/>
    </row>
    <row r="23" spans="1:8" ht="52.5" customHeight="1">
      <c r="A23" s="1009"/>
      <c r="B23" s="372"/>
      <c r="C23" s="208" t="s">
        <v>390</v>
      </c>
      <c r="D23" s="373" t="s">
        <v>429</v>
      </c>
      <c r="E23" s="374" t="s">
        <v>326</v>
      </c>
      <c r="F23" s="375"/>
      <c r="G23" s="376" t="s">
        <v>430</v>
      </c>
      <c r="H23" s="1012"/>
    </row>
    <row r="24" spans="1:8">
      <c r="A24" s="1009"/>
      <c r="B24" s="372"/>
      <c r="C24" s="369"/>
      <c r="D24" s="369"/>
      <c r="E24" s="369"/>
      <c r="F24" s="369"/>
      <c r="G24" s="369"/>
      <c r="H24" s="1012"/>
    </row>
    <row r="25" spans="1:8">
      <c r="A25" s="1010"/>
      <c r="B25" s="377"/>
      <c r="C25" s="368"/>
      <c r="D25" s="368"/>
      <c r="E25" s="368"/>
      <c r="F25" s="368"/>
      <c r="G25" s="368"/>
      <c r="H25" s="1013"/>
    </row>
    <row r="27" spans="1:8" ht="17.25" customHeight="1">
      <c r="A27" s="1005" t="s">
        <v>431</v>
      </c>
      <c r="B27" s="1005"/>
      <c r="C27" s="1005"/>
      <c r="D27" s="1005"/>
      <c r="E27" s="1005"/>
      <c r="F27" s="1005"/>
      <c r="G27" s="1005"/>
      <c r="H27" s="1005"/>
    </row>
    <row r="28" spans="1:8" ht="17.25" customHeight="1">
      <c r="A28" s="1005" t="s">
        <v>432</v>
      </c>
      <c r="B28" s="1005"/>
      <c r="C28" s="1005"/>
      <c r="D28" s="1005"/>
      <c r="E28" s="1005"/>
      <c r="F28" s="1005"/>
      <c r="G28" s="1005"/>
      <c r="H28" s="1005"/>
    </row>
    <row r="29" spans="1:8" ht="17.25" customHeight="1">
      <c r="A29" s="1005" t="s">
        <v>433</v>
      </c>
      <c r="B29" s="1005"/>
      <c r="C29" s="1005"/>
      <c r="D29" s="1005"/>
      <c r="E29" s="1005"/>
      <c r="F29" s="1005"/>
      <c r="G29" s="1005"/>
      <c r="H29" s="1005"/>
    </row>
    <row r="30" spans="1:8" ht="17.25" customHeight="1">
      <c r="A30" s="1005"/>
      <c r="B30" s="1005"/>
      <c r="C30" s="1005"/>
      <c r="D30" s="1005"/>
      <c r="E30" s="1005"/>
      <c r="F30" s="1005"/>
      <c r="G30" s="1005"/>
      <c r="H30" s="1005"/>
    </row>
    <row r="31" spans="1:8" ht="17.25" customHeight="1">
      <c r="A31" s="1005"/>
      <c r="B31" s="1005"/>
      <c r="C31" s="1005"/>
      <c r="D31" s="1005"/>
      <c r="E31" s="1005"/>
      <c r="F31" s="1005"/>
      <c r="G31" s="1005"/>
      <c r="H31" s="1005"/>
    </row>
    <row r="32" spans="1:8" ht="17.25" customHeight="1">
      <c r="A32" s="1005"/>
      <c r="B32" s="1005"/>
      <c r="C32" s="1005"/>
      <c r="D32" s="1005"/>
      <c r="E32" s="1005"/>
      <c r="F32" s="1005"/>
      <c r="G32" s="1005"/>
      <c r="H32" s="1005"/>
    </row>
    <row r="33" spans="1:8" ht="17.25" customHeight="1">
      <c r="A33" s="1005"/>
      <c r="B33" s="1005"/>
      <c r="C33" s="1005"/>
      <c r="D33" s="1005"/>
      <c r="E33" s="1005"/>
      <c r="F33" s="1005"/>
      <c r="G33" s="1005"/>
      <c r="H33" s="1005"/>
    </row>
    <row r="34" spans="1:8" ht="17.25" customHeight="1">
      <c r="A34" s="1005"/>
      <c r="B34" s="1005"/>
      <c r="C34" s="1005"/>
      <c r="D34" s="1005"/>
      <c r="E34" s="1005"/>
      <c r="F34" s="1005"/>
      <c r="G34" s="1005"/>
      <c r="H34" s="1005"/>
    </row>
    <row r="35" spans="1:8" ht="17.25" customHeight="1">
      <c r="A35" s="1005"/>
      <c r="B35" s="1005"/>
      <c r="C35" s="1005"/>
      <c r="D35" s="1005"/>
      <c r="E35" s="1005"/>
      <c r="F35" s="1005"/>
      <c r="G35" s="1005"/>
      <c r="H35" s="1005"/>
    </row>
    <row r="36" spans="1:8" ht="17.25" customHeight="1">
      <c r="A36" s="1005"/>
      <c r="B36" s="1005"/>
      <c r="C36" s="1005"/>
      <c r="D36" s="1005"/>
      <c r="E36" s="1005"/>
      <c r="F36" s="1005"/>
      <c r="G36" s="1005"/>
      <c r="H36" s="1005"/>
    </row>
    <row r="37" spans="1:8" ht="17.25" customHeight="1">
      <c r="A37" s="382"/>
      <c r="B37" s="382"/>
      <c r="C37" s="382"/>
      <c r="D37" s="382"/>
      <c r="E37" s="382"/>
      <c r="F37" s="382"/>
      <c r="G37" s="382"/>
      <c r="H37" s="382"/>
    </row>
    <row r="38" spans="1:8" ht="17.25" customHeight="1">
      <c r="A38" s="1007"/>
      <c r="B38" s="1007"/>
      <c r="C38" s="1007"/>
      <c r="D38" s="1007"/>
      <c r="E38" s="1007"/>
      <c r="F38" s="1007"/>
      <c r="G38" s="1007"/>
      <c r="H38" s="1007"/>
    </row>
    <row r="39" spans="1:8" ht="17.25" customHeight="1">
      <c r="A39" s="1006"/>
      <c r="B39" s="1007"/>
      <c r="C39" s="1007"/>
      <c r="D39" s="1007"/>
      <c r="E39" s="1007"/>
      <c r="F39" s="1007"/>
      <c r="G39" s="1007"/>
      <c r="H39" s="1007"/>
    </row>
    <row r="40" spans="1:8" ht="17.25" customHeight="1">
      <c r="A40" s="1005"/>
      <c r="B40" s="1005"/>
      <c r="C40" s="1005"/>
      <c r="D40" s="1005"/>
      <c r="E40" s="1005"/>
      <c r="F40" s="1005"/>
      <c r="G40" s="1005"/>
      <c r="H40" s="1005"/>
    </row>
    <row r="41" spans="1:8" ht="17.25" customHeight="1">
      <c r="A41" s="383"/>
      <c r="B41" s="383"/>
      <c r="C41" s="383"/>
      <c r="D41" s="383"/>
      <c r="E41" s="383"/>
      <c r="F41" s="383"/>
      <c r="G41" s="383"/>
      <c r="H41" s="383"/>
    </row>
    <row r="42" spans="1:8" ht="17.25" customHeight="1">
      <c r="A42" s="383"/>
      <c r="B42" s="383"/>
      <c r="C42" s="383"/>
      <c r="D42" s="383"/>
      <c r="E42" s="383"/>
      <c r="F42" s="383"/>
      <c r="G42" s="383"/>
      <c r="H42" s="383"/>
    </row>
    <row r="43" spans="1:8" ht="17.25" customHeight="1">
      <c r="A43" s="383"/>
      <c r="B43" s="383"/>
      <c r="C43" s="383"/>
      <c r="D43" s="383"/>
      <c r="E43" s="383"/>
      <c r="F43" s="383"/>
      <c r="G43" s="383"/>
      <c r="H43" s="383"/>
    </row>
    <row r="44" spans="1:8" ht="17.25" customHeight="1">
      <c r="A44" s="1006"/>
      <c r="B44" s="1007"/>
      <c r="C44" s="1007"/>
      <c r="D44" s="1007"/>
      <c r="E44" s="1007"/>
      <c r="F44" s="1007"/>
      <c r="G44" s="1007"/>
      <c r="H44" s="1007"/>
    </row>
    <row r="45" spans="1:8" ht="17.25" customHeight="1">
      <c r="A45" s="1005"/>
      <c r="B45" s="1005"/>
      <c r="C45" s="1005"/>
      <c r="D45" s="1005"/>
      <c r="E45" s="1005"/>
      <c r="F45" s="1005"/>
      <c r="G45" s="1005"/>
      <c r="H45" s="1005"/>
    </row>
    <row r="46" spans="1:8" ht="17.25" customHeight="1">
      <c r="A46" s="1005"/>
      <c r="B46" s="1005"/>
      <c r="C46" s="1005"/>
      <c r="D46" s="1005"/>
      <c r="E46" s="1005"/>
      <c r="F46" s="1005"/>
      <c r="G46" s="1005"/>
      <c r="H46" s="1005"/>
    </row>
    <row r="47" spans="1:8">
      <c r="A47" s="1005"/>
      <c r="B47" s="1005"/>
      <c r="C47" s="1005"/>
      <c r="D47" s="1005"/>
      <c r="E47" s="1005"/>
      <c r="F47" s="1005"/>
      <c r="G47" s="1005"/>
      <c r="H47" s="1005"/>
    </row>
    <row r="48" spans="1:8">
      <c r="A48" s="1005"/>
      <c r="B48" s="1005"/>
      <c r="C48" s="1005"/>
      <c r="D48" s="1005"/>
      <c r="E48" s="1005"/>
      <c r="F48" s="1005"/>
      <c r="G48" s="1005"/>
      <c r="H48" s="1005"/>
    </row>
    <row r="49" spans="1:8">
      <c r="A49" s="1005"/>
      <c r="B49" s="1005"/>
      <c r="C49" s="1005"/>
      <c r="D49" s="1005"/>
      <c r="E49" s="1005"/>
      <c r="F49" s="1005"/>
      <c r="G49" s="1005"/>
      <c r="H49" s="1005"/>
    </row>
  </sheetData>
  <mergeCells count="27">
    <mergeCell ref="A14:A19"/>
    <mergeCell ref="H14:H25"/>
    <mergeCell ref="A20:A25"/>
    <mergeCell ref="A3:H3"/>
    <mergeCell ref="B5:H5"/>
    <mergeCell ref="B6:H6"/>
    <mergeCell ref="A8:A13"/>
    <mergeCell ref="H8:H13"/>
    <mergeCell ref="A39:H39"/>
    <mergeCell ref="A27:H27"/>
    <mergeCell ref="A28:H28"/>
    <mergeCell ref="A29:H29"/>
    <mergeCell ref="A30:H30"/>
    <mergeCell ref="A31:H31"/>
    <mergeCell ref="A32:H32"/>
    <mergeCell ref="A33:H33"/>
    <mergeCell ref="A34:H34"/>
    <mergeCell ref="A35:H35"/>
    <mergeCell ref="A36:H36"/>
    <mergeCell ref="A38:H38"/>
    <mergeCell ref="A49:H49"/>
    <mergeCell ref="A40:H40"/>
    <mergeCell ref="A44:H44"/>
    <mergeCell ref="A45:H45"/>
    <mergeCell ref="A46:H46"/>
    <mergeCell ref="A47:H47"/>
    <mergeCell ref="A48:H48"/>
  </mergeCells>
  <phoneticPr fontId="8"/>
  <pageMargins left="0.7" right="0.7" top="0.75" bottom="0.75" header="0.3" footer="0.3"/>
  <pageSetup paperSize="9" scale="68" orientation="portrait"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view="pageBreakPreview" zoomScale="60" zoomScaleNormal="100" workbookViewId="0"/>
  </sheetViews>
  <sheetFormatPr defaultRowHeight="18.75"/>
  <cols>
    <col min="1" max="1" width="4.625" style="385" customWidth="1"/>
    <col min="2" max="2" width="26.25" style="385" customWidth="1"/>
    <col min="3" max="3" width="5.25" style="385" customWidth="1"/>
    <col min="4" max="6" width="21.625" style="385" customWidth="1"/>
    <col min="7" max="7" width="3.125" style="385" customWidth="1"/>
    <col min="8" max="256" width="9" style="385"/>
    <col min="257" max="257" width="4.625" style="385" customWidth="1"/>
    <col min="258" max="258" width="26.25" style="385" customWidth="1"/>
    <col min="259" max="259" width="5.25" style="385" customWidth="1"/>
    <col min="260" max="262" width="21.625" style="385" customWidth="1"/>
    <col min="263" max="263" width="3.125" style="385" customWidth="1"/>
    <col min="264" max="512" width="9" style="385"/>
    <col min="513" max="513" width="4.625" style="385" customWidth="1"/>
    <col min="514" max="514" width="26.25" style="385" customWidth="1"/>
    <col min="515" max="515" width="5.25" style="385" customWidth="1"/>
    <col min="516" max="518" width="21.625" style="385" customWidth="1"/>
    <col min="519" max="519" width="3.125" style="385" customWidth="1"/>
    <col min="520" max="768" width="9" style="385"/>
    <col min="769" max="769" width="4.625" style="385" customWidth="1"/>
    <col min="770" max="770" width="26.25" style="385" customWidth="1"/>
    <col min="771" max="771" width="5.25" style="385" customWidth="1"/>
    <col min="772" max="774" width="21.625" style="385" customWidth="1"/>
    <col min="775" max="775" width="3.125" style="385" customWidth="1"/>
    <col min="776" max="1024" width="9" style="385"/>
    <col min="1025" max="1025" width="4.625" style="385" customWidth="1"/>
    <col min="1026" max="1026" width="26.25" style="385" customWidth="1"/>
    <col min="1027" max="1027" width="5.25" style="385" customWidth="1"/>
    <col min="1028" max="1030" width="21.625" style="385" customWidth="1"/>
    <col min="1031" max="1031" width="3.125" style="385" customWidth="1"/>
    <col min="1032" max="1280" width="9" style="385"/>
    <col min="1281" max="1281" width="4.625" style="385" customWidth="1"/>
    <col min="1282" max="1282" width="26.25" style="385" customWidth="1"/>
    <col min="1283" max="1283" width="5.25" style="385" customWidth="1"/>
    <col min="1284" max="1286" width="21.625" style="385" customWidth="1"/>
    <col min="1287" max="1287" width="3.125" style="385" customWidth="1"/>
    <col min="1288" max="1536" width="9" style="385"/>
    <col min="1537" max="1537" width="4.625" style="385" customWidth="1"/>
    <col min="1538" max="1538" width="26.25" style="385" customWidth="1"/>
    <col min="1539" max="1539" width="5.25" style="385" customWidth="1"/>
    <col min="1540" max="1542" width="21.625" style="385" customWidth="1"/>
    <col min="1543" max="1543" width="3.125" style="385" customWidth="1"/>
    <col min="1544" max="1792" width="9" style="385"/>
    <col min="1793" max="1793" width="4.625" style="385" customWidth="1"/>
    <col min="1794" max="1794" width="26.25" style="385" customWidth="1"/>
    <col min="1795" max="1795" width="5.25" style="385" customWidth="1"/>
    <col min="1796" max="1798" width="21.625" style="385" customWidth="1"/>
    <col min="1799" max="1799" width="3.125" style="385" customWidth="1"/>
    <col min="1800" max="2048" width="9" style="385"/>
    <col min="2049" max="2049" width="4.625" style="385" customWidth="1"/>
    <col min="2050" max="2050" width="26.25" style="385" customWidth="1"/>
    <col min="2051" max="2051" width="5.25" style="385" customWidth="1"/>
    <col min="2052" max="2054" width="21.625" style="385" customWidth="1"/>
    <col min="2055" max="2055" width="3.125" style="385" customWidth="1"/>
    <col min="2056" max="2304" width="9" style="385"/>
    <col min="2305" max="2305" width="4.625" style="385" customWidth="1"/>
    <col min="2306" max="2306" width="26.25" style="385" customWidth="1"/>
    <col min="2307" max="2307" width="5.25" style="385" customWidth="1"/>
    <col min="2308" max="2310" width="21.625" style="385" customWidth="1"/>
    <col min="2311" max="2311" width="3.125" style="385" customWidth="1"/>
    <col min="2312" max="2560" width="9" style="385"/>
    <col min="2561" max="2561" width="4.625" style="385" customWidth="1"/>
    <col min="2562" max="2562" width="26.25" style="385" customWidth="1"/>
    <col min="2563" max="2563" width="5.25" style="385" customWidth="1"/>
    <col min="2564" max="2566" width="21.625" style="385" customWidth="1"/>
    <col min="2567" max="2567" width="3.125" style="385" customWidth="1"/>
    <col min="2568" max="2816" width="9" style="385"/>
    <col min="2817" max="2817" width="4.625" style="385" customWidth="1"/>
    <col min="2818" max="2818" width="26.25" style="385" customWidth="1"/>
    <col min="2819" max="2819" width="5.25" style="385" customWidth="1"/>
    <col min="2820" max="2822" width="21.625" style="385" customWidth="1"/>
    <col min="2823" max="2823" width="3.125" style="385" customWidth="1"/>
    <col min="2824" max="3072" width="9" style="385"/>
    <col min="3073" max="3073" width="4.625" style="385" customWidth="1"/>
    <col min="3074" max="3074" width="26.25" style="385" customWidth="1"/>
    <col min="3075" max="3075" width="5.25" style="385" customWidth="1"/>
    <col min="3076" max="3078" width="21.625" style="385" customWidth="1"/>
    <col min="3079" max="3079" width="3.125" style="385" customWidth="1"/>
    <col min="3080" max="3328" width="9" style="385"/>
    <col min="3329" max="3329" width="4.625" style="385" customWidth="1"/>
    <col min="3330" max="3330" width="26.25" style="385" customWidth="1"/>
    <col min="3331" max="3331" width="5.25" style="385" customWidth="1"/>
    <col min="3332" max="3334" width="21.625" style="385" customWidth="1"/>
    <col min="3335" max="3335" width="3.125" style="385" customWidth="1"/>
    <col min="3336" max="3584" width="9" style="385"/>
    <col min="3585" max="3585" width="4.625" style="385" customWidth="1"/>
    <col min="3586" max="3586" width="26.25" style="385" customWidth="1"/>
    <col min="3587" max="3587" width="5.25" style="385" customWidth="1"/>
    <col min="3588" max="3590" width="21.625" style="385" customWidth="1"/>
    <col min="3591" max="3591" width="3.125" style="385" customWidth="1"/>
    <col min="3592" max="3840" width="9" style="385"/>
    <col min="3841" max="3841" width="4.625" style="385" customWidth="1"/>
    <col min="3842" max="3842" width="26.25" style="385" customWidth="1"/>
    <col min="3843" max="3843" width="5.25" style="385" customWidth="1"/>
    <col min="3844" max="3846" width="21.625" style="385" customWidth="1"/>
    <col min="3847" max="3847" width="3.125" style="385" customWidth="1"/>
    <col min="3848" max="4096" width="9" style="385"/>
    <col min="4097" max="4097" width="4.625" style="385" customWidth="1"/>
    <col min="4098" max="4098" width="26.25" style="385" customWidth="1"/>
    <col min="4099" max="4099" width="5.25" style="385" customWidth="1"/>
    <col min="4100" max="4102" width="21.625" style="385" customWidth="1"/>
    <col min="4103" max="4103" width="3.125" style="385" customWidth="1"/>
    <col min="4104" max="4352" width="9" style="385"/>
    <col min="4353" max="4353" width="4.625" style="385" customWidth="1"/>
    <col min="4354" max="4354" width="26.25" style="385" customWidth="1"/>
    <col min="4355" max="4355" width="5.25" style="385" customWidth="1"/>
    <col min="4356" max="4358" width="21.625" style="385" customWidth="1"/>
    <col min="4359" max="4359" width="3.125" style="385" customWidth="1"/>
    <col min="4360" max="4608" width="9" style="385"/>
    <col min="4609" max="4609" width="4.625" style="385" customWidth="1"/>
    <col min="4610" max="4610" width="26.25" style="385" customWidth="1"/>
    <col min="4611" max="4611" width="5.25" style="385" customWidth="1"/>
    <col min="4612" max="4614" width="21.625" style="385" customWidth="1"/>
    <col min="4615" max="4615" width="3.125" style="385" customWidth="1"/>
    <col min="4616" max="4864" width="9" style="385"/>
    <col min="4865" max="4865" width="4.625" style="385" customWidth="1"/>
    <col min="4866" max="4866" width="26.25" style="385" customWidth="1"/>
    <col min="4867" max="4867" width="5.25" style="385" customWidth="1"/>
    <col min="4868" max="4870" width="21.625" style="385" customWidth="1"/>
    <col min="4871" max="4871" width="3.125" style="385" customWidth="1"/>
    <col min="4872" max="5120" width="9" style="385"/>
    <col min="5121" max="5121" width="4.625" style="385" customWidth="1"/>
    <col min="5122" max="5122" width="26.25" style="385" customWidth="1"/>
    <col min="5123" max="5123" width="5.25" style="385" customWidth="1"/>
    <col min="5124" max="5126" width="21.625" style="385" customWidth="1"/>
    <col min="5127" max="5127" width="3.125" style="385" customWidth="1"/>
    <col min="5128" max="5376" width="9" style="385"/>
    <col min="5377" max="5377" width="4.625" style="385" customWidth="1"/>
    <col min="5378" max="5378" width="26.25" style="385" customWidth="1"/>
    <col min="5379" max="5379" width="5.25" style="385" customWidth="1"/>
    <col min="5380" max="5382" width="21.625" style="385" customWidth="1"/>
    <col min="5383" max="5383" width="3.125" style="385" customWidth="1"/>
    <col min="5384" max="5632" width="9" style="385"/>
    <col min="5633" max="5633" width="4.625" style="385" customWidth="1"/>
    <col min="5634" max="5634" width="26.25" style="385" customWidth="1"/>
    <col min="5635" max="5635" width="5.25" style="385" customWidth="1"/>
    <col min="5636" max="5638" width="21.625" style="385" customWidth="1"/>
    <col min="5639" max="5639" width="3.125" style="385" customWidth="1"/>
    <col min="5640" max="5888" width="9" style="385"/>
    <col min="5889" max="5889" width="4.625" style="385" customWidth="1"/>
    <col min="5890" max="5890" width="26.25" style="385" customWidth="1"/>
    <col min="5891" max="5891" width="5.25" style="385" customWidth="1"/>
    <col min="5892" max="5894" width="21.625" style="385" customWidth="1"/>
    <col min="5895" max="5895" width="3.125" style="385" customWidth="1"/>
    <col min="5896" max="6144" width="9" style="385"/>
    <col min="6145" max="6145" width="4.625" style="385" customWidth="1"/>
    <col min="6146" max="6146" width="26.25" style="385" customWidth="1"/>
    <col min="6147" max="6147" width="5.25" style="385" customWidth="1"/>
    <col min="6148" max="6150" width="21.625" style="385" customWidth="1"/>
    <col min="6151" max="6151" width="3.125" style="385" customWidth="1"/>
    <col min="6152" max="6400" width="9" style="385"/>
    <col min="6401" max="6401" width="4.625" style="385" customWidth="1"/>
    <col min="6402" max="6402" width="26.25" style="385" customWidth="1"/>
    <col min="6403" max="6403" width="5.25" style="385" customWidth="1"/>
    <col min="6404" max="6406" width="21.625" style="385" customWidth="1"/>
    <col min="6407" max="6407" width="3.125" style="385" customWidth="1"/>
    <col min="6408" max="6656" width="9" style="385"/>
    <col min="6657" max="6657" width="4.625" style="385" customWidth="1"/>
    <col min="6658" max="6658" width="26.25" style="385" customWidth="1"/>
    <col min="6659" max="6659" width="5.25" style="385" customWidth="1"/>
    <col min="6660" max="6662" width="21.625" style="385" customWidth="1"/>
    <col min="6663" max="6663" width="3.125" style="385" customWidth="1"/>
    <col min="6664" max="6912" width="9" style="385"/>
    <col min="6913" max="6913" width="4.625" style="385" customWidth="1"/>
    <col min="6914" max="6914" width="26.25" style="385" customWidth="1"/>
    <col min="6915" max="6915" width="5.25" style="385" customWidth="1"/>
    <col min="6916" max="6918" width="21.625" style="385" customWidth="1"/>
    <col min="6919" max="6919" width="3.125" style="385" customWidth="1"/>
    <col min="6920" max="7168" width="9" style="385"/>
    <col min="7169" max="7169" width="4.625" style="385" customWidth="1"/>
    <col min="7170" max="7170" width="26.25" style="385" customWidth="1"/>
    <col min="7171" max="7171" width="5.25" style="385" customWidth="1"/>
    <col min="7172" max="7174" width="21.625" style="385" customWidth="1"/>
    <col min="7175" max="7175" width="3.125" style="385" customWidth="1"/>
    <col min="7176" max="7424" width="9" style="385"/>
    <col min="7425" max="7425" width="4.625" style="385" customWidth="1"/>
    <col min="7426" max="7426" width="26.25" style="385" customWidth="1"/>
    <col min="7427" max="7427" width="5.25" style="385" customWidth="1"/>
    <col min="7428" max="7430" width="21.625" style="385" customWidth="1"/>
    <col min="7431" max="7431" width="3.125" style="385" customWidth="1"/>
    <col min="7432" max="7680" width="9" style="385"/>
    <col min="7681" max="7681" width="4.625" style="385" customWidth="1"/>
    <col min="7682" max="7682" width="26.25" style="385" customWidth="1"/>
    <col min="7683" max="7683" width="5.25" style="385" customWidth="1"/>
    <col min="7684" max="7686" width="21.625" style="385" customWidth="1"/>
    <col min="7687" max="7687" width="3.125" style="385" customWidth="1"/>
    <col min="7688" max="7936" width="9" style="385"/>
    <col min="7937" max="7937" width="4.625" style="385" customWidth="1"/>
    <col min="7938" max="7938" width="26.25" style="385" customWidth="1"/>
    <col min="7939" max="7939" width="5.25" style="385" customWidth="1"/>
    <col min="7940" max="7942" width="21.625" style="385" customWidth="1"/>
    <col min="7943" max="7943" width="3.125" style="385" customWidth="1"/>
    <col min="7944" max="8192" width="9" style="385"/>
    <col min="8193" max="8193" width="4.625" style="385" customWidth="1"/>
    <col min="8194" max="8194" width="26.25" style="385" customWidth="1"/>
    <col min="8195" max="8195" width="5.25" style="385" customWidth="1"/>
    <col min="8196" max="8198" width="21.625" style="385" customWidth="1"/>
    <col min="8199" max="8199" width="3.125" style="385" customWidth="1"/>
    <col min="8200" max="8448" width="9" style="385"/>
    <col min="8449" max="8449" width="4.625" style="385" customWidth="1"/>
    <col min="8450" max="8450" width="26.25" style="385" customWidth="1"/>
    <col min="8451" max="8451" width="5.25" style="385" customWidth="1"/>
    <col min="8452" max="8454" width="21.625" style="385" customWidth="1"/>
    <col min="8455" max="8455" width="3.125" style="385" customWidth="1"/>
    <col min="8456" max="8704" width="9" style="385"/>
    <col min="8705" max="8705" width="4.625" style="385" customWidth="1"/>
    <col min="8706" max="8706" width="26.25" style="385" customWidth="1"/>
    <col min="8707" max="8707" width="5.25" style="385" customWidth="1"/>
    <col min="8708" max="8710" width="21.625" style="385" customWidth="1"/>
    <col min="8711" max="8711" width="3.125" style="385" customWidth="1"/>
    <col min="8712" max="8960" width="9" style="385"/>
    <col min="8961" max="8961" width="4.625" style="385" customWidth="1"/>
    <col min="8962" max="8962" width="26.25" style="385" customWidth="1"/>
    <col min="8963" max="8963" width="5.25" style="385" customWidth="1"/>
    <col min="8964" max="8966" width="21.625" style="385" customWidth="1"/>
    <col min="8967" max="8967" width="3.125" style="385" customWidth="1"/>
    <col min="8968" max="9216" width="9" style="385"/>
    <col min="9217" max="9217" width="4.625" style="385" customWidth="1"/>
    <col min="9218" max="9218" width="26.25" style="385" customWidth="1"/>
    <col min="9219" max="9219" width="5.25" style="385" customWidth="1"/>
    <col min="9220" max="9222" width="21.625" style="385" customWidth="1"/>
    <col min="9223" max="9223" width="3.125" style="385" customWidth="1"/>
    <col min="9224" max="9472" width="9" style="385"/>
    <col min="9473" max="9473" width="4.625" style="385" customWidth="1"/>
    <col min="9474" max="9474" width="26.25" style="385" customWidth="1"/>
    <col min="9475" max="9475" width="5.25" style="385" customWidth="1"/>
    <col min="9476" max="9478" width="21.625" style="385" customWidth="1"/>
    <col min="9479" max="9479" width="3.125" style="385" customWidth="1"/>
    <col min="9480" max="9728" width="9" style="385"/>
    <col min="9729" max="9729" width="4.625" style="385" customWidth="1"/>
    <col min="9730" max="9730" width="26.25" style="385" customWidth="1"/>
    <col min="9731" max="9731" width="5.25" style="385" customWidth="1"/>
    <col min="9732" max="9734" width="21.625" style="385" customWidth="1"/>
    <col min="9735" max="9735" width="3.125" style="385" customWidth="1"/>
    <col min="9736" max="9984" width="9" style="385"/>
    <col min="9985" max="9985" width="4.625" style="385" customWidth="1"/>
    <col min="9986" max="9986" width="26.25" style="385" customWidth="1"/>
    <col min="9987" max="9987" width="5.25" style="385" customWidth="1"/>
    <col min="9988" max="9990" width="21.625" style="385" customWidth="1"/>
    <col min="9991" max="9991" width="3.125" style="385" customWidth="1"/>
    <col min="9992" max="10240" width="9" style="385"/>
    <col min="10241" max="10241" width="4.625" style="385" customWidth="1"/>
    <col min="10242" max="10242" width="26.25" style="385" customWidth="1"/>
    <col min="10243" max="10243" width="5.25" style="385" customWidth="1"/>
    <col min="10244" max="10246" width="21.625" style="385" customWidth="1"/>
    <col min="10247" max="10247" width="3.125" style="385" customWidth="1"/>
    <col min="10248" max="10496" width="9" style="385"/>
    <col min="10497" max="10497" width="4.625" style="385" customWidth="1"/>
    <col min="10498" max="10498" width="26.25" style="385" customWidth="1"/>
    <col min="10499" max="10499" width="5.25" style="385" customWidth="1"/>
    <col min="10500" max="10502" width="21.625" style="385" customWidth="1"/>
    <col min="10503" max="10503" width="3.125" style="385" customWidth="1"/>
    <col min="10504" max="10752" width="9" style="385"/>
    <col min="10753" max="10753" width="4.625" style="385" customWidth="1"/>
    <col min="10754" max="10754" width="26.25" style="385" customWidth="1"/>
    <col min="10755" max="10755" width="5.25" style="385" customWidth="1"/>
    <col min="10756" max="10758" width="21.625" style="385" customWidth="1"/>
    <col min="10759" max="10759" width="3.125" style="385" customWidth="1"/>
    <col min="10760" max="11008" width="9" style="385"/>
    <col min="11009" max="11009" width="4.625" style="385" customWidth="1"/>
    <col min="11010" max="11010" width="26.25" style="385" customWidth="1"/>
    <col min="11011" max="11011" width="5.25" style="385" customWidth="1"/>
    <col min="11012" max="11014" width="21.625" style="385" customWidth="1"/>
    <col min="11015" max="11015" width="3.125" style="385" customWidth="1"/>
    <col min="11016" max="11264" width="9" style="385"/>
    <col min="11265" max="11265" width="4.625" style="385" customWidth="1"/>
    <col min="11266" max="11266" width="26.25" style="385" customWidth="1"/>
    <col min="11267" max="11267" width="5.25" style="385" customWidth="1"/>
    <col min="11268" max="11270" width="21.625" style="385" customWidth="1"/>
    <col min="11271" max="11271" width="3.125" style="385" customWidth="1"/>
    <col min="11272" max="11520" width="9" style="385"/>
    <col min="11521" max="11521" width="4.625" style="385" customWidth="1"/>
    <col min="11522" max="11522" width="26.25" style="385" customWidth="1"/>
    <col min="11523" max="11523" width="5.25" style="385" customWidth="1"/>
    <col min="11524" max="11526" width="21.625" style="385" customWidth="1"/>
    <col min="11527" max="11527" width="3.125" style="385" customWidth="1"/>
    <col min="11528" max="11776" width="9" style="385"/>
    <col min="11777" max="11777" width="4.625" style="385" customWidth="1"/>
    <col min="11778" max="11778" width="26.25" style="385" customWidth="1"/>
    <col min="11779" max="11779" width="5.25" style="385" customWidth="1"/>
    <col min="11780" max="11782" width="21.625" style="385" customWidth="1"/>
    <col min="11783" max="11783" width="3.125" style="385" customWidth="1"/>
    <col min="11784" max="12032" width="9" style="385"/>
    <col min="12033" max="12033" width="4.625" style="385" customWidth="1"/>
    <col min="12034" max="12034" width="26.25" style="385" customWidth="1"/>
    <col min="12035" max="12035" width="5.25" style="385" customWidth="1"/>
    <col min="12036" max="12038" width="21.625" style="385" customWidth="1"/>
    <col min="12039" max="12039" width="3.125" style="385" customWidth="1"/>
    <col min="12040" max="12288" width="9" style="385"/>
    <col min="12289" max="12289" width="4.625" style="385" customWidth="1"/>
    <col min="12290" max="12290" width="26.25" style="385" customWidth="1"/>
    <col min="12291" max="12291" width="5.25" style="385" customWidth="1"/>
    <col min="12292" max="12294" width="21.625" style="385" customWidth="1"/>
    <col min="12295" max="12295" width="3.125" style="385" customWidth="1"/>
    <col min="12296" max="12544" width="9" style="385"/>
    <col min="12545" max="12545" width="4.625" style="385" customWidth="1"/>
    <col min="12546" max="12546" width="26.25" style="385" customWidth="1"/>
    <col min="12547" max="12547" width="5.25" style="385" customWidth="1"/>
    <col min="12548" max="12550" width="21.625" style="385" customWidth="1"/>
    <col min="12551" max="12551" width="3.125" style="385" customWidth="1"/>
    <col min="12552" max="12800" width="9" style="385"/>
    <col min="12801" max="12801" width="4.625" style="385" customWidth="1"/>
    <col min="12802" max="12802" width="26.25" style="385" customWidth="1"/>
    <col min="12803" max="12803" width="5.25" style="385" customWidth="1"/>
    <col min="12804" max="12806" width="21.625" style="385" customWidth="1"/>
    <col min="12807" max="12807" width="3.125" style="385" customWidth="1"/>
    <col min="12808" max="13056" width="9" style="385"/>
    <col min="13057" max="13057" width="4.625" style="385" customWidth="1"/>
    <col min="13058" max="13058" width="26.25" style="385" customWidth="1"/>
    <col min="13059" max="13059" width="5.25" style="385" customWidth="1"/>
    <col min="13060" max="13062" width="21.625" style="385" customWidth="1"/>
    <col min="13063" max="13063" width="3.125" style="385" customWidth="1"/>
    <col min="13064" max="13312" width="9" style="385"/>
    <col min="13313" max="13313" width="4.625" style="385" customWidth="1"/>
    <col min="13314" max="13314" width="26.25" style="385" customWidth="1"/>
    <col min="13315" max="13315" width="5.25" style="385" customWidth="1"/>
    <col min="13316" max="13318" width="21.625" style="385" customWidth="1"/>
    <col min="13319" max="13319" width="3.125" style="385" customWidth="1"/>
    <col min="13320" max="13568" width="9" style="385"/>
    <col min="13569" max="13569" width="4.625" style="385" customWidth="1"/>
    <col min="13570" max="13570" width="26.25" style="385" customWidth="1"/>
    <col min="13571" max="13571" width="5.25" style="385" customWidth="1"/>
    <col min="13572" max="13574" width="21.625" style="385" customWidth="1"/>
    <col min="13575" max="13575" width="3.125" style="385" customWidth="1"/>
    <col min="13576" max="13824" width="9" style="385"/>
    <col min="13825" max="13825" width="4.625" style="385" customWidth="1"/>
    <col min="13826" max="13826" width="26.25" style="385" customWidth="1"/>
    <col min="13827" max="13827" width="5.25" style="385" customWidth="1"/>
    <col min="13828" max="13830" width="21.625" style="385" customWidth="1"/>
    <col min="13831" max="13831" width="3.125" style="385" customWidth="1"/>
    <col min="13832" max="14080" width="9" style="385"/>
    <col min="14081" max="14081" width="4.625" style="385" customWidth="1"/>
    <col min="14082" max="14082" width="26.25" style="385" customWidth="1"/>
    <col min="14083" max="14083" width="5.25" style="385" customWidth="1"/>
    <col min="14084" max="14086" width="21.625" style="385" customWidth="1"/>
    <col min="14087" max="14087" width="3.125" style="385" customWidth="1"/>
    <col min="14088" max="14336" width="9" style="385"/>
    <col min="14337" max="14337" width="4.625" style="385" customWidth="1"/>
    <col min="14338" max="14338" width="26.25" style="385" customWidth="1"/>
    <col min="14339" max="14339" width="5.25" style="385" customWidth="1"/>
    <col min="14340" max="14342" width="21.625" style="385" customWidth="1"/>
    <col min="14343" max="14343" width="3.125" style="385" customWidth="1"/>
    <col min="14344" max="14592" width="9" style="385"/>
    <col min="14593" max="14593" width="4.625" style="385" customWidth="1"/>
    <col min="14594" max="14594" width="26.25" style="385" customWidth="1"/>
    <col min="14595" max="14595" width="5.25" style="385" customWidth="1"/>
    <col min="14596" max="14598" width="21.625" style="385" customWidth="1"/>
    <col min="14599" max="14599" width="3.125" style="385" customWidth="1"/>
    <col min="14600" max="14848" width="9" style="385"/>
    <col min="14849" max="14849" width="4.625" style="385" customWidth="1"/>
    <col min="14850" max="14850" width="26.25" style="385" customWidth="1"/>
    <col min="14851" max="14851" width="5.25" style="385" customWidth="1"/>
    <col min="14852" max="14854" width="21.625" style="385" customWidth="1"/>
    <col min="14855" max="14855" width="3.125" style="385" customWidth="1"/>
    <col min="14856" max="15104" width="9" style="385"/>
    <col min="15105" max="15105" width="4.625" style="385" customWidth="1"/>
    <col min="15106" max="15106" width="26.25" style="385" customWidth="1"/>
    <col min="15107" max="15107" width="5.25" style="385" customWidth="1"/>
    <col min="15108" max="15110" width="21.625" style="385" customWidth="1"/>
    <col min="15111" max="15111" width="3.125" style="385" customWidth="1"/>
    <col min="15112" max="15360" width="9" style="385"/>
    <col min="15361" max="15361" width="4.625" style="385" customWidth="1"/>
    <col min="15362" max="15362" width="26.25" style="385" customWidth="1"/>
    <col min="15363" max="15363" width="5.25" style="385" customWidth="1"/>
    <col min="15364" max="15366" width="21.625" style="385" customWidth="1"/>
    <col min="15367" max="15367" width="3.125" style="385" customWidth="1"/>
    <col min="15368" max="15616" width="9" style="385"/>
    <col min="15617" max="15617" width="4.625" style="385" customWidth="1"/>
    <col min="15618" max="15618" width="26.25" style="385" customWidth="1"/>
    <col min="15619" max="15619" width="5.25" style="385" customWidth="1"/>
    <col min="15620" max="15622" width="21.625" style="385" customWidth="1"/>
    <col min="15623" max="15623" width="3.125" style="385" customWidth="1"/>
    <col min="15624" max="15872" width="9" style="385"/>
    <col min="15873" max="15873" width="4.625" style="385" customWidth="1"/>
    <col min="15874" max="15874" width="26.25" style="385" customWidth="1"/>
    <col min="15875" max="15875" width="5.25" style="385" customWidth="1"/>
    <col min="15876" max="15878" width="21.625" style="385" customWidth="1"/>
    <col min="15879" max="15879" width="3.125" style="385" customWidth="1"/>
    <col min="15880" max="16128" width="9" style="385"/>
    <col min="16129" max="16129" width="4.625" style="385" customWidth="1"/>
    <col min="16130" max="16130" width="26.25" style="385" customWidth="1"/>
    <col min="16131" max="16131" width="5.25" style="385" customWidth="1"/>
    <col min="16132" max="16134" width="21.625" style="385" customWidth="1"/>
    <col min="16135" max="16135" width="3.125" style="385" customWidth="1"/>
    <col min="16136" max="16384" width="9" style="385"/>
  </cols>
  <sheetData>
    <row r="1" spans="1:7" ht="22.5" customHeight="1">
      <c r="A1" s="384" t="s">
        <v>638</v>
      </c>
    </row>
    <row r="2" spans="1:7" ht="36" customHeight="1">
      <c r="A2" s="1028" t="s">
        <v>434</v>
      </c>
      <c r="B2" s="1028"/>
      <c r="C2" s="1028"/>
      <c r="D2" s="1028"/>
      <c r="E2" s="1028"/>
      <c r="F2" s="1028"/>
      <c r="G2" s="1028"/>
    </row>
    <row r="3" spans="1:7" ht="36" customHeight="1">
      <c r="A3" s="386"/>
      <c r="B3" s="386"/>
      <c r="C3" s="386"/>
      <c r="D3" s="386"/>
      <c r="E3" s="386"/>
      <c r="F3" s="386"/>
      <c r="G3" s="386"/>
    </row>
    <row r="4" spans="1:7" ht="36" customHeight="1">
      <c r="A4" s="386"/>
      <c r="B4" s="387" t="s">
        <v>292</v>
      </c>
      <c r="C4" s="1029"/>
      <c r="D4" s="1030"/>
      <c r="E4" s="1030"/>
      <c r="F4" s="1030"/>
      <c r="G4" s="1031"/>
    </row>
    <row r="5" spans="1:7" ht="18.75" customHeight="1">
      <c r="B5" s="1032" t="s">
        <v>435</v>
      </c>
      <c r="C5" s="388"/>
      <c r="D5" s="389"/>
      <c r="E5" s="389"/>
      <c r="F5" s="389"/>
      <c r="G5" s="390"/>
    </row>
    <row r="6" spans="1:7" ht="33" customHeight="1">
      <c r="B6" s="1033"/>
      <c r="C6" s="391"/>
      <c r="D6" s="392"/>
      <c r="E6" s="393" t="s">
        <v>436</v>
      </c>
      <c r="F6" s="393" t="s">
        <v>437</v>
      </c>
      <c r="G6" s="394"/>
    </row>
    <row r="7" spans="1:7" ht="33" customHeight="1">
      <c r="B7" s="1033"/>
      <c r="C7" s="391"/>
      <c r="D7" s="395" t="s">
        <v>438</v>
      </c>
      <c r="E7" s="396" t="s">
        <v>351</v>
      </c>
      <c r="F7" s="396" t="s">
        <v>351</v>
      </c>
      <c r="G7" s="394"/>
    </row>
    <row r="8" spans="1:7" ht="33" customHeight="1">
      <c r="B8" s="1033"/>
      <c r="C8" s="391"/>
      <c r="D8" s="395" t="s">
        <v>252</v>
      </c>
      <c r="E8" s="396" t="s">
        <v>351</v>
      </c>
      <c r="F8" s="396" t="s">
        <v>351</v>
      </c>
      <c r="G8" s="394"/>
    </row>
    <row r="9" spans="1:7" ht="25.5" customHeight="1">
      <c r="B9" s="1034"/>
      <c r="C9" s="397"/>
      <c r="D9" s="392"/>
      <c r="E9" s="392"/>
      <c r="F9" s="392"/>
      <c r="G9" s="398"/>
    </row>
    <row r="10" spans="1:7" ht="13.5" customHeight="1">
      <c r="B10" s="399"/>
    </row>
    <row r="14" spans="1:7">
      <c r="C14" s="385" t="s">
        <v>312</v>
      </c>
    </row>
  </sheetData>
  <mergeCells count="3">
    <mergeCell ref="A2:G2"/>
    <mergeCell ref="C4:G4"/>
    <mergeCell ref="B5:B9"/>
  </mergeCells>
  <phoneticPr fontId="8"/>
  <pageMargins left="0.7" right="0.7" top="0.75" bottom="0.75" header="0.3" footer="0.3"/>
  <pageSetup paperSize="9" scale="76" orientation="portrait" horizontalDpi="300" verticalDpi="300" r:id="rId1"/>
  <colBreaks count="1" manualBreakCount="1">
    <brk id="7"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zoomScaleNormal="100" zoomScaleSheetLayoutView="100" workbookViewId="0"/>
  </sheetViews>
  <sheetFormatPr defaultRowHeight="13.5"/>
  <cols>
    <col min="1" max="1" width="1.25" style="262" customWidth="1"/>
    <col min="2" max="2" width="21.5" style="262" customWidth="1"/>
    <col min="3" max="3" width="4.625" style="262" customWidth="1"/>
    <col min="4" max="4" width="4.375" style="262" customWidth="1"/>
    <col min="5" max="5" width="16.375" style="262" customWidth="1"/>
    <col min="6" max="6" width="4.625" style="262" customWidth="1"/>
    <col min="7" max="7" width="25" style="262" customWidth="1"/>
    <col min="8" max="8" width="4.625" style="262" customWidth="1"/>
    <col min="9" max="9" width="1.375" style="262" customWidth="1"/>
    <col min="10" max="10" width="4.75" style="262" customWidth="1"/>
    <col min="11" max="256" width="9" style="262"/>
    <col min="257" max="257" width="1.25" style="262" customWidth="1"/>
    <col min="258" max="258" width="21.5" style="262" customWidth="1"/>
    <col min="259" max="259" width="4.625" style="262" customWidth="1"/>
    <col min="260" max="260" width="4.375" style="262" customWidth="1"/>
    <col min="261" max="261" width="20.75" style="262" customWidth="1"/>
    <col min="262" max="262" width="4.625" style="262" customWidth="1"/>
    <col min="263" max="263" width="25" style="262" customWidth="1"/>
    <col min="264" max="264" width="4.625" style="262" customWidth="1"/>
    <col min="265" max="265" width="24.25" style="262" customWidth="1"/>
    <col min="266" max="266" width="4.75" style="262" customWidth="1"/>
    <col min="267" max="512" width="9" style="262"/>
    <col min="513" max="513" width="1.25" style="262" customWidth="1"/>
    <col min="514" max="514" width="21.5" style="262" customWidth="1"/>
    <col min="515" max="515" width="4.625" style="262" customWidth="1"/>
    <col min="516" max="516" width="4.375" style="262" customWidth="1"/>
    <col min="517" max="517" width="20.75" style="262" customWidth="1"/>
    <col min="518" max="518" width="4.625" style="262" customWidth="1"/>
    <col min="519" max="519" width="25" style="262" customWidth="1"/>
    <col min="520" max="520" width="4.625" style="262" customWidth="1"/>
    <col min="521" max="521" width="24.25" style="262" customWidth="1"/>
    <col min="522" max="522" width="4.75" style="262" customWidth="1"/>
    <col min="523" max="768" width="9" style="262"/>
    <col min="769" max="769" width="1.25" style="262" customWidth="1"/>
    <col min="770" max="770" width="21.5" style="262" customWidth="1"/>
    <col min="771" max="771" width="4.625" style="262" customWidth="1"/>
    <col min="772" max="772" width="4.375" style="262" customWidth="1"/>
    <col min="773" max="773" width="20.75" style="262" customWidth="1"/>
    <col min="774" max="774" width="4.625" style="262" customWidth="1"/>
    <col min="775" max="775" width="25" style="262" customWidth="1"/>
    <col min="776" max="776" width="4.625" style="262" customWidth="1"/>
    <col min="777" max="777" width="24.25" style="262" customWidth="1"/>
    <col min="778" max="778" width="4.75" style="262" customWidth="1"/>
    <col min="779" max="1024" width="9" style="262"/>
    <col min="1025" max="1025" width="1.25" style="262" customWidth="1"/>
    <col min="1026" max="1026" width="21.5" style="262" customWidth="1"/>
    <col min="1027" max="1027" width="4.625" style="262" customWidth="1"/>
    <col min="1028" max="1028" width="4.375" style="262" customWidth="1"/>
    <col min="1029" max="1029" width="20.75" style="262" customWidth="1"/>
    <col min="1030" max="1030" width="4.625" style="262" customWidth="1"/>
    <col min="1031" max="1031" width="25" style="262" customWidth="1"/>
    <col min="1032" max="1032" width="4.625" style="262" customWidth="1"/>
    <col min="1033" max="1033" width="24.25" style="262" customWidth="1"/>
    <col min="1034" max="1034" width="4.75" style="262" customWidth="1"/>
    <col min="1035" max="1280" width="9" style="262"/>
    <col min="1281" max="1281" width="1.25" style="262" customWidth="1"/>
    <col min="1282" max="1282" width="21.5" style="262" customWidth="1"/>
    <col min="1283" max="1283" width="4.625" style="262" customWidth="1"/>
    <col min="1284" max="1284" width="4.375" style="262" customWidth="1"/>
    <col min="1285" max="1285" width="20.75" style="262" customWidth="1"/>
    <col min="1286" max="1286" width="4.625" style="262" customWidth="1"/>
    <col min="1287" max="1287" width="25" style="262" customWidth="1"/>
    <col min="1288" max="1288" width="4.625" style="262" customWidth="1"/>
    <col min="1289" max="1289" width="24.25" style="262" customWidth="1"/>
    <col min="1290" max="1290" width="4.75" style="262" customWidth="1"/>
    <col min="1291" max="1536" width="9" style="262"/>
    <col min="1537" max="1537" width="1.25" style="262" customWidth="1"/>
    <col min="1538" max="1538" width="21.5" style="262" customWidth="1"/>
    <col min="1539" max="1539" width="4.625" style="262" customWidth="1"/>
    <col min="1540" max="1540" width="4.375" style="262" customWidth="1"/>
    <col min="1541" max="1541" width="20.75" style="262" customWidth="1"/>
    <col min="1542" max="1542" width="4.625" style="262" customWidth="1"/>
    <col min="1543" max="1543" width="25" style="262" customWidth="1"/>
    <col min="1544" max="1544" width="4.625" style="262" customWidth="1"/>
    <col min="1545" max="1545" width="24.25" style="262" customWidth="1"/>
    <col min="1546" max="1546" width="4.75" style="262" customWidth="1"/>
    <col min="1547" max="1792" width="9" style="262"/>
    <col min="1793" max="1793" width="1.25" style="262" customWidth="1"/>
    <col min="1794" max="1794" width="21.5" style="262" customWidth="1"/>
    <col min="1795" max="1795" width="4.625" style="262" customWidth="1"/>
    <col min="1796" max="1796" width="4.375" style="262" customWidth="1"/>
    <col min="1797" max="1797" width="20.75" style="262" customWidth="1"/>
    <col min="1798" max="1798" width="4.625" style="262" customWidth="1"/>
    <col min="1799" max="1799" width="25" style="262" customWidth="1"/>
    <col min="1800" max="1800" width="4.625" style="262" customWidth="1"/>
    <col min="1801" max="1801" width="24.25" style="262" customWidth="1"/>
    <col min="1802" max="1802" width="4.75" style="262" customWidth="1"/>
    <col min="1803" max="2048" width="9" style="262"/>
    <col min="2049" max="2049" width="1.25" style="262" customWidth="1"/>
    <col min="2050" max="2050" width="21.5" style="262" customWidth="1"/>
    <col min="2051" max="2051" width="4.625" style="262" customWidth="1"/>
    <col min="2052" max="2052" width="4.375" style="262" customWidth="1"/>
    <col min="2053" max="2053" width="20.75" style="262" customWidth="1"/>
    <col min="2054" max="2054" width="4.625" style="262" customWidth="1"/>
    <col min="2055" max="2055" width="25" style="262" customWidth="1"/>
    <col min="2056" max="2056" width="4.625" style="262" customWidth="1"/>
    <col min="2057" max="2057" width="24.25" style="262" customWidth="1"/>
    <col min="2058" max="2058" width="4.75" style="262" customWidth="1"/>
    <col min="2059" max="2304" width="9" style="262"/>
    <col min="2305" max="2305" width="1.25" style="262" customWidth="1"/>
    <col min="2306" max="2306" width="21.5" style="262" customWidth="1"/>
    <col min="2307" max="2307" width="4.625" style="262" customWidth="1"/>
    <col min="2308" max="2308" width="4.375" style="262" customWidth="1"/>
    <col min="2309" max="2309" width="20.75" style="262" customWidth="1"/>
    <col min="2310" max="2310" width="4.625" style="262" customWidth="1"/>
    <col min="2311" max="2311" width="25" style="262" customWidth="1"/>
    <col min="2312" max="2312" width="4.625" style="262" customWidth="1"/>
    <col min="2313" max="2313" width="24.25" style="262" customWidth="1"/>
    <col min="2314" max="2314" width="4.75" style="262" customWidth="1"/>
    <col min="2315" max="2560" width="9" style="262"/>
    <col min="2561" max="2561" width="1.25" style="262" customWidth="1"/>
    <col min="2562" max="2562" width="21.5" style="262" customWidth="1"/>
    <col min="2563" max="2563" width="4.625" style="262" customWidth="1"/>
    <col min="2564" max="2564" width="4.375" style="262" customWidth="1"/>
    <col min="2565" max="2565" width="20.75" style="262" customWidth="1"/>
    <col min="2566" max="2566" width="4.625" style="262" customWidth="1"/>
    <col min="2567" max="2567" width="25" style="262" customWidth="1"/>
    <col min="2568" max="2568" width="4.625" style="262" customWidth="1"/>
    <col min="2569" max="2569" width="24.25" style="262" customWidth="1"/>
    <col min="2570" max="2570" width="4.75" style="262" customWidth="1"/>
    <col min="2571" max="2816" width="9" style="262"/>
    <col min="2817" max="2817" width="1.25" style="262" customWidth="1"/>
    <col min="2818" max="2818" width="21.5" style="262" customWidth="1"/>
    <col min="2819" max="2819" width="4.625" style="262" customWidth="1"/>
    <col min="2820" max="2820" width="4.375" style="262" customWidth="1"/>
    <col min="2821" max="2821" width="20.75" style="262" customWidth="1"/>
    <col min="2822" max="2822" width="4.625" style="262" customWidth="1"/>
    <col min="2823" max="2823" width="25" style="262" customWidth="1"/>
    <col min="2824" max="2824" width="4.625" style="262" customWidth="1"/>
    <col min="2825" max="2825" width="24.25" style="262" customWidth="1"/>
    <col min="2826" max="2826" width="4.75" style="262" customWidth="1"/>
    <col min="2827" max="3072" width="9" style="262"/>
    <col min="3073" max="3073" width="1.25" style="262" customWidth="1"/>
    <col min="3074" max="3074" width="21.5" style="262" customWidth="1"/>
    <col min="3075" max="3075" width="4.625" style="262" customWidth="1"/>
    <col min="3076" max="3076" width="4.375" style="262" customWidth="1"/>
    <col min="3077" max="3077" width="20.75" style="262" customWidth="1"/>
    <col min="3078" max="3078" width="4.625" style="262" customWidth="1"/>
    <col min="3079" max="3079" width="25" style="262" customWidth="1"/>
    <col min="3080" max="3080" width="4.625" style="262" customWidth="1"/>
    <col min="3081" max="3081" width="24.25" style="262" customWidth="1"/>
    <col min="3082" max="3082" width="4.75" style="262" customWidth="1"/>
    <col min="3083" max="3328" width="9" style="262"/>
    <col min="3329" max="3329" width="1.25" style="262" customWidth="1"/>
    <col min="3330" max="3330" width="21.5" style="262" customWidth="1"/>
    <col min="3331" max="3331" width="4.625" style="262" customWidth="1"/>
    <col min="3332" max="3332" width="4.375" style="262" customWidth="1"/>
    <col min="3333" max="3333" width="20.75" style="262" customWidth="1"/>
    <col min="3334" max="3334" width="4.625" style="262" customWidth="1"/>
    <col min="3335" max="3335" width="25" style="262" customWidth="1"/>
    <col min="3336" max="3336" width="4.625" style="262" customWidth="1"/>
    <col min="3337" max="3337" width="24.25" style="262" customWidth="1"/>
    <col min="3338" max="3338" width="4.75" style="262" customWidth="1"/>
    <col min="3339" max="3584" width="9" style="262"/>
    <col min="3585" max="3585" width="1.25" style="262" customWidth="1"/>
    <col min="3586" max="3586" width="21.5" style="262" customWidth="1"/>
    <col min="3587" max="3587" width="4.625" style="262" customWidth="1"/>
    <col min="3588" max="3588" width="4.375" style="262" customWidth="1"/>
    <col min="3589" max="3589" width="20.75" style="262" customWidth="1"/>
    <col min="3590" max="3590" width="4.625" style="262" customWidth="1"/>
    <col min="3591" max="3591" width="25" style="262" customWidth="1"/>
    <col min="3592" max="3592" width="4.625" style="262" customWidth="1"/>
    <col min="3593" max="3593" width="24.25" style="262" customWidth="1"/>
    <col min="3594" max="3594" width="4.75" style="262" customWidth="1"/>
    <col min="3595" max="3840" width="9" style="262"/>
    <col min="3841" max="3841" width="1.25" style="262" customWidth="1"/>
    <col min="3842" max="3842" width="21.5" style="262" customWidth="1"/>
    <col min="3843" max="3843" width="4.625" style="262" customWidth="1"/>
    <col min="3844" max="3844" width="4.375" style="262" customWidth="1"/>
    <col min="3845" max="3845" width="20.75" style="262" customWidth="1"/>
    <col min="3846" max="3846" width="4.625" style="262" customWidth="1"/>
    <col min="3847" max="3847" width="25" style="262" customWidth="1"/>
    <col min="3848" max="3848" width="4.625" style="262" customWidth="1"/>
    <col min="3849" max="3849" width="24.25" style="262" customWidth="1"/>
    <col min="3850" max="3850" width="4.75" style="262" customWidth="1"/>
    <col min="3851" max="4096" width="9" style="262"/>
    <col min="4097" max="4097" width="1.25" style="262" customWidth="1"/>
    <col min="4098" max="4098" width="21.5" style="262" customWidth="1"/>
    <col min="4099" max="4099" width="4.625" style="262" customWidth="1"/>
    <col min="4100" max="4100" width="4.375" style="262" customWidth="1"/>
    <col min="4101" max="4101" width="20.75" style="262" customWidth="1"/>
    <col min="4102" max="4102" width="4.625" style="262" customWidth="1"/>
    <col min="4103" max="4103" width="25" style="262" customWidth="1"/>
    <col min="4104" max="4104" width="4.625" style="262" customWidth="1"/>
    <col min="4105" max="4105" width="24.25" style="262" customWidth="1"/>
    <col min="4106" max="4106" width="4.75" style="262" customWidth="1"/>
    <col min="4107" max="4352" width="9" style="262"/>
    <col min="4353" max="4353" width="1.25" style="262" customWidth="1"/>
    <col min="4354" max="4354" width="21.5" style="262" customWidth="1"/>
    <col min="4355" max="4355" width="4.625" style="262" customWidth="1"/>
    <col min="4356" max="4356" width="4.375" style="262" customWidth="1"/>
    <col min="4357" max="4357" width="20.75" style="262" customWidth="1"/>
    <col min="4358" max="4358" width="4.625" style="262" customWidth="1"/>
    <col min="4359" max="4359" width="25" style="262" customWidth="1"/>
    <col min="4360" max="4360" width="4.625" style="262" customWidth="1"/>
    <col min="4361" max="4361" width="24.25" style="262" customWidth="1"/>
    <col min="4362" max="4362" width="4.75" style="262" customWidth="1"/>
    <col min="4363" max="4608" width="9" style="262"/>
    <col min="4609" max="4609" width="1.25" style="262" customWidth="1"/>
    <col min="4610" max="4610" width="21.5" style="262" customWidth="1"/>
    <col min="4611" max="4611" width="4.625" style="262" customWidth="1"/>
    <col min="4612" max="4612" width="4.375" style="262" customWidth="1"/>
    <col min="4613" max="4613" width="20.75" style="262" customWidth="1"/>
    <col min="4614" max="4614" width="4.625" style="262" customWidth="1"/>
    <col min="4615" max="4615" width="25" style="262" customWidth="1"/>
    <col min="4616" max="4616" width="4.625" style="262" customWidth="1"/>
    <col min="4617" max="4617" width="24.25" style="262" customWidth="1"/>
    <col min="4618" max="4618" width="4.75" style="262" customWidth="1"/>
    <col min="4619" max="4864" width="9" style="262"/>
    <col min="4865" max="4865" width="1.25" style="262" customWidth="1"/>
    <col min="4866" max="4866" width="21.5" style="262" customWidth="1"/>
    <col min="4867" max="4867" width="4.625" style="262" customWidth="1"/>
    <col min="4868" max="4868" width="4.375" style="262" customWidth="1"/>
    <col min="4869" max="4869" width="20.75" style="262" customWidth="1"/>
    <col min="4870" max="4870" width="4.625" style="262" customWidth="1"/>
    <col min="4871" max="4871" width="25" style="262" customWidth="1"/>
    <col min="4872" max="4872" width="4.625" style="262" customWidth="1"/>
    <col min="4873" max="4873" width="24.25" style="262" customWidth="1"/>
    <col min="4874" max="4874" width="4.75" style="262" customWidth="1"/>
    <col min="4875" max="5120" width="9" style="262"/>
    <col min="5121" max="5121" width="1.25" style="262" customWidth="1"/>
    <col min="5122" max="5122" width="21.5" style="262" customWidth="1"/>
    <col min="5123" max="5123" width="4.625" style="262" customWidth="1"/>
    <col min="5124" max="5124" width="4.375" style="262" customWidth="1"/>
    <col min="5125" max="5125" width="20.75" style="262" customWidth="1"/>
    <col min="5126" max="5126" width="4.625" style="262" customWidth="1"/>
    <col min="5127" max="5127" width="25" style="262" customWidth="1"/>
    <col min="5128" max="5128" width="4.625" style="262" customWidth="1"/>
    <col min="5129" max="5129" width="24.25" style="262" customWidth="1"/>
    <col min="5130" max="5130" width="4.75" style="262" customWidth="1"/>
    <col min="5131" max="5376" width="9" style="262"/>
    <col min="5377" max="5377" width="1.25" style="262" customWidth="1"/>
    <col min="5378" max="5378" width="21.5" style="262" customWidth="1"/>
    <col min="5379" max="5379" width="4.625" style="262" customWidth="1"/>
    <col min="5380" max="5380" width="4.375" style="262" customWidth="1"/>
    <col min="5381" max="5381" width="20.75" style="262" customWidth="1"/>
    <col min="5382" max="5382" width="4.625" style="262" customWidth="1"/>
    <col min="5383" max="5383" width="25" style="262" customWidth="1"/>
    <col min="5384" max="5384" width="4.625" style="262" customWidth="1"/>
    <col min="5385" max="5385" width="24.25" style="262" customWidth="1"/>
    <col min="5386" max="5386" width="4.75" style="262" customWidth="1"/>
    <col min="5387" max="5632" width="9" style="262"/>
    <col min="5633" max="5633" width="1.25" style="262" customWidth="1"/>
    <col min="5634" max="5634" width="21.5" style="262" customWidth="1"/>
    <col min="5635" max="5635" width="4.625" style="262" customWidth="1"/>
    <col min="5636" max="5636" width="4.375" style="262" customWidth="1"/>
    <col min="5637" max="5637" width="20.75" style="262" customWidth="1"/>
    <col min="5638" max="5638" width="4.625" style="262" customWidth="1"/>
    <col min="5639" max="5639" width="25" style="262" customWidth="1"/>
    <col min="5640" max="5640" width="4.625" style="262" customWidth="1"/>
    <col min="5641" max="5641" width="24.25" style="262" customWidth="1"/>
    <col min="5642" max="5642" width="4.75" style="262" customWidth="1"/>
    <col min="5643" max="5888" width="9" style="262"/>
    <col min="5889" max="5889" width="1.25" style="262" customWidth="1"/>
    <col min="5890" max="5890" width="21.5" style="262" customWidth="1"/>
    <col min="5891" max="5891" width="4.625" style="262" customWidth="1"/>
    <col min="5892" max="5892" width="4.375" style="262" customWidth="1"/>
    <col min="5893" max="5893" width="20.75" style="262" customWidth="1"/>
    <col min="5894" max="5894" width="4.625" style="262" customWidth="1"/>
    <col min="5895" max="5895" width="25" style="262" customWidth="1"/>
    <col min="5896" max="5896" width="4.625" style="262" customWidth="1"/>
    <col min="5897" max="5897" width="24.25" style="262" customWidth="1"/>
    <col min="5898" max="5898" width="4.75" style="262" customWidth="1"/>
    <col min="5899" max="6144" width="9" style="262"/>
    <col min="6145" max="6145" width="1.25" style="262" customWidth="1"/>
    <col min="6146" max="6146" width="21.5" style="262" customWidth="1"/>
    <col min="6147" max="6147" width="4.625" style="262" customWidth="1"/>
    <col min="6148" max="6148" width="4.375" style="262" customWidth="1"/>
    <col min="6149" max="6149" width="20.75" style="262" customWidth="1"/>
    <col min="6150" max="6150" width="4.625" style="262" customWidth="1"/>
    <col min="6151" max="6151" width="25" style="262" customWidth="1"/>
    <col min="6152" max="6152" width="4.625" style="262" customWidth="1"/>
    <col min="6153" max="6153" width="24.25" style="262" customWidth="1"/>
    <col min="6154" max="6154" width="4.75" style="262" customWidth="1"/>
    <col min="6155" max="6400" width="9" style="262"/>
    <col min="6401" max="6401" width="1.25" style="262" customWidth="1"/>
    <col min="6402" max="6402" width="21.5" style="262" customWidth="1"/>
    <col min="6403" max="6403" width="4.625" style="262" customWidth="1"/>
    <col min="6404" max="6404" width="4.375" style="262" customWidth="1"/>
    <col min="6405" max="6405" width="20.75" style="262" customWidth="1"/>
    <col min="6406" max="6406" width="4.625" style="262" customWidth="1"/>
    <col min="6407" max="6407" width="25" style="262" customWidth="1"/>
    <col min="6408" max="6408" width="4.625" style="262" customWidth="1"/>
    <col min="6409" max="6409" width="24.25" style="262" customWidth="1"/>
    <col min="6410" max="6410" width="4.75" style="262" customWidth="1"/>
    <col min="6411" max="6656" width="9" style="262"/>
    <col min="6657" max="6657" width="1.25" style="262" customWidth="1"/>
    <col min="6658" max="6658" width="21.5" style="262" customWidth="1"/>
    <col min="6659" max="6659" width="4.625" style="262" customWidth="1"/>
    <col min="6660" max="6660" width="4.375" style="262" customWidth="1"/>
    <col min="6661" max="6661" width="20.75" style="262" customWidth="1"/>
    <col min="6662" max="6662" width="4.625" style="262" customWidth="1"/>
    <col min="6663" max="6663" width="25" style="262" customWidth="1"/>
    <col min="6664" max="6664" width="4.625" style="262" customWidth="1"/>
    <col min="6665" max="6665" width="24.25" style="262" customWidth="1"/>
    <col min="6666" max="6666" width="4.75" style="262" customWidth="1"/>
    <col min="6667" max="6912" width="9" style="262"/>
    <col min="6913" max="6913" width="1.25" style="262" customWidth="1"/>
    <col min="6914" max="6914" width="21.5" style="262" customWidth="1"/>
    <col min="6915" max="6915" width="4.625" style="262" customWidth="1"/>
    <col min="6916" max="6916" width="4.375" style="262" customWidth="1"/>
    <col min="6917" max="6917" width="20.75" style="262" customWidth="1"/>
    <col min="6918" max="6918" width="4.625" style="262" customWidth="1"/>
    <col min="6919" max="6919" width="25" style="262" customWidth="1"/>
    <col min="6920" max="6920" width="4.625" style="262" customWidth="1"/>
    <col min="6921" max="6921" width="24.25" style="262" customWidth="1"/>
    <col min="6922" max="6922" width="4.75" style="262" customWidth="1"/>
    <col min="6923" max="7168" width="9" style="262"/>
    <col min="7169" max="7169" width="1.25" style="262" customWidth="1"/>
    <col min="7170" max="7170" width="21.5" style="262" customWidth="1"/>
    <col min="7171" max="7171" width="4.625" style="262" customWidth="1"/>
    <col min="7172" max="7172" width="4.375" style="262" customWidth="1"/>
    <col min="7173" max="7173" width="20.75" style="262" customWidth="1"/>
    <col min="7174" max="7174" width="4.625" style="262" customWidth="1"/>
    <col min="7175" max="7175" width="25" style="262" customWidth="1"/>
    <col min="7176" max="7176" width="4.625" style="262" customWidth="1"/>
    <col min="7177" max="7177" width="24.25" style="262" customWidth="1"/>
    <col min="7178" max="7178" width="4.75" style="262" customWidth="1"/>
    <col min="7179" max="7424" width="9" style="262"/>
    <col min="7425" max="7425" width="1.25" style="262" customWidth="1"/>
    <col min="7426" max="7426" width="21.5" style="262" customWidth="1"/>
    <col min="7427" max="7427" width="4.625" style="262" customWidth="1"/>
    <col min="7428" max="7428" width="4.375" style="262" customWidth="1"/>
    <col min="7429" max="7429" width="20.75" style="262" customWidth="1"/>
    <col min="7430" max="7430" width="4.625" style="262" customWidth="1"/>
    <col min="7431" max="7431" width="25" style="262" customWidth="1"/>
    <col min="7432" max="7432" width="4.625" style="262" customWidth="1"/>
    <col min="7433" max="7433" width="24.25" style="262" customWidth="1"/>
    <col min="7434" max="7434" width="4.75" style="262" customWidth="1"/>
    <col min="7435" max="7680" width="9" style="262"/>
    <col min="7681" max="7681" width="1.25" style="262" customWidth="1"/>
    <col min="7682" max="7682" width="21.5" style="262" customWidth="1"/>
    <col min="7683" max="7683" width="4.625" style="262" customWidth="1"/>
    <col min="7684" max="7684" width="4.375" style="262" customWidth="1"/>
    <col min="7685" max="7685" width="20.75" style="262" customWidth="1"/>
    <col min="7686" max="7686" width="4.625" style="262" customWidth="1"/>
    <col min="7687" max="7687" width="25" style="262" customWidth="1"/>
    <col min="7688" max="7688" width="4.625" style="262" customWidth="1"/>
    <col min="7689" max="7689" width="24.25" style="262" customWidth="1"/>
    <col min="7690" max="7690" width="4.75" style="262" customWidth="1"/>
    <col min="7691" max="7936" width="9" style="262"/>
    <col min="7937" max="7937" width="1.25" style="262" customWidth="1"/>
    <col min="7938" max="7938" width="21.5" style="262" customWidth="1"/>
    <col min="7939" max="7939" width="4.625" style="262" customWidth="1"/>
    <col min="7940" max="7940" width="4.375" style="262" customWidth="1"/>
    <col min="7941" max="7941" width="20.75" style="262" customWidth="1"/>
    <col min="7942" max="7942" width="4.625" style="262" customWidth="1"/>
    <col min="7943" max="7943" width="25" style="262" customWidth="1"/>
    <col min="7944" max="7944" width="4.625" style="262" customWidth="1"/>
    <col min="7945" max="7945" width="24.25" style="262" customWidth="1"/>
    <col min="7946" max="7946" width="4.75" style="262" customWidth="1"/>
    <col min="7947" max="8192" width="9" style="262"/>
    <col min="8193" max="8193" width="1.25" style="262" customWidth="1"/>
    <col min="8194" max="8194" width="21.5" style="262" customWidth="1"/>
    <col min="8195" max="8195" width="4.625" style="262" customWidth="1"/>
    <col min="8196" max="8196" width="4.375" style="262" customWidth="1"/>
    <col min="8197" max="8197" width="20.75" style="262" customWidth="1"/>
    <col min="8198" max="8198" width="4.625" style="262" customWidth="1"/>
    <col min="8199" max="8199" width="25" style="262" customWidth="1"/>
    <col min="8200" max="8200" width="4.625" style="262" customWidth="1"/>
    <col min="8201" max="8201" width="24.25" style="262" customWidth="1"/>
    <col min="8202" max="8202" width="4.75" style="262" customWidth="1"/>
    <col min="8203" max="8448" width="9" style="262"/>
    <col min="8449" max="8449" width="1.25" style="262" customWidth="1"/>
    <col min="8450" max="8450" width="21.5" style="262" customWidth="1"/>
    <col min="8451" max="8451" width="4.625" style="262" customWidth="1"/>
    <col min="8452" max="8452" width="4.375" style="262" customWidth="1"/>
    <col min="8453" max="8453" width="20.75" style="262" customWidth="1"/>
    <col min="8454" max="8454" width="4.625" style="262" customWidth="1"/>
    <col min="8455" max="8455" width="25" style="262" customWidth="1"/>
    <col min="8456" max="8456" width="4.625" style="262" customWidth="1"/>
    <col min="8457" max="8457" width="24.25" style="262" customWidth="1"/>
    <col min="8458" max="8458" width="4.75" style="262" customWidth="1"/>
    <col min="8459" max="8704" width="9" style="262"/>
    <col min="8705" max="8705" width="1.25" style="262" customWidth="1"/>
    <col min="8706" max="8706" width="21.5" style="262" customWidth="1"/>
    <col min="8707" max="8707" width="4.625" style="262" customWidth="1"/>
    <col min="8708" max="8708" width="4.375" style="262" customWidth="1"/>
    <col min="8709" max="8709" width="20.75" style="262" customWidth="1"/>
    <col min="8710" max="8710" width="4.625" style="262" customWidth="1"/>
    <col min="8711" max="8711" width="25" style="262" customWidth="1"/>
    <col min="8712" max="8712" width="4.625" style="262" customWidth="1"/>
    <col min="8713" max="8713" width="24.25" style="262" customWidth="1"/>
    <col min="8714" max="8714" width="4.75" style="262" customWidth="1"/>
    <col min="8715" max="8960" width="9" style="262"/>
    <col min="8961" max="8961" width="1.25" style="262" customWidth="1"/>
    <col min="8962" max="8962" width="21.5" style="262" customWidth="1"/>
    <col min="8963" max="8963" width="4.625" style="262" customWidth="1"/>
    <col min="8964" max="8964" width="4.375" style="262" customWidth="1"/>
    <col min="8965" max="8965" width="20.75" style="262" customWidth="1"/>
    <col min="8966" max="8966" width="4.625" style="262" customWidth="1"/>
    <col min="8967" max="8967" width="25" style="262" customWidth="1"/>
    <col min="8968" max="8968" width="4.625" style="262" customWidth="1"/>
    <col min="8969" max="8969" width="24.25" style="262" customWidth="1"/>
    <col min="8970" max="8970" width="4.75" style="262" customWidth="1"/>
    <col min="8971" max="9216" width="9" style="262"/>
    <col min="9217" max="9217" width="1.25" style="262" customWidth="1"/>
    <col min="9218" max="9218" width="21.5" style="262" customWidth="1"/>
    <col min="9219" max="9219" width="4.625" style="262" customWidth="1"/>
    <col min="9220" max="9220" width="4.375" style="262" customWidth="1"/>
    <col min="9221" max="9221" width="20.75" style="262" customWidth="1"/>
    <col min="9222" max="9222" width="4.625" style="262" customWidth="1"/>
    <col min="9223" max="9223" width="25" style="262" customWidth="1"/>
    <col min="9224" max="9224" width="4.625" style="262" customWidth="1"/>
    <col min="9225" max="9225" width="24.25" style="262" customWidth="1"/>
    <col min="9226" max="9226" width="4.75" style="262" customWidth="1"/>
    <col min="9227" max="9472" width="9" style="262"/>
    <col min="9473" max="9473" width="1.25" style="262" customWidth="1"/>
    <col min="9474" max="9474" width="21.5" style="262" customWidth="1"/>
    <col min="9475" max="9475" width="4.625" style="262" customWidth="1"/>
    <col min="9476" max="9476" width="4.375" style="262" customWidth="1"/>
    <col min="9477" max="9477" width="20.75" style="262" customWidth="1"/>
    <col min="9478" max="9478" width="4.625" style="262" customWidth="1"/>
    <col min="9479" max="9479" width="25" style="262" customWidth="1"/>
    <col min="9480" max="9480" width="4.625" style="262" customWidth="1"/>
    <col min="9481" max="9481" width="24.25" style="262" customWidth="1"/>
    <col min="9482" max="9482" width="4.75" style="262" customWidth="1"/>
    <col min="9483" max="9728" width="9" style="262"/>
    <col min="9729" max="9729" width="1.25" style="262" customWidth="1"/>
    <col min="9730" max="9730" width="21.5" style="262" customWidth="1"/>
    <col min="9731" max="9731" width="4.625" style="262" customWidth="1"/>
    <col min="9732" max="9732" width="4.375" style="262" customWidth="1"/>
    <col min="9733" max="9733" width="20.75" style="262" customWidth="1"/>
    <col min="9734" max="9734" width="4.625" style="262" customWidth="1"/>
    <col min="9735" max="9735" width="25" style="262" customWidth="1"/>
    <col min="9736" max="9736" width="4.625" style="262" customWidth="1"/>
    <col min="9737" max="9737" width="24.25" style="262" customWidth="1"/>
    <col min="9738" max="9738" width="4.75" style="262" customWidth="1"/>
    <col min="9739" max="9984" width="9" style="262"/>
    <col min="9985" max="9985" width="1.25" style="262" customWidth="1"/>
    <col min="9986" max="9986" width="21.5" style="262" customWidth="1"/>
    <col min="9987" max="9987" width="4.625" style="262" customWidth="1"/>
    <col min="9988" max="9988" width="4.375" style="262" customWidth="1"/>
    <col min="9989" max="9989" width="20.75" style="262" customWidth="1"/>
    <col min="9990" max="9990" width="4.625" style="262" customWidth="1"/>
    <col min="9991" max="9991" width="25" style="262" customWidth="1"/>
    <col min="9992" max="9992" width="4.625" style="262" customWidth="1"/>
    <col min="9993" max="9993" width="24.25" style="262" customWidth="1"/>
    <col min="9994" max="9994" width="4.75" style="262" customWidth="1"/>
    <col min="9995" max="10240" width="9" style="262"/>
    <col min="10241" max="10241" width="1.25" style="262" customWidth="1"/>
    <col min="10242" max="10242" width="21.5" style="262" customWidth="1"/>
    <col min="10243" max="10243" width="4.625" style="262" customWidth="1"/>
    <col min="10244" max="10244" width="4.375" style="262" customWidth="1"/>
    <col min="10245" max="10245" width="20.75" style="262" customWidth="1"/>
    <col min="10246" max="10246" width="4.625" style="262" customWidth="1"/>
    <col min="10247" max="10247" width="25" style="262" customWidth="1"/>
    <col min="10248" max="10248" width="4.625" style="262" customWidth="1"/>
    <col min="10249" max="10249" width="24.25" style="262" customWidth="1"/>
    <col min="10250" max="10250" width="4.75" style="262" customWidth="1"/>
    <col min="10251" max="10496" width="9" style="262"/>
    <col min="10497" max="10497" width="1.25" style="262" customWidth="1"/>
    <col min="10498" max="10498" width="21.5" style="262" customWidth="1"/>
    <col min="10499" max="10499" width="4.625" style="262" customWidth="1"/>
    <col min="10500" max="10500" width="4.375" style="262" customWidth="1"/>
    <col min="10501" max="10501" width="20.75" style="262" customWidth="1"/>
    <col min="10502" max="10502" width="4.625" style="262" customWidth="1"/>
    <col min="10503" max="10503" width="25" style="262" customWidth="1"/>
    <col min="10504" max="10504" width="4.625" style="262" customWidth="1"/>
    <col min="10505" max="10505" width="24.25" style="262" customWidth="1"/>
    <col min="10506" max="10506" width="4.75" style="262" customWidth="1"/>
    <col min="10507" max="10752" width="9" style="262"/>
    <col min="10753" max="10753" width="1.25" style="262" customWidth="1"/>
    <col min="10754" max="10754" width="21.5" style="262" customWidth="1"/>
    <col min="10755" max="10755" width="4.625" style="262" customWidth="1"/>
    <col min="10756" max="10756" width="4.375" style="262" customWidth="1"/>
    <col min="10757" max="10757" width="20.75" style="262" customWidth="1"/>
    <col min="10758" max="10758" width="4.625" style="262" customWidth="1"/>
    <col min="10759" max="10759" width="25" style="262" customWidth="1"/>
    <col min="10760" max="10760" width="4.625" style="262" customWidth="1"/>
    <col min="10761" max="10761" width="24.25" style="262" customWidth="1"/>
    <col min="10762" max="10762" width="4.75" style="262" customWidth="1"/>
    <col min="10763" max="11008" width="9" style="262"/>
    <col min="11009" max="11009" width="1.25" style="262" customWidth="1"/>
    <col min="11010" max="11010" width="21.5" style="262" customWidth="1"/>
    <col min="11011" max="11011" width="4.625" style="262" customWidth="1"/>
    <col min="11012" max="11012" width="4.375" style="262" customWidth="1"/>
    <col min="11013" max="11013" width="20.75" style="262" customWidth="1"/>
    <col min="11014" max="11014" width="4.625" style="262" customWidth="1"/>
    <col min="11015" max="11015" width="25" style="262" customWidth="1"/>
    <col min="11016" max="11016" width="4.625" style="262" customWidth="1"/>
    <col min="11017" max="11017" width="24.25" style="262" customWidth="1"/>
    <col min="11018" max="11018" width="4.75" style="262" customWidth="1"/>
    <col min="11019" max="11264" width="9" style="262"/>
    <col min="11265" max="11265" width="1.25" style="262" customWidth="1"/>
    <col min="11266" max="11266" width="21.5" style="262" customWidth="1"/>
    <col min="11267" max="11267" width="4.625" style="262" customWidth="1"/>
    <col min="11268" max="11268" width="4.375" style="262" customWidth="1"/>
    <col min="11269" max="11269" width="20.75" style="262" customWidth="1"/>
    <col min="11270" max="11270" width="4.625" style="262" customWidth="1"/>
    <col min="11271" max="11271" width="25" style="262" customWidth="1"/>
    <col min="11272" max="11272" width="4.625" style="262" customWidth="1"/>
    <col min="11273" max="11273" width="24.25" style="262" customWidth="1"/>
    <col min="11274" max="11274" width="4.75" style="262" customWidth="1"/>
    <col min="11275" max="11520" width="9" style="262"/>
    <col min="11521" max="11521" width="1.25" style="262" customWidth="1"/>
    <col min="11522" max="11522" width="21.5" style="262" customWidth="1"/>
    <col min="11523" max="11523" width="4.625" style="262" customWidth="1"/>
    <col min="11524" max="11524" width="4.375" style="262" customWidth="1"/>
    <col min="11525" max="11525" width="20.75" style="262" customWidth="1"/>
    <col min="11526" max="11526" width="4.625" style="262" customWidth="1"/>
    <col min="11527" max="11527" width="25" style="262" customWidth="1"/>
    <col min="11528" max="11528" width="4.625" style="262" customWidth="1"/>
    <col min="11529" max="11529" width="24.25" style="262" customWidth="1"/>
    <col min="11530" max="11530" width="4.75" style="262" customWidth="1"/>
    <col min="11531" max="11776" width="9" style="262"/>
    <col min="11777" max="11777" width="1.25" style="262" customWidth="1"/>
    <col min="11778" max="11778" width="21.5" style="262" customWidth="1"/>
    <col min="11779" max="11779" width="4.625" style="262" customWidth="1"/>
    <col min="11780" max="11780" width="4.375" style="262" customWidth="1"/>
    <col min="11781" max="11781" width="20.75" style="262" customWidth="1"/>
    <col min="11782" max="11782" width="4.625" style="262" customWidth="1"/>
    <col min="11783" max="11783" width="25" style="262" customWidth="1"/>
    <col min="11784" max="11784" width="4.625" style="262" customWidth="1"/>
    <col min="11785" max="11785" width="24.25" style="262" customWidth="1"/>
    <col min="11786" max="11786" width="4.75" style="262" customWidth="1"/>
    <col min="11787" max="12032" width="9" style="262"/>
    <col min="12033" max="12033" width="1.25" style="262" customWidth="1"/>
    <col min="12034" max="12034" width="21.5" style="262" customWidth="1"/>
    <col min="12035" max="12035" width="4.625" style="262" customWidth="1"/>
    <col min="12036" max="12036" width="4.375" style="262" customWidth="1"/>
    <col min="12037" max="12037" width="20.75" style="262" customWidth="1"/>
    <col min="12038" max="12038" width="4.625" style="262" customWidth="1"/>
    <col min="12039" max="12039" width="25" style="262" customWidth="1"/>
    <col min="12040" max="12040" width="4.625" style="262" customWidth="1"/>
    <col min="12041" max="12041" width="24.25" style="262" customWidth="1"/>
    <col min="12042" max="12042" width="4.75" style="262" customWidth="1"/>
    <col min="12043" max="12288" width="9" style="262"/>
    <col min="12289" max="12289" width="1.25" style="262" customWidth="1"/>
    <col min="12290" max="12290" width="21.5" style="262" customWidth="1"/>
    <col min="12291" max="12291" width="4.625" style="262" customWidth="1"/>
    <col min="12292" max="12292" width="4.375" style="262" customWidth="1"/>
    <col min="12293" max="12293" width="20.75" style="262" customWidth="1"/>
    <col min="12294" max="12294" width="4.625" style="262" customWidth="1"/>
    <col min="12295" max="12295" width="25" style="262" customWidth="1"/>
    <col min="12296" max="12296" width="4.625" style="262" customWidth="1"/>
    <col min="12297" max="12297" width="24.25" style="262" customWidth="1"/>
    <col min="12298" max="12298" width="4.75" style="262" customWidth="1"/>
    <col min="12299" max="12544" width="9" style="262"/>
    <col min="12545" max="12545" width="1.25" style="262" customWidth="1"/>
    <col min="12546" max="12546" width="21.5" style="262" customWidth="1"/>
    <col min="12547" max="12547" width="4.625" style="262" customWidth="1"/>
    <col min="12548" max="12548" width="4.375" style="262" customWidth="1"/>
    <col min="12549" max="12549" width="20.75" style="262" customWidth="1"/>
    <col min="12550" max="12550" width="4.625" style="262" customWidth="1"/>
    <col min="12551" max="12551" width="25" style="262" customWidth="1"/>
    <col min="12552" max="12552" width="4.625" style="262" customWidth="1"/>
    <col min="12553" max="12553" width="24.25" style="262" customWidth="1"/>
    <col min="12554" max="12554" width="4.75" style="262" customWidth="1"/>
    <col min="12555" max="12800" width="9" style="262"/>
    <col min="12801" max="12801" width="1.25" style="262" customWidth="1"/>
    <col min="12802" max="12802" width="21.5" style="262" customWidth="1"/>
    <col min="12803" max="12803" width="4.625" style="262" customWidth="1"/>
    <col min="12804" max="12804" width="4.375" style="262" customWidth="1"/>
    <col min="12805" max="12805" width="20.75" style="262" customWidth="1"/>
    <col min="12806" max="12806" width="4.625" style="262" customWidth="1"/>
    <col min="12807" max="12807" width="25" style="262" customWidth="1"/>
    <col min="12808" max="12808" width="4.625" style="262" customWidth="1"/>
    <col min="12809" max="12809" width="24.25" style="262" customWidth="1"/>
    <col min="12810" max="12810" width="4.75" style="262" customWidth="1"/>
    <col min="12811" max="13056" width="9" style="262"/>
    <col min="13057" max="13057" width="1.25" style="262" customWidth="1"/>
    <col min="13058" max="13058" width="21.5" style="262" customWidth="1"/>
    <col min="13059" max="13059" width="4.625" style="262" customWidth="1"/>
    <col min="13060" max="13060" width="4.375" style="262" customWidth="1"/>
    <col min="13061" max="13061" width="20.75" style="262" customWidth="1"/>
    <col min="13062" max="13062" width="4.625" style="262" customWidth="1"/>
    <col min="13063" max="13063" width="25" style="262" customWidth="1"/>
    <col min="13064" max="13064" width="4.625" style="262" customWidth="1"/>
    <col min="13065" max="13065" width="24.25" style="262" customWidth="1"/>
    <col min="13066" max="13066" width="4.75" style="262" customWidth="1"/>
    <col min="13067" max="13312" width="9" style="262"/>
    <col min="13313" max="13313" width="1.25" style="262" customWidth="1"/>
    <col min="13314" max="13314" width="21.5" style="262" customWidth="1"/>
    <col min="13315" max="13315" width="4.625" style="262" customWidth="1"/>
    <col min="13316" max="13316" width="4.375" style="262" customWidth="1"/>
    <col min="13317" max="13317" width="20.75" style="262" customWidth="1"/>
    <col min="13318" max="13318" width="4.625" style="262" customWidth="1"/>
    <col min="13319" max="13319" width="25" style="262" customWidth="1"/>
    <col min="13320" max="13320" width="4.625" style="262" customWidth="1"/>
    <col min="13321" max="13321" width="24.25" style="262" customWidth="1"/>
    <col min="13322" max="13322" width="4.75" style="262" customWidth="1"/>
    <col min="13323" max="13568" width="9" style="262"/>
    <col min="13569" max="13569" width="1.25" style="262" customWidth="1"/>
    <col min="13570" max="13570" width="21.5" style="262" customWidth="1"/>
    <col min="13571" max="13571" width="4.625" style="262" customWidth="1"/>
    <col min="13572" max="13572" width="4.375" style="262" customWidth="1"/>
    <col min="13573" max="13573" width="20.75" style="262" customWidth="1"/>
    <col min="13574" max="13574" width="4.625" style="262" customWidth="1"/>
    <col min="13575" max="13575" width="25" style="262" customWidth="1"/>
    <col min="13576" max="13576" width="4.625" style="262" customWidth="1"/>
    <col min="13577" max="13577" width="24.25" style="262" customWidth="1"/>
    <col min="13578" max="13578" width="4.75" style="262" customWidth="1"/>
    <col min="13579" max="13824" width="9" style="262"/>
    <col min="13825" max="13825" width="1.25" style="262" customWidth="1"/>
    <col min="13826" max="13826" width="21.5" style="262" customWidth="1"/>
    <col min="13827" max="13827" width="4.625" style="262" customWidth="1"/>
    <col min="13828" max="13828" width="4.375" style="262" customWidth="1"/>
    <col min="13829" max="13829" width="20.75" style="262" customWidth="1"/>
    <col min="13830" max="13830" width="4.625" style="262" customWidth="1"/>
    <col min="13831" max="13831" width="25" style="262" customWidth="1"/>
    <col min="13832" max="13832" width="4.625" style="262" customWidth="1"/>
    <col min="13833" max="13833" width="24.25" style="262" customWidth="1"/>
    <col min="13834" max="13834" width="4.75" style="262" customWidth="1"/>
    <col min="13835" max="14080" width="9" style="262"/>
    <col min="14081" max="14081" width="1.25" style="262" customWidth="1"/>
    <col min="14082" max="14082" width="21.5" style="262" customWidth="1"/>
    <col min="14083" max="14083" width="4.625" style="262" customWidth="1"/>
    <col min="14084" max="14084" width="4.375" style="262" customWidth="1"/>
    <col min="14085" max="14085" width="20.75" style="262" customWidth="1"/>
    <col min="14086" max="14086" width="4.625" style="262" customWidth="1"/>
    <col min="14087" max="14087" width="25" style="262" customWidth="1"/>
    <col min="14088" max="14088" width="4.625" style="262" customWidth="1"/>
    <col min="14089" max="14089" width="24.25" style="262" customWidth="1"/>
    <col min="14090" max="14090" width="4.75" style="262" customWidth="1"/>
    <col min="14091" max="14336" width="9" style="262"/>
    <col min="14337" max="14337" width="1.25" style="262" customWidth="1"/>
    <col min="14338" max="14338" width="21.5" style="262" customWidth="1"/>
    <col min="14339" max="14339" width="4.625" style="262" customWidth="1"/>
    <col min="14340" max="14340" width="4.375" style="262" customWidth="1"/>
    <col min="14341" max="14341" width="20.75" style="262" customWidth="1"/>
    <col min="14342" max="14342" width="4.625" style="262" customWidth="1"/>
    <col min="14343" max="14343" width="25" style="262" customWidth="1"/>
    <col min="14344" max="14344" width="4.625" style="262" customWidth="1"/>
    <col min="14345" max="14345" width="24.25" style="262" customWidth="1"/>
    <col min="14346" max="14346" width="4.75" style="262" customWidth="1"/>
    <col min="14347" max="14592" width="9" style="262"/>
    <col min="14593" max="14593" width="1.25" style="262" customWidth="1"/>
    <col min="14594" max="14594" width="21.5" style="262" customWidth="1"/>
    <col min="14595" max="14595" width="4.625" style="262" customWidth="1"/>
    <col min="14596" max="14596" width="4.375" style="262" customWidth="1"/>
    <col min="14597" max="14597" width="20.75" style="262" customWidth="1"/>
    <col min="14598" max="14598" width="4.625" style="262" customWidth="1"/>
    <col min="14599" max="14599" width="25" style="262" customWidth="1"/>
    <col min="14600" max="14600" width="4.625" style="262" customWidth="1"/>
    <col min="14601" max="14601" width="24.25" style="262" customWidth="1"/>
    <col min="14602" max="14602" width="4.75" style="262" customWidth="1"/>
    <col min="14603" max="14848" width="9" style="262"/>
    <col min="14849" max="14849" width="1.25" style="262" customWidth="1"/>
    <col min="14850" max="14850" width="21.5" style="262" customWidth="1"/>
    <col min="14851" max="14851" width="4.625" style="262" customWidth="1"/>
    <col min="14852" max="14852" width="4.375" style="262" customWidth="1"/>
    <col min="14853" max="14853" width="20.75" style="262" customWidth="1"/>
    <col min="14854" max="14854" width="4.625" style="262" customWidth="1"/>
    <col min="14855" max="14855" width="25" style="262" customWidth="1"/>
    <col min="14856" max="14856" width="4.625" style="262" customWidth="1"/>
    <col min="14857" max="14857" width="24.25" style="262" customWidth="1"/>
    <col min="14858" max="14858" width="4.75" style="262" customWidth="1"/>
    <col min="14859" max="15104" width="9" style="262"/>
    <col min="15105" max="15105" width="1.25" style="262" customWidth="1"/>
    <col min="15106" max="15106" width="21.5" style="262" customWidth="1"/>
    <col min="15107" max="15107" width="4.625" style="262" customWidth="1"/>
    <col min="15108" max="15108" width="4.375" style="262" customWidth="1"/>
    <col min="15109" max="15109" width="20.75" style="262" customWidth="1"/>
    <col min="15110" max="15110" width="4.625" style="262" customWidth="1"/>
    <col min="15111" max="15111" width="25" style="262" customWidth="1"/>
    <col min="15112" max="15112" width="4.625" style="262" customWidth="1"/>
    <col min="15113" max="15113" width="24.25" style="262" customWidth="1"/>
    <col min="15114" max="15114" width="4.75" style="262" customWidth="1"/>
    <col min="15115" max="15360" width="9" style="262"/>
    <col min="15361" max="15361" width="1.25" style="262" customWidth="1"/>
    <col min="15362" max="15362" width="21.5" style="262" customWidth="1"/>
    <col min="15363" max="15363" width="4.625" style="262" customWidth="1"/>
    <col min="15364" max="15364" width="4.375" style="262" customWidth="1"/>
    <col min="15365" max="15365" width="20.75" style="262" customWidth="1"/>
    <col min="15366" max="15366" width="4.625" style="262" customWidth="1"/>
    <col min="15367" max="15367" width="25" style="262" customWidth="1"/>
    <col min="15368" max="15368" width="4.625" style="262" customWidth="1"/>
    <col min="15369" max="15369" width="24.25" style="262" customWidth="1"/>
    <col min="15370" max="15370" width="4.75" style="262" customWidth="1"/>
    <col min="15371" max="15616" width="9" style="262"/>
    <col min="15617" max="15617" width="1.25" style="262" customWidth="1"/>
    <col min="15618" max="15618" width="21.5" style="262" customWidth="1"/>
    <col min="15619" max="15619" width="4.625" style="262" customWidth="1"/>
    <col min="15620" max="15620" width="4.375" style="262" customWidth="1"/>
    <col min="15621" max="15621" width="20.75" style="262" customWidth="1"/>
    <col min="15622" max="15622" width="4.625" style="262" customWidth="1"/>
    <col min="15623" max="15623" width="25" style="262" customWidth="1"/>
    <col min="15624" max="15624" width="4.625" style="262" customWidth="1"/>
    <col min="15625" max="15625" width="24.25" style="262" customWidth="1"/>
    <col min="15626" max="15626" width="4.75" style="262" customWidth="1"/>
    <col min="15627" max="15872" width="9" style="262"/>
    <col min="15873" max="15873" width="1.25" style="262" customWidth="1"/>
    <col min="15874" max="15874" width="21.5" style="262" customWidth="1"/>
    <col min="15875" max="15875" width="4.625" style="262" customWidth="1"/>
    <col min="15876" max="15876" width="4.375" style="262" customWidth="1"/>
    <col min="15877" max="15877" width="20.75" style="262" customWidth="1"/>
    <col min="15878" max="15878" width="4.625" style="262" customWidth="1"/>
    <col min="15879" max="15879" width="25" style="262" customWidth="1"/>
    <col min="15880" max="15880" width="4.625" style="262" customWidth="1"/>
    <col min="15881" max="15881" width="24.25" style="262" customWidth="1"/>
    <col min="15882" max="15882" width="4.75" style="262" customWidth="1"/>
    <col min="15883" max="16128" width="9" style="262"/>
    <col min="16129" max="16129" width="1.25" style="262" customWidth="1"/>
    <col min="16130" max="16130" width="21.5" style="262" customWidth="1"/>
    <col min="16131" max="16131" width="4.625" style="262" customWidth="1"/>
    <col min="16132" max="16132" width="4.375" style="262" customWidth="1"/>
    <col min="16133" max="16133" width="20.75" style="262" customWidth="1"/>
    <col min="16134" max="16134" width="4.625" style="262" customWidth="1"/>
    <col min="16135" max="16135" width="25" style="262" customWidth="1"/>
    <col min="16136" max="16136" width="4.625" style="262" customWidth="1"/>
    <col min="16137" max="16137" width="24.25" style="262" customWidth="1"/>
    <col min="16138" max="16138" width="4.75" style="262" customWidth="1"/>
    <col min="16139" max="16384" width="9" style="262"/>
  </cols>
  <sheetData>
    <row r="1" spans="1:10" ht="22.5" customHeight="1">
      <c r="A1" s="504" t="s">
        <v>639</v>
      </c>
      <c r="B1" s="305"/>
      <c r="C1" s="305"/>
      <c r="D1" s="305"/>
      <c r="E1" s="305"/>
      <c r="F1" s="305"/>
      <c r="G1" s="305"/>
      <c r="H1" s="305"/>
      <c r="I1" s="263"/>
    </row>
    <row r="2" spans="1:10" ht="20.25" customHeight="1">
      <c r="A2" s="303"/>
      <c r="B2" s="305"/>
      <c r="C2" s="305"/>
      <c r="D2" s="305"/>
      <c r="E2" s="305"/>
      <c r="F2" s="305"/>
      <c r="G2" s="967"/>
      <c r="H2" s="967"/>
      <c r="I2" s="1042"/>
      <c r="J2" s="1042"/>
    </row>
    <row r="3" spans="1:10" ht="27.75" customHeight="1">
      <c r="A3" s="968" t="s">
        <v>439</v>
      </c>
      <c r="B3" s="968"/>
      <c r="C3" s="968"/>
      <c r="D3" s="968"/>
      <c r="E3" s="968"/>
      <c r="F3" s="968"/>
      <c r="G3" s="968"/>
      <c r="H3" s="968"/>
      <c r="I3" s="261"/>
      <c r="J3" s="261"/>
    </row>
    <row r="4" spans="1:10" ht="14.25" customHeight="1">
      <c r="A4" s="307"/>
      <c r="B4" s="307"/>
      <c r="C4" s="307"/>
      <c r="D4" s="307"/>
      <c r="E4" s="307"/>
      <c r="F4" s="307"/>
      <c r="G4" s="307"/>
      <c r="H4" s="307"/>
      <c r="I4" s="401"/>
      <c r="J4" s="401"/>
    </row>
    <row r="5" spans="1:10" ht="36" customHeight="1">
      <c r="A5" s="307"/>
      <c r="B5" s="334" t="s">
        <v>292</v>
      </c>
      <c r="C5" s="1043"/>
      <c r="D5" s="1044"/>
      <c r="E5" s="1044"/>
      <c r="F5" s="1044"/>
      <c r="G5" s="1044"/>
      <c r="H5" s="1045"/>
    </row>
    <row r="6" spans="1:10" ht="46.5" customHeight="1">
      <c r="A6" s="305"/>
      <c r="B6" s="336" t="s">
        <v>344</v>
      </c>
      <c r="C6" s="957" t="s">
        <v>440</v>
      </c>
      <c r="D6" s="959"/>
      <c r="E6" s="959"/>
      <c r="F6" s="959"/>
      <c r="G6" s="959"/>
      <c r="H6" s="958"/>
    </row>
    <row r="7" spans="1:10" s="403" customFormat="1" ht="38.25" customHeight="1">
      <c r="A7" s="400"/>
      <c r="B7" s="402" t="s">
        <v>441</v>
      </c>
      <c r="C7" s="1041" t="s">
        <v>442</v>
      </c>
      <c r="D7" s="1041"/>
      <c r="E7" s="1041"/>
      <c r="F7" s="1041"/>
      <c r="G7" s="1041"/>
      <c r="H7" s="1041"/>
    </row>
    <row r="8" spans="1:10" ht="54" customHeight="1">
      <c r="A8" s="305"/>
      <c r="B8" s="404" t="s">
        <v>443</v>
      </c>
      <c r="C8" s="966" t="s">
        <v>444</v>
      </c>
      <c r="D8" s="949"/>
      <c r="E8" s="949"/>
      <c r="F8" s="949"/>
      <c r="G8" s="949"/>
      <c r="H8" s="950"/>
    </row>
    <row r="9" spans="1:10" ht="24.75" customHeight="1">
      <c r="A9" s="305"/>
      <c r="B9" s="945" t="s">
        <v>445</v>
      </c>
      <c r="C9" s="946"/>
      <c r="D9" s="946"/>
      <c r="E9" s="946"/>
      <c r="F9" s="946"/>
      <c r="G9" s="946"/>
      <c r="H9" s="1040"/>
    </row>
    <row r="10" spans="1:10" ht="33" customHeight="1">
      <c r="A10" s="305"/>
      <c r="B10" s="1037" t="s">
        <v>446</v>
      </c>
      <c r="C10" s="308"/>
      <c r="D10" s="309"/>
      <c r="E10" s="309"/>
      <c r="F10" s="309"/>
      <c r="G10" s="309"/>
      <c r="H10" s="310"/>
    </row>
    <row r="11" spans="1:10" ht="24.75" customHeight="1">
      <c r="A11" s="305"/>
      <c r="B11" s="1038"/>
      <c r="C11" s="311"/>
      <c r="D11" s="1039"/>
      <c r="E11" s="1039"/>
      <c r="F11" s="944" t="s">
        <v>447</v>
      </c>
      <c r="G11" s="944"/>
      <c r="H11" s="313"/>
    </row>
    <row r="12" spans="1:10" ht="39" customHeight="1">
      <c r="A12" s="305"/>
      <c r="B12" s="1038"/>
      <c r="C12" s="311"/>
      <c r="D12" s="989" t="s">
        <v>448</v>
      </c>
      <c r="E12" s="989"/>
      <c r="F12" s="933"/>
      <c r="G12" s="933"/>
      <c r="H12" s="313"/>
    </row>
    <row r="13" spans="1:10" ht="11.25" customHeight="1">
      <c r="A13" s="305"/>
      <c r="B13" s="979"/>
      <c r="C13" s="328"/>
      <c r="D13" s="329"/>
      <c r="E13" s="329"/>
      <c r="F13" s="329"/>
      <c r="G13" s="329"/>
      <c r="H13" s="330"/>
    </row>
    <row r="14" spans="1:10" ht="18" customHeight="1">
      <c r="A14" s="305"/>
      <c r="B14" s="1037" t="s">
        <v>449</v>
      </c>
      <c r="C14" s="308"/>
      <c r="D14" s="309"/>
      <c r="E14" s="309"/>
      <c r="F14" s="309"/>
      <c r="G14" s="309"/>
      <c r="H14" s="310"/>
    </row>
    <row r="15" spans="1:10" ht="25.5" customHeight="1">
      <c r="A15" s="305"/>
      <c r="B15" s="1038"/>
      <c r="C15" s="311"/>
      <c r="D15" s="1039"/>
      <c r="E15" s="1039"/>
      <c r="F15" s="944" t="s">
        <v>447</v>
      </c>
      <c r="G15" s="944"/>
      <c r="H15" s="313"/>
    </row>
    <row r="16" spans="1:10" ht="39" customHeight="1">
      <c r="A16" s="305"/>
      <c r="B16" s="1038"/>
      <c r="C16" s="311"/>
      <c r="D16" s="989" t="s">
        <v>438</v>
      </c>
      <c r="E16" s="989"/>
      <c r="F16" s="933"/>
      <c r="G16" s="933"/>
      <c r="H16" s="313"/>
    </row>
    <row r="17" spans="1:8" ht="11.25" customHeight="1">
      <c r="A17" s="305"/>
      <c r="B17" s="979"/>
      <c r="C17" s="328"/>
      <c r="D17" s="329"/>
      <c r="E17" s="329"/>
      <c r="F17" s="329"/>
      <c r="G17" s="329"/>
      <c r="H17" s="330"/>
    </row>
    <row r="18" spans="1:8" ht="15.75" customHeight="1">
      <c r="A18" s="305"/>
      <c r="B18" s="305"/>
      <c r="C18" s="305"/>
      <c r="D18" s="305"/>
      <c r="E18" s="305"/>
      <c r="F18" s="305"/>
      <c r="G18" s="305"/>
      <c r="H18" s="305"/>
    </row>
    <row r="19" spans="1:8" ht="20.25" customHeight="1">
      <c r="A19" s="305"/>
      <c r="B19" s="914" t="s">
        <v>450</v>
      </c>
      <c r="C19" s="914"/>
      <c r="D19" s="914"/>
      <c r="E19" s="914"/>
      <c r="F19" s="914"/>
      <c r="G19" s="914"/>
      <c r="H19" s="914"/>
    </row>
    <row r="20" spans="1:8" ht="21" customHeight="1">
      <c r="A20" s="305"/>
      <c r="B20" s="915" t="s">
        <v>451</v>
      </c>
      <c r="C20" s="915"/>
      <c r="D20" s="915"/>
      <c r="E20" s="915"/>
      <c r="F20" s="915"/>
      <c r="G20" s="915"/>
      <c r="H20" s="915"/>
    </row>
    <row r="21" spans="1:8" ht="20.25" customHeight="1">
      <c r="A21" s="405" t="s">
        <v>452</v>
      </c>
      <c r="B21" s="914" t="s">
        <v>453</v>
      </c>
      <c r="C21" s="914"/>
      <c r="D21" s="914"/>
      <c r="E21" s="914"/>
      <c r="F21" s="914"/>
      <c r="G21" s="914"/>
      <c r="H21" s="914"/>
    </row>
    <row r="22" spans="1:8" ht="30" customHeight="1">
      <c r="A22" s="406" t="s">
        <v>454</v>
      </c>
      <c r="B22" s="1035" t="s">
        <v>455</v>
      </c>
      <c r="C22" s="1036"/>
      <c r="D22" s="1036"/>
      <c r="E22" s="1036"/>
      <c r="F22" s="1036"/>
      <c r="G22" s="1036"/>
      <c r="H22" s="1036"/>
    </row>
    <row r="23" spans="1:8" ht="33" customHeight="1">
      <c r="A23" s="406"/>
      <c r="B23" s="1035" t="s">
        <v>456</v>
      </c>
      <c r="C23" s="1035"/>
      <c r="D23" s="1035"/>
      <c r="E23" s="1035"/>
      <c r="F23" s="1035"/>
      <c r="G23" s="1035"/>
      <c r="H23" s="1035"/>
    </row>
    <row r="24" spans="1:8">
      <c r="B24" s="407"/>
      <c r="C24" s="407"/>
      <c r="D24" s="407"/>
      <c r="E24" s="407"/>
    </row>
    <row r="25" spans="1:8">
      <c r="C25" s="262" t="s">
        <v>312</v>
      </c>
    </row>
  </sheetData>
  <mergeCells count="23">
    <mergeCell ref="C7:H7"/>
    <mergeCell ref="G2:H2"/>
    <mergeCell ref="I2:J2"/>
    <mergeCell ref="A3:H3"/>
    <mergeCell ref="C5:H5"/>
    <mergeCell ref="C6:H6"/>
    <mergeCell ref="C8:H8"/>
    <mergeCell ref="B9:H9"/>
    <mergeCell ref="B10:B13"/>
    <mergeCell ref="D11:E11"/>
    <mergeCell ref="F11:G11"/>
    <mergeCell ref="D12:E12"/>
    <mergeCell ref="F12:G12"/>
    <mergeCell ref="B20:H20"/>
    <mergeCell ref="B21:H21"/>
    <mergeCell ref="B22:H22"/>
    <mergeCell ref="B23:H23"/>
    <mergeCell ref="B14:B17"/>
    <mergeCell ref="D15:E15"/>
    <mergeCell ref="F15:G15"/>
    <mergeCell ref="D16:E16"/>
    <mergeCell ref="F16:G16"/>
    <mergeCell ref="B19:H19"/>
  </mergeCells>
  <phoneticPr fontId="8"/>
  <pageMargins left="0.7" right="0.7" top="0.75" bottom="0.75" header="0.3" footer="0.3"/>
  <pageSetup paperSize="9" scale="96" orientation="portrait" horizontalDpi="300" verticalDpi="300" r:id="rId1"/>
  <colBreaks count="1" manualBreakCount="1">
    <brk id="8" max="24"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view="pageBreakPreview" zoomScale="60" zoomScaleNormal="100" workbookViewId="0"/>
  </sheetViews>
  <sheetFormatPr defaultRowHeight="13.5"/>
  <cols>
    <col min="1" max="1" width="1.25" style="262" customWidth="1"/>
    <col min="2" max="2" width="24.25" style="262" customWidth="1"/>
    <col min="3" max="3" width="4" style="262" customWidth="1"/>
    <col min="4" max="6" width="20.125" style="262" customWidth="1"/>
    <col min="7" max="7" width="3.125" style="262" customWidth="1"/>
    <col min="8" max="8" width="1.5" style="262" customWidth="1"/>
    <col min="9" max="256" width="9" style="262"/>
    <col min="257" max="257" width="1.25" style="262" customWidth="1"/>
    <col min="258" max="258" width="24.25" style="262" customWidth="1"/>
    <col min="259" max="259" width="4" style="262" customWidth="1"/>
    <col min="260" max="262" width="20.125" style="262" customWidth="1"/>
    <col min="263" max="263" width="3.125" style="262" customWidth="1"/>
    <col min="264" max="512" width="9" style="262"/>
    <col min="513" max="513" width="1.25" style="262" customWidth="1"/>
    <col min="514" max="514" width="24.25" style="262" customWidth="1"/>
    <col min="515" max="515" width="4" style="262" customWidth="1"/>
    <col min="516" max="518" width="20.125" style="262" customWidth="1"/>
    <col min="519" max="519" width="3.125" style="262" customWidth="1"/>
    <col min="520" max="768" width="9" style="262"/>
    <col min="769" max="769" width="1.25" style="262" customWidth="1"/>
    <col min="770" max="770" width="24.25" style="262" customWidth="1"/>
    <col min="771" max="771" width="4" style="262" customWidth="1"/>
    <col min="772" max="774" width="20.125" style="262" customWidth="1"/>
    <col min="775" max="775" width="3.125" style="262" customWidth="1"/>
    <col min="776" max="1024" width="9" style="262"/>
    <col min="1025" max="1025" width="1.25" style="262" customWidth="1"/>
    <col min="1026" max="1026" width="24.25" style="262" customWidth="1"/>
    <col min="1027" max="1027" width="4" style="262" customWidth="1"/>
    <col min="1028" max="1030" width="20.125" style="262" customWidth="1"/>
    <col min="1031" max="1031" width="3.125" style="262" customWidth="1"/>
    <col min="1032" max="1280" width="9" style="262"/>
    <col min="1281" max="1281" width="1.25" style="262" customWidth="1"/>
    <col min="1282" max="1282" width="24.25" style="262" customWidth="1"/>
    <col min="1283" max="1283" width="4" style="262" customWidth="1"/>
    <col min="1284" max="1286" width="20.125" style="262" customWidth="1"/>
    <col min="1287" max="1287" width="3.125" style="262" customWidth="1"/>
    <col min="1288" max="1536" width="9" style="262"/>
    <col min="1537" max="1537" width="1.25" style="262" customWidth="1"/>
    <col min="1538" max="1538" width="24.25" style="262" customWidth="1"/>
    <col min="1539" max="1539" width="4" style="262" customWidth="1"/>
    <col min="1540" max="1542" width="20.125" style="262" customWidth="1"/>
    <col min="1543" max="1543" width="3.125" style="262" customWidth="1"/>
    <col min="1544" max="1792" width="9" style="262"/>
    <col min="1793" max="1793" width="1.25" style="262" customWidth="1"/>
    <col min="1794" max="1794" width="24.25" style="262" customWidth="1"/>
    <col min="1795" max="1795" width="4" style="262" customWidth="1"/>
    <col min="1796" max="1798" width="20.125" style="262" customWidth="1"/>
    <col min="1799" max="1799" width="3.125" style="262" customWidth="1"/>
    <col min="1800" max="2048" width="9" style="262"/>
    <col min="2049" max="2049" width="1.25" style="262" customWidth="1"/>
    <col min="2050" max="2050" width="24.25" style="262" customWidth="1"/>
    <col min="2051" max="2051" width="4" style="262" customWidth="1"/>
    <col min="2052" max="2054" width="20.125" style="262" customWidth="1"/>
    <col min="2055" max="2055" width="3.125" style="262" customWidth="1"/>
    <col min="2056" max="2304" width="9" style="262"/>
    <col min="2305" max="2305" width="1.25" style="262" customWidth="1"/>
    <col min="2306" max="2306" width="24.25" style="262" customWidth="1"/>
    <col min="2307" max="2307" width="4" style="262" customWidth="1"/>
    <col min="2308" max="2310" width="20.125" style="262" customWidth="1"/>
    <col min="2311" max="2311" width="3.125" style="262" customWidth="1"/>
    <col min="2312" max="2560" width="9" style="262"/>
    <col min="2561" max="2561" width="1.25" style="262" customWidth="1"/>
    <col min="2562" max="2562" width="24.25" style="262" customWidth="1"/>
    <col min="2563" max="2563" width="4" style="262" customWidth="1"/>
    <col min="2564" max="2566" width="20.125" style="262" customWidth="1"/>
    <col min="2567" max="2567" width="3.125" style="262" customWidth="1"/>
    <col min="2568" max="2816" width="9" style="262"/>
    <col min="2817" max="2817" width="1.25" style="262" customWidth="1"/>
    <col min="2818" max="2818" width="24.25" style="262" customWidth="1"/>
    <col min="2819" max="2819" width="4" style="262" customWidth="1"/>
    <col min="2820" max="2822" width="20.125" style="262" customWidth="1"/>
    <col min="2823" max="2823" width="3.125" style="262" customWidth="1"/>
    <col min="2824" max="3072" width="9" style="262"/>
    <col min="3073" max="3073" width="1.25" style="262" customWidth="1"/>
    <col min="3074" max="3074" width="24.25" style="262" customWidth="1"/>
    <col min="3075" max="3075" width="4" style="262" customWidth="1"/>
    <col min="3076" max="3078" width="20.125" style="262" customWidth="1"/>
    <col min="3079" max="3079" width="3.125" style="262" customWidth="1"/>
    <col min="3080" max="3328" width="9" style="262"/>
    <col min="3329" max="3329" width="1.25" style="262" customWidth="1"/>
    <col min="3330" max="3330" width="24.25" style="262" customWidth="1"/>
    <col min="3331" max="3331" width="4" style="262" customWidth="1"/>
    <col min="3332" max="3334" width="20.125" style="262" customWidth="1"/>
    <col min="3335" max="3335" width="3.125" style="262" customWidth="1"/>
    <col min="3336" max="3584" width="9" style="262"/>
    <col min="3585" max="3585" width="1.25" style="262" customWidth="1"/>
    <col min="3586" max="3586" width="24.25" style="262" customWidth="1"/>
    <col min="3587" max="3587" width="4" style="262" customWidth="1"/>
    <col min="3588" max="3590" width="20.125" style="262" customWidth="1"/>
    <col min="3591" max="3591" width="3.125" style="262" customWidth="1"/>
    <col min="3592" max="3840" width="9" style="262"/>
    <col min="3841" max="3841" width="1.25" style="262" customWidth="1"/>
    <col min="3842" max="3842" width="24.25" style="262" customWidth="1"/>
    <col min="3843" max="3843" width="4" style="262" customWidth="1"/>
    <col min="3844" max="3846" width="20.125" style="262" customWidth="1"/>
    <col min="3847" max="3847" width="3.125" style="262" customWidth="1"/>
    <col min="3848" max="4096" width="9" style="262"/>
    <col min="4097" max="4097" width="1.25" style="262" customWidth="1"/>
    <col min="4098" max="4098" width="24.25" style="262" customWidth="1"/>
    <col min="4099" max="4099" width="4" style="262" customWidth="1"/>
    <col min="4100" max="4102" width="20.125" style="262" customWidth="1"/>
    <col min="4103" max="4103" width="3.125" style="262" customWidth="1"/>
    <col min="4104" max="4352" width="9" style="262"/>
    <col min="4353" max="4353" width="1.25" style="262" customWidth="1"/>
    <col min="4354" max="4354" width="24.25" style="262" customWidth="1"/>
    <col min="4355" max="4355" width="4" style="262" customWidth="1"/>
    <col min="4356" max="4358" width="20.125" style="262" customWidth="1"/>
    <col min="4359" max="4359" width="3.125" style="262" customWidth="1"/>
    <col min="4360" max="4608" width="9" style="262"/>
    <col min="4609" max="4609" width="1.25" style="262" customWidth="1"/>
    <col min="4610" max="4610" width="24.25" style="262" customWidth="1"/>
    <col min="4611" max="4611" width="4" style="262" customWidth="1"/>
    <col min="4612" max="4614" width="20.125" style="262" customWidth="1"/>
    <col min="4615" max="4615" width="3.125" style="262" customWidth="1"/>
    <col min="4616" max="4864" width="9" style="262"/>
    <col min="4865" max="4865" width="1.25" style="262" customWidth="1"/>
    <col min="4866" max="4866" width="24.25" style="262" customWidth="1"/>
    <col min="4867" max="4867" width="4" style="262" customWidth="1"/>
    <col min="4868" max="4870" width="20.125" style="262" customWidth="1"/>
    <col min="4871" max="4871" width="3.125" style="262" customWidth="1"/>
    <col min="4872" max="5120" width="9" style="262"/>
    <col min="5121" max="5121" width="1.25" style="262" customWidth="1"/>
    <col min="5122" max="5122" width="24.25" style="262" customWidth="1"/>
    <col min="5123" max="5123" width="4" style="262" customWidth="1"/>
    <col min="5124" max="5126" width="20.125" style="262" customWidth="1"/>
    <col min="5127" max="5127" width="3.125" style="262" customWidth="1"/>
    <col min="5128" max="5376" width="9" style="262"/>
    <col min="5377" max="5377" width="1.25" style="262" customWidth="1"/>
    <col min="5378" max="5378" width="24.25" style="262" customWidth="1"/>
    <col min="5379" max="5379" width="4" style="262" customWidth="1"/>
    <col min="5380" max="5382" width="20.125" style="262" customWidth="1"/>
    <col min="5383" max="5383" width="3.125" style="262" customWidth="1"/>
    <col min="5384" max="5632" width="9" style="262"/>
    <col min="5633" max="5633" width="1.25" style="262" customWidth="1"/>
    <col min="5634" max="5634" width="24.25" style="262" customWidth="1"/>
    <col min="5635" max="5635" width="4" style="262" customWidth="1"/>
    <col min="5636" max="5638" width="20.125" style="262" customWidth="1"/>
    <col min="5639" max="5639" width="3.125" style="262" customWidth="1"/>
    <col min="5640" max="5888" width="9" style="262"/>
    <col min="5889" max="5889" width="1.25" style="262" customWidth="1"/>
    <col min="5890" max="5890" width="24.25" style="262" customWidth="1"/>
    <col min="5891" max="5891" width="4" style="262" customWidth="1"/>
    <col min="5892" max="5894" width="20.125" style="262" customWidth="1"/>
    <col min="5895" max="5895" width="3.125" style="262" customWidth="1"/>
    <col min="5896" max="6144" width="9" style="262"/>
    <col min="6145" max="6145" width="1.25" style="262" customWidth="1"/>
    <col min="6146" max="6146" width="24.25" style="262" customWidth="1"/>
    <col min="6147" max="6147" width="4" style="262" customWidth="1"/>
    <col min="6148" max="6150" width="20.125" style="262" customWidth="1"/>
    <col min="6151" max="6151" width="3.125" style="262" customWidth="1"/>
    <col min="6152" max="6400" width="9" style="262"/>
    <col min="6401" max="6401" width="1.25" style="262" customWidth="1"/>
    <col min="6402" max="6402" width="24.25" style="262" customWidth="1"/>
    <col min="6403" max="6403" width="4" style="262" customWidth="1"/>
    <col min="6404" max="6406" width="20.125" style="262" customWidth="1"/>
    <col min="6407" max="6407" width="3.125" style="262" customWidth="1"/>
    <col min="6408" max="6656" width="9" style="262"/>
    <col min="6657" max="6657" width="1.25" style="262" customWidth="1"/>
    <col min="6658" max="6658" width="24.25" style="262" customWidth="1"/>
    <col min="6659" max="6659" width="4" style="262" customWidth="1"/>
    <col min="6660" max="6662" width="20.125" style="262" customWidth="1"/>
    <col min="6663" max="6663" width="3.125" style="262" customWidth="1"/>
    <col min="6664" max="6912" width="9" style="262"/>
    <col min="6913" max="6913" width="1.25" style="262" customWidth="1"/>
    <col min="6914" max="6914" width="24.25" style="262" customWidth="1"/>
    <col min="6915" max="6915" width="4" style="262" customWidth="1"/>
    <col min="6916" max="6918" width="20.125" style="262" customWidth="1"/>
    <col min="6919" max="6919" width="3.125" style="262" customWidth="1"/>
    <col min="6920" max="7168" width="9" style="262"/>
    <col min="7169" max="7169" width="1.25" style="262" customWidth="1"/>
    <col min="7170" max="7170" width="24.25" style="262" customWidth="1"/>
    <col min="7171" max="7171" width="4" style="262" customWidth="1"/>
    <col min="7172" max="7174" width="20.125" style="262" customWidth="1"/>
    <col min="7175" max="7175" width="3.125" style="262" customWidth="1"/>
    <col min="7176" max="7424" width="9" style="262"/>
    <col min="7425" max="7425" width="1.25" style="262" customWidth="1"/>
    <col min="7426" max="7426" width="24.25" style="262" customWidth="1"/>
    <col min="7427" max="7427" width="4" style="262" customWidth="1"/>
    <col min="7428" max="7430" width="20.125" style="262" customWidth="1"/>
    <col min="7431" max="7431" width="3.125" style="262" customWidth="1"/>
    <col min="7432" max="7680" width="9" style="262"/>
    <col min="7681" max="7681" width="1.25" style="262" customWidth="1"/>
    <col min="7682" max="7682" width="24.25" style="262" customWidth="1"/>
    <col min="7683" max="7683" width="4" style="262" customWidth="1"/>
    <col min="7684" max="7686" width="20.125" style="262" customWidth="1"/>
    <col min="7687" max="7687" width="3.125" style="262" customWidth="1"/>
    <col min="7688" max="7936" width="9" style="262"/>
    <col min="7937" max="7937" width="1.25" style="262" customWidth="1"/>
    <col min="7938" max="7938" width="24.25" style="262" customWidth="1"/>
    <col min="7939" max="7939" width="4" style="262" customWidth="1"/>
    <col min="7940" max="7942" width="20.125" style="262" customWidth="1"/>
    <col min="7943" max="7943" width="3.125" style="262" customWidth="1"/>
    <col min="7944" max="8192" width="9" style="262"/>
    <col min="8193" max="8193" width="1.25" style="262" customWidth="1"/>
    <col min="8194" max="8194" width="24.25" style="262" customWidth="1"/>
    <col min="8195" max="8195" width="4" style="262" customWidth="1"/>
    <col min="8196" max="8198" width="20.125" style="262" customWidth="1"/>
    <col min="8199" max="8199" width="3.125" style="262" customWidth="1"/>
    <col min="8200" max="8448" width="9" style="262"/>
    <col min="8449" max="8449" width="1.25" style="262" customWidth="1"/>
    <col min="8450" max="8450" width="24.25" style="262" customWidth="1"/>
    <col min="8451" max="8451" width="4" style="262" customWidth="1"/>
    <col min="8452" max="8454" width="20.125" style="262" customWidth="1"/>
    <col min="8455" max="8455" width="3.125" style="262" customWidth="1"/>
    <col min="8456" max="8704" width="9" style="262"/>
    <col min="8705" max="8705" width="1.25" style="262" customWidth="1"/>
    <col min="8706" max="8706" width="24.25" style="262" customWidth="1"/>
    <col min="8707" max="8707" width="4" style="262" customWidth="1"/>
    <col min="8708" max="8710" width="20.125" style="262" customWidth="1"/>
    <col min="8711" max="8711" width="3.125" style="262" customWidth="1"/>
    <col min="8712" max="8960" width="9" style="262"/>
    <col min="8961" max="8961" width="1.25" style="262" customWidth="1"/>
    <col min="8962" max="8962" width="24.25" style="262" customWidth="1"/>
    <col min="8963" max="8963" width="4" style="262" customWidth="1"/>
    <col min="8964" max="8966" width="20.125" style="262" customWidth="1"/>
    <col min="8967" max="8967" width="3.125" style="262" customWidth="1"/>
    <col min="8968" max="9216" width="9" style="262"/>
    <col min="9217" max="9217" width="1.25" style="262" customWidth="1"/>
    <col min="9218" max="9218" width="24.25" style="262" customWidth="1"/>
    <col min="9219" max="9219" width="4" style="262" customWidth="1"/>
    <col min="9220" max="9222" width="20.125" style="262" customWidth="1"/>
    <col min="9223" max="9223" width="3.125" style="262" customWidth="1"/>
    <col min="9224" max="9472" width="9" style="262"/>
    <col min="9473" max="9473" width="1.25" style="262" customWidth="1"/>
    <col min="9474" max="9474" width="24.25" style="262" customWidth="1"/>
    <col min="9475" max="9475" width="4" style="262" customWidth="1"/>
    <col min="9476" max="9478" width="20.125" style="262" customWidth="1"/>
    <col min="9479" max="9479" width="3.125" style="262" customWidth="1"/>
    <col min="9480" max="9728" width="9" style="262"/>
    <col min="9729" max="9729" width="1.25" style="262" customWidth="1"/>
    <col min="9730" max="9730" width="24.25" style="262" customWidth="1"/>
    <col min="9731" max="9731" width="4" style="262" customWidth="1"/>
    <col min="9732" max="9734" width="20.125" style="262" customWidth="1"/>
    <col min="9735" max="9735" width="3.125" style="262" customWidth="1"/>
    <col min="9736" max="9984" width="9" style="262"/>
    <col min="9985" max="9985" width="1.25" style="262" customWidth="1"/>
    <col min="9986" max="9986" width="24.25" style="262" customWidth="1"/>
    <col min="9987" max="9987" width="4" style="262" customWidth="1"/>
    <col min="9988" max="9990" width="20.125" style="262" customWidth="1"/>
    <col min="9991" max="9991" width="3.125" style="262" customWidth="1"/>
    <col min="9992" max="10240" width="9" style="262"/>
    <col min="10241" max="10241" width="1.25" style="262" customWidth="1"/>
    <col min="10242" max="10242" width="24.25" style="262" customWidth="1"/>
    <col min="10243" max="10243" width="4" style="262" customWidth="1"/>
    <col min="10244" max="10246" width="20.125" style="262" customWidth="1"/>
    <col min="10247" max="10247" width="3.125" style="262" customWidth="1"/>
    <col min="10248" max="10496" width="9" style="262"/>
    <col min="10497" max="10497" width="1.25" style="262" customWidth="1"/>
    <col min="10498" max="10498" width="24.25" style="262" customWidth="1"/>
    <col min="10499" max="10499" width="4" style="262" customWidth="1"/>
    <col min="10500" max="10502" width="20.125" style="262" customWidth="1"/>
    <col min="10503" max="10503" width="3.125" style="262" customWidth="1"/>
    <col min="10504" max="10752" width="9" style="262"/>
    <col min="10753" max="10753" width="1.25" style="262" customWidth="1"/>
    <col min="10754" max="10754" width="24.25" style="262" customWidth="1"/>
    <col min="10755" max="10755" width="4" style="262" customWidth="1"/>
    <col min="10756" max="10758" width="20.125" style="262" customWidth="1"/>
    <col min="10759" max="10759" width="3.125" style="262" customWidth="1"/>
    <col min="10760" max="11008" width="9" style="262"/>
    <col min="11009" max="11009" width="1.25" style="262" customWidth="1"/>
    <col min="11010" max="11010" width="24.25" style="262" customWidth="1"/>
    <col min="11011" max="11011" width="4" style="262" customWidth="1"/>
    <col min="11012" max="11014" width="20.125" style="262" customWidth="1"/>
    <col min="11015" max="11015" width="3.125" style="262" customWidth="1"/>
    <col min="11016" max="11264" width="9" style="262"/>
    <col min="11265" max="11265" width="1.25" style="262" customWidth="1"/>
    <col min="11266" max="11266" width="24.25" style="262" customWidth="1"/>
    <col min="11267" max="11267" width="4" style="262" customWidth="1"/>
    <col min="11268" max="11270" width="20.125" style="262" customWidth="1"/>
    <col min="11271" max="11271" width="3.125" style="262" customWidth="1"/>
    <col min="11272" max="11520" width="9" style="262"/>
    <col min="11521" max="11521" width="1.25" style="262" customWidth="1"/>
    <col min="11522" max="11522" width="24.25" style="262" customWidth="1"/>
    <col min="11523" max="11523" width="4" style="262" customWidth="1"/>
    <col min="11524" max="11526" width="20.125" style="262" customWidth="1"/>
    <col min="11527" max="11527" width="3.125" style="262" customWidth="1"/>
    <col min="11528" max="11776" width="9" style="262"/>
    <col min="11777" max="11777" width="1.25" style="262" customWidth="1"/>
    <col min="11778" max="11778" width="24.25" style="262" customWidth="1"/>
    <col min="11779" max="11779" width="4" style="262" customWidth="1"/>
    <col min="11780" max="11782" width="20.125" style="262" customWidth="1"/>
    <col min="11783" max="11783" width="3.125" style="262" customWidth="1"/>
    <col min="11784" max="12032" width="9" style="262"/>
    <col min="12033" max="12033" width="1.25" style="262" customWidth="1"/>
    <col min="12034" max="12034" width="24.25" style="262" customWidth="1"/>
    <col min="12035" max="12035" width="4" style="262" customWidth="1"/>
    <col min="12036" max="12038" width="20.125" style="262" customWidth="1"/>
    <col min="12039" max="12039" width="3.125" style="262" customWidth="1"/>
    <col min="12040" max="12288" width="9" style="262"/>
    <col min="12289" max="12289" width="1.25" style="262" customWidth="1"/>
    <col min="12290" max="12290" width="24.25" style="262" customWidth="1"/>
    <col min="12291" max="12291" width="4" style="262" customWidth="1"/>
    <col min="12292" max="12294" width="20.125" style="262" customWidth="1"/>
    <col min="12295" max="12295" width="3.125" style="262" customWidth="1"/>
    <col min="12296" max="12544" width="9" style="262"/>
    <col min="12545" max="12545" width="1.25" style="262" customWidth="1"/>
    <col min="12546" max="12546" width="24.25" style="262" customWidth="1"/>
    <col min="12547" max="12547" width="4" style="262" customWidth="1"/>
    <col min="12548" max="12550" width="20.125" style="262" customWidth="1"/>
    <col min="12551" max="12551" width="3.125" style="262" customWidth="1"/>
    <col min="12552" max="12800" width="9" style="262"/>
    <col min="12801" max="12801" width="1.25" style="262" customWidth="1"/>
    <col min="12802" max="12802" width="24.25" style="262" customWidth="1"/>
    <col min="12803" max="12803" width="4" style="262" customWidth="1"/>
    <col min="12804" max="12806" width="20.125" style="262" customWidth="1"/>
    <col min="12807" max="12807" width="3.125" style="262" customWidth="1"/>
    <col min="12808" max="13056" width="9" style="262"/>
    <col min="13057" max="13057" width="1.25" style="262" customWidth="1"/>
    <col min="13058" max="13058" width="24.25" style="262" customWidth="1"/>
    <col min="13059" max="13059" width="4" style="262" customWidth="1"/>
    <col min="13060" max="13062" width="20.125" style="262" customWidth="1"/>
    <col min="13063" max="13063" width="3.125" style="262" customWidth="1"/>
    <col min="13064" max="13312" width="9" style="262"/>
    <col min="13313" max="13313" width="1.25" style="262" customWidth="1"/>
    <col min="13314" max="13314" width="24.25" style="262" customWidth="1"/>
    <col min="13315" max="13315" width="4" style="262" customWidth="1"/>
    <col min="13316" max="13318" width="20.125" style="262" customWidth="1"/>
    <col min="13319" max="13319" width="3.125" style="262" customWidth="1"/>
    <col min="13320" max="13568" width="9" style="262"/>
    <col min="13569" max="13569" width="1.25" style="262" customWidth="1"/>
    <col min="13570" max="13570" width="24.25" style="262" customWidth="1"/>
    <col min="13571" max="13571" width="4" style="262" customWidth="1"/>
    <col min="13572" max="13574" width="20.125" style="262" customWidth="1"/>
    <col min="13575" max="13575" width="3.125" style="262" customWidth="1"/>
    <col min="13576" max="13824" width="9" style="262"/>
    <col min="13825" max="13825" width="1.25" style="262" customWidth="1"/>
    <col min="13826" max="13826" width="24.25" style="262" customWidth="1"/>
    <col min="13827" max="13827" width="4" style="262" customWidth="1"/>
    <col min="13828" max="13830" width="20.125" style="262" customWidth="1"/>
    <col min="13831" max="13831" width="3.125" style="262" customWidth="1"/>
    <col min="13832" max="14080" width="9" style="262"/>
    <col min="14081" max="14081" width="1.25" style="262" customWidth="1"/>
    <col min="14082" max="14082" width="24.25" style="262" customWidth="1"/>
    <col min="14083" max="14083" width="4" style="262" customWidth="1"/>
    <col min="14084" max="14086" width="20.125" style="262" customWidth="1"/>
    <col min="14087" max="14087" width="3.125" style="262" customWidth="1"/>
    <col min="14088" max="14336" width="9" style="262"/>
    <col min="14337" max="14337" width="1.25" style="262" customWidth="1"/>
    <col min="14338" max="14338" width="24.25" style="262" customWidth="1"/>
    <col min="14339" max="14339" width="4" style="262" customWidth="1"/>
    <col min="14340" max="14342" width="20.125" style="262" customWidth="1"/>
    <col min="14343" max="14343" width="3.125" style="262" customWidth="1"/>
    <col min="14344" max="14592" width="9" style="262"/>
    <col min="14593" max="14593" width="1.25" style="262" customWidth="1"/>
    <col min="14594" max="14594" width="24.25" style="262" customWidth="1"/>
    <col min="14595" max="14595" width="4" style="262" customWidth="1"/>
    <col min="14596" max="14598" width="20.125" style="262" customWidth="1"/>
    <col min="14599" max="14599" width="3.125" style="262" customWidth="1"/>
    <col min="14600" max="14848" width="9" style="262"/>
    <col min="14849" max="14849" width="1.25" style="262" customWidth="1"/>
    <col min="14850" max="14850" width="24.25" style="262" customWidth="1"/>
    <col min="14851" max="14851" width="4" style="262" customWidth="1"/>
    <col min="14852" max="14854" width="20.125" style="262" customWidth="1"/>
    <col min="14855" max="14855" width="3.125" style="262" customWidth="1"/>
    <col min="14856" max="15104" width="9" style="262"/>
    <col min="15105" max="15105" width="1.25" style="262" customWidth="1"/>
    <col min="15106" max="15106" width="24.25" style="262" customWidth="1"/>
    <col min="15107" max="15107" width="4" style="262" customWidth="1"/>
    <col min="15108" max="15110" width="20.125" style="262" customWidth="1"/>
    <col min="15111" max="15111" width="3.125" style="262" customWidth="1"/>
    <col min="15112" max="15360" width="9" style="262"/>
    <col min="15361" max="15361" width="1.25" style="262" customWidth="1"/>
    <col min="15362" max="15362" width="24.25" style="262" customWidth="1"/>
    <col min="15363" max="15363" width="4" style="262" customWidth="1"/>
    <col min="15364" max="15366" width="20.125" style="262" customWidth="1"/>
    <col min="15367" max="15367" width="3.125" style="262" customWidth="1"/>
    <col min="15368" max="15616" width="9" style="262"/>
    <col min="15617" max="15617" width="1.25" style="262" customWidth="1"/>
    <col min="15618" max="15618" width="24.25" style="262" customWidth="1"/>
    <col min="15619" max="15619" width="4" style="262" customWidth="1"/>
    <col min="15620" max="15622" width="20.125" style="262" customWidth="1"/>
    <col min="15623" max="15623" width="3.125" style="262" customWidth="1"/>
    <col min="15624" max="15872" width="9" style="262"/>
    <col min="15873" max="15873" width="1.25" style="262" customWidth="1"/>
    <col min="15874" max="15874" width="24.25" style="262" customWidth="1"/>
    <col min="15875" max="15875" width="4" style="262" customWidth="1"/>
    <col min="15876" max="15878" width="20.125" style="262" customWidth="1"/>
    <col min="15879" max="15879" width="3.125" style="262" customWidth="1"/>
    <col min="15880" max="16128" width="9" style="262"/>
    <col min="16129" max="16129" width="1.25" style="262" customWidth="1"/>
    <col min="16130" max="16130" width="24.25" style="262" customWidth="1"/>
    <col min="16131" max="16131" width="4" style="262" customWidth="1"/>
    <col min="16132" max="16134" width="20.125" style="262" customWidth="1"/>
    <col min="16135" max="16135" width="3.125" style="262" customWidth="1"/>
    <col min="16136" max="16384" width="9" style="262"/>
  </cols>
  <sheetData>
    <row r="1" spans="1:7" ht="22.5" customHeight="1">
      <c r="A1" s="303" t="s">
        <v>640</v>
      </c>
      <c r="B1" s="305"/>
      <c r="C1" s="305"/>
      <c r="D1" s="305"/>
      <c r="E1" s="305"/>
      <c r="F1" s="305"/>
      <c r="G1" s="305"/>
    </row>
    <row r="2" spans="1:7" ht="21" customHeight="1">
      <c r="A2" s="303"/>
      <c r="B2" s="305"/>
      <c r="C2" s="305"/>
      <c r="D2" s="305"/>
      <c r="E2" s="305"/>
      <c r="F2" s="967"/>
      <c r="G2" s="967"/>
    </row>
    <row r="3" spans="1:7" ht="12.75" customHeight="1">
      <c r="A3" s="303"/>
      <c r="B3" s="305"/>
      <c r="C3" s="305"/>
      <c r="D3" s="305"/>
      <c r="E3" s="305"/>
      <c r="F3" s="306"/>
      <c r="G3" s="306"/>
    </row>
    <row r="4" spans="1:7" ht="40.5" customHeight="1">
      <c r="A4" s="1046" t="s">
        <v>457</v>
      </c>
      <c r="B4" s="968"/>
      <c r="C4" s="968"/>
      <c r="D4" s="968"/>
      <c r="E4" s="968"/>
      <c r="F4" s="968"/>
      <c r="G4" s="968"/>
    </row>
    <row r="5" spans="1:7" ht="14.25" customHeight="1">
      <c r="A5" s="307"/>
      <c r="B5" s="307"/>
      <c r="C5" s="307"/>
      <c r="D5" s="307"/>
      <c r="E5" s="307"/>
      <c r="F5" s="307"/>
      <c r="G5" s="307"/>
    </row>
    <row r="6" spans="1:7" ht="36" customHeight="1">
      <c r="A6" s="307"/>
      <c r="B6" s="334" t="s">
        <v>292</v>
      </c>
      <c r="C6" s="408"/>
      <c r="D6" s="409"/>
      <c r="E6" s="409"/>
      <c r="F6" s="409"/>
      <c r="G6" s="410"/>
    </row>
    <row r="7" spans="1:7" ht="30" customHeight="1">
      <c r="A7" s="305"/>
      <c r="B7" s="336" t="s">
        <v>458</v>
      </c>
      <c r="C7" s="1047" t="s">
        <v>459</v>
      </c>
      <c r="D7" s="1047"/>
      <c r="E7" s="1047"/>
      <c r="F7" s="1047"/>
      <c r="G7" s="1047"/>
    </row>
    <row r="8" spans="1:7" ht="30" customHeight="1">
      <c r="A8" s="305"/>
      <c r="B8" s="411" t="s">
        <v>460</v>
      </c>
      <c r="C8" s="1048" t="s">
        <v>461</v>
      </c>
      <c r="D8" s="1049"/>
      <c r="E8" s="1049"/>
      <c r="F8" s="1049"/>
      <c r="G8" s="1050"/>
    </row>
    <row r="9" spans="1:7" ht="3.75" customHeight="1">
      <c r="A9" s="305"/>
      <c r="B9" s="984" t="s">
        <v>462</v>
      </c>
      <c r="C9" s="305"/>
      <c r="D9" s="412"/>
      <c r="E9" s="306"/>
      <c r="F9" s="412"/>
      <c r="G9" s="313"/>
    </row>
    <row r="10" spans="1:7" ht="19.5" customHeight="1">
      <c r="A10" s="305"/>
      <c r="B10" s="984"/>
      <c r="C10" s="305"/>
      <c r="D10" s="413"/>
      <c r="E10" s="306"/>
      <c r="F10" s="412"/>
      <c r="G10" s="313"/>
    </row>
    <row r="11" spans="1:7" ht="44.25" customHeight="1">
      <c r="A11" s="305"/>
      <c r="B11" s="984"/>
      <c r="C11" s="305"/>
      <c r="D11" s="1051" t="s">
        <v>463</v>
      </c>
      <c r="E11" s="1052"/>
      <c r="F11" s="1052"/>
      <c r="G11" s="313"/>
    </row>
    <row r="12" spans="1:7" ht="29.25" customHeight="1">
      <c r="A12" s="305"/>
      <c r="B12" s="984"/>
      <c r="C12" s="305"/>
      <c r="D12" s="413"/>
      <c r="E12" s="306"/>
      <c r="F12" s="412"/>
      <c r="G12" s="313"/>
    </row>
    <row r="13" spans="1:7" ht="37.5" customHeight="1">
      <c r="A13" s="305"/>
      <c r="B13" s="984"/>
      <c r="C13" s="305"/>
      <c r="D13" s="1053" t="s">
        <v>464</v>
      </c>
      <c r="E13" s="1053"/>
      <c r="F13" s="1053"/>
      <c r="G13" s="313"/>
    </row>
    <row r="14" spans="1:7" ht="32.25" customHeight="1">
      <c r="A14" s="305"/>
      <c r="B14" s="985"/>
      <c r="C14" s="329"/>
      <c r="D14" s="1054" t="s">
        <v>465</v>
      </c>
      <c r="E14" s="1054"/>
      <c r="F14" s="1054"/>
      <c r="G14" s="330"/>
    </row>
    <row r="15" spans="1:7" ht="20.25" customHeight="1">
      <c r="A15" s="305"/>
      <c r="B15" s="305" t="s">
        <v>466</v>
      </c>
      <c r="C15" s="305"/>
      <c r="D15" s="305"/>
      <c r="E15" s="305"/>
      <c r="F15" s="305"/>
      <c r="G15" s="305"/>
    </row>
    <row r="16" spans="1:7" ht="15.75" customHeight="1">
      <c r="A16" s="305"/>
      <c r="B16" s="305" t="s">
        <v>468</v>
      </c>
      <c r="C16" s="305"/>
      <c r="D16" s="305"/>
      <c r="E16" s="305"/>
      <c r="F16" s="305"/>
      <c r="G16" s="305"/>
    </row>
    <row r="17" spans="1:7">
      <c r="A17" s="305"/>
      <c r="B17" s="305"/>
      <c r="C17" s="305"/>
      <c r="D17" s="305"/>
      <c r="E17" s="305"/>
      <c r="F17" s="305"/>
      <c r="G17" s="305"/>
    </row>
  </sheetData>
  <mergeCells count="8">
    <mergeCell ref="F2:G2"/>
    <mergeCell ref="A4:G4"/>
    <mergeCell ref="C7:G7"/>
    <mergeCell ref="C8:G8"/>
    <mergeCell ref="B9:B14"/>
    <mergeCell ref="D11:F11"/>
    <mergeCell ref="D13:F13"/>
    <mergeCell ref="D14:F14"/>
  </mergeCells>
  <phoneticPr fontId="8"/>
  <pageMargins left="0.7" right="0.7" top="0.75" bottom="0.75" header="0.3" footer="0.3"/>
  <pageSetup paperSize="9" scale="85"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view="pageBreakPreview" zoomScale="60" zoomScaleNormal="100" workbookViewId="0"/>
  </sheetViews>
  <sheetFormatPr defaultRowHeight="13.5"/>
  <cols>
    <col min="1" max="1" width="1.25" style="262" customWidth="1"/>
    <col min="2" max="2" width="24.25" style="262" customWidth="1"/>
    <col min="3" max="3" width="4" style="262" customWidth="1"/>
    <col min="4" max="6" width="20.125" style="262" customWidth="1"/>
    <col min="7" max="7" width="3.125" style="262" customWidth="1"/>
    <col min="8" max="8" width="2.25" style="262" customWidth="1"/>
    <col min="9" max="256" width="9" style="262"/>
    <col min="257" max="257" width="1.25" style="262" customWidth="1"/>
    <col min="258" max="258" width="24.25" style="262" customWidth="1"/>
    <col min="259" max="259" width="4" style="262" customWidth="1"/>
    <col min="260" max="262" width="20.125" style="262" customWidth="1"/>
    <col min="263" max="263" width="3.125" style="262" customWidth="1"/>
    <col min="264" max="512" width="9" style="262"/>
    <col min="513" max="513" width="1.25" style="262" customWidth="1"/>
    <col min="514" max="514" width="24.25" style="262" customWidth="1"/>
    <col min="515" max="515" width="4" style="262" customWidth="1"/>
    <col min="516" max="518" width="20.125" style="262" customWidth="1"/>
    <col min="519" max="519" width="3.125" style="262" customWidth="1"/>
    <col min="520" max="768" width="9" style="262"/>
    <col min="769" max="769" width="1.25" style="262" customWidth="1"/>
    <col min="770" max="770" width="24.25" style="262" customWidth="1"/>
    <col min="771" max="771" width="4" style="262" customWidth="1"/>
    <col min="772" max="774" width="20.125" style="262" customWidth="1"/>
    <col min="775" max="775" width="3.125" style="262" customWidth="1"/>
    <col min="776" max="1024" width="9" style="262"/>
    <col min="1025" max="1025" width="1.25" style="262" customWidth="1"/>
    <col min="1026" max="1026" width="24.25" style="262" customWidth="1"/>
    <col min="1027" max="1027" width="4" style="262" customWidth="1"/>
    <col min="1028" max="1030" width="20.125" style="262" customWidth="1"/>
    <col min="1031" max="1031" width="3.125" style="262" customWidth="1"/>
    <col min="1032" max="1280" width="9" style="262"/>
    <col min="1281" max="1281" width="1.25" style="262" customWidth="1"/>
    <col min="1282" max="1282" width="24.25" style="262" customWidth="1"/>
    <col min="1283" max="1283" width="4" style="262" customWidth="1"/>
    <col min="1284" max="1286" width="20.125" style="262" customWidth="1"/>
    <col min="1287" max="1287" width="3.125" style="262" customWidth="1"/>
    <col min="1288" max="1536" width="9" style="262"/>
    <col min="1537" max="1537" width="1.25" style="262" customWidth="1"/>
    <col min="1538" max="1538" width="24.25" style="262" customWidth="1"/>
    <col min="1539" max="1539" width="4" style="262" customWidth="1"/>
    <col min="1540" max="1542" width="20.125" style="262" customWidth="1"/>
    <col min="1543" max="1543" width="3.125" style="262" customWidth="1"/>
    <col min="1544" max="1792" width="9" style="262"/>
    <col min="1793" max="1793" width="1.25" style="262" customWidth="1"/>
    <col min="1794" max="1794" width="24.25" style="262" customWidth="1"/>
    <col min="1795" max="1795" width="4" style="262" customWidth="1"/>
    <col min="1796" max="1798" width="20.125" style="262" customWidth="1"/>
    <col min="1799" max="1799" width="3.125" style="262" customWidth="1"/>
    <col min="1800" max="2048" width="9" style="262"/>
    <col min="2049" max="2049" width="1.25" style="262" customWidth="1"/>
    <col min="2050" max="2050" width="24.25" style="262" customWidth="1"/>
    <col min="2051" max="2051" width="4" style="262" customWidth="1"/>
    <col min="2052" max="2054" width="20.125" style="262" customWidth="1"/>
    <col min="2055" max="2055" width="3.125" style="262" customWidth="1"/>
    <col min="2056" max="2304" width="9" style="262"/>
    <col min="2305" max="2305" width="1.25" style="262" customWidth="1"/>
    <col min="2306" max="2306" width="24.25" style="262" customWidth="1"/>
    <col min="2307" max="2307" width="4" style="262" customWidth="1"/>
    <col min="2308" max="2310" width="20.125" style="262" customWidth="1"/>
    <col min="2311" max="2311" width="3.125" style="262" customWidth="1"/>
    <col min="2312" max="2560" width="9" style="262"/>
    <col min="2561" max="2561" width="1.25" style="262" customWidth="1"/>
    <col min="2562" max="2562" width="24.25" style="262" customWidth="1"/>
    <col min="2563" max="2563" width="4" style="262" customWidth="1"/>
    <col min="2564" max="2566" width="20.125" style="262" customWidth="1"/>
    <col min="2567" max="2567" width="3.125" style="262" customWidth="1"/>
    <col min="2568" max="2816" width="9" style="262"/>
    <col min="2817" max="2817" width="1.25" style="262" customWidth="1"/>
    <col min="2818" max="2818" width="24.25" style="262" customWidth="1"/>
    <col min="2819" max="2819" width="4" style="262" customWidth="1"/>
    <col min="2820" max="2822" width="20.125" style="262" customWidth="1"/>
    <col min="2823" max="2823" width="3.125" style="262" customWidth="1"/>
    <col min="2824" max="3072" width="9" style="262"/>
    <col min="3073" max="3073" width="1.25" style="262" customWidth="1"/>
    <col min="3074" max="3074" width="24.25" style="262" customWidth="1"/>
    <col min="3075" max="3075" width="4" style="262" customWidth="1"/>
    <col min="3076" max="3078" width="20.125" style="262" customWidth="1"/>
    <col min="3079" max="3079" width="3.125" style="262" customWidth="1"/>
    <col min="3080" max="3328" width="9" style="262"/>
    <col min="3329" max="3329" width="1.25" style="262" customWidth="1"/>
    <col min="3330" max="3330" width="24.25" style="262" customWidth="1"/>
    <col min="3331" max="3331" width="4" style="262" customWidth="1"/>
    <col min="3332" max="3334" width="20.125" style="262" customWidth="1"/>
    <col min="3335" max="3335" width="3.125" style="262" customWidth="1"/>
    <col min="3336" max="3584" width="9" style="262"/>
    <col min="3585" max="3585" width="1.25" style="262" customWidth="1"/>
    <col min="3586" max="3586" width="24.25" style="262" customWidth="1"/>
    <col min="3587" max="3587" width="4" style="262" customWidth="1"/>
    <col min="3588" max="3590" width="20.125" style="262" customWidth="1"/>
    <col min="3591" max="3591" width="3.125" style="262" customWidth="1"/>
    <col min="3592" max="3840" width="9" style="262"/>
    <col min="3841" max="3841" width="1.25" style="262" customWidth="1"/>
    <col min="3842" max="3842" width="24.25" style="262" customWidth="1"/>
    <col min="3843" max="3843" width="4" style="262" customWidth="1"/>
    <col min="3844" max="3846" width="20.125" style="262" customWidth="1"/>
    <col min="3847" max="3847" width="3.125" style="262" customWidth="1"/>
    <col min="3848" max="4096" width="9" style="262"/>
    <col min="4097" max="4097" width="1.25" style="262" customWidth="1"/>
    <col min="4098" max="4098" width="24.25" style="262" customWidth="1"/>
    <col min="4099" max="4099" width="4" style="262" customWidth="1"/>
    <col min="4100" max="4102" width="20.125" style="262" customWidth="1"/>
    <col min="4103" max="4103" width="3.125" style="262" customWidth="1"/>
    <col min="4104" max="4352" width="9" style="262"/>
    <col min="4353" max="4353" width="1.25" style="262" customWidth="1"/>
    <col min="4354" max="4354" width="24.25" style="262" customWidth="1"/>
    <col min="4355" max="4355" width="4" style="262" customWidth="1"/>
    <col min="4356" max="4358" width="20.125" style="262" customWidth="1"/>
    <col min="4359" max="4359" width="3.125" style="262" customWidth="1"/>
    <col min="4360" max="4608" width="9" style="262"/>
    <col min="4609" max="4609" width="1.25" style="262" customWidth="1"/>
    <col min="4610" max="4610" width="24.25" style="262" customWidth="1"/>
    <col min="4611" max="4611" width="4" style="262" customWidth="1"/>
    <col min="4612" max="4614" width="20.125" style="262" customWidth="1"/>
    <col min="4615" max="4615" width="3.125" style="262" customWidth="1"/>
    <col min="4616" max="4864" width="9" style="262"/>
    <col min="4865" max="4865" width="1.25" style="262" customWidth="1"/>
    <col min="4866" max="4866" width="24.25" style="262" customWidth="1"/>
    <col min="4867" max="4867" width="4" style="262" customWidth="1"/>
    <col min="4868" max="4870" width="20.125" style="262" customWidth="1"/>
    <col min="4871" max="4871" width="3.125" style="262" customWidth="1"/>
    <col min="4872" max="5120" width="9" style="262"/>
    <col min="5121" max="5121" width="1.25" style="262" customWidth="1"/>
    <col min="5122" max="5122" width="24.25" style="262" customWidth="1"/>
    <col min="5123" max="5123" width="4" style="262" customWidth="1"/>
    <col min="5124" max="5126" width="20.125" style="262" customWidth="1"/>
    <col min="5127" max="5127" width="3.125" style="262" customWidth="1"/>
    <col min="5128" max="5376" width="9" style="262"/>
    <col min="5377" max="5377" width="1.25" style="262" customWidth="1"/>
    <col min="5378" max="5378" width="24.25" style="262" customWidth="1"/>
    <col min="5379" max="5379" width="4" style="262" customWidth="1"/>
    <col min="5380" max="5382" width="20.125" style="262" customWidth="1"/>
    <col min="5383" max="5383" width="3.125" style="262" customWidth="1"/>
    <col min="5384" max="5632" width="9" style="262"/>
    <col min="5633" max="5633" width="1.25" style="262" customWidth="1"/>
    <col min="5634" max="5634" width="24.25" style="262" customWidth="1"/>
    <col min="5635" max="5635" width="4" style="262" customWidth="1"/>
    <col min="5636" max="5638" width="20.125" style="262" customWidth="1"/>
    <col min="5639" max="5639" width="3.125" style="262" customWidth="1"/>
    <col min="5640" max="5888" width="9" style="262"/>
    <col min="5889" max="5889" width="1.25" style="262" customWidth="1"/>
    <col min="5890" max="5890" width="24.25" style="262" customWidth="1"/>
    <col min="5891" max="5891" width="4" style="262" customWidth="1"/>
    <col min="5892" max="5894" width="20.125" style="262" customWidth="1"/>
    <col min="5895" max="5895" width="3.125" style="262" customWidth="1"/>
    <col min="5896" max="6144" width="9" style="262"/>
    <col min="6145" max="6145" width="1.25" style="262" customWidth="1"/>
    <col min="6146" max="6146" width="24.25" style="262" customWidth="1"/>
    <col min="6147" max="6147" width="4" style="262" customWidth="1"/>
    <col min="6148" max="6150" width="20.125" style="262" customWidth="1"/>
    <col min="6151" max="6151" width="3.125" style="262" customWidth="1"/>
    <col min="6152" max="6400" width="9" style="262"/>
    <col min="6401" max="6401" width="1.25" style="262" customWidth="1"/>
    <col min="6402" max="6402" width="24.25" style="262" customWidth="1"/>
    <col min="6403" max="6403" width="4" style="262" customWidth="1"/>
    <col min="6404" max="6406" width="20.125" style="262" customWidth="1"/>
    <col min="6407" max="6407" width="3.125" style="262" customWidth="1"/>
    <col min="6408" max="6656" width="9" style="262"/>
    <col min="6657" max="6657" width="1.25" style="262" customWidth="1"/>
    <col min="6658" max="6658" width="24.25" style="262" customWidth="1"/>
    <col min="6659" max="6659" width="4" style="262" customWidth="1"/>
    <col min="6660" max="6662" width="20.125" style="262" customWidth="1"/>
    <col min="6663" max="6663" width="3.125" style="262" customWidth="1"/>
    <col min="6664" max="6912" width="9" style="262"/>
    <col min="6913" max="6913" width="1.25" style="262" customWidth="1"/>
    <col min="6914" max="6914" width="24.25" style="262" customWidth="1"/>
    <col min="6915" max="6915" width="4" style="262" customWidth="1"/>
    <col min="6916" max="6918" width="20.125" style="262" customWidth="1"/>
    <col min="6919" max="6919" width="3.125" style="262" customWidth="1"/>
    <col min="6920" max="7168" width="9" style="262"/>
    <col min="7169" max="7169" width="1.25" style="262" customWidth="1"/>
    <col min="7170" max="7170" width="24.25" style="262" customWidth="1"/>
    <col min="7171" max="7171" width="4" style="262" customWidth="1"/>
    <col min="7172" max="7174" width="20.125" style="262" customWidth="1"/>
    <col min="7175" max="7175" width="3.125" style="262" customWidth="1"/>
    <col min="7176" max="7424" width="9" style="262"/>
    <col min="7425" max="7425" width="1.25" style="262" customWidth="1"/>
    <col min="7426" max="7426" width="24.25" style="262" customWidth="1"/>
    <col min="7427" max="7427" width="4" style="262" customWidth="1"/>
    <col min="7428" max="7430" width="20.125" style="262" customWidth="1"/>
    <col min="7431" max="7431" width="3.125" style="262" customWidth="1"/>
    <col min="7432" max="7680" width="9" style="262"/>
    <col min="7681" max="7681" width="1.25" style="262" customWidth="1"/>
    <col min="7682" max="7682" width="24.25" style="262" customWidth="1"/>
    <col min="7683" max="7683" width="4" style="262" customWidth="1"/>
    <col min="7684" max="7686" width="20.125" style="262" customWidth="1"/>
    <col min="7687" max="7687" width="3.125" style="262" customWidth="1"/>
    <col min="7688" max="7936" width="9" style="262"/>
    <col min="7937" max="7937" width="1.25" style="262" customWidth="1"/>
    <col min="7938" max="7938" width="24.25" style="262" customWidth="1"/>
    <col min="7939" max="7939" width="4" style="262" customWidth="1"/>
    <col min="7940" max="7942" width="20.125" style="262" customWidth="1"/>
    <col min="7943" max="7943" width="3.125" style="262" customWidth="1"/>
    <col min="7944" max="8192" width="9" style="262"/>
    <col min="8193" max="8193" width="1.25" style="262" customWidth="1"/>
    <col min="8194" max="8194" width="24.25" style="262" customWidth="1"/>
    <col min="8195" max="8195" width="4" style="262" customWidth="1"/>
    <col min="8196" max="8198" width="20.125" style="262" customWidth="1"/>
    <col min="8199" max="8199" width="3.125" style="262" customWidth="1"/>
    <col min="8200" max="8448" width="9" style="262"/>
    <col min="8449" max="8449" width="1.25" style="262" customWidth="1"/>
    <col min="8450" max="8450" width="24.25" style="262" customWidth="1"/>
    <col min="8451" max="8451" width="4" style="262" customWidth="1"/>
    <col min="8452" max="8454" width="20.125" style="262" customWidth="1"/>
    <col min="8455" max="8455" width="3.125" style="262" customWidth="1"/>
    <col min="8456" max="8704" width="9" style="262"/>
    <col min="8705" max="8705" width="1.25" style="262" customWidth="1"/>
    <col min="8706" max="8706" width="24.25" style="262" customWidth="1"/>
    <col min="8707" max="8707" width="4" style="262" customWidth="1"/>
    <col min="8708" max="8710" width="20.125" style="262" customWidth="1"/>
    <col min="8711" max="8711" width="3.125" style="262" customWidth="1"/>
    <col min="8712" max="8960" width="9" style="262"/>
    <col min="8961" max="8961" width="1.25" style="262" customWidth="1"/>
    <col min="8962" max="8962" width="24.25" style="262" customWidth="1"/>
    <col min="8963" max="8963" width="4" style="262" customWidth="1"/>
    <col min="8964" max="8966" width="20.125" style="262" customWidth="1"/>
    <col min="8967" max="8967" width="3.125" style="262" customWidth="1"/>
    <col min="8968" max="9216" width="9" style="262"/>
    <col min="9217" max="9217" width="1.25" style="262" customWidth="1"/>
    <col min="9218" max="9218" width="24.25" style="262" customWidth="1"/>
    <col min="9219" max="9219" width="4" style="262" customWidth="1"/>
    <col min="9220" max="9222" width="20.125" style="262" customWidth="1"/>
    <col min="9223" max="9223" width="3.125" style="262" customWidth="1"/>
    <col min="9224" max="9472" width="9" style="262"/>
    <col min="9473" max="9473" width="1.25" style="262" customWidth="1"/>
    <col min="9474" max="9474" width="24.25" style="262" customWidth="1"/>
    <col min="9475" max="9475" width="4" style="262" customWidth="1"/>
    <col min="9476" max="9478" width="20.125" style="262" customWidth="1"/>
    <col min="9479" max="9479" width="3.125" style="262" customWidth="1"/>
    <col min="9480" max="9728" width="9" style="262"/>
    <col min="9729" max="9729" width="1.25" style="262" customWidth="1"/>
    <col min="9730" max="9730" width="24.25" style="262" customWidth="1"/>
    <col min="9731" max="9731" width="4" style="262" customWidth="1"/>
    <col min="9732" max="9734" width="20.125" style="262" customWidth="1"/>
    <col min="9735" max="9735" width="3.125" style="262" customWidth="1"/>
    <col min="9736" max="9984" width="9" style="262"/>
    <col min="9985" max="9985" width="1.25" style="262" customWidth="1"/>
    <col min="9986" max="9986" width="24.25" style="262" customWidth="1"/>
    <col min="9987" max="9987" width="4" style="262" customWidth="1"/>
    <col min="9988" max="9990" width="20.125" style="262" customWidth="1"/>
    <col min="9991" max="9991" width="3.125" style="262" customWidth="1"/>
    <col min="9992" max="10240" width="9" style="262"/>
    <col min="10241" max="10241" width="1.25" style="262" customWidth="1"/>
    <col min="10242" max="10242" width="24.25" style="262" customWidth="1"/>
    <col min="10243" max="10243" width="4" style="262" customWidth="1"/>
    <col min="10244" max="10246" width="20.125" style="262" customWidth="1"/>
    <col min="10247" max="10247" width="3.125" style="262" customWidth="1"/>
    <col min="10248" max="10496" width="9" style="262"/>
    <col min="10497" max="10497" width="1.25" style="262" customWidth="1"/>
    <col min="10498" max="10498" width="24.25" style="262" customWidth="1"/>
    <col min="10499" max="10499" width="4" style="262" customWidth="1"/>
    <col min="10500" max="10502" width="20.125" style="262" customWidth="1"/>
    <col min="10503" max="10503" width="3.125" style="262" customWidth="1"/>
    <col min="10504" max="10752" width="9" style="262"/>
    <col min="10753" max="10753" width="1.25" style="262" customWidth="1"/>
    <col min="10754" max="10754" width="24.25" style="262" customWidth="1"/>
    <col min="10755" max="10755" width="4" style="262" customWidth="1"/>
    <col min="10756" max="10758" width="20.125" style="262" customWidth="1"/>
    <col min="10759" max="10759" width="3.125" style="262" customWidth="1"/>
    <col min="10760" max="11008" width="9" style="262"/>
    <col min="11009" max="11009" width="1.25" style="262" customWidth="1"/>
    <col min="11010" max="11010" width="24.25" style="262" customWidth="1"/>
    <col min="11011" max="11011" width="4" style="262" customWidth="1"/>
    <col min="11012" max="11014" width="20.125" style="262" customWidth="1"/>
    <col min="11015" max="11015" width="3.125" style="262" customWidth="1"/>
    <col min="11016" max="11264" width="9" style="262"/>
    <col min="11265" max="11265" width="1.25" style="262" customWidth="1"/>
    <col min="11266" max="11266" width="24.25" style="262" customWidth="1"/>
    <col min="11267" max="11267" width="4" style="262" customWidth="1"/>
    <col min="11268" max="11270" width="20.125" style="262" customWidth="1"/>
    <col min="11271" max="11271" width="3.125" style="262" customWidth="1"/>
    <col min="11272" max="11520" width="9" style="262"/>
    <col min="11521" max="11521" width="1.25" style="262" customWidth="1"/>
    <col min="11522" max="11522" width="24.25" style="262" customWidth="1"/>
    <col min="11523" max="11523" width="4" style="262" customWidth="1"/>
    <col min="11524" max="11526" width="20.125" style="262" customWidth="1"/>
    <col min="11527" max="11527" width="3.125" style="262" customWidth="1"/>
    <col min="11528" max="11776" width="9" style="262"/>
    <col min="11777" max="11777" width="1.25" style="262" customWidth="1"/>
    <col min="11778" max="11778" width="24.25" style="262" customWidth="1"/>
    <col min="11779" max="11779" width="4" style="262" customWidth="1"/>
    <col min="11780" max="11782" width="20.125" style="262" customWidth="1"/>
    <col min="11783" max="11783" width="3.125" style="262" customWidth="1"/>
    <col min="11784" max="12032" width="9" style="262"/>
    <col min="12033" max="12033" width="1.25" style="262" customWidth="1"/>
    <col min="12034" max="12034" width="24.25" style="262" customWidth="1"/>
    <col min="12035" max="12035" width="4" style="262" customWidth="1"/>
    <col min="12036" max="12038" width="20.125" style="262" customWidth="1"/>
    <col min="12039" max="12039" width="3.125" style="262" customWidth="1"/>
    <col min="12040" max="12288" width="9" style="262"/>
    <col min="12289" max="12289" width="1.25" style="262" customWidth="1"/>
    <col min="12290" max="12290" width="24.25" style="262" customWidth="1"/>
    <col min="12291" max="12291" width="4" style="262" customWidth="1"/>
    <col min="12292" max="12294" width="20.125" style="262" customWidth="1"/>
    <col min="12295" max="12295" width="3.125" style="262" customWidth="1"/>
    <col min="12296" max="12544" width="9" style="262"/>
    <col min="12545" max="12545" width="1.25" style="262" customWidth="1"/>
    <col min="12546" max="12546" width="24.25" style="262" customWidth="1"/>
    <col min="12547" max="12547" width="4" style="262" customWidth="1"/>
    <col min="12548" max="12550" width="20.125" style="262" customWidth="1"/>
    <col min="12551" max="12551" width="3.125" style="262" customWidth="1"/>
    <col min="12552" max="12800" width="9" style="262"/>
    <col min="12801" max="12801" width="1.25" style="262" customWidth="1"/>
    <col min="12802" max="12802" width="24.25" style="262" customWidth="1"/>
    <col min="12803" max="12803" width="4" style="262" customWidth="1"/>
    <col min="12804" max="12806" width="20.125" style="262" customWidth="1"/>
    <col min="12807" max="12807" width="3.125" style="262" customWidth="1"/>
    <col min="12808" max="13056" width="9" style="262"/>
    <col min="13057" max="13057" width="1.25" style="262" customWidth="1"/>
    <col min="13058" max="13058" width="24.25" style="262" customWidth="1"/>
    <col min="13059" max="13059" width="4" style="262" customWidth="1"/>
    <col min="13060" max="13062" width="20.125" style="262" customWidth="1"/>
    <col min="13063" max="13063" width="3.125" style="262" customWidth="1"/>
    <col min="13064" max="13312" width="9" style="262"/>
    <col min="13313" max="13313" width="1.25" style="262" customWidth="1"/>
    <col min="13314" max="13314" width="24.25" style="262" customWidth="1"/>
    <col min="13315" max="13315" width="4" style="262" customWidth="1"/>
    <col min="13316" max="13318" width="20.125" style="262" customWidth="1"/>
    <col min="13319" max="13319" width="3.125" style="262" customWidth="1"/>
    <col min="13320" max="13568" width="9" style="262"/>
    <col min="13569" max="13569" width="1.25" style="262" customWidth="1"/>
    <col min="13570" max="13570" width="24.25" style="262" customWidth="1"/>
    <col min="13571" max="13571" width="4" style="262" customWidth="1"/>
    <col min="13572" max="13574" width="20.125" style="262" customWidth="1"/>
    <col min="13575" max="13575" width="3.125" style="262" customWidth="1"/>
    <col min="13576" max="13824" width="9" style="262"/>
    <col min="13825" max="13825" width="1.25" style="262" customWidth="1"/>
    <col min="13826" max="13826" width="24.25" style="262" customWidth="1"/>
    <col min="13827" max="13827" width="4" style="262" customWidth="1"/>
    <col min="13828" max="13830" width="20.125" style="262" customWidth="1"/>
    <col min="13831" max="13831" width="3.125" style="262" customWidth="1"/>
    <col min="13832" max="14080" width="9" style="262"/>
    <col min="14081" max="14081" width="1.25" style="262" customWidth="1"/>
    <col min="14082" max="14082" width="24.25" style="262" customWidth="1"/>
    <col min="14083" max="14083" width="4" style="262" customWidth="1"/>
    <col min="14084" max="14086" width="20.125" style="262" customWidth="1"/>
    <col min="14087" max="14087" width="3.125" style="262" customWidth="1"/>
    <col min="14088" max="14336" width="9" style="262"/>
    <col min="14337" max="14337" width="1.25" style="262" customWidth="1"/>
    <col min="14338" max="14338" width="24.25" style="262" customWidth="1"/>
    <col min="14339" max="14339" width="4" style="262" customWidth="1"/>
    <col min="14340" max="14342" width="20.125" style="262" customWidth="1"/>
    <col min="14343" max="14343" width="3.125" style="262" customWidth="1"/>
    <col min="14344" max="14592" width="9" style="262"/>
    <col min="14593" max="14593" width="1.25" style="262" customWidth="1"/>
    <col min="14594" max="14594" width="24.25" style="262" customWidth="1"/>
    <col min="14595" max="14595" width="4" style="262" customWidth="1"/>
    <col min="14596" max="14598" width="20.125" style="262" customWidth="1"/>
    <col min="14599" max="14599" width="3.125" style="262" customWidth="1"/>
    <col min="14600" max="14848" width="9" style="262"/>
    <col min="14849" max="14849" width="1.25" style="262" customWidth="1"/>
    <col min="14850" max="14850" width="24.25" style="262" customWidth="1"/>
    <col min="14851" max="14851" width="4" style="262" customWidth="1"/>
    <col min="14852" max="14854" width="20.125" style="262" customWidth="1"/>
    <col min="14855" max="14855" width="3.125" style="262" customWidth="1"/>
    <col min="14856" max="15104" width="9" style="262"/>
    <col min="15105" max="15105" width="1.25" style="262" customWidth="1"/>
    <col min="15106" max="15106" width="24.25" style="262" customWidth="1"/>
    <col min="15107" max="15107" width="4" style="262" customWidth="1"/>
    <col min="15108" max="15110" width="20.125" style="262" customWidth="1"/>
    <col min="15111" max="15111" width="3.125" style="262" customWidth="1"/>
    <col min="15112" max="15360" width="9" style="262"/>
    <col min="15361" max="15361" width="1.25" style="262" customWidth="1"/>
    <col min="15362" max="15362" width="24.25" style="262" customWidth="1"/>
    <col min="15363" max="15363" width="4" style="262" customWidth="1"/>
    <col min="15364" max="15366" width="20.125" style="262" customWidth="1"/>
    <col min="15367" max="15367" width="3.125" style="262" customWidth="1"/>
    <col min="15368" max="15616" width="9" style="262"/>
    <col min="15617" max="15617" width="1.25" style="262" customWidth="1"/>
    <col min="15618" max="15618" width="24.25" style="262" customWidth="1"/>
    <col min="15619" max="15619" width="4" style="262" customWidth="1"/>
    <col min="15620" max="15622" width="20.125" style="262" customWidth="1"/>
    <col min="15623" max="15623" width="3.125" style="262" customWidth="1"/>
    <col min="15624" max="15872" width="9" style="262"/>
    <col min="15873" max="15873" width="1.25" style="262" customWidth="1"/>
    <col min="15874" max="15874" width="24.25" style="262" customWidth="1"/>
    <col min="15875" max="15875" width="4" style="262" customWidth="1"/>
    <col min="15876" max="15878" width="20.125" style="262" customWidth="1"/>
    <col min="15879" max="15879" width="3.125" style="262" customWidth="1"/>
    <col min="15880" max="16128" width="9" style="262"/>
    <col min="16129" max="16129" width="1.25" style="262" customWidth="1"/>
    <col min="16130" max="16130" width="24.25" style="262" customWidth="1"/>
    <col min="16131" max="16131" width="4" style="262" customWidth="1"/>
    <col min="16132" max="16134" width="20.125" style="262" customWidth="1"/>
    <col min="16135" max="16135" width="3.125" style="262" customWidth="1"/>
    <col min="16136" max="16384" width="9" style="262"/>
  </cols>
  <sheetData>
    <row r="1" spans="1:8" ht="18.75" customHeight="1">
      <c r="A1" s="303" t="s">
        <v>641</v>
      </c>
      <c r="B1" s="305"/>
      <c r="C1" s="305"/>
      <c r="D1" s="305"/>
      <c r="E1" s="305"/>
      <c r="F1" s="305"/>
      <c r="G1" s="305"/>
      <c r="H1" s="305"/>
    </row>
    <row r="2" spans="1:8" ht="21.75" customHeight="1">
      <c r="A2" s="303"/>
      <c r="B2" s="305"/>
      <c r="C2" s="305"/>
      <c r="D2" s="305"/>
      <c r="E2" s="305"/>
      <c r="F2" s="967"/>
      <c r="G2" s="967"/>
      <c r="H2" s="305"/>
    </row>
    <row r="3" spans="1:8" ht="12" customHeight="1">
      <c r="A3" s="303"/>
      <c r="B3" s="305"/>
      <c r="C3" s="305"/>
      <c r="D3" s="305"/>
      <c r="E3" s="305"/>
      <c r="F3" s="306"/>
      <c r="G3" s="306"/>
      <c r="H3" s="305"/>
    </row>
    <row r="4" spans="1:8" ht="36" customHeight="1">
      <c r="A4" s="1046" t="s">
        <v>469</v>
      </c>
      <c r="B4" s="968"/>
      <c r="C4" s="968"/>
      <c r="D4" s="968"/>
      <c r="E4" s="968"/>
      <c r="F4" s="968"/>
      <c r="G4" s="968"/>
      <c r="H4" s="305"/>
    </row>
    <row r="5" spans="1:8" ht="10.5" customHeight="1">
      <c r="A5" s="307"/>
      <c r="B5" s="307"/>
      <c r="C5" s="307"/>
      <c r="D5" s="307"/>
      <c r="E5" s="307"/>
      <c r="F5" s="307"/>
      <c r="G5" s="307"/>
      <c r="H5" s="305"/>
    </row>
    <row r="6" spans="1:8" ht="36" customHeight="1">
      <c r="A6" s="307"/>
      <c r="B6" s="334" t="s">
        <v>292</v>
      </c>
      <c r="C6" s="408"/>
      <c r="D6" s="409"/>
      <c r="E6" s="409"/>
      <c r="F6" s="409"/>
      <c r="G6" s="410"/>
      <c r="H6" s="305"/>
    </row>
    <row r="7" spans="1:8" ht="30" customHeight="1">
      <c r="A7" s="305"/>
      <c r="B7" s="336" t="s">
        <v>458</v>
      </c>
      <c r="C7" s="949" t="s">
        <v>459</v>
      </c>
      <c r="D7" s="949"/>
      <c r="E7" s="949"/>
      <c r="F7" s="949"/>
      <c r="G7" s="950"/>
      <c r="H7" s="305"/>
    </row>
    <row r="8" spans="1:8" ht="46.5" customHeight="1">
      <c r="A8" s="305"/>
      <c r="B8" s="336" t="s">
        <v>470</v>
      </c>
      <c r="C8" s="1055" t="s">
        <v>471</v>
      </c>
      <c r="D8" s="959"/>
      <c r="E8" s="959"/>
      <c r="F8" s="959"/>
      <c r="G8" s="958"/>
      <c r="H8" s="305"/>
    </row>
    <row r="9" spans="1:8" ht="3.75" customHeight="1">
      <c r="A9" s="305"/>
      <c r="B9" s="1056" t="s">
        <v>472</v>
      </c>
      <c r="C9" s="305"/>
      <c r="D9" s="412"/>
      <c r="E9" s="306"/>
      <c r="F9" s="412"/>
      <c r="G9" s="313"/>
      <c r="H9" s="305"/>
    </row>
    <row r="10" spans="1:8" ht="23.25" customHeight="1">
      <c r="A10" s="305"/>
      <c r="B10" s="1056"/>
      <c r="C10" s="305"/>
      <c r="D10" s="413" t="s">
        <v>473</v>
      </c>
      <c r="E10" s="306"/>
      <c r="F10" s="412"/>
      <c r="G10" s="313"/>
      <c r="H10" s="305"/>
    </row>
    <row r="11" spans="1:8" ht="40.5" customHeight="1">
      <c r="A11" s="305"/>
      <c r="B11" s="1056"/>
      <c r="C11" s="305"/>
      <c r="D11" s="1051" t="s">
        <v>463</v>
      </c>
      <c r="E11" s="1052"/>
      <c r="F11" s="1052"/>
      <c r="G11" s="313"/>
      <c r="H11" s="305"/>
    </row>
    <row r="12" spans="1:8" ht="4.5" customHeight="1">
      <c r="A12" s="305"/>
      <c r="B12" s="1056"/>
      <c r="C12" s="305"/>
      <c r="D12" s="405"/>
      <c r="E12" s="405"/>
      <c r="F12" s="405"/>
      <c r="G12" s="313"/>
      <c r="H12" s="305"/>
    </row>
    <row r="13" spans="1:8" ht="21.75" customHeight="1">
      <c r="A13" s="305"/>
      <c r="B13" s="1056"/>
      <c r="C13" s="305"/>
      <c r="D13" s="413" t="s">
        <v>474</v>
      </c>
      <c r="E13" s="306"/>
      <c r="F13" s="412"/>
      <c r="G13" s="313"/>
      <c r="H13" s="305"/>
    </row>
    <row r="14" spans="1:8" ht="58.5" customHeight="1">
      <c r="A14" s="305"/>
      <c r="B14" s="1056"/>
      <c r="C14" s="328"/>
      <c r="D14" s="1057" t="s">
        <v>475</v>
      </c>
      <c r="E14" s="1057"/>
      <c r="F14" s="1057"/>
      <c r="G14" s="330"/>
      <c r="H14" s="305"/>
    </row>
    <row r="15" spans="1:8" ht="15.75" customHeight="1">
      <c r="A15" s="305"/>
      <c r="B15" s="415"/>
      <c r="C15" s="322"/>
      <c r="D15" s="416"/>
      <c r="E15" s="416"/>
      <c r="F15" s="416"/>
      <c r="G15" s="322"/>
      <c r="H15" s="305"/>
    </row>
    <row r="16" spans="1:8" ht="19.5" customHeight="1">
      <c r="A16" s="305"/>
      <c r="B16" s="417" t="s">
        <v>476</v>
      </c>
      <c r="C16" s="417"/>
      <c r="D16" s="417"/>
      <c r="E16" s="417"/>
      <c r="F16" s="416"/>
      <c r="G16" s="322"/>
      <c r="H16" s="305"/>
    </row>
    <row r="17" spans="1:8" ht="19.5" customHeight="1">
      <c r="A17" s="305"/>
      <c r="B17" s="305" t="s">
        <v>468</v>
      </c>
      <c r="C17" s="305"/>
      <c r="D17" s="305"/>
      <c r="E17" s="305"/>
      <c r="F17" s="305"/>
      <c r="G17" s="305"/>
      <c r="H17" s="305"/>
    </row>
  </sheetData>
  <mergeCells count="7">
    <mergeCell ref="F2:G2"/>
    <mergeCell ref="A4:G4"/>
    <mergeCell ref="C7:G7"/>
    <mergeCell ref="C8:G8"/>
    <mergeCell ref="B9:B14"/>
    <mergeCell ref="D11:F11"/>
    <mergeCell ref="D14:F14"/>
  </mergeCells>
  <phoneticPr fontId="8"/>
  <pageMargins left="0.7" right="0.7" top="0.75" bottom="0.75" header="0.3" footer="0.3"/>
  <pageSetup paperSize="9" scale="85"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view="pageBreakPreview" zoomScale="60" zoomScaleNormal="100" workbookViewId="0"/>
  </sheetViews>
  <sheetFormatPr defaultColWidth="9" defaultRowHeight="13.5"/>
  <cols>
    <col min="1" max="1" width="2.25" style="262" customWidth="1"/>
    <col min="2" max="2" width="24.25" style="262" customWidth="1"/>
    <col min="3" max="3" width="6.75" style="262" customWidth="1"/>
    <col min="4" max="5" width="20.125" style="262" customWidth="1"/>
    <col min="6" max="6" width="24.375" style="262" customWidth="1"/>
    <col min="7" max="7" width="2.5" style="262" customWidth="1"/>
    <col min="8" max="16384" width="9" style="262"/>
  </cols>
  <sheetData>
    <row r="1" spans="1:7" ht="21.75" customHeight="1">
      <c r="A1" s="303" t="s">
        <v>642</v>
      </c>
      <c r="B1" s="305"/>
      <c r="C1" s="305"/>
      <c r="D1" s="305"/>
      <c r="E1" s="305"/>
      <c r="F1" s="305"/>
      <c r="G1" s="305"/>
    </row>
    <row r="2" spans="1:7" ht="27.75" customHeight="1">
      <c r="A2" s="303"/>
      <c r="B2" s="305"/>
      <c r="C2" s="305"/>
      <c r="D2" s="305"/>
      <c r="E2" s="967"/>
      <c r="F2" s="967"/>
      <c r="G2" s="305"/>
    </row>
    <row r="3" spans="1:7" ht="27.75" customHeight="1">
      <c r="A3" s="303"/>
      <c r="B3" s="305"/>
      <c r="C3" s="305"/>
      <c r="D3" s="305"/>
      <c r="E3" s="306"/>
      <c r="F3" s="306"/>
      <c r="G3" s="305"/>
    </row>
    <row r="4" spans="1:7" ht="36" customHeight="1">
      <c r="A4" s="968" t="s">
        <v>477</v>
      </c>
      <c r="B4" s="968"/>
      <c r="C4" s="968"/>
      <c r="D4" s="968"/>
      <c r="E4" s="968"/>
      <c r="F4" s="968"/>
      <c r="G4" s="305"/>
    </row>
    <row r="5" spans="1:7" ht="21" customHeight="1">
      <c r="A5" s="307"/>
      <c r="B5" s="307"/>
      <c r="C5" s="307"/>
      <c r="D5" s="307"/>
      <c r="E5" s="307"/>
      <c r="F5" s="307"/>
      <c r="G5" s="305"/>
    </row>
    <row r="6" spans="1:7" ht="36" customHeight="1">
      <c r="A6" s="307"/>
      <c r="B6" s="411" t="s">
        <v>478</v>
      </c>
      <c r="C6" s="1043"/>
      <c r="D6" s="1044"/>
      <c r="E6" s="1044"/>
      <c r="F6" s="1045"/>
      <c r="G6" s="305"/>
    </row>
    <row r="7" spans="1:7" ht="46.5" customHeight="1">
      <c r="A7" s="305"/>
      <c r="B7" s="343" t="s">
        <v>479</v>
      </c>
      <c r="C7" s="949" t="s">
        <v>480</v>
      </c>
      <c r="D7" s="949"/>
      <c r="E7" s="949"/>
      <c r="F7" s="950"/>
      <c r="G7" s="305"/>
    </row>
    <row r="8" spans="1:7" ht="33" customHeight="1">
      <c r="A8" s="305"/>
      <c r="B8" s="1072" t="s">
        <v>481</v>
      </c>
      <c r="C8" s="1073" t="s">
        <v>482</v>
      </c>
      <c r="D8" s="1074"/>
      <c r="E8" s="1074"/>
      <c r="F8" s="1075"/>
      <c r="G8" s="305"/>
    </row>
    <row r="9" spans="1:7" ht="33.75" customHeight="1">
      <c r="A9" s="305"/>
      <c r="B9" s="984"/>
      <c r="C9" s="1076" t="s">
        <v>483</v>
      </c>
      <c r="D9" s="1077"/>
      <c r="E9" s="1077"/>
      <c r="F9" s="1078"/>
      <c r="G9" s="305"/>
    </row>
    <row r="10" spans="1:7" ht="24.75" customHeight="1">
      <c r="A10" s="305"/>
      <c r="B10" s="985"/>
      <c r="C10" s="963" t="s">
        <v>484</v>
      </c>
      <c r="D10" s="1079"/>
      <c r="E10" s="1079"/>
      <c r="F10" s="1080"/>
      <c r="G10" s="305"/>
    </row>
    <row r="11" spans="1:7" ht="24.75" customHeight="1">
      <c r="A11" s="305"/>
      <c r="B11" s="983" t="s">
        <v>485</v>
      </c>
      <c r="C11" s="1059" t="s">
        <v>486</v>
      </c>
      <c r="D11" s="1060"/>
      <c r="E11" s="1060"/>
      <c r="F11" s="1061"/>
      <c r="G11" s="305"/>
    </row>
    <row r="12" spans="1:7" ht="24.75" customHeight="1">
      <c r="A12" s="305"/>
      <c r="B12" s="985"/>
      <c r="C12" s="1062"/>
      <c r="D12" s="1063"/>
      <c r="E12" s="1063"/>
      <c r="F12" s="1064"/>
      <c r="G12" s="305"/>
    </row>
    <row r="13" spans="1:7" ht="42" customHeight="1">
      <c r="A13" s="305"/>
      <c r="B13" s="1065" t="s">
        <v>487</v>
      </c>
      <c r="C13" s="333"/>
      <c r="D13" s="418" t="s">
        <v>488</v>
      </c>
      <c r="E13" s="418" t="s">
        <v>489</v>
      </c>
      <c r="F13" s="418" t="s">
        <v>490</v>
      </c>
      <c r="G13" s="305"/>
    </row>
    <row r="14" spans="1:7" ht="42" customHeight="1">
      <c r="A14" s="305"/>
      <c r="B14" s="1066"/>
      <c r="C14" s="333">
        <v>1</v>
      </c>
      <c r="D14" s="419"/>
      <c r="E14" s="418"/>
      <c r="F14" s="419"/>
      <c r="G14" s="305"/>
    </row>
    <row r="15" spans="1:7" ht="42" customHeight="1">
      <c r="A15" s="305"/>
      <c r="B15" s="1066"/>
      <c r="C15" s="333">
        <v>2</v>
      </c>
      <c r="D15" s="419"/>
      <c r="E15" s="418"/>
      <c r="F15" s="419"/>
      <c r="G15" s="305"/>
    </row>
    <row r="16" spans="1:7" ht="42" customHeight="1">
      <c r="A16" s="305"/>
      <c r="B16" s="1066"/>
      <c r="C16" s="333">
        <v>3</v>
      </c>
      <c r="D16" s="419"/>
      <c r="E16" s="418"/>
      <c r="F16" s="419"/>
      <c r="G16" s="305"/>
    </row>
    <row r="17" spans="1:7" ht="30.75" customHeight="1">
      <c r="A17" s="305"/>
      <c r="B17" s="1067"/>
      <c r="C17" s="333" t="s">
        <v>491</v>
      </c>
      <c r="D17" s="1068" t="s">
        <v>492</v>
      </c>
      <c r="E17" s="1069"/>
      <c r="F17" s="1070"/>
      <c r="G17" s="305"/>
    </row>
    <row r="18" spans="1:7" ht="25.5" customHeight="1">
      <c r="A18" s="305"/>
      <c r="B18" s="305"/>
      <c r="C18" s="349"/>
      <c r="D18" s="420"/>
      <c r="E18" s="420"/>
      <c r="F18" s="420"/>
      <c r="G18" s="305"/>
    </row>
    <row r="19" spans="1:7" ht="28.5" customHeight="1">
      <c r="A19" s="305"/>
      <c r="B19" s="1071" t="s">
        <v>466</v>
      </c>
      <c r="C19" s="1071"/>
      <c r="D19" s="1071"/>
      <c r="E19" s="1071"/>
      <c r="F19" s="1071"/>
      <c r="G19" s="305"/>
    </row>
    <row r="20" spans="1:7" ht="40.5" customHeight="1">
      <c r="A20" s="305"/>
      <c r="B20" s="1051" t="s">
        <v>493</v>
      </c>
      <c r="C20" s="1071"/>
      <c r="D20" s="1071"/>
      <c r="E20" s="1071"/>
      <c r="F20" s="1071"/>
      <c r="G20" s="305"/>
    </row>
    <row r="21" spans="1:7" ht="37.5" customHeight="1">
      <c r="A21" s="305"/>
      <c r="B21" s="1058" t="s">
        <v>494</v>
      </c>
      <c r="C21" s="1058"/>
      <c r="D21" s="1058"/>
      <c r="E21" s="1058"/>
      <c r="F21" s="1058"/>
      <c r="G21" s="305"/>
    </row>
    <row r="22" spans="1:7" ht="30" customHeight="1">
      <c r="A22" s="305"/>
      <c r="B22" s="1058" t="s">
        <v>495</v>
      </c>
      <c r="C22" s="1058"/>
      <c r="D22" s="1058"/>
      <c r="E22" s="1058"/>
      <c r="F22" s="1058"/>
      <c r="G22" s="305"/>
    </row>
    <row r="23" spans="1:7">
      <c r="A23" s="305"/>
      <c r="B23" s="978" t="s">
        <v>407</v>
      </c>
      <c r="C23" s="978"/>
      <c r="D23" s="978"/>
      <c r="E23" s="978"/>
      <c r="F23" s="978"/>
      <c r="G23" s="305"/>
    </row>
  </sheetData>
  <mergeCells count="17">
    <mergeCell ref="E2:F2"/>
    <mergeCell ref="A4:F4"/>
    <mergeCell ref="C6:F6"/>
    <mergeCell ref="C7:F7"/>
    <mergeCell ref="B8:B10"/>
    <mergeCell ref="C8:F8"/>
    <mergeCell ref="C9:F9"/>
    <mergeCell ref="C10:F10"/>
    <mergeCell ref="B21:F21"/>
    <mergeCell ref="B22:F22"/>
    <mergeCell ref="B23:F23"/>
    <mergeCell ref="B11:B12"/>
    <mergeCell ref="C11:F12"/>
    <mergeCell ref="B13:B17"/>
    <mergeCell ref="D17:F17"/>
    <mergeCell ref="B19:F19"/>
    <mergeCell ref="B20:F20"/>
  </mergeCells>
  <phoneticPr fontId="8"/>
  <pageMargins left="0.7" right="0.7" top="0.75" bottom="0.75" header="0.3" footer="0.3"/>
  <pageSetup paperSize="9" scale="81"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view="pageBreakPreview" zoomScale="70" zoomScaleNormal="70" zoomScaleSheetLayoutView="70" workbookViewId="0"/>
  </sheetViews>
  <sheetFormatPr defaultRowHeight="18.75"/>
  <cols>
    <col min="1" max="1" width="2.375" style="423" customWidth="1"/>
    <col min="2" max="2" width="9" style="423"/>
    <col min="3" max="9" width="10.625" style="423" customWidth="1"/>
    <col min="10" max="10" width="2.25" style="423" customWidth="1"/>
    <col min="11" max="258" width="9" style="423"/>
    <col min="259" max="265" width="10.625" style="423" customWidth="1"/>
    <col min="266" max="514" width="9" style="423"/>
    <col min="515" max="521" width="10.625" style="423" customWidth="1"/>
    <col min="522" max="770" width="9" style="423"/>
    <col min="771" max="777" width="10.625" style="423" customWidth="1"/>
    <col min="778" max="1026" width="9" style="423"/>
    <col min="1027" max="1033" width="10.625" style="423" customWidth="1"/>
    <col min="1034" max="1282" width="9" style="423"/>
    <col min="1283" max="1289" width="10.625" style="423" customWidth="1"/>
    <col min="1290" max="1538" width="9" style="423"/>
    <col min="1539" max="1545" width="10.625" style="423" customWidth="1"/>
    <col min="1546" max="1794" width="9" style="423"/>
    <col min="1795" max="1801" width="10.625" style="423" customWidth="1"/>
    <col min="1802" max="2050" width="9" style="423"/>
    <col min="2051" max="2057" width="10.625" style="423" customWidth="1"/>
    <col min="2058" max="2306" width="9" style="423"/>
    <col min="2307" max="2313" width="10.625" style="423" customWidth="1"/>
    <col min="2314" max="2562" width="9" style="423"/>
    <col min="2563" max="2569" width="10.625" style="423" customWidth="1"/>
    <col min="2570" max="2818" width="9" style="423"/>
    <col min="2819" max="2825" width="10.625" style="423" customWidth="1"/>
    <col min="2826" max="3074" width="9" style="423"/>
    <col min="3075" max="3081" width="10.625" style="423" customWidth="1"/>
    <col min="3082" max="3330" width="9" style="423"/>
    <col min="3331" max="3337" width="10.625" style="423" customWidth="1"/>
    <col min="3338" max="3586" width="9" style="423"/>
    <col min="3587" max="3593" width="10.625" style="423" customWidth="1"/>
    <col min="3594" max="3842" width="9" style="423"/>
    <col min="3843" max="3849" width="10.625" style="423" customWidth="1"/>
    <col min="3850" max="4098" width="9" style="423"/>
    <col min="4099" max="4105" width="10.625" style="423" customWidth="1"/>
    <col min="4106" max="4354" width="9" style="423"/>
    <col min="4355" max="4361" width="10.625" style="423" customWidth="1"/>
    <col min="4362" max="4610" width="9" style="423"/>
    <col min="4611" max="4617" width="10.625" style="423" customWidth="1"/>
    <col min="4618" max="4866" width="9" style="423"/>
    <col min="4867" max="4873" width="10.625" style="423" customWidth="1"/>
    <col min="4874" max="5122" width="9" style="423"/>
    <col min="5123" max="5129" width="10.625" style="423" customWidth="1"/>
    <col min="5130" max="5378" width="9" style="423"/>
    <col min="5379" max="5385" width="10.625" style="423" customWidth="1"/>
    <col min="5386" max="5634" width="9" style="423"/>
    <col min="5635" max="5641" width="10.625" style="423" customWidth="1"/>
    <col min="5642" max="5890" width="9" style="423"/>
    <col min="5891" max="5897" width="10.625" style="423" customWidth="1"/>
    <col min="5898" max="6146" width="9" style="423"/>
    <col min="6147" max="6153" width="10.625" style="423" customWidth="1"/>
    <col min="6154" max="6402" width="9" style="423"/>
    <col min="6403" max="6409" width="10.625" style="423" customWidth="1"/>
    <col min="6410" max="6658" width="9" style="423"/>
    <col min="6659" max="6665" width="10.625" style="423" customWidth="1"/>
    <col min="6666" max="6914" width="9" style="423"/>
    <col min="6915" max="6921" width="10.625" style="423" customWidth="1"/>
    <col min="6922" max="7170" width="9" style="423"/>
    <col min="7171" max="7177" width="10.625" style="423" customWidth="1"/>
    <col min="7178" max="7426" width="9" style="423"/>
    <col min="7427" max="7433" width="10.625" style="423" customWidth="1"/>
    <col min="7434" max="7682" width="9" style="423"/>
    <col min="7683" max="7689" width="10.625" style="423" customWidth="1"/>
    <col min="7690" max="7938" width="9" style="423"/>
    <col min="7939" max="7945" width="10.625" style="423" customWidth="1"/>
    <col min="7946" max="8194" width="9" style="423"/>
    <col min="8195" max="8201" width="10.625" style="423" customWidth="1"/>
    <col min="8202" max="8450" width="9" style="423"/>
    <col min="8451" max="8457" width="10.625" style="423" customWidth="1"/>
    <col min="8458" max="8706" width="9" style="423"/>
    <col min="8707" max="8713" width="10.625" style="423" customWidth="1"/>
    <col min="8714" max="8962" width="9" style="423"/>
    <col min="8963" max="8969" width="10.625" style="423" customWidth="1"/>
    <col min="8970" max="9218" width="9" style="423"/>
    <col min="9219" max="9225" width="10.625" style="423" customWidth="1"/>
    <col min="9226" max="9474" width="9" style="423"/>
    <col min="9475" max="9481" width="10.625" style="423" customWidth="1"/>
    <col min="9482" max="9730" width="9" style="423"/>
    <col min="9731" max="9737" width="10.625" style="423" customWidth="1"/>
    <col min="9738" max="9986" width="9" style="423"/>
    <col min="9987" max="9993" width="10.625" style="423" customWidth="1"/>
    <col min="9994" max="10242" width="9" style="423"/>
    <col min="10243" max="10249" width="10.625" style="423" customWidth="1"/>
    <col min="10250" max="10498" width="9" style="423"/>
    <col min="10499" max="10505" width="10.625" style="423" customWidth="1"/>
    <col min="10506" max="10754" width="9" style="423"/>
    <col min="10755" max="10761" width="10.625" style="423" customWidth="1"/>
    <col min="10762" max="11010" width="9" style="423"/>
    <col min="11011" max="11017" width="10.625" style="423" customWidth="1"/>
    <col min="11018" max="11266" width="9" style="423"/>
    <col min="11267" max="11273" width="10.625" style="423" customWidth="1"/>
    <col min="11274" max="11522" width="9" style="423"/>
    <col min="11523" max="11529" width="10.625" style="423" customWidth="1"/>
    <col min="11530" max="11778" width="9" style="423"/>
    <col min="11779" max="11785" width="10.625" style="423" customWidth="1"/>
    <col min="11786" max="12034" width="9" style="423"/>
    <col min="12035" max="12041" width="10.625" style="423" customWidth="1"/>
    <col min="12042" max="12290" width="9" style="423"/>
    <col min="12291" max="12297" width="10.625" style="423" customWidth="1"/>
    <col min="12298" max="12546" width="9" style="423"/>
    <col min="12547" max="12553" width="10.625" style="423" customWidth="1"/>
    <col min="12554" max="12802" width="9" style="423"/>
    <col min="12803" max="12809" width="10.625" style="423" customWidth="1"/>
    <col min="12810" max="13058" width="9" style="423"/>
    <col min="13059" max="13065" width="10.625" style="423" customWidth="1"/>
    <col min="13066" max="13314" width="9" style="423"/>
    <col min="13315" max="13321" width="10.625" style="423" customWidth="1"/>
    <col min="13322" max="13570" width="9" style="423"/>
    <col min="13571" max="13577" width="10.625" style="423" customWidth="1"/>
    <col min="13578" max="13826" width="9" style="423"/>
    <col min="13827" max="13833" width="10.625" style="423" customWidth="1"/>
    <col min="13834" max="14082" width="9" style="423"/>
    <col min="14083" max="14089" width="10.625" style="423" customWidth="1"/>
    <col min="14090" max="14338" width="9" style="423"/>
    <col min="14339" max="14345" width="10.625" style="423" customWidth="1"/>
    <col min="14346" max="14594" width="9" style="423"/>
    <col min="14595" max="14601" width="10.625" style="423" customWidth="1"/>
    <col min="14602" max="14850" width="9" style="423"/>
    <col min="14851" max="14857" width="10.625" style="423" customWidth="1"/>
    <col min="14858" max="15106" width="9" style="423"/>
    <col min="15107" max="15113" width="10.625" style="423" customWidth="1"/>
    <col min="15114" max="15362" width="9" style="423"/>
    <col min="15363" max="15369" width="10.625" style="423" customWidth="1"/>
    <col min="15370" max="15618" width="9" style="423"/>
    <col min="15619" max="15625" width="10.625" style="423" customWidth="1"/>
    <col min="15626" max="15874" width="9" style="423"/>
    <col min="15875" max="15881" width="10.625" style="423" customWidth="1"/>
    <col min="15882" max="16130" width="9" style="423"/>
    <col min="16131" max="16137" width="10.625" style="423" customWidth="1"/>
    <col min="16138" max="16384" width="9" style="423"/>
  </cols>
  <sheetData>
    <row r="1" spans="1:11" ht="22.5" customHeight="1">
      <c r="A1" s="505" t="s">
        <v>643</v>
      </c>
      <c r="B1" s="422"/>
      <c r="C1" s="422"/>
      <c r="D1" s="422"/>
      <c r="E1" s="422"/>
      <c r="F1" s="422"/>
      <c r="G1" s="422"/>
      <c r="H1" s="422"/>
      <c r="I1" s="422"/>
    </row>
    <row r="2" spans="1:11">
      <c r="B2" s="422"/>
      <c r="C2" s="422"/>
      <c r="D2" s="422"/>
      <c r="E2" s="422"/>
      <c r="F2" s="422"/>
      <c r="G2" s="422"/>
      <c r="H2" s="1092"/>
      <c r="I2" s="1092"/>
    </row>
    <row r="3" spans="1:11" ht="26.25" customHeight="1">
      <c r="B3" s="422"/>
      <c r="C3" s="422"/>
      <c r="D3" s="422"/>
      <c r="E3" s="422"/>
      <c r="F3" s="422"/>
      <c r="G3" s="422"/>
      <c r="H3" s="424"/>
      <c r="I3" s="424"/>
    </row>
    <row r="4" spans="1:11">
      <c r="B4" s="1093" t="s">
        <v>496</v>
      </c>
      <c r="C4" s="1093"/>
      <c r="D4" s="1093"/>
      <c r="E4" s="1093"/>
      <c r="F4" s="1093"/>
      <c r="G4" s="1093"/>
      <c r="H4" s="1093"/>
      <c r="I4" s="1093"/>
      <c r="J4" s="425"/>
      <c r="K4" s="425"/>
    </row>
    <row r="5" spans="1:11">
      <c r="B5" s="426"/>
      <c r="C5" s="426"/>
      <c r="D5" s="426"/>
      <c r="E5" s="426"/>
      <c r="F5" s="426"/>
      <c r="G5" s="426"/>
      <c r="H5" s="426"/>
      <c r="I5" s="426"/>
      <c r="J5" s="425"/>
      <c r="K5" s="425"/>
    </row>
    <row r="6" spans="1:11" ht="50.1" customHeight="1">
      <c r="B6" s="1094" t="s">
        <v>497</v>
      </c>
      <c r="C6" s="1094"/>
      <c r="D6" s="1095"/>
      <c r="E6" s="1084"/>
      <c r="F6" s="1084"/>
      <c r="G6" s="1084"/>
      <c r="H6" s="1084"/>
      <c r="I6" s="1085"/>
    </row>
    <row r="7" spans="1:11" ht="50.1" customHeight="1">
      <c r="B7" s="1094" t="s">
        <v>498</v>
      </c>
      <c r="C7" s="1094"/>
      <c r="D7" s="1096" t="s">
        <v>499</v>
      </c>
      <c r="E7" s="1097"/>
      <c r="F7" s="1097"/>
      <c r="G7" s="1097"/>
      <c r="H7" s="1097"/>
      <c r="I7" s="1098"/>
    </row>
    <row r="8" spans="1:11" ht="50.1" customHeight="1">
      <c r="B8" s="1082" t="s">
        <v>500</v>
      </c>
      <c r="C8" s="1082"/>
      <c r="D8" s="1083" t="s">
        <v>501</v>
      </c>
      <c r="E8" s="1084"/>
      <c r="F8" s="1084"/>
      <c r="G8" s="1084"/>
      <c r="H8" s="1084"/>
      <c r="I8" s="1085"/>
    </row>
    <row r="9" spans="1:11" ht="50.1" customHeight="1">
      <c r="B9" s="1086" t="s">
        <v>502</v>
      </c>
      <c r="C9" s="1087"/>
      <c r="D9" s="1083" t="s">
        <v>503</v>
      </c>
      <c r="E9" s="1088"/>
      <c r="F9" s="1088"/>
      <c r="G9" s="1088"/>
      <c r="H9" s="1088"/>
      <c r="I9" s="1089"/>
    </row>
    <row r="10" spans="1:11" ht="50.1" customHeight="1">
      <c r="B10" s="1090" t="s">
        <v>504</v>
      </c>
      <c r="C10" s="1091"/>
      <c r="D10" s="1083" t="s">
        <v>505</v>
      </c>
      <c r="E10" s="1088"/>
      <c r="F10" s="1088"/>
      <c r="G10" s="1088"/>
      <c r="H10" s="1088"/>
      <c r="I10" s="1089"/>
    </row>
    <row r="11" spans="1:11" ht="9.75" customHeight="1">
      <c r="B11" s="422"/>
      <c r="C11" s="422"/>
      <c r="D11" s="422"/>
      <c r="E11" s="422"/>
      <c r="F11" s="422"/>
      <c r="G11" s="422"/>
      <c r="H11" s="422"/>
      <c r="I11" s="422"/>
    </row>
    <row r="12" spans="1:11" ht="36.75" customHeight="1">
      <c r="B12" s="427" t="s">
        <v>506</v>
      </c>
      <c r="C12" s="1081" t="s">
        <v>507</v>
      </c>
      <c r="D12" s="1081"/>
      <c r="E12" s="1081"/>
      <c r="F12" s="1081"/>
      <c r="G12" s="1081"/>
      <c r="H12" s="1081"/>
      <c r="I12" s="1081"/>
    </row>
    <row r="13" spans="1:11" ht="48.75" customHeight="1">
      <c r="B13" s="428" t="s">
        <v>508</v>
      </c>
      <c r="C13" s="1081" t="s">
        <v>509</v>
      </c>
      <c r="D13" s="1081"/>
      <c r="E13" s="1081"/>
      <c r="F13" s="1081"/>
      <c r="G13" s="1081"/>
      <c r="H13" s="1081"/>
      <c r="I13" s="1081"/>
    </row>
    <row r="14" spans="1:11">
      <c r="B14" s="429"/>
    </row>
  </sheetData>
  <mergeCells count="14">
    <mergeCell ref="H2:I2"/>
    <mergeCell ref="B4:I4"/>
    <mergeCell ref="B6:C6"/>
    <mergeCell ref="D6:I6"/>
    <mergeCell ref="B7:C7"/>
    <mergeCell ref="D7:I7"/>
    <mergeCell ref="C12:I12"/>
    <mergeCell ref="C13:I13"/>
    <mergeCell ref="B8:C8"/>
    <mergeCell ref="D8:I8"/>
    <mergeCell ref="B9:C9"/>
    <mergeCell ref="D9:I9"/>
    <mergeCell ref="B10:C10"/>
    <mergeCell ref="D10:I10"/>
  </mergeCells>
  <phoneticPr fontId="8"/>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2"/>
  <sheetViews>
    <sheetView view="pageBreakPreview" zoomScaleNormal="100" zoomScaleSheetLayoutView="100" workbookViewId="0"/>
  </sheetViews>
  <sheetFormatPr defaultRowHeight="18.75"/>
  <cols>
    <col min="1" max="36" width="2.625" customWidth="1"/>
  </cols>
  <sheetData>
    <row r="1" spans="1:40" s="28" customFormat="1" ht="24.95" customHeight="1">
      <c r="A1" s="34"/>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6" t="s">
        <v>177</v>
      </c>
      <c r="AK1" s="27"/>
      <c r="AL1" s="27"/>
      <c r="AM1" s="27"/>
      <c r="AN1" s="27"/>
    </row>
    <row r="2" spans="1:40" s="28" customFormat="1" ht="15.95" customHeight="1">
      <c r="A2" s="535" t="s">
        <v>178</v>
      </c>
      <c r="B2" s="535"/>
      <c r="C2" s="535"/>
      <c r="D2" s="535"/>
      <c r="E2" s="535"/>
      <c r="F2" s="535"/>
      <c r="G2" s="535"/>
      <c r="H2" s="535"/>
      <c r="I2" s="535"/>
      <c r="J2" s="535"/>
      <c r="K2" s="535"/>
      <c r="L2" s="535"/>
      <c r="M2" s="535"/>
      <c r="N2" s="535"/>
      <c r="O2" s="535"/>
      <c r="P2" s="535"/>
      <c r="Q2" s="535"/>
      <c r="R2" s="535"/>
      <c r="S2" s="535"/>
      <c r="T2" s="535"/>
      <c r="U2" s="535"/>
      <c r="V2" s="535"/>
      <c r="W2" s="535"/>
      <c r="X2" s="535"/>
      <c r="Y2" s="535"/>
      <c r="Z2" s="535"/>
      <c r="AA2" s="535"/>
      <c r="AB2" s="535"/>
      <c r="AC2" s="535"/>
      <c r="AD2" s="535"/>
      <c r="AE2" s="535"/>
      <c r="AF2" s="535"/>
      <c r="AG2" s="535"/>
      <c r="AH2" s="535"/>
      <c r="AI2" s="535"/>
      <c r="AJ2" s="535"/>
      <c r="AK2" s="32"/>
      <c r="AL2" s="32"/>
      <c r="AM2" s="32"/>
      <c r="AN2" s="32"/>
    </row>
    <row r="3" spans="1:40" s="28" customFormat="1" ht="9" customHeight="1">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row>
    <row r="4" spans="1:40" s="26" customFormat="1" ht="15" customHeight="1">
      <c r="A4" s="536" t="s">
        <v>179</v>
      </c>
      <c r="B4" s="536"/>
      <c r="C4" s="536"/>
      <c r="D4" s="536"/>
      <c r="E4" s="536"/>
      <c r="F4" s="536"/>
      <c r="G4" s="536"/>
      <c r="H4" s="536"/>
      <c r="I4" s="536"/>
      <c r="J4" s="536"/>
      <c r="K4" s="38"/>
      <c r="L4" s="38"/>
      <c r="M4" s="38"/>
      <c r="N4" s="38"/>
      <c r="O4" s="38"/>
      <c r="P4" s="38"/>
      <c r="Q4" s="38"/>
      <c r="R4" s="38"/>
      <c r="S4" s="38"/>
      <c r="T4" s="38"/>
      <c r="U4" s="38"/>
      <c r="V4" s="38"/>
      <c r="W4" s="38"/>
      <c r="X4" s="34"/>
      <c r="Y4" s="537" t="s">
        <v>180</v>
      </c>
      <c r="Z4" s="537"/>
      <c r="AA4" s="538"/>
      <c r="AB4" s="538"/>
      <c r="AC4" s="39" t="s">
        <v>181</v>
      </c>
      <c r="AD4" s="539"/>
      <c r="AE4" s="539"/>
      <c r="AF4" s="39" t="s">
        <v>182</v>
      </c>
      <c r="AG4" s="539"/>
      <c r="AH4" s="539"/>
      <c r="AI4" s="39" t="s">
        <v>183</v>
      </c>
      <c r="AJ4" s="40"/>
    </row>
    <row r="5" spans="1:40" s="28" customFormat="1" ht="12.75" customHeight="1">
      <c r="A5" s="536"/>
      <c r="B5" s="536"/>
      <c r="C5" s="536"/>
      <c r="D5" s="536"/>
      <c r="E5" s="536"/>
      <c r="F5" s="536"/>
      <c r="G5" s="536"/>
      <c r="H5" s="536"/>
      <c r="I5" s="536"/>
      <c r="J5" s="536"/>
      <c r="K5" s="37"/>
      <c r="L5" s="37"/>
      <c r="M5" s="37"/>
      <c r="N5" s="37"/>
      <c r="O5" s="37"/>
      <c r="P5" s="37"/>
      <c r="Q5" s="37"/>
      <c r="R5" s="37"/>
      <c r="S5" s="37"/>
      <c r="T5" s="37"/>
      <c r="U5" s="37"/>
      <c r="V5" s="37"/>
      <c r="W5" s="37"/>
      <c r="X5" s="37"/>
      <c r="Y5" s="41"/>
      <c r="Z5" s="41"/>
      <c r="AA5" s="41"/>
      <c r="AB5" s="41"/>
      <c r="AC5" s="37"/>
      <c r="AD5" s="37"/>
      <c r="AE5" s="37"/>
      <c r="AF5" s="37"/>
      <c r="AG5" s="37"/>
      <c r="AH5" s="37"/>
      <c r="AI5" s="37"/>
      <c r="AJ5" s="37"/>
    </row>
    <row r="6" spans="1:40" s="26" customFormat="1" ht="14.25" customHeight="1">
      <c r="A6" s="536"/>
      <c r="B6" s="536"/>
      <c r="C6" s="536"/>
      <c r="D6" s="536"/>
      <c r="E6" s="536"/>
      <c r="F6" s="536"/>
      <c r="G6" s="536"/>
      <c r="H6" s="536"/>
      <c r="I6" s="536"/>
      <c r="J6" s="536"/>
      <c r="K6" s="42"/>
      <c r="L6" s="42"/>
      <c r="M6" s="34"/>
      <c r="N6" s="34"/>
      <c r="O6" s="34"/>
      <c r="P6" s="34"/>
      <c r="Q6" s="34"/>
      <c r="R6" s="34"/>
      <c r="S6" s="34"/>
      <c r="T6" s="34"/>
      <c r="U6" s="34"/>
      <c r="V6" s="34"/>
      <c r="W6" s="34"/>
      <c r="X6" s="34"/>
      <c r="Y6" s="34"/>
      <c r="Z6" s="34"/>
      <c r="AA6" s="34"/>
      <c r="AB6" s="34"/>
      <c r="AC6" s="34"/>
      <c r="AD6" s="40"/>
      <c r="AE6" s="34"/>
      <c r="AF6" s="34"/>
      <c r="AG6" s="40"/>
      <c r="AH6" s="34"/>
      <c r="AI6" s="34"/>
      <c r="AJ6" s="40"/>
    </row>
    <row r="7" spans="1:40" s="29" customFormat="1" ht="12" customHeight="1">
      <c r="A7" s="536"/>
      <c r="B7" s="536"/>
      <c r="C7" s="536"/>
      <c r="D7" s="536"/>
      <c r="E7" s="536"/>
      <c r="F7" s="536"/>
      <c r="G7" s="536"/>
      <c r="H7" s="536"/>
      <c r="I7" s="536"/>
      <c r="J7" s="536"/>
      <c r="K7" s="42"/>
      <c r="L7" s="42"/>
      <c r="M7" s="540" t="s">
        <v>184</v>
      </c>
      <c r="N7" s="540"/>
      <c r="O7" s="540"/>
      <c r="P7" s="541" t="s">
        <v>185</v>
      </c>
      <c r="Q7" s="541"/>
      <c r="R7" s="541"/>
      <c r="S7" s="541"/>
      <c r="T7" s="541"/>
      <c r="U7" s="532" t="s">
        <v>186</v>
      </c>
      <c r="V7" s="533"/>
      <c r="W7" s="533"/>
      <c r="X7" s="533"/>
      <c r="Y7" s="533"/>
      <c r="Z7" s="533"/>
      <c r="AA7" s="533"/>
      <c r="AB7" s="533"/>
      <c r="AC7" s="533"/>
      <c r="AD7" s="533"/>
      <c r="AE7" s="533"/>
      <c r="AF7" s="533"/>
      <c r="AG7" s="533"/>
      <c r="AH7" s="533"/>
      <c r="AI7" s="533"/>
      <c r="AJ7" s="533"/>
    </row>
    <row r="8" spans="1:40" s="29" customFormat="1" ht="12" customHeight="1">
      <c r="A8" s="536"/>
      <c r="B8" s="536"/>
      <c r="C8" s="536"/>
      <c r="D8" s="536"/>
      <c r="E8" s="536"/>
      <c r="F8" s="536"/>
      <c r="G8" s="536"/>
      <c r="H8" s="536"/>
      <c r="I8" s="536"/>
      <c r="J8" s="536"/>
      <c r="K8" s="42"/>
      <c r="L8" s="42"/>
      <c r="M8" s="540"/>
      <c r="N8" s="540"/>
      <c r="O8" s="540"/>
      <c r="P8" s="541"/>
      <c r="Q8" s="541"/>
      <c r="R8" s="541"/>
      <c r="S8" s="541"/>
      <c r="T8" s="541"/>
      <c r="U8" s="532"/>
      <c r="V8" s="533"/>
      <c r="W8" s="533"/>
      <c r="X8" s="533"/>
      <c r="Y8" s="533"/>
      <c r="Z8" s="533"/>
      <c r="AA8" s="533"/>
      <c r="AB8" s="533"/>
      <c r="AC8" s="533"/>
      <c r="AD8" s="533"/>
      <c r="AE8" s="533"/>
      <c r="AF8" s="533"/>
      <c r="AG8" s="533"/>
      <c r="AH8" s="533"/>
      <c r="AI8" s="533"/>
      <c r="AJ8" s="533"/>
    </row>
    <row r="9" spans="1:40" s="29" customFormat="1" ht="12" customHeight="1">
      <c r="A9" s="43"/>
      <c r="B9" s="43"/>
      <c r="C9" s="43"/>
      <c r="D9" s="43"/>
      <c r="E9" s="43"/>
      <c r="F9" s="43"/>
      <c r="G9" s="43"/>
      <c r="H9" s="43"/>
      <c r="I9" s="43"/>
      <c r="J9" s="43"/>
      <c r="K9" s="43"/>
      <c r="L9" s="43"/>
      <c r="M9" s="540"/>
      <c r="N9" s="540"/>
      <c r="O9" s="540"/>
      <c r="P9" s="531" t="s">
        <v>187</v>
      </c>
      <c r="Q9" s="531"/>
      <c r="R9" s="531"/>
      <c r="S9" s="531"/>
      <c r="T9" s="531"/>
      <c r="U9" s="532" t="s">
        <v>186</v>
      </c>
      <c r="V9" s="533"/>
      <c r="W9" s="533"/>
      <c r="X9" s="533"/>
      <c r="Y9" s="533"/>
      <c r="Z9" s="533"/>
      <c r="AA9" s="533"/>
      <c r="AB9" s="533"/>
      <c r="AC9" s="533"/>
      <c r="AD9" s="533"/>
      <c r="AE9" s="533"/>
      <c r="AF9" s="533"/>
      <c r="AG9" s="533"/>
      <c r="AH9" s="533"/>
      <c r="AI9" s="533"/>
      <c r="AJ9" s="533"/>
    </row>
    <row r="10" spans="1:40" s="29" customFormat="1" ht="12" customHeight="1">
      <c r="A10" s="43"/>
      <c r="B10" s="43"/>
      <c r="C10" s="43"/>
      <c r="D10" s="43"/>
      <c r="E10" s="43"/>
      <c r="F10" s="43"/>
      <c r="G10" s="43"/>
      <c r="H10" s="43"/>
      <c r="I10" s="43"/>
      <c r="J10" s="43"/>
      <c r="K10" s="43"/>
      <c r="L10" s="43"/>
      <c r="M10" s="540"/>
      <c r="N10" s="540"/>
      <c r="O10" s="540"/>
      <c r="P10" s="531"/>
      <c r="Q10" s="531"/>
      <c r="R10" s="531"/>
      <c r="S10" s="531"/>
      <c r="T10" s="531"/>
      <c r="U10" s="532"/>
      <c r="V10" s="533"/>
      <c r="W10" s="533"/>
      <c r="X10" s="533"/>
      <c r="Y10" s="533"/>
      <c r="Z10" s="533"/>
      <c r="AA10" s="533"/>
      <c r="AB10" s="533"/>
      <c r="AC10" s="533"/>
      <c r="AD10" s="533"/>
      <c r="AE10" s="533"/>
      <c r="AF10" s="533"/>
      <c r="AG10" s="533"/>
      <c r="AH10" s="533"/>
      <c r="AI10" s="533"/>
      <c r="AJ10" s="533"/>
    </row>
    <row r="11" spans="1:40" s="29" customFormat="1" ht="21.75" customHeight="1">
      <c r="A11" s="43"/>
      <c r="B11" s="43"/>
      <c r="C11" s="43"/>
      <c r="D11" s="43"/>
      <c r="E11" s="43"/>
      <c r="F11" s="43"/>
      <c r="G11" s="43"/>
      <c r="H11" s="43"/>
      <c r="I11" s="43"/>
      <c r="J11" s="43"/>
      <c r="K11" s="43"/>
      <c r="L11" s="43"/>
      <c r="M11" s="540"/>
      <c r="N11" s="540"/>
      <c r="O11" s="540"/>
      <c r="P11" s="531" t="s">
        <v>188</v>
      </c>
      <c r="Q11" s="531"/>
      <c r="R11" s="531"/>
      <c r="S11" s="531"/>
      <c r="T11" s="531"/>
      <c r="U11" s="44" t="s">
        <v>186</v>
      </c>
      <c r="V11" s="533"/>
      <c r="W11" s="533"/>
      <c r="X11" s="533"/>
      <c r="Y11" s="533"/>
      <c r="Z11" s="533"/>
      <c r="AA11" s="533"/>
      <c r="AB11" s="533"/>
      <c r="AC11" s="533"/>
      <c r="AD11" s="533"/>
      <c r="AE11" s="533"/>
      <c r="AF11" s="533"/>
      <c r="AG11" s="533"/>
      <c r="AH11" s="533"/>
      <c r="AI11" s="534"/>
      <c r="AJ11" s="534"/>
    </row>
    <row r="12" spans="1:40" s="26" customFormat="1" ht="14.1" customHeight="1">
      <c r="A12" s="34"/>
      <c r="B12" s="34"/>
      <c r="C12" s="34"/>
      <c r="D12" s="34"/>
      <c r="E12" s="34"/>
      <c r="F12" s="34"/>
      <c r="G12" s="34"/>
      <c r="H12" s="34"/>
      <c r="I12" s="34"/>
      <c r="J12" s="34"/>
      <c r="K12" s="34"/>
      <c r="L12" s="34"/>
      <c r="M12" s="34"/>
      <c r="N12" s="34"/>
      <c r="O12" s="34"/>
      <c r="P12" s="34"/>
      <c r="Q12" s="44"/>
      <c r="R12" s="44"/>
      <c r="S12" s="44"/>
      <c r="T12" s="44"/>
      <c r="U12" s="44"/>
      <c r="V12" s="533"/>
      <c r="W12" s="533"/>
      <c r="X12" s="533"/>
      <c r="Y12" s="533"/>
      <c r="Z12" s="533"/>
      <c r="AA12" s="533"/>
      <c r="AB12" s="533"/>
      <c r="AC12" s="533"/>
      <c r="AD12" s="533"/>
      <c r="AE12" s="533"/>
      <c r="AF12" s="533"/>
      <c r="AG12" s="533"/>
      <c r="AH12" s="533"/>
      <c r="AI12" s="534"/>
      <c r="AJ12" s="534"/>
      <c r="AK12" s="30"/>
    </row>
    <row r="13" spans="1:40" s="26" customFormat="1" ht="14.1" customHeight="1">
      <c r="A13" s="554" t="s">
        <v>189</v>
      </c>
      <c r="B13" s="554"/>
      <c r="C13" s="554"/>
      <c r="D13" s="554"/>
      <c r="E13" s="554"/>
      <c r="F13" s="554"/>
      <c r="G13" s="554"/>
      <c r="H13" s="554"/>
      <c r="I13" s="554"/>
      <c r="J13" s="554"/>
      <c r="K13" s="554"/>
      <c r="L13" s="554"/>
      <c r="M13" s="554"/>
      <c r="N13" s="554"/>
      <c r="O13" s="554"/>
      <c r="P13" s="554"/>
      <c r="Q13" s="554"/>
      <c r="R13" s="554"/>
      <c r="S13" s="554"/>
      <c r="T13" s="554"/>
      <c r="U13" s="554"/>
      <c r="V13" s="554"/>
      <c r="W13" s="554"/>
      <c r="X13" s="554"/>
      <c r="Y13" s="554"/>
      <c r="Z13" s="554"/>
      <c r="AA13" s="554"/>
      <c r="AB13" s="554"/>
      <c r="AC13" s="554"/>
      <c r="AD13" s="554"/>
      <c r="AE13" s="554"/>
      <c r="AF13" s="554"/>
      <c r="AG13" s="554"/>
      <c r="AH13" s="554"/>
      <c r="AI13" s="554"/>
      <c r="AJ13" s="554"/>
      <c r="AK13" s="30"/>
    </row>
    <row r="14" spans="1:40" s="28" customFormat="1" ht="10.5" customHeight="1" thickBot="1">
      <c r="A14" s="554"/>
      <c r="B14" s="554"/>
      <c r="C14" s="554"/>
      <c r="D14" s="554"/>
      <c r="E14" s="554"/>
      <c r="F14" s="554"/>
      <c r="G14" s="554"/>
      <c r="H14" s="554"/>
      <c r="I14" s="554"/>
      <c r="J14" s="554"/>
      <c r="K14" s="554"/>
      <c r="L14" s="554"/>
      <c r="M14" s="554"/>
      <c r="N14" s="554"/>
      <c r="O14" s="554"/>
      <c r="P14" s="554"/>
      <c r="Q14" s="554"/>
      <c r="R14" s="554"/>
      <c r="S14" s="554"/>
      <c r="T14" s="554"/>
      <c r="U14" s="554"/>
      <c r="V14" s="554"/>
      <c r="W14" s="554"/>
      <c r="X14" s="554"/>
      <c r="Y14" s="554"/>
      <c r="Z14" s="554"/>
      <c r="AA14" s="554"/>
      <c r="AB14" s="554"/>
      <c r="AC14" s="554"/>
      <c r="AD14" s="554"/>
      <c r="AE14" s="554"/>
      <c r="AF14" s="554"/>
      <c r="AG14" s="554"/>
      <c r="AH14" s="554"/>
      <c r="AI14" s="554"/>
      <c r="AJ14" s="554"/>
    </row>
    <row r="15" spans="1:40" s="28" customFormat="1" ht="21" customHeight="1" thickBot="1">
      <c r="A15" s="555" t="s">
        <v>190</v>
      </c>
      <c r="B15" s="556"/>
      <c r="C15" s="556"/>
      <c r="D15" s="556"/>
      <c r="E15" s="556"/>
      <c r="F15" s="557"/>
      <c r="G15" s="558"/>
      <c r="H15" s="559"/>
      <c r="I15" s="559"/>
      <c r="J15" s="559"/>
      <c r="K15" s="542"/>
      <c r="L15" s="542"/>
      <c r="M15" s="542"/>
      <c r="N15" s="542"/>
      <c r="O15" s="542"/>
      <c r="P15" s="542"/>
      <c r="Q15" s="542"/>
      <c r="R15" s="542"/>
      <c r="S15" s="542"/>
      <c r="T15" s="542"/>
      <c r="U15" s="542"/>
      <c r="V15" s="542"/>
      <c r="W15" s="542"/>
      <c r="X15" s="542"/>
      <c r="Y15" s="542"/>
      <c r="Z15" s="543"/>
      <c r="AA15" s="45"/>
      <c r="AB15" s="544"/>
      <c r="AC15" s="544"/>
      <c r="AD15" s="46"/>
      <c r="AE15" s="46"/>
      <c r="AF15" s="46"/>
      <c r="AG15" s="46"/>
      <c r="AH15" s="46"/>
      <c r="AI15" s="46"/>
      <c r="AJ15" s="46"/>
    </row>
    <row r="16" spans="1:40" s="26" customFormat="1" ht="15" customHeight="1">
      <c r="A16" s="545" t="s">
        <v>191</v>
      </c>
      <c r="B16" s="546"/>
      <c r="C16" s="546"/>
      <c r="D16" s="546"/>
      <c r="E16" s="546"/>
      <c r="F16" s="546"/>
      <c r="G16" s="47" t="s">
        <v>192</v>
      </c>
      <c r="H16" s="48"/>
      <c r="I16" s="48"/>
      <c r="J16" s="549"/>
      <c r="K16" s="549"/>
      <c r="L16" s="549"/>
      <c r="M16" s="549"/>
      <c r="N16" s="549"/>
      <c r="O16" s="549"/>
      <c r="P16" s="549"/>
      <c r="Q16" s="549"/>
      <c r="R16" s="549"/>
      <c r="S16" s="549"/>
      <c r="T16" s="549"/>
      <c r="U16" s="549"/>
      <c r="V16" s="549"/>
      <c r="W16" s="549"/>
      <c r="X16" s="549"/>
      <c r="Y16" s="549"/>
      <c r="Z16" s="549"/>
      <c r="AA16" s="549"/>
      <c r="AB16" s="549"/>
      <c r="AC16" s="549"/>
      <c r="AD16" s="549"/>
      <c r="AE16" s="549"/>
      <c r="AF16" s="549"/>
      <c r="AG16" s="549"/>
      <c r="AH16" s="549"/>
      <c r="AI16" s="549"/>
      <c r="AJ16" s="550"/>
    </row>
    <row r="17" spans="1:36" s="26" customFormat="1" ht="24" customHeight="1">
      <c r="A17" s="547"/>
      <c r="B17" s="548"/>
      <c r="C17" s="548"/>
      <c r="D17" s="548"/>
      <c r="E17" s="548"/>
      <c r="F17" s="548"/>
      <c r="G17" s="551"/>
      <c r="H17" s="552"/>
      <c r="I17" s="552"/>
      <c r="J17" s="552"/>
      <c r="K17" s="552"/>
      <c r="L17" s="552"/>
      <c r="M17" s="552"/>
      <c r="N17" s="552"/>
      <c r="O17" s="552"/>
      <c r="P17" s="552"/>
      <c r="Q17" s="552"/>
      <c r="R17" s="552"/>
      <c r="S17" s="552"/>
      <c r="T17" s="552"/>
      <c r="U17" s="552"/>
      <c r="V17" s="552"/>
      <c r="W17" s="552"/>
      <c r="X17" s="552"/>
      <c r="Y17" s="552"/>
      <c r="Z17" s="552"/>
      <c r="AA17" s="552"/>
      <c r="AB17" s="552"/>
      <c r="AC17" s="552"/>
      <c r="AD17" s="552"/>
      <c r="AE17" s="552"/>
      <c r="AF17" s="552"/>
      <c r="AG17" s="552"/>
      <c r="AH17" s="552"/>
      <c r="AI17" s="552"/>
      <c r="AJ17" s="553"/>
    </row>
    <row r="18" spans="1:36" s="26" customFormat="1" ht="15" customHeight="1">
      <c r="A18" s="583" t="s">
        <v>193</v>
      </c>
      <c r="B18" s="584"/>
      <c r="C18" s="584"/>
      <c r="D18" s="584"/>
      <c r="E18" s="584"/>
      <c r="F18" s="585"/>
      <c r="G18" s="589" t="s">
        <v>194</v>
      </c>
      <c r="H18" s="590"/>
      <c r="I18" s="590"/>
      <c r="J18" s="590"/>
      <c r="K18" s="591"/>
      <c r="L18" s="591"/>
      <c r="M18" s="591"/>
      <c r="N18" s="591"/>
      <c r="O18" s="591"/>
      <c r="P18" s="49" t="s">
        <v>195</v>
      </c>
      <c r="Q18" s="592"/>
      <c r="R18" s="593"/>
      <c r="S18" s="593"/>
      <c r="T18" s="593"/>
      <c r="U18" s="593"/>
      <c r="V18" s="593"/>
      <c r="W18" s="593"/>
      <c r="X18" s="593"/>
      <c r="Y18" s="593"/>
      <c r="Z18" s="593"/>
      <c r="AA18" s="593"/>
      <c r="AB18" s="593"/>
      <c r="AC18" s="593"/>
      <c r="AD18" s="593"/>
      <c r="AE18" s="593"/>
      <c r="AF18" s="593"/>
      <c r="AG18" s="593"/>
      <c r="AH18" s="593"/>
      <c r="AI18" s="593"/>
      <c r="AJ18" s="594"/>
    </row>
    <row r="19" spans="1:36" s="26" customFormat="1" ht="15" customHeight="1">
      <c r="A19" s="586"/>
      <c r="B19" s="587"/>
      <c r="C19" s="587"/>
      <c r="D19" s="587"/>
      <c r="E19" s="587"/>
      <c r="F19" s="588"/>
      <c r="G19" s="597"/>
      <c r="H19" s="598"/>
      <c r="I19" s="598"/>
      <c r="J19" s="598"/>
      <c r="K19" s="598"/>
      <c r="L19" s="598"/>
      <c r="M19" s="598"/>
      <c r="N19" s="598"/>
      <c r="O19" s="598"/>
      <c r="P19" s="599"/>
      <c r="Q19" s="595"/>
      <c r="R19" s="595"/>
      <c r="S19" s="595"/>
      <c r="T19" s="595"/>
      <c r="U19" s="595"/>
      <c r="V19" s="595"/>
      <c r="W19" s="595"/>
      <c r="X19" s="595"/>
      <c r="Y19" s="595"/>
      <c r="Z19" s="595"/>
      <c r="AA19" s="595"/>
      <c r="AB19" s="595"/>
      <c r="AC19" s="595"/>
      <c r="AD19" s="595"/>
      <c r="AE19" s="595"/>
      <c r="AF19" s="595"/>
      <c r="AG19" s="595"/>
      <c r="AH19" s="595"/>
      <c r="AI19" s="595"/>
      <c r="AJ19" s="596"/>
    </row>
    <row r="20" spans="1:36" s="26" customFormat="1" ht="15" customHeight="1">
      <c r="A20" s="586"/>
      <c r="B20" s="587"/>
      <c r="C20" s="587"/>
      <c r="D20" s="587"/>
      <c r="E20" s="587"/>
      <c r="F20" s="588"/>
      <c r="G20" s="597"/>
      <c r="H20" s="598"/>
      <c r="I20" s="598"/>
      <c r="J20" s="598"/>
      <c r="K20" s="598"/>
      <c r="L20" s="598"/>
      <c r="M20" s="598"/>
      <c r="N20" s="598"/>
      <c r="O20" s="598"/>
      <c r="P20" s="599"/>
      <c r="Q20" s="595"/>
      <c r="R20" s="595"/>
      <c r="S20" s="595"/>
      <c r="T20" s="595"/>
      <c r="U20" s="595"/>
      <c r="V20" s="595"/>
      <c r="W20" s="595"/>
      <c r="X20" s="595"/>
      <c r="Y20" s="595"/>
      <c r="Z20" s="595"/>
      <c r="AA20" s="595"/>
      <c r="AB20" s="595"/>
      <c r="AC20" s="595"/>
      <c r="AD20" s="595"/>
      <c r="AE20" s="595"/>
      <c r="AF20" s="595"/>
      <c r="AG20" s="595"/>
      <c r="AH20" s="595"/>
      <c r="AI20" s="595"/>
      <c r="AJ20" s="596"/>
    </row>
    <row r="21" spans="1:36" s="33" customFormat="1" ht="3.95" customHeight="1">
      <c r="A21" s="586"/>
      <c r="B21" s="587"/>
      <c r="C21" s="587"/>
      <c r="D21" s="587"/>
      <c r="E21" s="587"/>
      <c r="F21" s="588"/>
      <c r="G21" s="50"/>
      <c r="H21" s="51"/>
      <c r="I21" s="51"/>
      <c r="J21" s="51"/>
      <c r="K21" s="51"/>
      <c r="L21" s="52"/>
      <c r="M21" s="52"/>
      <c r="N21" s="52"/>
      <c r="O21" s="52"/>
      <c r="P21" s="52"/>
      <c r="Q21" s="53"/>
      <c r="R21" s="54"/>
      <c r="S21" s="54"/>
      <c r="T21" s="54"/>
      <c r="U21" s="54"/>
      <c r="V21" s="54"/>
      <c r="W21" s="54"/>
      <c r="X21" s="54"/>
      <c r="Y21" s="54"/>
      <c r="Z21" s="54"/>
      <c r="AA21" s="54"/>
      <c r="AB21" s="54"/>
      <c r="AC21" s="54"/>
      <c r="AD21" s="54"/>
      <c r="AE21" s="54"/>
      <c r="AF21" s="55"/>
      <c r="AG21" s="55"/>
      <c r="AH21" s="54"/>
      <c r="AI21" s="54"/>
      <c r="AJ21" s="56"/>
    </row>
    <row r="22" spans="1:36" s="33" customFormat="1" ht="18.75" customHeight="1" thickBot="1">
      <c r="A22" s="560" t="s">
        <v>196</v>
      </c>
      <c r="B22" s="561"/>
      <c r="C22" s="561"/>
      <c r="D22" s="561"/>
      <c r="E22" s="561"/>
      <c r="F22" s="562"/>
      <c r="G22" s="563"/>
      <c r="H22" s="564"/>
      <c r="I22" s="564"/>
      <c r="J22" s="564"/>
      <c r="K22" s="564"/>
      <c r="L22" s="564"/>
      <c r="M22" s="564"/>
      <c r="N22" s="564"/>
      <c r="O22" s="564"/>
      <c r="P22" s="564"/>
      <c r="Q22" s="564"/>
      <c r="R22" s="564"/>
      <c r="S22" s="564"/>
      <c r="T22" s="564"/>
      <c r="U22" s="564"/>
      <c r="V22" s="564"/>
      <c r="W22" s="564"/>
      <c r="X22" s="564"/>
      <c r="Y22" s="564"/>
      <c r="Z22" s="564"/>
      <c r="AA22" s="564"/>
      <c r="AB22" s="564"/>
      <c r="AC22" s="564"/>
      <c r="AD22" s="564"/>
      <c r="AE22" s="564"/>
      <c r="AF22" s="564"/>
      <c r="AG22" s="564"/>
      <c r="AH22" s="564"/>
      <c r="AI22" s="564"/>
      <c r="AJ22" s="565"/>
    </row>
    <row r="23" spans="1:36" s="31" customFormat="1" ht="12" customHeight="1" thickBot="1">
      <c r="A23" s="57"/>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8"/>
      <c r="AG23" s="58"/>
      <c r="AH23" s="57"/>
      <c r="AI23" s="57"/>
      <c r="AJ23" s="58"/>
    </row>
    <row r="24" spans="1:36" s="31" customFormat="1" ht="20.100000000000001" customHeight="1">
      <c r="A24" s="566" t="s">
        <v>197</v>
      </c>
      <c r="B24" s="567"/>
      <c r="C24" s="567"/>
      <c r="D24" s="567"/>
      <c r="E24" s="567"/>
      <c r="F24" s="567"/>
      <c r="G24" s="567"/>
      <c r="H24" s="567"/>
      <c r="I24" s="568"/>
      <c r="J24" s="572" t="s">
        <v>198</v>
      </c>
      <c r="K24" s="573"/>
      <c r="L24" s="573"/>
      <c r="M24" s="572" t="s">
        <v>199</v>
      </c>
      <c r="N24" s="576"/>
      <c r="O24" s="576"/>
      <c r="P24" s="576"/>
      <c r="Q24" s="576"/>
      <c r="R24" s="576"/>
      <c r="S24" s="576"/>
      <c r="T24" s="576"/>
      <c r="U24" s="576"/>
      <c r="V24" s="576"/>
      <c r="W24" s="576"/>
      <c r="X24" s="576"/>
      <c r="Y24" s="577"/>
      <c r="Z24" s="572" t="s">
        <v>200</v>
      </c>
      <c r="AA24" s="576"/>
      <c r="AB24" s="576"/>
      <c r="AC24" s="576"/>
      <c r="AD24" s="576"/>
      <c r="AE24" s="576"/>
      <c r="AF24" s="576"/>
      <c r="AG24" s="576"/>
      <c r="AH24" s="576"/>
      <c r="AI24" s="576"/>
      <c r="AJ24" s="581"/>
    </row>
    <row r="25" spans="1:36" s="31" customFormat="1" ht="20.100000000000001" customHeight="1">
      <c r="A25" s="569"/>
      <c r="B25" s="570"/>
      <c r="C25" s="570"/>
      <c r="D25" s="570"/>
      <c r="E25" s="570"/>
      <c r="F25" s="570"/>
      <c r="G25" s="570"/>
      <c r="H25" s="570"/>
      <c r="I25" s="571"/>
      <c r="J25" s="574"/>
      <c r="K25" s="575"/>
      <c r="L25" s="575"/>
      <c r="M25" s="578"/>
      <c r="N25" s="579"/>
      <c r="O25" s="579"/>
      <c r="P25" s="579"/>
      <c r="Q25" s="579"/>
      <c r="R25" s="579"/>
      <c r="S25" s="579"/>
      <c r="T25" s="579"/>
      <c r="U25" s="579"/>
      <c r="V25" s="579"/>
      <c r="W25" s="579"/>
      <c r="X25" s="579"/>
      <c r="Y25" s="580"/>
      <c r="Z25" s="578"/>
      <c r="AA25" s="579"/>
      <c r="AB25" s="579"/>
      <c r="AC25" s="579"/>
      <c r="AD25" s="579"/>
      <c r="AE25" s="579"/>
      <c r="AF25" s="579"/>
      <c r="AG25" s="579"/>
      <c r="AH25" s="579"/>
      <c r="AI25" s="579"/>
      <c r="AJ25" s="582"/>
    </row>
    <row r="26" spans="1:36" s="31" customFormat="1" ht="3" customHeight="1">
      <c r="A26" s="646" t="s">
        <v>201</v>
      </c>
      <c r="B26" s="607" t="s">
        <v>28</v>
      </c>
      <c r="C26" s="608"/>
      <c r="D26" s="608"/>
      <c r="E26" s="608"/>
      <c r="F26" s="608"/>
      <c r="G26" s="608"/>
      <c r="H26" s="608"/>
      <c r="I26" s="609"/>
      <c r="J26" s="59"/>
      <c r="K26" s="60"/>
      <c r="L26" s="61"/>
      <c r="M26" s="616"/>
      <c r="N26" s="617"/>
      <c r="O26" s="617"/>
      <c r="P26" s="617"/>
      <c r="Q26" s="617"/>
      <c r="R26" s="617"/>
      <c r="S26" s="617"/>
      <c r="T26" s="617"/>
      <c r="U26" s="617"/>
      <c r="V26" s="617"/>
      <c r="W26" s="617"/>
      <c r="X26" s="617"/>
      <c r="Y26" s="618"/>
      <c r="Z26" s="619"/>
      <c r="AA26" s="620"/>
      <c r="AB26" s="620"/>
      <c r="AC26" s="620"/>
      <c r="AD26" s="620"/>
      <c r="AE26" s="620"/>
      <c r="AF26" s="620"/>
      <c r="AG26" s="620"/>
      <c r="AH26" s="620"/>
      <c r="AI26" s="620"/>
      <c r="AJ26" s="621"/>
    </row>
    <row r="27" spans="1:36" s="31" customFormat="1" ht="9.9499999999999993" customHeight="1">
      <c r="A27" s="647"/>
      <c r="B27" s="610"/>
      <c r="C27" s="611"/>
      <c r="D27" s="611"/>
      <c r="E27" s="611"/>
      <c r="F27" s="611"/>
      <c r="G27" s="611"/>
      <c r="H27" s="611"/>
      <c r="I27" s="612"/>
      <c r="J27" s="622"/>
      <c r="K27" s="623"/>
      <c r="L27" s="624"/>
      <c r="M27" s="625"/>
      <c r="N27" s="626" t="s">
        <v>202</v>
      </c>
      <c r="O27" s="626"/>
      <c r="P27" s="626"/>
      <c r="Q27" s="62"/>
      <c r="R27" s="627" t="s">
        <v>203</v>
      </c>
      <c r="S27" s="627"/>
      <c r="T27" s="627"/>
      <c r="U27" s="62"/>
      <c r="V27" s="627" t="s">
        <v>204</v>
      </c>
      <c r="W27" s="627"/>
      <c r="X27" s="627"/>
      <c r="Y27" s="628"/>
      <c r="Z27" s="601" t="s">
        <v>205</v>
      </c>
      <c r="AA27" s="602"/>
      <c r="AB27" s="604"/>
      <c r="AC27" s="604"/>
      <c r="AD27" s="605" t="s">
        <v>181</v>
      </c>
      <c r="AE27" s="604"/>
      <c r="AF27" s="604"/>
      <c r="AG27" s="605" t="s">
        <v>182</v>
      </c>
      <c r="AH27" s="606"/>
      <c r="AI27" s="606"/>
      <c r="AJ27" s="600" t="s">
        <v>183</v>
      </c>
    </row>
    <row r="28" spans="1:36" s="31" customFormat="1" ht="9.9499999999999993" customHeight="1">
      <c r="A28" s="647"/>
      <c r="B28" s="610"/>
      <c r="C28" s="611"/>
      <c r="D28" s="611"/>
      <c r="E28" s="611"/>
      <c r="F28" s="611"/>
      <c r="G28" s="611"/>
      <c r="H28" s="611"/>
      <c r="I28" s="612"/>
      <c r="J28" s="622"/>
      <c r="K28" s="623"/>
      <c r="L28" s="624"/>
      <c r="M28" s="625"/>
      <c r="N28" s="626"/>
      <c r="O28" s="626"/>
      <c r="P28" s="626"/>
      <c r="Q28" s="62"/>
      <c r="R28" s="627"/>
      <c r="S28" s="627"/>
      <c r="T28" s="627"/>
      <c r="U28" s="62"/>
      <c r="V28" s="627"/>
      <c r="W28" s="627"/>
      <c r="X28" s="627"/>
      <c r="Y28" s="628"/>
      <c r="Z28" s="603"/>
      <c r="AA28" s="602"/>
      <c r="AB28" s="604"/>
      <c r="AC28" s="604"/>
      <c r="AD28" s="605"/>
      <c r="AE28" s="604"/>
      <c r="AF28" s="604"/>
      <c r="AG28" s="605"/>
      <c r="AH28" s="606"/>
      <c r="AI28" s="606"/>
      <c r="AJ28" s="600"/>
    </row>
    <row r="29" spans="1:36" s="31" customFormat="1" ht="3" customHeight="1">
      <c r="A29" s="647"/>
      <c r="B29" s="613"/>
      <c r="C29" s="614"/>
      <c r="D29" s="614"/>
      <c r="E29" s="614"/>
      <c r="F29" s="614"/>
      <c r="G29" s="614"/>
      <c r="H29" s="614"/>
      <c r="I29" s="615"/>
      <c r="J29" s="63"/>
      <c r="K29" s="64"/>
      <c r="L29" s="65"/>
      <c r="M29" s="578"/>
      <c r="N29" s="579"/>
      <c r="O29" s="579"/>
      <c r="P29" s="579"/>
      <c r="Q29" s="579"/>
      <c r="R29" s="579"/>
      <c r="S29" s="579"/>
      <c r="T29" s="579"/>
      <c r="U29" s="579"/>
      <c r="V29" s="579"/>
      <c r="W29" s="579"/>
      <c r="X29" s="579"/>
      <c r="Y29" s="580"/>
      <c r="Z29" s="578"/>
      <c r="AA29" s="579"/>
      <c r="AB29" s="579"/>
      <c r="AC29" s="579"/>
      <c r="AD29" s="579"/>
      <c r="AE29" s="579"/>
      <c r="AF29" s="579"/>
      <c r="AG29" s="579"/>
      <c r="AH29" s="579"/>
      <c r="AI29" s="579"/>
      <c r="AJ29" s="582"/>
    </row>
    <row r="30" spans="1:36" s="31" customFormat="1" ht="3" customHeight="1">
      <c r="A30" s="647"/>
      <c r="B30" s="607" t="s">
        <v>206</v>
      </c>
      <c r="C30" s="608"/>
      <c r="D30" s="608"/>
      <c r="E30" s="608"/>
      <c r="F30" s="608"/>
      <c r="G30" s="608"/>
      <c r="H30" s="608"/>
      <c r="I30" s="609"/>
      <c r="J30" s="59"/>
      <c r="K30" s="60"/>
      <c r="L30" s="61"/>
      <c r="M30" s="616"/>
      <c r="N30" s="617"/>
      <c r="O30" s="617"/>
      <c r="P30" s="617"/>
      <c r="Q30" s="617"/>
      <c r="R30" s="617"/>
      <c r="S30" s="617"/>
      <c r="T30" s="617"/>
      <c r="U30" s="617"/>
      <c r="V30" s="617"/>
      <c r="W30" s="617"/>
      <c r="X30" s="617"/>
      <c r="Y30" s="618"/>
      <c r="Z30" s="619"/>
      <c r="AA30" s="620"/>
      <c r="AB30" s="620"/>
      <c r="AC30" s="620"/>
      <c r="AD30" s="620"/>
      <c r="AE30" s="620"/>
      <c r="AF30" s="620"/>
      <c r="AG30" s="620"/>
      <c r="AH30" s="620"/>
      <c r="AI30" s="620"/>
      <c r="AJ30" s="621"/>
    </row>
    <row r="31" spans="1:36" s="31" customFormat="1" ht="9.9499999999999993" customHeight="1">
      <c r="A31" s="647"/>
      <c r="B31" s="610"/>
      <c r="C31" s="611"/>
      <c r="D31" s="611"/>
      <c r="E31" s="611"/>
      <c r="F31" s="611"/>
      <c r="G31" s="611"/>
      <c r="H31" s="611"/>
      <c r="I31" s="612"/>
      <c r="J31" s="622"/>
      <c r="K31" s="623"/>
      <c r="L31" s="624"/>
      <c r="M31" s="625"/>
      <c r="N31" s="627" t="s">
        <v>202</v>
      </c>
      <c r="O31" s="627"/>
      <c r="P31" s="627"/>
      <c r="Q31" s="62"/>
      <c r="R31" s="627" t="s">
        <v>203</v>
      </c>
      <c r="S31" s="627"/>
      <c r="T31" s="627"/>
      <c r="U31" s="62"/>
      <c r="V31" s="627" t="s">
        <v>204</v>
      </c>
      <c r="W31" s="627"/>
      <c r="X31" s="627"/>
      <c r="Y31" s="628"/>
      <c r="Z31" s="601" t="s">
        <v>205</v>
      </c>
      <c r="AA31" s="602"/>
      <c r="AB31" s="604"/>
      <c r="AC31" s="604"/>
      <c r="AD31" s="605" t="s">
        <v>181</v>
      </c>
      <c r="AE31" s="604"/>
      <c r="AF31" s="604"/>
      <c r="AG31" s="605" t="s">
        <v>182</v>
      </c>
      <c r="AH31" s="606"/>
      <c r="AI31" s="606"/>
      <c r="AJ31" s="600" t="s">
        <v>183</v>
      </c>
    </row>
    <row r="32" spans="1:36" s="31" customFormat="1" ht="9.9499999999999993" customHeight="1">
      <c r="A32" s="647"/>
      <c r="B32" s="610"/>
      <c r="C32" s="611"/>
      <c r="D32" s="611"/>
      <c r="E32" s="611"/>
      <c r="F32" s="611"/>
      <c r="G32" s="611"/>
      <c r="H32" s="611"/>
      <c r="I32" s="612"/>
      <c r="J32" s="622"/>
      <c r="K32" s="623"/>
      <c r="L32" s="624"/>
      <c r="M32" s="625"/>
      <c r="N32" s="627"/>
      <c r="O32" s="627"/>
      <c r="P32" s="627"/>
      <c r="Q32" s="62"/>
      <c r="R32" s="627"/>
      <c r="S32" s="627"/>
      <c r="T32" s="627"/>
      <c r="U32" s="62"/>
      <c r="V32" s="627"/>
      <c r="W32" s="627"/>
      <c r="X32" s="627"/>
      <c r="Y32" s="628"/>
      <c r="Z32" s="603"/>
      <c r="AA32" s="602"/>
      <c r="AB32" s="604"/>
      <c r="AC32" s="604"/>
      <c r="AD32" s="605"/>
      <c r="AE32" s="604"/>
      <c r="AF32" s="604"/>
      <c r="AG32" s="605"/>
      <c r="AH32" s="606"/>
      <c r="AI32" s="606"/>
      <c r="AJ32" s="600"/>
    </row>
    <row r="33" spans="1:36" s="31" customFormat="1" ht="3" customHeight="1">
      <c r="A33" s="647"/>
      <c r="B33" s="613"/>
      <c r="C33" s="614"/>
      <c r="D33" s="614"/>
      <c r="E33" s="614"/>
      <c r="F33" s="614"/>
      <c r="G33" s="614"/>
      <c r="H33" s="614"/>
      <c r="I33" s="615"/>
      <c r="J33" s="63"/>
      <c r="K33" s="64"/>
      <c r="L33" s="65"/>
      <c r="M33" s="578"/>
      <c r="N33" s="579"/>
      <c r="O33" s="579"/>
      <c r="P33" s="579"/>
      <c r="Q33" s="579"/>
      <c r="R33" s="579"/>
      <c r="S33" s="579"/>
      <c r="T33" s="579"/>
      <c r="U33" s="579"/>
      <c r="V33" s="579"/>
      <c r="W33" s="579"/>
      <c r="X33" s="579"/>
      <c r="Y33" s="580"/>
      <c r="Z33" s="578"/>
      <c r="AA33" s="579"/>
      <c r="AB33" s="579"/>
      <c r="AC33" s="579"/>
      <c r="AD33" s="579"/>
      <c r="AE33" s="579"/>
      <c r="AF33" s="579"/>
      <c r="AG33" s="579"/>
      <c r="AH33" s="579"/>
      <c r="AI33" s="579"/>
      <c r="AJ33" s="582"/>
    </row>
    <row r="34" spans="1:36" s="31" customFormat="1" ht="3" customHeight="1">
      <c r="A34" s="647"/>
      <c r="B34" s="607" t="s">
        <v>207</v>
      </c>
      <c r="C34" s="608"/>
      <c r="D34" s="608"/>
      <c r="E34" s="608"/>
      <c r="F34" s="608"/>
      <c r="G34" s="608"/>
      <c r="H34" s="608"/>
      <c r="I34" s="609"/>
      <c r="J34" s="59"/>
      <c r="K34" s="60"/>
      <c r="L34" s="61"/>
      <c r="M34" s="616"/>
      <c r="N34" s="617"/>
      <c r="O34" s="617"/>
      <c r="P34" s="617"/>
      <c r="Q34" s="617"/>
      <c r="R34" s="617"/>
      <c r="S34" s="617"/>
      <c r="T34" s="617"/>
      <c r="U34" s="617"/>
      <c r="V34" s="617"/>
      <c r="W34" s="617"/>
      <c r="X34" s="617"/>
      <c r="Y34" s="618"/>
      <c r="Z34" s="619"/>
      <c r="AA34" s="620"/>
      <c r="AB34" s="620"/>
      <c r="AC34" s="620"/>
      <c r="AD34" s="620"/>
      <c r="AE34" s="620"/>
      <c r="AF34" s="620"/>
      <c r="AG34" s="620"/>
      <c r="AH34" s="620"/>
      <c r="AI34" s="620"/>
      <c r="AJ34" s="621"/>
    </row>
    <row r="35" spans="1:36" s="31" customFormat="1" ht="9.75" customHeight="1">
      <c r="A35" s="647"/>
      <c r="B35" s="610"/>
      <c r="C35" s="611"/>
      <c r="D35" s="611"/>
      <c r="E35" s="611"/>
      <c r="F35" s="611"/>
      <c r="G35" s="611"/>
      <c r="H35" s="611"/>
      <c r="I35" s="612"/>
      <c r="J35" s="622"/>
      <c r="K35" s="623"/>
      <c r="L35" s="624"/>
      <c r="M35" s="625"/>
      <c r="N35" s="627" t="s">
        <v>202</v>
      </c>
      <c r="O35" s="627"/>
      <c r="P35" s="627"/>
      <c r="Q35" s="62"/>
      <c r="R35" s="627" t="s">
        <v>203</v>
      </c>
      <c r="S35" s="627"/>
      <c r="T35" s="627"/>
      <c r="U35" s="62"/>
      <c r="V35" s="627" t="s">
        <v>204</v>
      </c>
      <c r="W35" s="627"/>
      <c r="X35" s="627"/>
      <c r="Y35" s="628"/>
      <c r="Z35" s="601" t="s">
        <v>205</v>
      </c>
      <c r="AA35" s="602"/>
      <c r="AB35" s="604"/>
      <c r="AC35" s="604"/>
      <c r="AD35" s="605" t="s">
        <v>181</v>
      </c>
      <c r="AE35" s="604"/>
      <c r="AF35" s="604"/>
      <c r="AG35" s="605" t="s">
        <v>182</v>
      </c>
      <c r="AH35" s="606"/>
      <c r="AI35" s="606"/>
      <c r="AJ35" s="600" t="s">
        <v>183</v>
      </c>
    </row>
    <row r="36" spans="1:36" s="31" customFormat="1" ht="9.9499999999999993" customHeight="1">
      <c r="A36" s="647"/>
      <c r="B36" s="610"/>
      <c r="C36" s="611"/>
      <c r="D36" s="611"/>
      <c r="E36" s="611"/>
      <c r="F36" s="611"/>
      <c r="G36" s="611"/>
      <c r="H36" s="611"/>
      <c r="I36" s="612"/>
      <c r="J36" s="622"/>
      <c r="K36" s="623"/>
      <c r="L36" s="624"/>
      <c r="M36" s="625"/>
      <c r="N36" s="627"/>
      <c r="O36" s="627"/>
      <c r="P36" s="627"/>
      <c r="Q36" s="62"/>
      <c r="R36" s="627"/>
      <c r="S36" s="627"/>
      <c r="T36" s="627"/>
      <c r="U36" s="62"/>
      <c r="V36" s="627"/>
      <c r="W36" s="627"/>
      <c r="X36" s="627"/>
      <c r="Y36" s="628"/>
      <c r="Z36" s="603"/>
      <c r="AA36" s="602"/>
      <c r="AB36" s="604"/>
      <c r="AC36" s="604"/>
      <c r="AD36" s="605"/>
      <c r="AE36" s="604"/>
      <c r="AF36" s="604"/>
      <c r="AG36" s="605"/>
      <c r="AH36" s="606"/>
      <c r="AI36" s="606"/>
      <c r="AJ36" s="600"/>
    </row>
    <row r="37" spans="1:36" s="31" customFormat="1" ht="3" customHeight="1">
      <c r="A37" s="647"/>
      <c r="B37" s="613"/>
      <c r="C37" s="614"/>
      <c r="D37" s="614"/>
      <c r="E37" s="614"/>
      <c r="F37" s="614"/>
      <c r="G37" s="614"/>
      <c r="H37" s="614"/>
      <c r="I37" s="615"/>
      <c r="J37" s="63"/>
      <c r="K37" s="64"/>
      <c r="L37" s="65"/>
      <c r="M37" s="578"/>
      <c r="N37" s="579"/>
      <c r="O37" s="579"/>
      <c r="P37" s="579"/>
      <c r="Q37" s="579"/>
      <c r="R37" s="579"/>
      <c r="S37" s="579"/>
      <c r="T37" s="579"/>
      <c r="U37" s="579"/>
      <c r="V37" s="579"/>
      <c r="W37" s="579"/>
      <c r="X37" s="579"/>
      <c r="Y37" s="580"/>
      <c r="Z37" s="578"/>
      <c r="AA37" s="579"/>
      <c r="AB37" s="579"/>
      <c r="AC37" s="579"/>
      <c r="AD37" s="579"/>
      <c r="AE37" s="579"/>
      <c r="AF37" s="579"/>
      <c r="AG37" s="579"/>
      <c r="AH37" s="579"/>
      <c r="AI37" s="579"/>
      <c r="AJ37" s="582"/>
    </row>
    <row r="38" spans="1:36" s="31" customFormat="1" ht="3" customHeight="1">
      <c r="A38" s="647"/>
      <c r="B38" s="607" t="s">
        <v>208</v>
      </c>
      <c r="C38" s="608"/>
      <c r="D38" s="608"/>
      <c r="E38" s="608"/>
      <c r="F38" s="608"/>
      <c r="G38" s="608"/>
      <c r="H38" s="608"/>
      <c r="I38" s="609"/>
      <c r="J38" s="59"/>
      <c r="K38" s="60"/>
      <c r="L38" s="61"/>
      <c r="M38" s="616"/>
      <c r="N38" s="617"/>
      <c r="O38" s="617"/>
      <c r="P38" s="617"/>
      <c r="Q38" s="617"/>
      <c r="R38" s="617"/>
      <c r="S38" s="617"/>
      <c r="T38" s="617"/>
      <c r="U38" s="617"/>
      <c r="V38" s="617"/>
      <c r="W38" s="617"/>
      <c r="X38" s="617"/>
      <c r="Y38" s="618"/>
      <c r="Z38" s="619"/>
      <c r="AA38" s="620"/>
      <c r="AB38" s="620"/>
      <c r="AC38" s="620"/>
      <c r="AD38" s="620"/>
      <c r="AE38" s="620"/>
      <c r="AF38" s="620"/>
      <c r="AG38" s="620"/>
      <c r="AH38" s="620"/>
      <c r="AI38" s="620"/>
      <c r="AJ38" s="621"/>
    </row>
    <row r="39" spans="1:36" s="31" customFormat="1" ht="9.9499999999999993" customHeight="1">
      <c r="A39" s="647"/>
      <c r="B39" s="610"/>
      <c r="C39" s="611"/>
      <c r="D39" s="611"/>
      <c r="E39" s="611"/>
      <c r="F39" s="611"/>
      <c r="G39" s="611"/>
      <c r="H39" s="611"/>
      <c r="I39" s="612"/>
      <c r="J39" s="622"/>
      <c r="K39" s="623"/>
      <c r="L39" s="624"/>
      <c r="M39" s="625"/>
      <c r="N39" s="627" t="s">
        <v>202</v>
      </c>
      <c r="O39" s="627"/>
      <c r="P39" s="627"/>
      <c r="Q39" s="62"/>
      <c r="R39" s="627" t="s">
        <v>203</v>
      </c>
      <c r="S39" s="627"/>
      <c r="T39" s="627"/>
      <c r="U39" s="62"/>
      <c r="V39" s="627" t="s">
        <v>204</v>
      </c>
      <c r="W39" s="627"/>
      <c r="X39" s="627"/>
      <c r="Y39" s="628"/>
      <c r="Z39" s="601" t="s">
        <v>205</v>
      </c>
      <c r="AA39" s="602"/>
      <c r="AB39" s="604"/>
      <c r="AC39" s="604"/>
      <c r="AD39" s="605" t="s">
        <v>181</v>
      </c>
      <c r="AE39" s="604"/>
      <c r="AF39" s="604"/>
      <c r="AG39" s="605" t="s">
        <v>182</v>
      </c>
      <c r="AH39" s="606"/>
      <c r="AI39" s="606"/>
      <c r="AJ39" s="600" t="s">
        <v>183</v>
      </c>
    </row>
    <row r="40" spans="1:36" s="31" customFormat="1" ht="9.9499999999999993" customHeight="1">
      <c r="A40" s="647"/>
      <c r="B40" s="610"/>
      <c r="C40" s="611"/>
      <c r="D40" s="611"/>
      <c r="E40" s="611"/>
      <c r="F40" s="611"/>
      <c r="G40" s="611"/>
      <c r="H40" s="611"/>
      <c r="I40" s="612"/>
      <c r="J40" s="622"/>
      <c r="K40" s="623"/>
      <c r="L40" s="624"/>
      <c r="M40" s="625"/>
      <c r="N40" s="627"/>
      <c r="O40" s="627"/>
      <c r="P40" s="627"/>
      <c r="Q40" s="62"/>
      <c r="R40" s="627"/>
      <c r="S40" s="627"/>
      <c r="T40" s="627"/>
      <c r="U40" s="62"/>
      <c r="V40" s="627"/>
      <c r="W40" s="627"/>
      <c r="X40" s="627"/>
      <c r="Y40" s="628"/>
      <c r="Z40" s="603"/>
      <c r="AA40" s="602"/>
      <c r="AB40" s="604"/>
      <c r="AC40" s="604"/>
      <c r="AD40" s="605"/>
      <c r="AE40" s="604"/>
      <c r="AF40" s="604"/>
      <c r="AG40" s="605"/>
      <c r="AH40" s="606"/>
      <c r="AI40" s="606"/>
      <c r="AJ40" s="600"/>
    </row>
    <row r="41" spans="1:36" s="31" customFormat="1" ht="3" customHeight="1" thickBot="1">
      <c r="A41" s="648"/>
      <c r="B41" s="629"/>
      <c r="C41" s="630"/>
      <c r="D41" s="630"/>
      <c r="E41" s="630"/>
      <c r="F41" s="630"/>
      <c r="G41" s="630"/>
      <c r="H41" s="630"/>
      <c r="I41" s="631"/>
      <c r="J41" s="66"/>
      <c r="K41" s="67"/>
      <c r="L41" s="68"/>
      <c r="M41" s="632"/>
      <c r="N41" s="633"/>
      <c r="O41" s="633"/>
      <c r="P41" s="633"/>
      <c r="Q41" s="633"/>
      <c r="R41" s="633"/>
      <c r="S41" s="633"/>
      <c r="T41" s="633"/>
      <c r="U41" s="633"/>
      <c r="V41" s="633"/>
      <c r="W41" s="633"/>
      <c r="X41" s="633"/>
      <c r="Y41" s="634"/>
      <c r="Z41" s="632"/>
      <c r="AA41" s="633"/>
      <c r="AB41" s="633"/>
      <c r="AC41" s="633"/>
      <c r="AD41" s="633"/>
      <c r="AE41" s="633"/>
      <c r="AF41" s="633"/>
      <c r="AG41" s="633"/>
      <c r="AH41" s="633"/>
      <c r="AI41" s="633"/>
      <c r="AJ41" s="635"/>
    </row>
    <row r="42" spans="1:36" s="31" customFormat="1" ht="3.75" hidden="1" customHeight="1">
      <c r="A42" s="636" t="s">
        <v>209</v>
      </c>
      <c r="B42" s="639" t="s">
        <v>210</v>
      </c>
      <c r="C42" s="639"/>
      <c r="D42" s="639"/>
      <c r="E42" s="639"/>
      <c r="F42" s="639"/>
      <c r="G42" s="639"/>
      <c r="H42" s="639"/>
      <c r="I42" s="639"/>
      <c r="J42" s="69"/>
      <c r="K42" s="70"/>
      <c r="L42" s="71"/>
      <c r="M42" s="641"/>
      <c r="N42" s="642"/>
      <c r="O42" s="642"/>
      <c r="P42" s="642"/>
      <c r="Q42" s="642"/>
      <c r="R42" s="642"/>
      <c r="S42" s="642"/>
      <c r="T42" s="642"/>
      <c r="U42" s="642"/>
      <c r="V42" s="642"/>
      <c r="W42" s="642"/>
      <c r="X42" s="642"/>
      <c r="Y42" s="643"/>
      <c r="Z42" s="625"/>
      <c r="AA42" s="644"/>
      <c r="AB42" s="644"/>
      <c r="AC42" s="644"/>
      <c r="AD42" s="644"/>
      <c r="AE42" s="644"/>
      <c r="AF42" s="644"/>
      <c r="AG42" s="644"/>
      <c r="AH42" s="644"/>
      <c r="AI42" s="644"/>
      <c r="AJ42" s="645"/>
    </row>
    <row r="43" spans="1:36" s="31" customFormat="1" ht="9.9499999999999993" hidden="1" customHeight="1">
      <c r="A43" s="637"/>
      <c r="B43" s="640"/>
      <c r="C43" s="640"/>
      <c r="D43" s="640"/>
      <c r="E43" s="640"/>
      <c r="F43" s="640"/>
      <c r="G43" s="640"/>
      <c r="H43" s="640"/>
      <c r="I43" s="640"/>
      <c r="J43" s="641"/>
      <c r="K43" s="642"/>
      <c r="L43" s="643"/>
      <c r="M43" s="625"/>
      <c r="N43" s="627" t="s">
        <v>202</v>
      </c>
      <c r="O43" s="627"/>
      <c r="P43" s="627"/>
      <c r="Q43" s="62"/>
      <c r="R43" s="627" t="s">
        <v>203</v>
      </c>
      <c r="S43" s="627"/>
      <c r="T43" s="627"/>
      <c r="U43" s="62"/>
      <c r="V43" s="627" t="s">
        <v>204</v>
      </c>
      <c r="W43" s="627"/>
      <c r="X43" s="627"/>
      <c r="Y43" s="628"/>
      <c r="Z43" s="601" t="s">
        <v>205</v>
      </c>
      <c r="AA43" s="602"/>
      <c r="AB43" s="649"/>
      <c r="AC43" s="649"/>
      <c r="AD43" s="605" t="s">
        <v>181</v>
      </c>
      <c r="AE43" s="649"/>
      <c r="AF43" s="649"/>
      <c r="AG43" s="605" t="s">
        <v>182</v>
      </c>
      <c r="AH43" s="650"/>
      <c r="AI43" s="650"/>
      <c r="AJ43" s="600" t="s">
        <v>183</v>
      </c>
    </row>
    <row r="44" spans="1:36" s="31" customFormat="1" ht="9.9499999999999993" hidden="1" customHeight="1">
      <c r="A44" s="637"/>
      <c r="B44" s="640"/>
      <c r="C44" s="640"/>
      <c r="D44" s="640"/>
      <c r="E44" s="640"/>
      <c r="F44" s="640"/>
      <c r="G44" s="640"/>
      <c r="H44" s="640"/>
      <c r="I44" s="640"/>
      <c r="J44" s="641"/>
      <c r="K44" s="642"/>
      <c r="L44" s="643"/>
      <c r="M44" s="625"/>
      <c r="N44" s="627"/>
      <c r="O44" s="627"/>
      <c r="P44" s="627"/>
      <c r="Q44" s="62"/>
      <c r="R44" s="627"/>
      <c r="S44" s="627"/>
      <c r="T44" s="627"/>
      <c r="U44" s="62"/>
      <c r="V44" s="627"/>
      <c r="W44" s="627"/>
      <c r="X44" s="627"/>
      <c r="Y44" s="628"/>
      <c r="Z44" s="603"/>
      <c r="AA44" s="602"/>
      <c r="AB44" s="649"/>
      <c r="AC44" s="649"/>
      <c r="AD44" s="605"/>
      <c r="AE44" s="649"/>
      <c r="AF44" s="649"/>
      <c r="AG44" s="605"/>
      <c r="AH44" s="650"/>
      <c r="AI44" s="650"/>
      <c r="AJ44" s="600"/>
    </row>
    <row r="45" spans="1:36" s="31" customFormat="1" ht="3" hidden="1" customHeight="1">
      <c r="A45" s="637"/>
      <c r="B45" s="640"/>
      <c r="C45" s="640"/>
      <c r="D45" s="640"/>
      <c r="E45" s="640"/>
      <c r="F45" s="640"/>
      <c r="G45" s="640"/>
      <c r="H45" s="640"/>
      <c r="I45" s="640"/>
      <c r="J45" s="63"/>
      <c r="K45" s="64"/>
      <c r="L45" s="65"/>
      <c r="M45" s="578"/>
      <c r="N45" s="579"/>
      <c r="O45" s="579"/>
      <c r="P45" s="579"/>
      <c r="Q45" s="579"/>
      <c r="R45" s="579"/>
      <c r="S45" s="579"/>
      <c r="T45" s="579"/>
      <c r="U45" s="579"/>
      <c r="V45" s="579"/>
      <c r="W45" s="579"/>
      <c r="X45" s="579"/>
      <c r="Y45" s="580"/>
      <c r="Z45" s="578"/>
      <c r="AA45" s="579"/>
      <c r="AB45" s="579"/>
      <c r="AC45" s="579"/>
      <c r="AD45" s="579"/>
      <c r="AE45" s="579"/>
      <c r="AF45" s="579"/>
      <c r="AG45" s="579"/>
      <c r="AH45" s="579"/>
      <c r="AI45" s="579"/>
      <c r="AJ45" s="582"/>
    </row>
    <row r="46" spans="1:36" s="31" customFormat="1" ht="3" hidden="1" customHeight="1">
      <c r="A46" s="637"/>
      <c r="B46" s="640" t="s">
        <v>211</v>
      </c>
      <c r="C46" s="640"/>
      <c r="D46" s="640"/>
      <c r="E46" s="640"/>
      <c r="F46" s="640"/>
      <c r="G46" s="640"/>
      <c r="H46" s="640"/>
      <c r="I46" s="640"/>
      <c r="J46" s="59"/>
      <c r="K46" s="60"/>
      <c r="L46" s="61"/>
      <c r="M46" s="616"/>
      <c r="N46" s="617"/>
      <c r="O46" s="617"/>
      <c r="P46" s="617"/>
      <c r="Q46" s="617"/>
      <c r="R46" s="617"/>
      <c r="S46" s="617"/>
      <c r="T46" s="617"/>
      <c r="U46" s="617"/>
      <c r="V46" s="617"/>
      <c r="W46" s="617"/>
      <c r="X46" s="617"/>
      <c r="Y46" s="618"/>
      <c r="Z46" s="619"/>
      <c r="AA46" s="620"/>
      <c r="AB46" s="620"/>
      <c r="AC46" s="620"/>
      <c r="AD46" s="620"/>
      <c r="AE46" s="620"/>
      <c r="AF46" s="620"/>
      <c r="AG46" s="620"/>
      <c r="AH46" s="620"/>
      <c r="AI46" s="620"/>
      <c r="AJ46" s="621"/>
    </row>
    <row r="47" spans="1:36" s="31" customFormat="1" ht="9.9499999999999993" hidden="1" customHeight="1">
      <c r="A47" s="637"/>
      <c r="B47" s="640"/>
      <c r="C47" s="640"/>
      <c r="D47" s="640"/>
      <c r="E47" s="640"/>
      <c r="F47" s="640"/>
      <c r="G47" s="640"/>
      <c r="H47" s="640"/>
      <c r="I47" s="640"/>
      <c r="J47" s="641"/>
      <c r="K47" s="642"/>
      <c r="L47" s="643"/>
      <c r="M47" s="625"/>
      <c r="N47" s="627" t="s">
        <v>202</v>
      </c>
      <c r="O47" s="627"/>
      <c r="P47" s="627"/>
      <c r="Q47" s="62"/>
      <c r="R47" s="627" t="s">
        <v>203</v>
      </c>
      <c r="S47" s="627"/>
      <c r="T47" s="627"/>
      <c r="U47" s="62"/>
      <c r="V47" s="627" t="s">
        <v>204</v>
      </c>
      <c r="W47" s="627"/>
      <c r="X47" s="627"/>
      <c r="Y47" s="628"/>
      <c r="Z47" s="601" t="s">
        <v>205</v>
      </c>
      <c r="AA47" s="602"/>
      <c r="AB47" s="649"/>
      <c r="AC47" s="649"/>
      <c r="AD47" s="605" t="s">
        <v>181</v>
      </c>
      <c r="AE47" s="649"/>
      <c r="AF47" s="649"/>
      <c r="AG47" s="605" t="s">
        <v>182</v>
      </c>
      <c r="AH47" s="650"/>
      <c r="AI47" s="650"/>
      <c r="AJ47" s="600" t="s">
        <v>183</v>
      </c>
    </row>
    <row r="48" spans="1:36" s="31" customFormat="1" ht="9.9499999999999993" hidden="1" customHeight="1">
      <c r="A48" s="637"/>
      <c r="B48" s="640"/>
      <c r="C48" s="640"/>
      <c r="D48" s="640"/>
      <c r="E48" s="640"/>
      <c r="F48" s="640"/>
      <c r="G48" s="640"/>
      <c r="H48" s="640"/>
      <c r="I48" s="640"/>
      <c r="J48" s="641"/>
      <c r="K48" s="642"/>
      <c r="L48" s="643"/>
      <c r="M48" s="625"/>
      <c r="N48" s="627"/>
      <c r="O48" s="627"/>
      <c r="P48" s="627"/>
      <c r="Q48" s="62"/>
      <c r="R48" s="627"/>
      <c r="S48" s="627"/>
      <c r="T48" s="627"/>
      <c r="U48" s="62"/>
      <c r="V48" s="627"/>
      <c r="W48" s="627"/>
      <c r="X48" s="627"/>
      <c r="Y48" s="628"/>
      <c r="Z48" s="603"/>
      <c r="AA48" s="602"/>
      <c r="AB48" s="649"/>
      <c r="AC48" s="649"/>
      <c r="AD48" s="605"/>
      <c r="AE48" s="649"/>
      <c r="AF48" s="649"/>
      <c r="AG48" s="605"/>
      <c r="AH48" s="650"/>
      <c r="AI48" s="650"/>
      <c r="AJ48" s="600"/>
    </row>
    <row r="49" spans="1:36" s="31" customFormat="1" ht="4.5" hidden="1" customHeight="1">
      <c r="A49" s="638"/>
      <c r="B49" s="651"/>
      <c r="C49" s="651"/>
      <c r="D49" s="651"/>
      <c r="E49" s="651"/>
      <c r="F49" s="651"/>
      <c r="G49" s="651"/>
      <c r="H49" s="651"/>
      <c r="I49" s="651"/>
      <c r="J49" s="66"/>
      <c r="K49" s="67"/>
      <c r="L49" s="68"/>
      <c r="M49" s="632"/>
      <c r="N49" s="633"/>
      <c r="O49" s="633"/>
      <c r="P49" s="633"/>
      <c r="Q49" s="633"/>
      <c r="R49" s="633"/>
      <c r="S49" s="633"/>
      <c r="T49" s="633"/>
      <c r="U49" s="633"/>
      <c r="V49" s="633"/>
      <c r="W49" s="633"/>
      <c r="X49" s="633"/>
      <c r="Y49" s="634"/>
      <c r="Z49" s="632"/>
      <c r="AA49" s="633"/>
      <c r="AB49" s="633"/>
      <c r="AC49" s="633"/>
      <c r="AD49" s="633"/>
      <c r="AE49" s="633"/>
      <c r="AF49" s="633"/>
      <c r="AG49" s="633"/>
      <c r="AH49" s="633"/>
      <c r="AI49" s="633"/>
      <c r="AJ49" s="635"/>
    </row>
    <row r="50" spans="1:36" s="31" customFormat="1" ht="21" customHeight="1">
      <c r="A50" s="72"/>
      <c r="B50" s="72"/>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3"/>
      <c r="AE50" s="72"/>
      <c r="AF50" s="72"/>
      <c r="AG50" s="73"/>
      <c r="AH50" s="72"/>
      <c r="AI50" s="72"/>
      <c r="AJ50" s="73"/>
    </row>
    <row r="51" spans="1:36" s="31" customFormat="1" ht="21" customHeight="1">
      <c r="A51" s="72"/>
      <c r="B51" s="72"/>
      <c r="C51" s="72"/>
      <c r="D51" s="72"/>
      <c r="E51" s="72"/>
      <c r="F51" s="72"/>
      <c r="G51" s="72"/>
      <c r="H51" s="72"/>
      <c r="I51" s="72"/>
      <c r="J51" s="72"/>
      <c r="K51" s="72"/>
      <c r="L51" s="652" t="s">
        <v>212</v>
      </c>
      <c r="M51" s="653"/>
      <c r="N51" s="653"/>
      <c r="O51" s="653"/>
      <c r="P51" s="653"/>
      <c r="Q51" s="653"/>
      <c r="R51" s="653"/>
      <c r="S51" s="653"/>
      <c r="T51" s="654"/>
      <c r="U51" s="655"/>
      <c r="V51" s="655"/>
      <c r="W51" s="655"/>
      <c r="X51" s="655"/>
      <c r="Y51" s="655"/>
      <c r="Z51" s="655"/>
      <c r="AA51" s="655"/>
      <c r="AB51" s="655"/>
      <c r="AC51" s="655"/>
      <c r="AD51" s="655"/>
      <c r="AE51" s="655"/>
      <c r="AF51" s="655"/>
      <c r="AG51" s="655"/>
      <c r="AH51" s="655"/>
      <c r="AI51" s="655"/>
      <c r="AJ51" s="655"/>
    </row>
    <row r="52" spans="1:36" s="31" customFormat="1" ht="21" customHeight="1">
      <c r="A52" s="72"/>
      <c r="B52" s="72"/>
      <c r="C52" s="72"/>
      <c r="D52" s="72"/>
      <c r="E52" s="72"/>
      <c r="F52" s="72"/>
      <c r="G52" s="72"/>
      <c r="H52" s="72"/>
      <c r="I52" s="72"/>
      <c r="J52" s="72"/>
      <c r="K52" s="72"/>
      <c r="L52" s="652" t="s">
        <v>213</v>
      </c>
      <c r="M52" s="653"/>
      <c r="N52" s="653"/>
      <c r="O52" s="653"/>
      <c r="P52" s="653"/>
      <c r="Q52" s="653"/>
      <c r="R52" s="653"/>
      <c r="S52" s="653"/>
      <c r="T52" s="654"/>
      <c r="U52" s="655"/>
      <c r="V52" s="655"/>
      <c r="W52" s="655"/>
      <c r="X52" s="655"/>
      <c r="Y52" s="655"/>
      <c r="Z52" s="655"/>
      <c r="AA52" s="655"/>
      <c r="AB52" s="655"/>
      <c r="AC52" s="655"/>
      <c r="AD52" s="655"/>
      <c r="AE52" s="655"/>
      <c r="AF52" s="655"/>
      <c r="AG52" s="655"/>
      <c r="AH52" s="655"/>
      <c r="AI52" s="655"/>
      <c r="AJ52" s="655"/>
    </row>
  </sheetData>
  <mergeCells count="158">
    <mergeCell ref="L51:T51"/>
    <mergeCell ref="U51:AJ51"/>
    <mergeCell ref="L52:T52"/>
    <mergeCell ref="U52:AJ52"/>
    <mergeCell ref="AB47:AC48"/>
    <mergeCell ref="AD47:AD48"/>
    <mergeCell ref="AE47:AF48"/>
    <mergeCell ref="AG47:AG48"/>
    <mergeCell ref="AH47:AI48"/>
    <mergeCell ref="AJ47:AJ48"/>
    <mergeCell ref="Y43:Y44"/>
    <mergeCell ref="Z43:AA44"/>
    <mergeCell ref="AB43:AC44"/>
    <mergeCell ref="B46:I49"/>
    <mergeCell ref="M46:Y46"/>
    <mergeCell ref="Z46:AJ46"/>
    <mergeCell ref="J47:L48"/>
    <mergeCell ref="M47:M48"/>
    <mergeCell ref="N47:P48"/>
    <mergeCell ref="R47:T48"/>
    <mergeCell ref="V47:X48"/>
    <mergeCell ref="Y47:Y48"/>
    <mergeCell ref="Z47:AA48"/>
    <mergeCell ref="M49:Y49"/>
    <mergeCell ref="Z49:AJ49"/>
    <mergeCell ref="A42:A49"/>
    <mergeCell ref="B42:I45"/>
    <mergeCell ref="M42:Y42"/>
    <mergeCell ref="Z42:AJ42"/>
    <mergeCell ref="J43:L44"/>
    <mergeCell ref="M43:M44"/>
    <mergeCell ref="Y39:Y40"/>
    <mergeCell ref="Z39:AA40"/>
    <mergeCell ref="AB39:AC40"/>
    <mergeCell ref="AD39:AD40"/>
    <mergeCell ref="AE39:AF40"/>
    <mergeCell ref="AG39:AG40"/>
    <mergeCell ref="A26:A41"/>
    <mergeCell ref="Y27:Y28"/>
    <mergeCell ref="AD43:AD44"/>
    <mergeCell ref="AE43:AF44"/>
    <mergeCell ref="AG43:AG44"/>
    <mergeCell ref="AH43:AI44"/>
    <mergeCell ref="AJ43:AJ44"/>
    <mergeCell ref="M45:Y45"/>
    <mergeCell ref="Z45:AJ45"/>
    <mergeCell ref="N43:P44"/>
    <mergeCell ref="R43:T44"/>
    <mergeCell ref="V43:X44"/>
    <mergeCell ref="B38:I41"/>
    <mergeCell ref="M38:Y38"/>
    <mergeCell ref="Z38:AJ38"/>
    <mergeCell ref="J39:L40"/>
    <mergeCell ref="M39:M40"/>
    <mergeCell ref="N39:P40"/>
    <mergeCell ref="R39:T40"/>
    <mergeCell ref="V39:X40"/>
    <mergeCell ref="AH39:AI40"/>
    <mergeCell ref="AJ39:AJ40"/>
    <mergeCell ref="M41:Y41"/>
    <mergeCell ref="Z41:AJ41"/>
    <mergeCell ref="Z31:AA32"/>
    <mergeCell ref="AB31:AC32"/>
    <mergeCell ref="AB35:AC36"/>
    <mergeCell ref="AD35:AD36"/>
    <mergeCell ref="AE35:AF36"/>
    <mergeCell ref="AG35:AG36"/>
    <mergeCell ref="AH35:AI36"/>
    <mergeCell ref="AJ35:AJ36"/>
    <mergeCell ref="B34:I37"/>
    <mergeCell ref="M34:Y34"/>
    <mergeCell ref="Z34:AJ34"/>
    <mergeCell ref="J35:L36"/>
    <mergeCell ref="M35:M36"/>
    <mergeCell ref="N35:P36"/>
    <mergeCell ref="R35:T36"/>
    <mergeCell ref="V35:X36"/>
    <mergeCell ref="Y35:Y36"/>
    <mergeCell ref="Z35:AA36"/>
    <mergeCell ref="M37:Y37"/>
    <mergeCell ref="Z37:AJ37"/>
    <mergeCell ref="B26:I29"/>
    <mergeCell ref="M26:Y26"/>
    <mergeCell ref="Z26:AJ26"/>
    <mergeCell ref="J27:L28"/>
    <mergeCell ref="M27:M28"/>
    <mergeCell ref="N27:P28"/>
    <mergeCell ref="R27:T28"/>
    <mergeCell ref="V27:X28"/>
    <mergeCell ref="B30:I33"/>
    <mergeCell ref="M30:Y30"/>
    <mergeCell ref="Z30:AJ30"/>
    <mergeCell ref="J31:L32"/>
    <mergeCell ref="M31:M32"/>
    <mergeCell ref="AD31:AD32"/>
    <mergeCell ref="AE31:AF32"/>
    <mergeCell ref="AG31:AG32"/>
    <mergeCell ref="AH31:AI32"/>
    <mergeCell ref="AJ31:AJ32"/>
    <mergeCell ref="M33:Y33"/>
    <mergeCell ref="Z33:AJ33"/>
    <mergeCell ref="N31:P32"/>
    <mergeCell ref="R31:T32"/>
    <mergeCell ref="V31:X32"/>
    <mergeCell ref="Y31:Y32"/>
    <mergeCell ref="AJ27:AJ28"/>
    <mergeCell ref="M29:Y29"/>
    <mergeCell ref="Z29:AJ29"/>
    <mergeCell ref="Z27:AA28"/>
    <mergeCell ref="AB27:AC28"/>
    <mergeCell ref="AD27:AD28"/>
    <mergeCell ref="AE27:AF28"/>
    <mergeCell ref="AG27:AG28"/>
    <mergeCell ref="AH27:AI28"/>
    <mergeCell ref="A22:F22"/>
    <mergeCell ref="G22:AJ22"/>
    <mergeCell ref="A24:I25"/>
    <mergeCell ref="J24:L25"/>
    <mergeCell ref="M24:Y25"/>
    <mergeCell ref="Z24:AJ25"/>
    <mergeCell ref="A18:F21"/>
    <mergeCell ref="G18:J18"/>
    <mergeCell ref="K18:O18"/>
    <mergeCell ref="Q18:AJ20"/>
    <mergeCell ref="G19:O20"/>
    <mergeCell ref="P19:P20"/>
    <mergeCell ref="W15:X15"/>
    <mergeCell ref="Y15:Z15"/>
    <mergeCell ref="AB15:AC15"/>
    <mergeCell ref="A16:F17"/>
    <mergeCell ref="J16:AJ16"/>
    <mergeCell ref="G17:AJ17"/>
    <mergeCell ref="A13:AJ14"/>
    <mergeCell ref="A15:F15"/>
    <mergeCell ref="G15:H15"/>
    <mergeCell ref="I15:J15"/>
    <mergeCell ref="K15:L15"/>
    <mergeCell ref="M15:N15"/>
    <mergeCell ref="O15:P15"/>
    <mergeCell ref="Q15:R15"/>
    <mergeCell ref="S15:T15"/>
    <mergeCell ref="U15:V15"/>
    <mergeCell ref="P9:T10"/>
    <mergeCell ref="U9:U10"/>
    <mergeCell ref="V9:AJ10"/>
    <mergeCell ref="P11:T11"/>
    <mergeCell ref="V11:AH12"/>
    <mergeCell ref="AI11:AJ12"/>
    <mergeCell ref="A2:AJ2"/>
    <mergeCell ref="A4:J8"/>
    <mergeCell ref="Y4:Z4"/>
    <mergeCell ref="AA4:AB4"/>
    <mergeCell ref="AD4:AE4"/>
    <mergeCell ref="AG4:AH4"/>
    <mergeCell ref="M7:O11"/>
    <mergeCell ref="P7:T8"/>
    <mergeCell ref="U7:U8"/>
    <mergeCell ref="V7:AJ8"/>
  </mergeCells>
  <phoneticPr fontId="8"/>
  <dataValidations count="4">
    <dataValidation imeMode="fullAlpha" allowBlank="1" showInputMessage="1" showErrorMessage="1" sqref="K18:O18"/>
    <dataValidation imeMode="halfKatakana" allowBlank="1" showInputMessage="1" showErrorMessage="1" sqref="J16"/>
    <dataValidation imeMode="off" allowBlank="1" showInputMessage="1" showErrorMessage="1" sqref="AD4:AE4 AG4:AH4 AA4:AB4"/>
    <dataValidation type="list" errorStyle="warning" allowBlank="1" showInputMessage="1" showErrorMessage="1" sqref="J27:L28 J47:L48 J43:L44 J39:L40 J35:L36 J31:L32">
      <formula1>"○"</formula1>
    </dataValidation>
  </dataValidations>
  <pageMargins left="0.7" right="0.7" top="0.75" bottom="0.75" header="0.3" footer="0.3"/>
  <pageSetup paperSize="9" scale="83"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view="pageBreakPreview" zoomScaleNormal="100" zoomScaleSheetLayoutView="100" workbookViewId="0"/>
  </sheetViews>
  <sheetFormatPr defaultColWidth="9" defaultRowHeight="13.5"/>
  <cols>
    <col min="1" max="1" width="1.625" style="262" customWidth="1"/>
    <col min="2" max="3" width="10.125" style="262" customWidth="1"/>
    <col min="4" max="4" width="3.5" style="262" customWidth="1"/>
    <col min="5" max="7" width="2.875" style="262" customWidth="1"/>
    <col min="8" max="8" width="20.5" style="262" customWidth="1"/>
    <col min="9" max="9" width="4.625" style="262" customWidth="1"/>
    <col min="10" max="10" width="20.625" style="262" customWidth="1"/>
    <col min="11" max="11" width="4.625" style="262" customWidth="1"/>
    <col min="12" max="12" width="20.625" style="262" customWidth="1"/>
    <col min="13" max="13" width="3.5" style="262" customWidth="1"/>
    <col min="14" max="14" width="1.75" style="262" customWidth="1"/>
    <col min="15" max="16384" width="9" style="262"/>
  </cols>
  <sheetData>
    <row r="1" spans="1:13" ht="22.5" customHeight="1">
      <c r="A1" s="303" t="s">
        <v>644</v>
      </c>
      <c r="B1" s="304"/>
      <c r="C1" s="305"/>
      <c r="D1" s="305"/>
      <c r="E1" s="305"/>
      <c r="F1" s="305"/>
      <c r="G1" s="305"/>
      <c r="H1" s="305"/>
      <c r="I1" s="305"/>
      <c r="J1" s="305"/>
      <c r="K1" s="305"/>
      <c r="L1" s="306"/>
      <c r="M1" s="305"/>
    </row>
    <row r="2" spans="1:13" ht="19.5" customHeight="1">
      <c r="A2" s="303"/>
      <c r="B2" s="305"/>
      <c r="C2" s="305"/>
      <c r="D2" s="305"/>
      <c r="E2" s="305"/>
      <c r="F2" s="305"/>
      <c r="G2" s="305"/>
      <c r="H2" s="305"/>
      <c r="I2" s="305"/>
      <c r="J2" s="305"/>
      <c r="K2" s="305"/>
      <c r="L2" s="967"/>
      <c r="M2" s="967"/>
    </row>
    <row r="3" spans="1:13" ht="24" customHeight="1">
      <c r="A3" s="968" t="s">
        <v>510</v>
      </c>
      <c r="B3" s="968"/>
      <c r="C3" s="968"/>
      <c r="D3" s="968"/>
      <c r="E3" s="968"/>
      <c r="F3" s="968"/>
      <c r="G3" s="968"/>
      <c r="H3" s="968"/>
      <c r="I3" s="968"/>
      <c r="J3" s="968"/>
      <c r="K3" s="968"/>
      <c r="L3" s="968"/>
      <c r="M3" s="968"/>
    </row>
    <row r="4" spans="1:13" ht="17.25" customHeight="1">
      <c r="A4" s="307"/>
      <c r="B4" s="307"/>
      <c r="C4" s="307"/>
      <c r="D4" s="307"/>
      <c r="E4" s="307"/>
      <c r="F4" s="307"/>
      <c r="G4" s="307"/>
      <c r="H4" s="307"/>
      <c r="I4" s="307"/>
      <c r="J4" s="307"/>
      <c r="K4" s="307"/>
      <c r="L4" s="307"/>
      <c r="M4" s="307"/>
    </row>
    <row r="5" spans="1:13" ht="36" customHeight="1">
      <c r="A5" s="307"/>
      <c r="B5" s="969" t="s">
        <v>292</v>
      </c>
      <c r="C5" s="970"/>
      <c r="D5" s="971"/>
      <c r="E5" s="971"/>
      <c r="F5" s="971"/>
      <c r="G5" s="971"/>
      <c r="H5" s="971"/>
      <c r="I5" s="971"/>
      <c r="J5" s="971"/>
      <c r="K5" s="971"/>
      <c r="L5" s="971"/>
      <c r="M5" s="971"/>
    </row>
    <row r="6" spans="1:13" ht="36" customHeight="1">
      <c r="A6" s="307"/>
      <c r="B6" s="969" t="s">
        <v>342</v>
      </c>
      <c r="C6" s="970"/>
      <c r="D6" s="1055" t="s">
        <v>511</v>
      </c>
      <c r="E6" s="959"/>
      <c r="F6" s="959"/>
      <c r="G6" s="959"/>
      <c r="H6" s="959"/>
      <c r="I6" s="959"/>
      <c r="J6" s="959"/>
      <c r="K6" s="959"/>
      <c r="L6" s="959"/>
      <c r="M6" s="958"/>
    </row>
    <row r="7" spans="1:13" ht="46.5" customHeight="1">
      <c r="A7" s="305"/>
      <c r="B7" s="948" t="s">
        <v>344</v>
      </c>
      <c r="C7" s="948"/>
      <c r="D7" s="949" t="s">
        <v>512</v>
      </c>
      <c r="E7" s="949"/>
      <c r="F7" s="949"/>
      <c r="G7" s="949"/>
      <c r="H7" s="949"/>
      <c r="I7" s="949"/>
      <c r="J7" s="949"/>
      <c r="K7" s="949"/>
      <c r="L7" s="949"/>
      <c r="M7" s="950"/>
    </row>
    <row r="8" spans="1:13" ht="15" customHeight="1">
      <c r="A8" s="305"/>
      <c r="B8" s="951" t="s">
        <v>346</v>
      </c>
      <c r="C8" s="952"/>
      <c r="D8" s="308"/>
      <c r="E8" s="309"/>
      <c r="F8" s="309"/>
      <c r="G8" s="309"/>
      <c r="H8" s="309"/>
      <c r="I8" s="309"/>
      <c r="J8" s="309"/>
      <c r="K8" s="309"/>
      <c r="L8" s="309"/>
      <c r="M8" s="310"/>
    </row>
    <row r="9" spans="1:13" ht="33" customHeight="1">
      <c r="A9" s="305"/>
      <c r="B9" s="953"/>
      <c r="C9" s="954"/>
      <c r="D9" s="311"/>
      <c r="E9" s="957"/>
      <c r="F9" s="959"/>
      <c r="G9" s="959"/>
      <c r="H9" s="958"/>
      <c r="I9" s="944" t="s">
        <v>356</v>
      </c>
      <c r="J9" s="944"/>
      <c r="K9" s="944" t="s">
        <v>349</v>
      </c>
      <c r="L9" s="944"/>
      <c r="M9" s="313"/>
    </row>
    <row r="10" spans="1:13" ht="32.25" customHeight="1">
      <c r="A10" s="305"/>
      <c r="B10" s="953"/>
      <c r="C10" s="954"/>
      <c r="D10" s="311"/>
      <c r="E10" s="938" t="s">
        <v>395</v>
      </c>
      <c r="F10" s="939"/>
      <c r="G10" s="939"/>
      <c r="H10" s="940"/>
      <c r="I10" s="933" t="s">
        <v>357</v>
      </c>
      <c r="J10" s="933"/>
      <c r="K10" s="933" t="s">
        <v>357</v>
      </c>
      <c r="L10" s="933"/>
      <c r="M10" s="313"/>
    </row>
    <row r="11" spans="1:13" ht="32.25" customHeight="1">
      <c r="A11" s="305"/>
      <c r="B11" s="953"/>
      <c r="C11" s="954"/>
      <c r="D11" s="311"/>
      <c r="E11" s="1104" t="s">
        <v>358</v>
      </c>
      <c r="F11" s="1105"/>
      <c r="G11" s="1105"/>
      <c r="H11" s="1106"/>
      <c r="I11" s="933" t="s">
        <v>357</v>
      </c>
      <c r="J11" s="933"/>
      <c r="K11" s="933" t="s">
        <v>357</v>
      </c>
      <c r="L11" s="933"/>
      <c r="M11" s="313"/>
    </row>
    <row r="12" spans="1:13" ht="43.5" customHeight="1">
      <c r="A12" s="305"/>
      <c r="B12" s="953"/>
      <c r="C12" s="954"/>
      <c r="D12" s="311"/>
      <c r="E12" s="319"/>
      <c r="F12" s="932" t="s">
        <v>513</v>
      </c>
      <c r="G12" s="932"/>
      <c r="H12" s="932"/>
      <c r="I12" s="933" t="s">
        <v>357</v>
      </c>
      <c r="J12" s="933"/>
      <c r="K12" s="933" t="s">
        <v>357</v>
      </c>
      <c r="L12" s="933"/>
      <c r="M12" s="313"/>
    </row>
    <row r="13" spans="1:13" ht="32.25" customHeight="1">
      <c r="A13" s="305"/>
      <c r="B13" s="953"/>
      <c r="C13" s="954"/>
      <c r="D13" s="311"/>
      <c r="E13" s="319"/>
      <c r="F13" s="1101" t="s">
        <v>514</v>
      </c>
      <c r="G13" s="1102"/>
      <c r="H13" s="1103"/>
      <c r="I13" s="933" t="s">
        <v>357</v>
      </c>
      <c r="J13" s="933"/>
      <c r="K13" s="933" t="s">
        <v>357</v>
      </c>
      <c r="L13" s="933"/>
      <c r="M13" s="313"/>
    </row>
    <row r="14" spans="1:13" ht="48.75" customHeight="1">
      <c r="A14" s="305"/>
      <c r="B14" s="953"/>
      <c r="C14" s="954"/>
      <c r="D14" s="311"/>
      <c r="E14" s="312"/>
      <c r="F14" s="937" t="s">
        <v>515</v>
      </c>
      <c r="G14" s="932"/>
      <c r="H14" s="932"/>
      <c r="I14" s="933" t="s">
        <v>357</v>
      </c>
      <c r="J14" s="933"/>
      <c r="K14" s="933" t="s">
        <v>357</v>
      </c>
      <c r="L14" s="933"/>
      <c r="M14" s="313"/>
    </row>
    <row r="15" spans="1:13" ht="32.25" customHeight="1">
      <c r="A15" s="305"/>
      <c r="B15" s="953"/>
      <c r="C15" s="954"/>
      <c r="D15" s="311"/>
      <c r="E15" s="941" t="s">
        <v>362</v>
      </c>
      <c r="F15" s="942"/>
      <c r="G15" s="942"/>
      <c r="H15" s="943"/>
      <c r="I15" s="933" t="s">
        <v>357</v>
      </c>
      <c r="J15" s="933"/>
      <c r="K15" s="933" t="s">
        <v>357</v>
      </c>
      <c r="L15" s="933"/>
      <c r="M15" s="313"/>
    </row>
    <row r="16" spans="1:13" ht="54.75" customHeight="1">
      <c r="A16" s="305"/>
      <c r="B16" s="953"/>
      <c r="C16" s="954"/>
      <c r="D16" s="311"/>
      <c r="E16" s="941" t="s">
        <v>516</v>
      </c>
      <c r="F16" s="942"/>
      <c r="G16" s="942"/>
      <c r="H16" s="943"/>
      <c r="I16" s="1099" t="s">
        <v>517</v>
      </c>
      <c r="J16" s="1100"/>
      <c r="K16" s="1099" t="s">
        <v>517</v>
      </c>
      <c r="L16" s="1100"/>
      <c r="M16" s="313"/>
    </row>
    <row r="17" spans="1:13" ht="15" customHeight="1">
      <c r="A17" s="305"/>
      <c r="B17" s="955"/>
      <c r="C17" s="956"/>
      <c r="D17" s="328"/>
      <c r="E17" s="329"/>
      <c r="F17" s="329"/>
      <c r="G17" s="329"/>
      <c r="H17" s="329"/>
      <c r="I17" s="329"/>
      <c r="J17" s="329"/>
      <c r="K17" s="329"/>
      <c r="L17" s="329"/>
      <c r="M17" s="330"/>
    </row>
    <row r="18" spans="1:13" ht="13.5" customHeight="1">
      <c r="A18" s="305"/>
      <c r="B18" s="305"/>
      <c r="C18" s="305"/>
      <c r="D18" s="305"/>
      <c r="E18" s="305"/>
      <c r="F18" s="305"/>
      <c r="G18" s="305"/>
      <c r="H18" s="305"/>
      <c r="I18" s="305"/>
      <c r="J18" s="305"/>
      <c r="K18" s="305"/>
      <c r="L18" s="305"/>
      <c r="M18" s="305"/>
    </row>
    <row r="19" spans="1:13" ht="18.75" customHeight="1">
      <c r="A19" s="305"/>
      <c r="B19" s="331" t="s">
        <v>369</v>
      </c>
      <c r="C19" s="915" t="s">
        <v>370</v>
      </c>
      <c r="D19" s="915"/>
      <c r="E19" s="915"/>
      <c r="F19" s="915"/>
      <c r="G19" s="915"/>
      <c r="H19" s="915"/>
      <c r="I19" s="915"/>
      <c r="J19" s="915"/>
      <c r="K19" s="915"/>
      <c r="L19" s="915"/>
      <c r="M19" s="915"/>
    </row>
    <row r="20" spans="1:13" ht="31.5" customHeight="1">
      <c r="A20" s="305"/>
      <c r="B20" s="331" t="s">
        <v>371</v>
      </c>
      <c r="C20" s="915" t="s">
        <v>518</v>
      </c>
      <c r="D20" s="915"/>
      <c r="E20" s="915"/>
      <c r="F20" s="915"/>
      <c r="G20" s="915"/>
      <c r="H20" s="915"/>
      <c r="I20" s="915"/>
      <c r="J20" s="915"/>
      <c r="K20" s="915"/>
      <c r="L20" s="915"/>
      <c r="M20" s="915"/>
    </row>
    <row r="21" spans="1:13" ht="36" customHeight="1">
      <c r="A21" s="305"/>
      <c r="B21" s="331" t="s">
        <v>373</v>
      </c>
      <c r="C21" s="915" t="s">
        <v>519</v>
      </c>
      <c r="D21" s="915"/>
      <c r="E21" s="915"/>
      <c r="F21" s="915"/>
      <c r="G21" s="915"/>
      <c r="H21" s="915"/>
      <c r="I21" s="915"/>
      <c r="J21" s="915"/>
      <c r="K21" s="915"/>
      <c r="L21" s="915"/>
      <c r="M21" s="915"/>
    </row>
    <row r="22" spans="1:13" ht="48" customHeight="1">
      <c r="A22" s="305"/>
      <c r="B22" s="331" t="s">
        <v>375</v>
      </c>
      <c r="C22" s="915" t="s">
        <v>520</v>
      </c>
      <c r="D22" s="915"/>
      <c r="E22" s="915"/>
      <c r="F22" s="915"/>
      <c r="G22" s="915"/>
      <c r="H22" s="915"/>
      <c r="I22" s="915"/>
      <c r="J22" s="915"/>
      <c r="K22" s="915"/>
      <c r="L22" s="915"/>
      <c r="M22" s="915"/>
    </row>
    <row r="23" spans="1:13" ht="36" customHeight="1">
      <c r="A23" s="305"/>
      <c r="B23" s="331" t="s">
        <v>521</v>
      </c>
      <c r="C23" s="915" t="s">
        <v>522</v>
      </c>
      <c r="D23" s="915"/>
      <c r="E23" s="915"/>
      <c r="F23" s="915"/>
      <c r="G23" s="915"/>
      <c r="H23" s="915"/>
      <c r="I23" s="915"/>
      <c r="J23" s="915"/>
      <c r="K23" s="915"/>
      <c r="L23" s="915"/>
      <c r="M23" s="915"/>
    </row>
    <row r="24" spans="1:13" ht="36.75" customHeight="1">
      <c r="A24" s="305"/>
      <c r="B24" s="331" t="s">
        <v>523</v>
      </c>
      <c r="C24" s="915" t="s">
        <v>524</v>
      </c>
      <c r="D24" s="915"/>
      <c r="E24" s="915"/>
      <c r="F24" s="915"/>
      <c r="G24" s="915"/>
      <c r="H24" s="915"/>
      <c r="I24" s="915"/>
      <c r="J24" s="915"/>
      <c r="K24" s="915"/>
      <c r="L24" s="915"/>
      <c r="M24" s="915"/>
    </row>
    <row r="25" spans="1:13" ht="21.75" customHeight="1">
      <c r="A25" s="305"/>
      <c r="B25" s="331" t="s">
        <v>381</v>
      </c>
      <c r="C25" s="914" t="s">
        <v>525</v>
      </c>
      <c r="D25" s="914"/>
      <c r="E25" s="914"/>
      <c r="F25" s="914"/>
      <c r="G25" s="914"/>
      <c r="H25" s="914"/>
      <c r="I25" s="914"/>
      <c r="J25" s="914"/>
      <c r="K25" s="914"/>
      <c r="L25" s="914"/>
      <c r="M25" s="914"/>
    </row>
    <row r="26" spans="1:13" ht="22.5" customHeight="1">
      <c r="A26" s="305"/>
      <c r="B26" s="331" t="s">
        <v>383</v>
      </c>
      <c r="C26" s="914" t="s">
        <v>526</v>
      </c>
      <c r="D26" s="914"/>
      <c r="E26" s="914"/>
      <c r="F26" s="914"/>
      <c r="G26" s="914"/>
      <c r="H26" s="914"/>
      <c r="I26" s="914"/>
      <c r="J26" s="914"/>
      <c r="K26" s="914"/>
      <c r="L26" s="914"/>
      <c r="M26" s="914"/>
    </row>
    <row r="27" spans="1:13" ht="14.25" customHeight="1">
      <c r="A27" s="305"/>
      <c r="B27" s="331" t="s">
        <v>385</v>
      </c>
      <c r="C27" s="915" t="s">
        <v>527</v>
      </c>
      <c r="D27" s="915"/>
      <c r="E27" s="915"/>
      <c r="F27" s="915"/>
      <c r="G27" s="915"/>
      <c r="H27" s="915"/>
      <c r="I27" s="915"/>
      <c r="J27" s="915"/>
      <c r="K27" s="915"/>
      <c r="L27" s="915"/>
      <c r="M27" s="915"/>
    </row>
    <row r="29" spans="1:13">
      <c r="D29" s="262" t="s">
        <v>312</v>
      </c>
    </row>
  </sheetData>
  <mergeCells count="42">
    <mergeCell ref="L2:M2"/>
    <mergeCell ref="A3:M3"/>
    <mergeCell ref="B5:C5"/>
    <mergeCell ref="D5:M5"/>
    <mergeCell ref="B6:C6"/>
    <mergeCell ref="D6:M6"/>
    <mergeCell ref="B7:C7"/>
    <mergeCell ref="D7:M7"/>
    <mergeCell ref="B8:C17"/>
    <mergeCell ref="E9:H9"/>
    <mergeCell ref="I9:J9"/>
    <mergeCell ref="K9:L9"/>
    <mergeCell ref="E10:H10"/>
    <mergeCell ref="I10:J10"/>
    <mergeCell ref="K10:L10"/>
    <mergeCell ref="E11:H11"/>
    <mergeCell ref="I11:J11"/>
    <mergeCell ref="K11:L11"/>
    <mergeCell ref="F12:H12"/>
    <mergeCell ref="I12:J12"/>
    <mergeCell ref="K12:L12"/>
    <mergeCell ref="F14:H14"/>
    <mergeCell ref="I14:J14"/>
    <mergeCell ref="K14:L14"/>
    <mergeCell ref="F13:H13"/>
    <mergeCell ref="I13:J13"/>
    <mergeCell ref="K13:L13"/>
    <mergeCell ref="E15:H15"/>
    <mergeCell ref="I15:J15"/>
    <mergeCell ref="K15:L15"/>
    <mergeCell ref="C27:M27"/>
    <mergeCell ref="E16:H16"/>
    <mergeCell ref="I16:J16"/>
    <mergeCell ref="K16:L16"/>
    <mergeCell ref="C19:M19"/>
    <mergeCell ref="C20:M20"/>
    <mergeCell ref="C21:M21"/>
    <mergeCell ref="C22:M22"/>
    <mergeCell ref="C23:M23"/>
    <mergeCell ref="C24:M24"/>
    <mergeCell ref="C25:M25"/>
    <mergeCell ref="C26:M26"/>
  </mergeCells>
  <phoneticPr fontId="8"/>
  <pageMargins left="0.7" right="0.7" top="0.75" bottom="0.75" header="0.3" footer="0.3"/>
  <pageSetup paperSize="9" scale="73" orientation="portrait" r:id="rId1"/>
  <colBreaks count="1" manualBreakCount="1">
    <brk id="13" max="26"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view="pageBreakPreview" zoomScale="70" zoomScaleNormal="70" zoomScaleSheetLayoutView="70" workbookViewId="0"/>
  </sheetViews>
  <sheetFormatPr defaultRowHeight="18.75"/>
  <cols>
    <col min="1" max="1" width="1.5" style="423" customWidth="1"/>
    <col min="2" max="2" width="9" style="423"/>
    <col min="3" max="3" width="13.125" style="423" customWidth="1"/>
    <col min="4" max="8" width="10.625" style="423" customWidth="1"/>
    <col min="9" max="9" width="12" style="423" customWidth="1"/>
    <col min="10" max="10" width="2.125" style="423" customWidth="1"/>
    <col min="11" max="11" width="9" style="423"/>
    <col min="12" max="12" width="1.5" style="423" customWidth="1"/>
    <col min="13" max="256" width="9" style="423"/>
    <col min="257" max="263" width="10.625" style="423" customWidth="1"/>
    <col min="264" max="512" width="9" style="423"/>
    <col min="513" max="519" width="10.625" style="423" customWidth="1"/>
    <col min="520" max="768" width="9" style="423"/>
    <col min="769" max="775" width="10.625" style="423" customWidth="1"/>
    <col min="776" max="1024" width="9" style="423"/>
    <col min="1025" max="1031" width="10.625" style="423" customWidth="1"/>
    <col min="1032" max="1280" width="9" style="423"/>
    <col min="1281" max="1287" width="10.625" style="423" customWidth="1"/>
    <col min="1288" max="1536" width="9" style="423"/>
    <col min="1537" max="1543" width="10.625" style="423" customWidth="1"/>
    <col min="1544" max="1792" width="9" style="423"/>
    <col min="1793" max="1799" width="10.625" style="423" customWidth="1"/>
    <col min="1800" max="2048" width="9" style="423"/>
    <col min="2049" max="2055" width="10.625" style="423" customWidth="1"/>
    <col min="2056" max="2304" width="9" style="423"/>
    <col min="2305" max="2311" width="10.625" style="423" customWidth="1"/>
    <col min="2312" max="2560" width="9" style="423"/>
    <col min="2561" max="2567" width="10.625" style="423" customWidth="1"/>
    <col min="2568" max="2816" width="9" style="423"/>
    <col min="2817" max="2823" width="10.625" style="423" customWidth="1"/>
    <col min="2824" max="3072" width="9" style="423"/>
    <col min="3073" max="3079" width="10.625" style="423" customWidth="1"/>
    <col min="3080" max="3328" width="9" style="423"/>
    <col min="3329" max="3335" width="10.625" style="423" customWidth="1"/>
    <col min="3336" max="3584" width="9" style="423"/>
    <col min="3585" max="3591" width="10.625" style="423" customWidth="1"/>
    <col min="3592" max="3840" width="9" style="423"/>
    <col min="3841" max="3847" width="10.625" style="423" customWidth="1"/>
    <col min="3848" max="4096" width="9" style="423"/>
    <col min="4097" max="4103" width="10.625" style="423" customWidth="1"/>
    <col min="4104" max="4352" width="9" style="423"/>
    <col min="4353" max="4359" width="10.625" style="423" customWidth="1"/>
    <col min="4360" max="4608" width="9" style="423"/>
    <col min="4609" max="4615" width="10.625" style="423" customWidth="1"/>
    <col min="4616" max="4864" width="9" style="423"/>
    <col min="4865" max="4871" width="10.625" style="423" customWidth="1"/>
    <col min="4872" max="5120" width="9" style="423"/>
    <col min="5121" max="5127" width="10.625" style="423" customWidth="1"/>
    <col min="5128" max="5376" width="9" style="423"/>
    <col min="5377" max="5383" width="10.625" style="423" customWidth="1"/>
    <col min="5384" max="5632" width="9" style="423"/>
    <col min="5633" max="5639" width="10.625" style="423" customWidth="1"/>
    <col min="5640" max="5888" width="9" style="423"/>
    <col min="5889" max="5895" width="10.625" style="423" customWidth="1"/>
    <col min="5896" max="6144" width="9" style="423"/>
    <col min="6145" max="6151" width="10.625" style="423" customWidth="1"/>
    <col min="6152" max="6400" width="9" style="423"/>
    <col min="6401" max="6407" width="10.625" style="423" customWidth="1"/>
    <col min="6408" max="6656" width="9" style="423"/>
    <col min="6657" max="6663" width="10.625" style="423" customWidth="1"/>
    <col min="6664" max="6912" width="9" style="423"/>
    <col min="6913" max="6919" width="10.625" style="423" customWidth="1"/>
    <col min="6920" max="7168" width="9" style="423"/>
    <col min="7169" max="7175" width="10.625" style="423" customWidth="1"/>
    <col min="7176" max="7424" width="9" style="423"/>
    <col min="7425" max="7431" width="10.625" style="423" customWidth="1"/>
    <col min="7432" max="7680" width="9" style="423"/>
    <col min="7681" max="7687" width="10.625" style="423" customWidth="1"/>
    <col min="7688" max="7936" width="9" style="423"/>
    <col min="7937" max="7943" width="10.625" style="423" customWidth="1"/>
    <col min="7944" max="8192" width="9" style="423"/>
    <col min="8193" max="8199" width="10.625" style="423" customWidth="1"/>
    <col min="8200" max="8448" width="9" style="423"/>
    <col min="8449" max="8455" width="10.625" style="423" customWidth="1"/>
    <col min="8456" max="8704" width="9" style="423"/>
    <col min="8705" max="8711" width="10.625" style="423" customWidth="1"/>
    <col min="8712" max="8960" width="9" style="423"/>
    <col min="8961" max="8967" width="10.625" style="423" customWidth="1"/>
    <col min="8968" max="9216" width="9" style="423"/>
    <col min="9217" max="9223" width="10.625" style="423" customWidth="1"/>
    <col min="9224" max="9472" width="9" style="423"/>
    <col min="9473" max="9479" width="10.625" style="423" customWidth="1"/>
    <col min="9480" max="9728" width="9" style="423"/>
    <col min="9729" max="9735" width="10.625" style="423" customWidth="1"/>
    <col min="9736" max="9984" width="9" style="423"/>
    <col min="9985" max="9991" width="10.625" style="423" customWidth="1"/>
    <col min="9992" max="10240" width="9" style="423"/>
    <col min="10241" max="10247" width="10.625" style="423" customWidth="1"/>
    <col min="10248" max="10496" width="9" style="423"/>
    <col min="10497" max="10503" width="10.625" style="423" customWidth="1"/>
    <col min="10504" max="10752" width="9" style="423"/>
    <col min="10753" max="10759" width="10.625" style="423" customWidth="1"/>
    <col min="10760" max="11008" width="9" style="423"/>
    <col min="11009" max="11015" width="10.625" style="423" customWidth="1"/>
    <col min="11016" max="11264" width="9" style="423"/>
    <col min="11265" max="11271" width="10.625" style="423" customWidth="1"/>
    <col min="11272" max="11520" width="9" style="423"/>
    <col min="11521" max="11527" width="10.625" style="423" customWidth="1"/>
    <col min="11528" max="11776" width="9" style="423"/>
    <col min="11777" max="11783" width="10.625" style="423" customWidth="1"/>
    <col min="11784" max="12032" width="9" style="423"/>
    <col min="12033" max="12039" width="10.625" style="423" customWidth="1"/>
    <col min="12040" max="12288" width="9" style="423"/>
    <col min="12289" max="12295" width="10.625" style="423" customWidth="1"/>
    <col min="12296" max="12544" width="9" style="423"/>
    <col min="12545" max="12551" width="10.625" style="423" customWidth="1"/>
    <col min="12552" max="12800" width="9" style="423"/>
    <col min="12801" max="12807" width="10.625" style="423" customWidth="1"/>
    <col min="12808" max="13056" width="9" style="423"/>
    <col min="13057" max="13063" width="10.625" style="423" customWidth="1"/>
    <col min="13064" max="13312" width="9" style="423"/>
    <col min="13313" max="13319" width="10.625" style="423" customWidth="1"/>
    <col min="13320" max="13568" width="9" style="423"/>
    <col min="13569" max="13575" width="10.625" style="423" customWidth="1"/>
    <col min="13576" max="13824" width="9" style="423"/>
    <col min="13825" max="13831" width="10.625" style="423" customWidth="1"/>
    <col min="13832" max="14080" width="9" style="423"/>
    <col min="14081" max="14087" width="10.625" style="423" customWidth="1"/>
    <col min="14088" max="14336" width="9" style="423"/>
    <col min="14337" max="14343" width="10.625" style="423" customWidth="1"/>
    <col min="14344" max="14592" width="9" style="423"/>
    <col min="14593" max="14599" width="10.625" style="423" customWidth="1"/>
    <col min="14600" max="14848" width="9" style="423"/>
    <col min="14849" max="14855" width="10.625" style="423" customWidth="1"/>
    <col min="14856" max="15104" width="9" style="423"/>
    <col min="15105" max="15111" width="10.625" style="423" customWidth="1"/>
    <col min="15112" max="15360" width="9" style="423"/>
    <col min="15361" max="15367" width="10.625" style="423" customWidth="1"/>
    <col min="15368" max="15616" width="9" style="423"/>
    <col min="15617" max="15623" width="10.625" style="423" customWidth="1"/>
    <col min="15624" max="15872" width="9" style="423"/>
    <col min="15873" max="15879" width="10.625" style="423" customWidth="1"/>
    <col min="15880" max="16128" width="9" style="423"/>
    <col min="16129" max="16135" width="10.625" style="423" customWidth="1"/>
    <col min="16136" max="16384" width="9" style="423"/>
  </cols>
  <sheetData>
    <row r="1" spans="1:11" ht="30.95" customHeight="1">
      <c r="A1" s="505" t="s">
        <v>645</v>
      </c>
      <c r="B1" s="400"/>
      <c r="C1" s="422"/>
      <c r="D1" s="422"/>
      <c r="E1" s="422"/>
      <c r="F1" s="422"/>
      <c r="G1" s="422"/>
      <c r="H1" s="1116"/>
      <c r="I1" s="1116"/>
    </row>
    <row r="2" spans="1:11" ht="30.95" customHeight="1">
      <c r="B2" s="1093" t="s">
        <v>528</v>
      </c>
      <c r="C2" s="1093"/>
      <c r="D2" s="1093"/>
      <c r="E2" s="1093"/>
      <c r="F2" s="1093"/>
      <c r="G2" s="1093"/>
      <c r="H2" s="1093"/>
      <c r="I2" s="1093"/>
      <c r="J2" s="425"/>
      <c r="K2" s="425"/>
    </row>
    <row r="3" spans="1:11" ht="12.75" customHeight="1">
      <c r="B3" s="426"/>
      <c r="C3" s="426"/>
      <c r="D3" s="426"/>
      <c r="E3" s="426"/>
      <c r="F3" s="426"/>
      <c r="G3" s="426"/>
      <c r="H3" s="426"/>
      <c r="I3" s="426"/>
      <c r="J3" s="425"/>
      <c r="K3" s="425"/>
    </row>
    <row r="4" spans="1:11" s="403" customFormat="1" ht="38.25" customHeight="1">
      <c r="B4" s="1117" t="s">
        <v>529</v>
      </c>
      <c r="C4" s="1117"/>
      <c r="D4" s="1118"/>
      <c r="E4" s="1118"/>
      <c r="F4" s="1118"/>
      <c r="G4" s="1118"/>
      <c r="H4" s="1118"/>
      <c r="I4" s="1119"/>
    </row>
    <row r="5" spans="1:11" s="403" customFormat="1" ht="38.25" customHeight="1">
      <c r="B5" s="1117" t="s">
        <v>530</v>
      </c>
      <c r="C5" s="1117"/>
      <c r="D5" s="1120" t="s">
        <v>480</v>
      </c>
      <c r="E5" s="1120"/>
      <c r="F5" s="1120"/>
      <c r="G5" s="1120"/>
      <c r="H5" s="1120"/>
      <c r="I5" s="1121"/>
    </row>
    <row r="6" spans="1:11" s="403" customFormat="1" ht="25.5" customHeight="1">
      <c r="B6" s="430"/>
      <c r="C6" s="400"/>
      <c r="D6" s="400"/>
      <c r="E6" s="400"/>
      <c r="F6" s="400"/>
      <c r="G6" s="400"/>
      <c r="H6" s="400"/>
      <c r="I6" s="400"/>
    </row>
    <row r="7" spans="1:11" s="403" customFormat="1" ht="25.5" customHeight="1">
      <c r="B7" s="1108" t="s">
        <v>531</v>
      </c>
      <c r="C7" s="1109"/>
      <c r="D7" s="1114" t="s">
        <v>532</v>
      </c>
      <c r="E7" s="1114"/>
      <c r="F7" s="1114"/>
      <c r="G7" s="1114"/>
      <c r="H7" s="431"/>
      <c r="I7" s="432" t="s">
        <v>533</v>
      </c>
    </row>
    <row r="8" spans="1:11" s="403" customFormat="1" ht="25.5" customHeight="1">
      <c r="B8" s="1110"/>
      <c r="C8" s="1111"/>
      <c r="D8" s="1114" t="s">
        <v>534</v>
      </c>
      <c r="E8" s="1114"/>
      <c r="F8" s="1114"/>
      <c r="G8" s="1114"/>
      <c r="H8" s="431"/>
      <c r="I8" s="432" t="s">
        <v>533</v>
      </c>
    </row>
    <row r="9" spans="1:11" s="403" customFormat="1" ht="25.5" customHeight="1">
      <c r="B9" s="1110"/>
      <c r="C9" s="1111"/>
      <c r="D9" s="1114" t="s">
        <v>535</v>
      </c>
      <c r="E9" s="1114"/>
      <c r="F9" s="1114"/>
      <c r="G9" s="1114"/>
      <c r="H9" s="431"/>
      <c r="I9" s="432" t="s">
        <v>533</v>
      </c>
    </row>
    <row r="10" spans="1:11" s="403" customFormat="1" ht="25.5" customHeight="1">
      <c r="B10" s="1110"/>
      <c r="C10" s="1111"/>
      <c r="D10" s="1114" t="s">
        <v>536</v>
      </c>
      <c r="E10" s="1114"/>
      <c r="F10" s="1114"/>
      <c r="G10" s="1114"/>
      <c r="H10" s="431"/>
      <c r="I10" s="432" t="s">
        <v>533</v>
      </c>
    </row>
    <row r="11" spans="1:11" s="403" customFormat="1" ht="25.5" customHeight="1">
      <c r="B11" s="1110"/>
      <c r="C11" s="1111"/>
      <c r="D11" s="1114" t="s">
        <v>537</v>
      </c>
      <c r="E11" s="1114"/>
      <c r="F11" s="1114"/>
      <c r="G11" s="1114"/>
      <c r="H11" s="431"/>
      <c r="I11" s="432" t="s">
        <v>533</v>
      </c>
    </row>
    <row r="12" spans="1:11" s="403" customFormat="1" ht="25.5" customHeight="1">
      <c r="B12" s="1110"/>
      <c r="C12" s="1111"/>
      <c r="D12" s="1114" t="s">
        <v>538</v>
      </c>
      <c r="E12" s="1114"/>
      <c r="F12" s="1114"/>
      <c r="G12" s="1114"/>
      <c r="H12" s="431"/>
      <c r="I12" s="432" t="s">
        <v>533</v>
      </c>
    </row>
    <row r="13" spans="1:11" s="403" customFormat="1" ht="35.25" customHeight="1">
      <c r="B13" s="1112"/>
      <c r="C13" s="1113"/>
      <c r="D13" s="1115" t="s">
        <v>539</v>
      </c>
      <c r="E13" s="1115"/>
      <c r="F13" s="1115"/>
      <c r="G13" s="1115"/>
      <c r="H13" s="431"/>
      <c r="I13" s="432" t="s">
        <v>533</v>
      </c>
    </row>
    <row r="14" spans="1:11" ht="12.75" customHeight="1">
      <c r="B14" s="422"/>
      <c r="C14" s="422"/>
      <c r="D14" s="422"/>
      <c r="E14" s="422"/>
      <c r="F14" s="422"/>
      <c r="G14" s="422"/>
      <c r="H14" s="422"/>
      <c r="I14" s="422"/>
    </row>
    <row r="15" spans="1:11" s="403" customFormat="1" ht="20.100000000000001" customHeight="1">
      <c r="B15" s="1036" t="s">
        <v>476</v>
      </c>
      <c r="C15" s="1036"/>
      <c r="D15" s="1036"/>
      <c r="E15" s="1036"/>
      <c r="F15" s="1036"/>
      <c r="G15" s="1036"/>
      <c r="H15" s="1036"/>
      <c r="I15" s="1036"/>
    </row>
    <row r="16" spans="1:11" s="403" customFormat="1" ht="20.100000000000001" customHeight="1">
      <c r="B16" s="1036" t="s">
        <v>540</v>
      </c>
      <c r="C16" s="1036"/>
      <c r="D16" s="1036"/>
      <c r="E16" s="1036"/>
      <c r="F16" s="1036"/>
      <c r="G16" s="1036"/>
      <c r="H16" s="1036"/>
      <c r="I16" s="1036"/>
    </row>
    <row r="17" spans="2:11" s="403" customFormat="1" ht="20.100000000000001" customHeight="1">
      <c r="B17" s="1036" t="s">
        <v>541</v>
      </c>
      <c r="C17" s="1036"/>
      <c r="D17" s="1036"/>
      <c r="E17" s="1036"/>
      <c r="F17" s="1036"/>
      <c r="G17" s="1036"/>
      <c r="H17" s="1036"/>
      <c r="I17" s="1036"/>
    </row>
    <row r="18" spans="2:11" s="403" customFormat="1" ht="38.25" customHeight="1">
      <c r="B18" s="1035" t="s">
        <v>542</v>
      </c>
      <c r="C18" s="1036"/>
      <c r="D18" s="1036"/>
      <c r="E18" s="1036"/>
      <c r="F18" s="1036"/>
      <c r="G18" s="1036"/>
      <c r="H18" s="1036"/>
      <c r="I18" s="1036"/>
    </row>
    <row r="19" spans="2:11" ht="26.25" customHeight="1">
      <c r="B19" s="1107" t="s">
        <v>543</v>
      </c>
      <c r="C19" s="1107"/>
      <c r="D19" s="1107"/>
      <c r="E19" s="1107"/>
      <c r="F19" s="1107"/>
      <c r="G19" s="1107"/>
      <c r="H19" s="1107"/>
      <c r="I19" s="1107"/>
      <c r="J19" s="433"/>
      <c r="K19" s="433"/>
    </row>
    <row r="20" spans="2:11" ht="12.75" customHeight="1"/>
    <row r="50" spans="2:2">
      <c r="B50" s="429"/>
    </row>
  </sheetData>
  <mergeCells count="19">
    <mergeCell ref="H1:I1"/>
    <mergeCell ref="B2:I2"/>
    <mergeCell ref="B4:C4"/>
    <mergeCell ref="D4:I4"/>
    <mergeCell ref="B5:C5"/>
    <mergeCell ref="D5:I5"/>
    <mergeCell ref="B7:C13"/>
    <mergeCell ref="D7:G7"/>
    <mergeCell ref="D8:G8"/>
    <mergeCell ref="D9:G9"/>
    <mergeCell ref="D10:G10"/>
    <mergeCell ref="D11:G11"/>
    <mergeCell ref="D12:G12"/>
    <mergeCell ref="D13:G13"/>
    <mergeCell ref="B15:I15"/>
    <mergeCell ref="B16:I16"/>
    <mergeCell ref="B17:I17"/>
    <mergeCell ref="B18:I18"/>
    <mergeCell ref="B19:I19"/>
  </mergeCells>
  <phoneticPr fontId="8"/>
  <printOptions horizontalCentered="1"/>
  <pageMargins left="0.39370078740157483" right="0.39370078740157483" top="0.98425196850393704" bottom="0.98425196850393704" header="0.51181102362204722" footer="0.51181102362204722"/>
  <pageSetup paperSize="9" scale="96"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view="pageBreakPreview" zoomScaleNormal="100" zoomScaleSheetLayoutView="100" workbookViewId="0"/>
  </sheetViews>
  <sheetFormatPr defaultColWidth="9" defaultRowHeight="17.25"/>
  <cols>
    <col min="1" max="1" width="1.875" style="261" customWidth="1"/>
    <col min="2" max="2" width="21.125" style="261" customWidth="1"/>
    <col min="3" max="8" width="12.625" style="261" customWidth="1"/>
    <col min="9" max="9" width="13.25" style="261" customWidth="1"/>
    <col min="10" max="10" width="1.75" style="261" customWidth="1"/>
    <col min="11" max="12" width="10.125" style="261" customWidth="1"/>
    <col min="13" max="16384" width="9" style="261"/>
  </cols>
  <sheetData>
    <row r="1" spans="1:10" ht="22.5" customHeight="1">
      <c r="A1" s="303" t="s">
        <v>646</v>
      </c>
    </row>
    <row r="2" spans="1:10" ht="21.75" customHeight="1">
      <c r="A2" s="303"/>
      <c r="B2" s="434"/>
      <c r="C2" s="303"/>
      <c r="D2" s="303"/>
      <c r="E2" s="303"/>
      <c r="F2" s="303"/>
      <c r="G2" s="303"/>
      <c r="H2" s="303"/>
      <c r="I2" s="306"/>
    </row>
    <row r="3" spans="1:10" ht="12" customHeight="1">
      <c r="A3" s="303"/>
      <c r="B3" s="303"/>
      <c r="C3" s="303"/>
      <c r="D3" s="303"/>
      <c r="E3" s="303"/>
      <c r="F3" s="303"/>
      <c r="G3" s="303"/>
      <c r="H3" s="303"/>
      <c r="I3" s="435"/>
      <c r="J3" s="436"/>
    </row>
    <row r="4" spans="1:10" ht="24.75" customHeight="1">
      <c r="A4" s="1122" t="s">
        <v>544</v>
      </c>
      <c r="B4" s="1122"/>
      <c r="C4" s="1122"/>
      <c r="D4" s="1122"/>
      <c r="E4" s="1122"/>
      <c r="F4" s="1122"/>
      <c r="G4" s="1122"/>
      <c r="H4" s="1122"/>
      <c r="I4" s="1122"/>
    </row>
    <row r="5" spans="1:10" ht="17.25" customHeight="1">
      <c r="A5" s="307"/>
      <c r="B5" s="307"/>
      <c r="C5" s="307"/>
      <c r="D5" s="307"/>
      <c r="E5" s="307"/>
      <c r="F5" s="307"/>
      <c r="G5" s="307"/>
      <c r="H5" s="307"/>
      <c r="I5" s="307"/>
      <c r="J5" s="401"/>
    </row>
    <row r="6" spans="1:10" ht="38.25" customHeight="1">
      <c r="A6" s="307"/>
      <c r="B6" s="334" t="s">
        <v>292</v>
      </c>
      <c r="C6" s="957"/>
      <c r="D6" s="959"/>
      <c r="E6" s="959"/>
      <c r="F6" s="959"/>
      <c r="G6" s="959"/>
      <c r="H6" s="959"/>
      <c r="I6" s="958"/>
    </row>
    <row r="7" spans="1:10" ht="39.75" customHeight="1">
      <c r="A7" s="307"/>
      <c r="B7" s="334" t="s">
        <v>545</v>
      </c>
      <c r="C7" s="1055" t="s">
        <v>546</v>
      </c>
      <c r="D7" s="1123"/>
      <c r="E7" s="1123"/>
      <c r="F7" s="959"/>
      <c r="G7" s="959"/>
      <c r="H7" s="959"/>
      <c r="I7" s="958"/>
    </row>
    <row r="8" spans="1:10" ht="38.25" customHeight="1">
      <c r="A8" s="303"/>
      <c r="B8" s="336" t="s">
        <v>344</v>
      </c>
      <c r="C8" s="957" t="s">
        <v>547</v>
      </c>
      <c r="D8" s="959"/>
      <c r="E8" s="959"/>
      <c r="F8" s="959"/>
      <c r="G8" s="959"/>
      <c r="H8" s="959"/>
      <c r="I8" s="958"/>
    </row>
    <row r="9" spans="1:10" ht="38.25" customHeight="1">
      <c r="A9" s="303"/>
      <c r="B9" s="983" t="s">
        <v>548</v>
      </c>
      <c r="C9" s="437"/>
      <c r="D9" s="1055" t="s">
        <v>549</v>
      </c>
      <c r="E9" s="1123"/>
      <c r="F9" s="1126"/>
      <c r="G9" s="1055" t="s">
        <v>550</v>
      </c>
      <c r="H9" s="1123"/>
      <c r="I9" s="1126"/>
    </row>
    <row r="10" spans="1:10" ht="38.25" customHeight="1">
      <c r="A10" s="303"/>
      <c r="B10" s="1124"/>
      <c r="C10" s="333" t="s">
        <v>551</v>
      </c>
      <c r="D10" s="1055"/>
      <c r="E10" s="1123"/>
      <c r="F10" s="1126"/>
      <c r="G10" s="1055"/>
      <c r="H10" s="1123"/>
      <c r="I10" s="1126"/>
    </row>
    <row r="11" spans="1:10" ht="38.25" customHeight="1">
      <c r="A11" s="303"/>
      <c r="B11" s="1124"/>
      <c r="C11" s="333" t="s">
        <v>552</v>
      </c>
      <c r="D11" s="1055"/>
      <c r="E11" s="1123"/>
      <c r="F11" s="1126"/>
      <c r="G11" s="1055"/>
      <c r="H11" s="1123"/>
      <c r="I11" s="1126"/>
    </row>
    <row r="12" spans="1:10" ht="38.25" customHeight="1">
      <c r="A12" s="303"/>
      <c r="B12" s="1125"/>
      <c r="C12" s="333"/>
      <c r="D12" s="1055"/>
      <c r="E12" s="1123"/>
      <c r="F12" s="1126"/>
      <c r="G12" s="1055"/>
      <c r="H12" s="1123"/>
      <c r="I12" s="1126"/>
    </row>
    <row r="13" spans="1:10" ht="23.25" customHeight="1">
      <c r="A13" s="303"/>
      <c r="B13" s="1037" t="s">
        <v>553</v>
      </c>
      <c r="C13" s="986" t="s">
        <v>554</v>
      </c>
      <c r="D13" s="986"/>
      <c r="E13" s="986"/>
      <c r="F13" s="986"/>
      <c r="G13" s="986"/>
      <c r="H13" s="986"/>
      <c r="I13" s="986"/>
    </row>
    <row r="14" spans="1:10" ht="38.25" customHeight="1">
      <c r="A14" s="303"/>
      <c r="B14" s="1127"/>
      <c r="C14" s="333" t="s">
        <v>555</v>
      </c>
      <c r="D14" s="418" t="s">
        <v>556</v>
      </c>
      <c r="E14" s="418" t="s">
        <v>557</v>
      </c>
      <c r="F14" s="418" t="s">
        <v>251</v>
      </c>
      <c r="G14" s="418" t="s">
        <v>558</v>
      </c>
      <c r="H14" s="418" t="s">
        <v>559</v>
      </c>
      <c r="I14" s="418" t="s">
        <v>560</v>
      </c>
    </row>
    <row r="15" spans="1:10" ht="38.25" customHeight="1">
      <c r="A15" s="303"/>
      <c r="B15" s="1128"/>
      <c r="C15" s="438"/>
      <c r="D15" s="439"/>
      <c r="E15" s="439"/>
      <c r="F15" s="439"/>
      <c r="G15" s="439"/>
      <c r="H15" s="439"/>
      <c r="I15" s="439"/>
    </row>
    <row r="16" spans="1:10" ht="16.5" customHeight="1">
      <c r="A16" s="303"/>
      <c r="B16" s="440"/>
      <c r="C16" s="441"/>
      <c r="D16" s="442"/>
      <c r="E16" s="442"/>
      <c r="F16" s="442"/>
      <c r="G16" s="442"/>
      <c r="H16" s="442"/>
      <c r="I16" s="442"/>
    </row>
    <row r="17" spans="1:9" ht="19.5" customHeight="1">
      <c r="A17" s="303"/>
      <c r="B17" s="978" t="s">
        <v>561</v>
      </c>
      <c r="C17" s="978"/>
      <c r="D17" s="978"/>
      <c r="E17" s="978"/>
      <c r="F17" s="978"/>
      <c r="G17" s="978"/>
      <c r="H17" s="978"/>
      <c r="I17" s="978"/>
    </row>
    <row r="18" spans="1:9" ht="54" customHeight="1">
      <c r="A18" s="303"/>
      <c r="B18" s="1051" t="s">
        <v>562</v>
      </c>
      <c r="C18" s="1071"/>
      <c r="D18" s="1071"/>
      <c r="E18" s="1071"/>
      <c r="F18" s="1071"/>
      <c r="G18" s="1071"/>
      <c r="H18" s="1071"/>
      <c r="I18" s="1071"/>
    </row>
    <row r="19" spans="1:9" ht="99.75" customHeight="1">
      <c r="A19" s="303"/>
      <c r="B19" s="332"/>
      <c r="C19" s="915"/>
      <c r="D19" s="915"/>
      <c r="E19" s="915"/>
      <c r="F19" s="915"/>
      <c r="G19" s="915"/>
      <c r="H19" s="915"/>
      <c r="I19" s="915"/>
    </row>
    <row r="20" spans="1:9" ht="43.5" customHeight="1">
      <c r="A20" s="303"/>
      <c r="B20" s="1058" t="s">
        <v>563</v>
      </c>
      <c r="C20" s="1058"/>
      <c r="D20" s="1058"/>
      <c r="E20" s="1058"/>
      <c r="F20" s="1058"/>
      <c r="G20" s="1058"/>
      <c r="H20" s="1058"/>
      <c r="I20" s="1058"/>
    </row>
    <row r="21" spans="1:9" ht="42.75" customHeight="1">
      <c r="A21" s="303"/>
      <c r="B21" s="1051" t="s">
        <v>564</v>
      </c>
      <c r="C21" s="1051"/>
      <c r="D21" s="1051"/>
      <c r="E21" s="1051"/>
      <c r="F21" s="1051"/>
      <c r="G21" s="1051"/>
      <c r="H21" s="1051"/>
      <c r="I21" s="1051"/>
    </row>
    <row r="22" spans="1:9" ht="34.5" customHeight="1">
      <c r="A22" s="303"/>
      <c r="B22" s="1051" t="s">
        <v>565</v>
      </c>
      <c r="C22" s="1051"/>
      <c r="D22" s="1051"/>
      <c r="E22" s="1051"/>
      <c r="F22" s="1051"/>
      <c r="G22" s="1051"/>
      <c r="H22" s="1051"/>
      <c r="I22" s="1051"/>
    </row>
    <row r="23" spans="1:9" ht="104.25" customHeight="1">
      <c r="A23" s="303"/>
      <c r="B23" s="1051" t="s">
        <v>566</v>
      </c>
      <c r="C23" s="1051"/>
      <c r="D23" s="1051"/>
      <c r="E23" s="1051"/>
      <c r="F23" s="1051"/>
      <c r="G23" s="1051"/>
      <c r="H23" s="1051"/>
      <c r="I23" s="1051"/>
    </row>
    <row r="24" spans="1:9" ht="26.25" customHeight="1">
      <c r="B24" s="978" t="s">
        <v>567</v>
      </c>
      <c r="C24" s="978"/>
      <c r="D24" s="978"/>
      <c r="E24" s="978"/>
      <c r="F24" s="978"/>
      <c r="G24" s="978"/>
      <c r="H24" s="978"/>
      <c r="I24" s="978"/>
    </row>
  </sheetData>
  <mergeCells count="23">
    <mergeCell ref="B17:I17"/>
    <mergeCell ref="A4:I4"/>
    <mergeCell ref="C6:I6"/>
    <mergeCell ref="C7:I7"/>
    <mergeCell ref="C8:I8"/>
    <mergeCell ref="B9:B12"/>
    <mergeCell ref="D9:F9"/>
    <mergeCell ref="G9:I9"/>
    <mergeCell ref="D10:F10"/>
    <mergeCell ref="G10:I10"/>
    <mergeCell ref="D11:F11"/>
    <mergeCell ref="G11:I11"/>
    <mergeCell ref="D12:F12"/>
    <mergeCell ref="G12:I12"/>
    <mergeCell ref="B13:B15"/>
    <mergeCell ref="C13:I13"/>
    <mergeCell ref="B24:I24"/>
    <mergeCell ref="B18:I18"/>
    <mergeCell ref="C19:I19"/>
    <mergeCell ref="B20:I20"/>
    <mergeCell ref="B21:I21"/>
    <mergeCell ref="B22:I22"/>
    <mergeCell ref="B23:I23"/>
  </mergeCells>
  <phoneticPr fontId="8"/>
  <printOptions horizontalCentered="1"/>
  <pageMargins left="0.70866141732283472" right="0.70866141732283472" top="0.74803149606299213" bottom="0.74803149606299213" header="0.31496062992125984" footer="0.31496062992125984"/>
  <pageSetup paperSize="9" scale="71"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view="pageBreakPreview" zoomScaleNormal="100" zoomScaleSheetLayoutView="100" workbookViewId="0"/>
  </sheetViews>
  <sheetFormatPr defaultRowHeight="13.5"/>
  <cols>
    <col min="1" max="1" width="1.25" style="262" customWidth="1"/>
    <col min="2" max="2" width="24.25" style="262" customWidth="1"/>
    <col min="3" max="3" width="4" style="262" customWidth="1"/>
    <col min="4" max="6" width="20.125" style="262" customWidth="1"/>
    <col min="7" max="7" width="3.125" style="262" customWidth="1"/>
    <col min="8" max="8" width="1.5" style="262" customWidth="1"/>
    <col min="9" max="256" width="9" style="262"/>
    <col min="257" max="257" width="1.25" style="262" customWidth="1"/>
    <col min="258" max="258" width="24.25" style="262" customWidth="1"/>
    <col min="259" max="259" width="4" style="262" customWidth="1"/>
    <col min="260" max="262" width="20.125" style="262" customWidth="1"/>
    <col min="263" max="263" width="3.125" style="262" customWidth="1"/>
    <col min="264" max="512" width="9" style="262"/>
    <col min="513" max="513" width="1.25" style="262" customWidth="1"/>
    <col min="514" max="514" width="24.25" style="262" customWidth="1"/>
    <col min="515" max="515" width="4" style="262" customWidth="1"/>
    <col min="516" max="518" width="20.125" style="262" customWidth="1"/>
    <col min="519" max="519" width="3.125" style="262" customWidth="1"/>
    <col min="520" max="768" width="9" style="262"/>
    <col min="769" max="769" width="1.25" style="262" customWidth="1"/>
    <col min="770" max="770" width="24.25" style="262" customWidth="1"/>
    <col min="771" max="771" width="4" style="262" customWidth="1"/>
    <col min="772" max="774" width="20.125" style="262" customWidth="1"/>
    <col min="775" max="775" width="3.125" style="262" customWidth="1"/>
    <col min="776" max="1024" width="9" style="262"/>
    <col min="1025" max="1025" width="1.25" style="262" customWidth="1"/>
    <col min="1026" max="1026" width="24.25" style="262" customWidth="1"/>
    <col min="1027" max="1027" width="4" style="262" customWidth="1"/>
    <col min="1028" max="1030" width="20.125" style="262" customWidth="1"/>
    <col min="1031" max="1031" width="3.125" style="262" customWidth="1"/>
    <col min="1032" max="1280" width="9" style="262"/>
    <col min="1281" max="1281" width="1.25" style="262" customWidth="1"/>
    <col min="1282" max="1282" width="24.25" style="262" customWidth="1"/>
    <col min="1283" max="1283" width="4" style="262" customWidth="1"/>
    <col min="1284" max="1286" width="20.125" style="262" customWidth="1"/>
    <col min="1287" max="1287" width="3.125" style="262" customWidth="1"/>
    <col min="1288" max="1536" width="9" style="262"/>
    <col min="1537" max="1537" width="1.25" style="262" customWidth="1"/>
    <col min="1538" max="1538" width="24.25" style="262" customWidth="1"/>
    <col min="1539" max="1539" width="4" style="262" customWidth="1"/>
    <col min="1540" max="1542" width="20.125" style="262" customWidth="1"/>
    <col min="1543" max="1543" width="3.125" style="262" customWidth="1"/>
    <col min="1544" max="1792" width="9" style="262"/>
    <col min="1793" max="1793" width="1.25" style="262" customWidth="1"/>
    <col min="1794" max="1794" width="24.25" style="262" customWidth="1"/>
    <col min="1795" max="1795" width="4" style="262" customWidth="1"/>
    <col min="1796" max="1798" width="20.125" style="262" customWidth="1"/>
    <col min="1799" max="1799" width="3.125" style="262" customWidth="1"/>
    <col min="1800" max="2048" width="9" style="262"/>
    <col min="2049" max="2049" width="1.25" style="262" customWidth="1"/>
    <col min="2050" max="2050" width="24.25" style="262" customWidth="1"/>
    <col min="2051" max="2051" width="4" style="262" customWidth="1"/>
    <col min="2052" max="2054" width="20.125" style="262" customWidth="1"/>
    <col min="2055" max="2055" width="3.125" style="262" customWidth="1"/>
    <col min="2056" max="2304" width="9" style="262"/>
    <col min="2305" max="2305" width="1.25" style="262" customWidth="1"/>
    <col min="2306" max="2306" width="24.25" style="262" customWidth="1"/>
    <col min="2307" max="2307" width="4" style="262" customWidth="1"/>
    <col min="2308" max="2310" width="20.125" style="262" customWidth="1"/>
    <col min="2311" max="2311" width="3.125" style="262" customWidth="1"/>
    <col min="2312" max="2560" width="9" style="262"/>
    <col min="2561" max="2561" width="1.25" style="262" customWidth="1"/>
    <col min="2562" max="2562" width="24.25" style="262" customWidth="1"/>
    <col min="2563" max="2563" width="4" style="262" customWidth="1"/>
    <col min="2564" max="2566" width="20.125" style="262" customWidth="1"/>
    <col min="2567" max="2567" width="3.125" style="262" customWidth="1"/>
    <col min="2568" max="2816" width="9" style="262"/>
    <col min="2817" max="2817" width="1.25" style="262" customWidth="1"/>
    <col min="2818" max="2818" width="24.25" style="262" customWidth="1"/>
    <col min="2819" max="2819" width="4" style="262" customWidth="1"/>
    <col min="2820" max="2822" width="20.125" style="262" customWidth="1"/>
    <col min="2823" max="2823" width="3.125" style="262" customWidth="1"/>
    <col min="2824" max="3072" width="9" style="262"/>
    <col min="3073" max="3073" width="1.25" style="262" customWidth="1"/>
    <col min="3074" max="3074" width="24.25" style="262" customWidth="1"/>
    <col min="3075" max="3075" width="4" style="262" customWidth="1"/>
    <col min="3076" max="3078" width="20.125" style="262" customWidth="1"/>
    <col min="3079" max="3079" width="3.125" style="262" customWidth="1"/>
    <col min="3080" max="3328" width="9" style="262"/>
    <col min="3329" max="3329" width="1.25" style="262" customWidth="1"/>
    <col min="3330" max="3330" width="24.25" style="262" customWidth="1"/>
    <col min="3331" max="3331" width="4" style="262" customWidth="1"/>
    <col min="3332" max="3334" width="20.125" style="262" customWidth="1"/>
    <col min="3335" max="3335" width="3.125" style="262" customWidth="1"/>
    <col min="3336" max="3584" width="9" style="262"/>
    <col min="3585" max="3585" width="1.25" style="262" customWidth="1"/>
    <col min="3586" max="3586" width="24.25" style="262" customWidth="1"/>
    <col min="3587" max="3587" width="4" style="262" customWidth="1"/>
    <col min="3588" max="3590" width="20.125" style="262" customWidth="1"/>
    <col min="3591" max="3591" width="3.125" style="262" customWidth="1"/>
    <col min="3592" max="3840" width="9" style="262"/>
    <col min="3841" max="3841" width="1.25" style="262" customWidth="1"/>
    <col min="3842" max="3842" width="24.25" style="262" customWidth="1"/>
    <col min="3843" max="3843" width="4" style="262" customWidth="1"/>
    <col min="3844" max="3846" width="20.125" style="262" customWidth="1"/>
    <col min="3847" max="3847" width="3.125" style="262" customWidth="1"/>
    <col min="3848" max="4096" width="9" style="262"/>
    <col min="4097" max="4097" width="1.25" style="262" customWidth="1"/>
    <col min="4098" max="4098" width="24.25" style="262" customWidth="1"/>
    <col min="4099" max="4099" width="4" style="262" customWidth="1"/>
    <col min="4100" max="4102" width="20.125" style="262" customWidth="1"/>
    <col min="4103" max="4103" width="3.125" style="262" customWidth="1"/>
    <col min="4104" max="4352" width="9" style="262"/>
    <col min="4353" max="4353" width="1.25" style="262" customWidth="1"/>
    <col min="4354" max="4354" width="24.25" style="262" customWidth="1"/>
    <col min="4355" max="4355" width="4" style="262" customWidth="1"/>
    <col min="4356" max="4358" width="20.125" style="262" customWidth="1"/>
    <col min="4359" max="4359" width="3.125" style="262" customWidth="1"/>
    <col min="4360" max="4608" width="9" style="262"/>
    <col min="4609" max="4609" width="1.25" style="262" customWidth="1"/>
    <col min="4610" max="4610" width="24.25" style="262" customWidth="1"/>
    <col min="4611" max="4611" width="4" style="262" customWidth="1"/>
    <col min="4612" max="4614" width="20.125" style="262" customWidth="1"/>
    <col min="4615" max="4615" width="3.125" style="262" customWidth="1"/>
    <col min="4616" max="4864" width="9" style="262"/>
    <col min="4865" max="4865" width="1.25" style="262" customWidth="1"/>
    <col min="4866" max="4866" width="24.25" style="262" customWidth="1"/>
    <col min="4867" max="4867" width="4" style="262" customWidth="1"/>
    <col min="4868" max="4870" width="20.125" style="262" customWidth="1"/>
    <col min="4871" max="4871" width="3.125" style="262" customWidth="1"/>
    <col min="4872" max="5120" width="9" style="262"/>
    <col min="5121" max="5121" width="1.25" style="262" customWidth="1"/>
    <col min="5122" max="5122" width="24.25" style="262" customWidth="1"/>
    <col min="5123" max="5123" width="4" style="262" customWidth="1"/>
    <col min="5124" max="5126" width="20.125" style="262" customWidth="1"/>
    <col min="5127" max="5127" width="3.125" style="262" customWidth="1"/>
    <col min="5128" max="5376" width="9" style="262"/>
    <col min="5377" max="5377" width="1.25" style="262" customWidth="1"/>
    <col min="5378" max="5378" width="24.25" style="262" customWidth="1"/>
    <col min="5379" max="5379" width="4" style="262" customWidth="1"/>
    <col min="5380" max="5382" width="20.125" style="262" customWidth="1"/>
    <col min="5383" max="5383" width="3.125" style="262" customWidth="1"/>
    <col min="5384" max="5632" width="9" style="262"/>
    <col min="5633" max="5633" width="1.25" style="262" customWidth="1"/>
    <col min="5634" max="5634" width="24.25" style="262" customWidth="1"/>
    <col min="5635" max="5635" width="4" style="262" customWidth="1"/>
    <col min="5636" max="5638" width="20.125" style="262" customWidth="1"/>
    <col min="5639" max="5639" width="3.125" style="262" customWidth="1"/>
    <col min="5640" max="5888" width="9" style="262"/>
    <col min="5889" max="5889" width="1.25" style="262" customWidth="1"/>
    <col min="5890" max="5890" width="24.25" style="262" customWidth="1"/>
    <col min="5891" max="5891" width="4" style="262" customWidth="1"/>
    <col min="5892" max="5894" width="20.125" style="262" customWidth="1"/>
    <col min="5895" max="5895" width="3.125" style="262" customWidth="1"/>
    <col min="5896" max="6144" width="9" style="262"/>
    <col min="6145" max="6145" width="1.25" style="262" customWidth="1"/>
    <col min="6146" max="6146" width="24.25" style="262" customWidth="1"/>
    <col min="6147" max="6147" width="4" style="262" customWidth="1"/>
    <col min="6148" max="6150" width="20.125" style="262" customWidth="1"/>
    <col min="6151" max="6151" width="3.125" style="262" customWidth="1"/>
    <col min="6152" max="6400" width="9" style="262"/>
    <col min="6401" max="6401" width="1.25" style="262" customWidth="1"/>
    <col min="6402" max="6402" width="24.25" style="262" customWidth="1"/>
    <col min="6403" max="6403" width="4" style="262" customWidth="1"/>
    <col min="6404" max="6406" width="20.125" style="262" customWidth="1"/>
    <col min="6407" max="6407" width="3.125" style="262" customWidth="1"/>
    <col min="6408" max="6656" width="9" style="262"/>
    <col min="6657" max="6657" width="1.25" style="262" customWidth="1"/>
    <col min="6658" max="6658" width="24.25" style="262" customWidth="1"/>
    <col min="6659" max="6659" width="4" style="262" customWidth="1"/>
    <col min="6660" max="6662" width="20.125" style="262" customWidth="1"/>
    <col min="6663" max="6663" width="3.125" style="262" customWidth="1"/>
    <col min="6664" max="6912" width="9" style="262"/>
    <col min="6913" max="6913" width="1.25" style="262" customWidth="1"/>
    <col min="6914" max="6914" width="24.25" style="262" customWidth="1"/>
    <col min="6915" max="6915" width="4" style="262" customWidth="1"/>
    <col min="6916" max="6918" width="20.125" style="262" customWidth="1"/>
    <col min="6919" max="6919" width="3.125" style="262" customWidth="1"/>
    <col min="6920" max="7168" width="9" style="262"/>
    <col min="7169" max="7169" width="1.25" style="262" customWidth="1"/>
    <col min="7170" max="7170" width="24.25" style="262" customWidth="1"/>
    <col min="7171" max="7171" width="4" style="262" customWidth="1"/>
    <col min="7172" max="7174" width="20.125" style="262" customWidth="1"/>
    <col min="7175" max="7175" width="3.125" style="262" customWidth="1"/>
    <col min="7176" max="7424" width="9" style="262"/>
    <col min="7425" max="7425" width="1.25" style="262" customWidth="1"/>
    <col min="7426" max="7426" width="24.25" style="262" customWidth="1"/>
    <col min="7427" max="7427" width="4" style="262" customWidth="1"/>
    <col min="7428" max="7430" width="20.125" style="262" customWidth="1"/>
    <col min="7431" max="7431" width="3.125" style="262" customWidth="1"/>
    <col min="7432" max="7680" width="9" style="262"/>
    <col min="7681" max="7681" width="1.25" style="262" customWidth="1"/>
    <col min="7682" max="7682" width="24.25" style="262" customWidth="1"/>
    <col min="7683" max="7683" width="4" style="262" customWidth="1"/>
    <col min="7684" max="7686" width="20.125" style="262" customWidth="1"/>
    <col min="7687" max="7687" width="3.125" style="262" customWidth="1"/>
    <col min="7688" max="7936" width="9" style="262"/>
    <col min="7937" max="7937" width="1.25" style="262" customWidth="1"/>
    <col min="7938" max="7938" width="24.25" style="262" customWidth="1"/>
    <col min="7939" max="7939" width="4" style="262" customWidth="1"/>
    <col min="7940" max="7942" width="20.125" style="262" customWidth="1"/>
    <col min="7943" max="7943" width="3.125" style="262" customWidth="1"/>
    <col min="7944" max="8192" width="9" style="262"/>
    <col min="8193" max="8193" width="1.25" style="262" customWidth="1"/>
    <col min="8194" max="8194" width="24.25" style="262" customWidth="1"/>
    <col min="8195" max="8195" width="4" style="262" customWidth="1"/>
    <col min="8196" max="8198" width="20.125" style="262" customWidth="1"/>
    <col min="8199" max="8199" width="3.125" style="262" customWidth="1"/>
    <col min="8200" max="8448" width="9" style="262"/>
    <col min="8449" max="8449" width="1.25" style="262" customWidth="1"/>
    <col min="8450" max="8450" width="24.25" style="262" customWidth="1"/>
    <col min="8451" max="8451" width="4" style="262" customWidth="1"/>
    <col min="8452" max="8454" width="20.125" style="262" customWidth="1"/>
    <col min="8455" max="8455" width="3.125" style="262" customWidth="1"/>
    <col min="8456" max="8704" width="9" style="262"/>
    <col min="8705" max="8705" width="1.25" style="262" customWidth="1"/>
    <col min="8706" max="8706" width="24.25" style="262" customWidth="1"/>
    <col min="8707" max="8707" width="4" style="262" customWidth="1"/>
    <col min="8708" max="8710" width="20.125" style="262" customWidth="1"/>
    <col min="8711" max="8711" width="3.125" style="262" customWidth="1"/>
    <col min="8712" max="8960" width="9" style="262"/>
    <col min="8961" max="8961" width="1.25" style="262" customWidth="1"/>
    <col min="8962" max="8962" width="24.25" style="262" customWidth="1"/>
    <col min="8963" max="8963" width="4" style="262" customWidth="1"/>
    <col min="8964" max="8966" width="20.125" style="262" customWidth="1"/>
    <col min="8967" max="8967" width="3.125" style="262" customWidth="1"/>
    <col min="8968" max="9216" width="9" style="262"/>
    <col min="9217" max="9217" width="1.25" style="262" customWidth="1"/>
    <col min="9218" max="9218" width="24.25" style="262" customWidth="1"/>
    <col min="9219" max="9219" width="4" style="262" customWidth="1"/>
    <col min="9220" max="9222" width="20.125" style="262" customWidth="1"/>
    <col min="9223" max="9223" width="3.125" style="262" customWidth="1"/>
    <col min="9224" max="9472" width="9" style="262"/>
    <col min="9473" max="9473" width="1.25" style="262" customWidth="1"/>
    <col min="9474" max="9474" width="24.25" style="262" customWidth="1"/>
    <col min="9475" max="9475" width="4" style="262" customWidth="1"/>
    <col min="9476" max="9478" width="20.125" style="262" customWidth="1"/>
    <col min="9479" max="9479" width="3.125" style="262" customWidth="1"/>
    <col min="9480" max="9728" width="9" style="262"/>
    <col min="9729" max="9729" width="1.25" style="262" customWidth="1"/>
    <col min="9730" max="9730" width="24.25" style="262" customWidth="1"/>
    <col min="9731" max="9731" width="4" style="262" customWidth="1"/>
    <col min="9732" max="9734" width="20.125" style="262" customWidth="1"/>
    <col min="9735" max="9735" width="3.125" style="262" customWidth="1"/>
    <col min="9736" max="9984" width="9" style="262"/>
    <col min="9985" max="9985" width="1.25" style="262" customWidth="1"/>
    <col min="9986" max="9986" width="24.25" style="262" customWidth="1"/>
    <col min="9987" max="9987" width="4" style="262" customWidth="1"/>
    <col min="9988" max="9990" width="20.125" style="262" customWidth="1"/>
    <col min="9991" max="9991" width="3.125" style="262" customWidth="1"/>
    <col min="9992" max="10240" width="9" style="262"/>
    <col min="10241" max="10241" width="1.25" style="262" customWidth="1"/>
    <col min="10242" max="10242" width="24.25" style="262" customWidth="1"/>
    <col min="10243" max="10243" width="4" style="262" customWidth="1"/>
    <col min="10244" max="10246" width="20.125" style="262" customWidth="1"/>
    <col min="10247" max="10247" width="3.125" style="262" customWidth="1"/>
    <col min="10248" max="10496" width="9" style="262"/>
    <col min="10497" max="10497" width="1.25" style="262" customWidth="1"/>
    <col min="10498" max="10498" width="24.25" style="262" customWidth="1"/>
    <col min="10499" max="10499" width="4" style="262" customWidth="1"/>
    <col min="10500" max="10502" width="20.125" style="262" customWidth="1"/>
    <col min="10503" max="10503" width="3.125" style="262" customWidth="1"/>
    <col min="10504" max="10752" width="9" style="262"/>
    <col min="10753" max="10753" width="1.25" style="262" customWidth="1"/>
    <col min="10754" max="10754" width="24.25" style="262" customWidth="1"/>
    <col min="10755" max="10755" width="4" style="262" customWidth="1"/>
    <col min="10756" max="10758" width="20.125" style="262" customWidth="1"/>
    <col min="10759" max="10759" width="3.125" style="262" customWidth="1"/>
    <col min="10760" max="11008" width="9" style="262"/>
    <col min="11009" max="11009" width="1.25" style="262" customWidth="1"/>
    <col min="11010" max="11010" width="24.25" style="262" customWidth="1"/>
    <col min="11011" max="11011" width="4" style="262" customWidth="1"/>
    <col min="11012" max="11014" width="20.125" style="262" customWidth="1"/>
    <col min="11015" max="11015" width="3.125" style="262" customWidth="1"/>
    <col min="11016" max="11264" width="9" style="262"/>
    <col min="11265" max="11265" width="1.25" style="262" customWidth="1"/>
    <col min="11266" max="11266" width="24.25" style="262" customWidth="1"/>
    <col min="11267" max="11267" width="4" style="262" customWidth="1"/>
    <col min="11268" max="11270" width="20.125" style="262" customWidth="1"/>
    <col min="11271" max="11271" width="3.125" style="262" customWidth="1"/>
    <col min="11272" max="11520" width="9" style="262"/>
    <col min="11521" max="11521" width="1.25" style="262" customWidth="1"/>
    <col min="11522" max="11522" width="24.25" style="262" customWidth="1"/>
    <col min="11523" max="11523" width="4" style="262" customWidth="1"/>
    <col min="11524" max="11526" width="20.125" style="262" customWidth="1"/>
    <col min="11527" max="11527" width="3.125" style="262" customWidth="1"/>
    <col min="11528" max="11776" width="9" style="262"/>
    <col min="11777" max="11777" width="1.25" style="262" customWidth="1"/>
    <col min="11778" max="11778" width="24.25" style="262" customWidth="1"/>
    <col min="11779" max="11779" width="4" style="262" customWidth="1"/>
    <col min="11780" max="11782" width="20.125" style="262" customWidth="1"/>
    <col min="11783" max="11783" width="3.125" style="262" customWidth="1"/>
    <col min="11784" max="12032" width="9" style="262"/>
    <col min="12033" max="12033" width="1.25" style="262" customWidth="1"/>
    <col min="12034" max="12034" width="24.25" style="262" customWidth="1"/>
    <col min="12035" max="12035" width="4" style="262" customWidth="1"/>
    <col min="12036" max="12038" width="20.125" style="262" customWidth="1"/>
    <col min="12039" max="12039" width="3.125" style="262" customWidth="1"/>
    <col min="12040" max="12288" width="9" style="262"/>
    <col min="12289" max="12289" width="1.25" style="262" customWidth="1"/>
    <col min="12290" max="12290" width="24.25" style="262" customWidth="1"/>
    <col min="12291" max="12291" width="4" style="262" customWidth="1"/>
    <col min="12292" max="12294" width="20.125" style="262" customWidth="1"/>
    <col min="12295" max="12295" width="3.125" style="262" customWidth="1"/>
    <col min="12296" max="12544" width="9" style="262"/>
    <col min="12545" max="12545" width="1.25" style="262" customWidth="1"/>
    <col min="12546" max="12546" width="24.25" style="262" customWidth="1"/>
    <col min="12547" max="12547" width="4" style="262" customWidth="1"/>
    <col min="12548" max="12550" width="20.125" style="262" customWidth="1"/>
    <col min="12551" max="12551" width="3.125" style="262" customWidth="1"/>
    <col min="12552" max="12800" width="9" style="262"/>
    <col min="12801" max="12801" width="1.25" style="262" customWidth="1"/>
    <col min="12802" max="12802" width="24.25" style="262" customWidth="1"/>
    <col min="12803" max="12803" width="4" style="262" customWidth="1"/>
    <col min="12804" max="12806" width="20.125" style="262" customWidth="1"/>
    <col min="12807" max="12807" width="3.125" style="262" customWidth="1"/>
    <col min="12808" max="13056" width="9" style="262"/>
    <col min="13057" max="13057" width="1.25" style="262" customWidth="1"/>
    <col min="13058" max="13058" width="24.25" style="262" customWidth="1"/>
    <col min="13059" max="13059" width="4" style="262" customWidth="1"/>
    <col min="13060" max="13062" width="20.125" style="262" customWidth="1"/>
    <col min="13063" max="13063" width="3.125" style="262" customWidth="1"/>
    <col min="13064" max="13312" width="9" style="262"/>
    <col min="13313" max="13313" width="1.25" style="262" customWidth="1"/>
    <col min="13314" max="13314" width="24.25" style="262" customWidth="1"/>
    <col min="13315" max="13315" width="4" style="262" customWidth="1"/>
    <col min="13316" max="13318" width="20.125" style="262" customWidth="1"/>
    <col min="13319" max="13319" width="3.125" style="262" customWidth="1"/>
    <col min="13320" max="13568" width="9" style="262"/>
    <col min="13569" max="13569" width="1.25" style="262" customWidth="1"/>
    <col min="13570" max="13570" width="24.25" style="262" customWidth="1"/>
    <col min="13571" max="13571" width="4" style="262" customWidth="1"/>
    <col min="13572" max="13574" width="20.125" style="262" customWidth="1"/>
    <col min="13575" max="13575" width="3.125" style="262" customWidth="1"/>
    <col min="13576" max="13824" width="9" style="262"/>
    <col min="13825" max="13825" width="1.25" style="262" customWidth="1"/>
    <col min="13826" max="13826" width="24.25" style="262" customWidth="1"/>
    <col min="13827" max="13827" width="4" style="262" customWidth="1"/>
    <col min="13828" max="13830" width="20.125" style="262" customWidth="1"/>
    <col min="13831" max="13831" width="3.125" style="262" customWidth="1"/>
    <col min="13832" max="14080" width="9" style="262"/>
    <col min="14081" max="14081" width="1.25" style="262" customWidth="1"/>
    <col min="14082" max="14082" width="24.25" style="262" customWidth="1"/>
    <col min="14083" max="14083" width="4" style="262" customWidth="1"/>
    <col min="14084" max="14086" width="20.125" style="262" customWidth="1"/>
    <col min="14087" max="14087" width="3.125" style="262" customWidth="1"/>
    <col min="14088" max="14336" width="9" style="262"/>
    <col min="14337" max="14337" width="1.25" style="262" customWidth="1"/>
    <col min="14338" max="14338" width="24.25" style="262" customWidth="1"/>
    <col min="14339" max="14339" width="4" style="262" customWidth="1"/>
    <col min="14340" max="14342" width="20.125" style="262" customWidth="1"/>
    <col min="14343" max="14343" width="3.125" style="262" customWidth="1"/>
    <col min="14344" max="14592" width="9" style="262"/>
    <col min="14593" max="14593" width="1.25" style="262" customWidth="1"/>
    <col min="14594" max="14594" width="24.25" style="262" customWidth="1"/>
    <col min="14595" max="14595" width="4" style="262" customWidth="1"/>
    <col min="14596" max="14598" width="20.125" style="262" customWidth="1"/>
    <col min="14599" max="14599" width="3.125" style="262" customWidth="1"/>
    <col min="14600" max="14848" width="9" style="262"/>
    <col min="14849" max="14849" width="1.25" style="262" customWidth="1"/>
    <col min="14850" max="14850" width="24.25" style="262" customWidth="1"/>
    <col min="14851" max="14851" width="4" style="262" customWidth="1"/>
    <col min="14852" max="14854" width="20.125" style="262" customWidth="1"/>
    <col min="14855" max="14855" width="3.125" style="262" customWidth="1"/>
    <col min="14856" max="15104" width="9" style="262"/>
    <col min="15105" max="15105" width="1.25" style="262" customWidth="1"/>
    <col min="15106" max="15106" width="24.25" style="262" customWidth="1"/>
    <col min="15107" max="15107" width="4" style="262" customWidth="1"/>
    <col min="15108" max="15110" width="20.125" style="262" customWidth="1"/>
    <col min="15111" max="15111" width="3.125" style="262" customWidth="1"/>
    <col min="15112" max="15360" width="9" style="262"/>
    <col min="15361" max="15361" width="1.25" style="262" customWidth="1"/>
    <col min="15362" max="15362" width="24.25" style="262" customWidth="1"/>
    <col min="15363" max="15363" width="4" style="262" customWidth="1"/>
    <col min="15364" max="15366" width="20.125" style="262" customWidth="1"/>
    <col min="15367" max="15367" width="3.125" style="262" customWidth="1"/>
    <col min="15368" max="15616" width="9" style="262"/>
    <col min="15617" max="15617" width="1.25" style="262" customWidth="1"/>
    <col min="15618" max="15618" width="24.25" style="262" customWidth="1"/>
    <col min="15619" max="15619" width="4" style="262" customWidth="1"/>
    <col min="15620" max="15622" width="20.125" style="262" customWidth="1"/>
    <col min="15623" max="15623" width="3.125" style="262" customWidth="1"/>
    <col min="15624" max="15872" width="9" style="262"/>
    <col min="15873" max="15873" width="1.25" style="262" customWidth="1"/>
    <col min="15874" max="15874" width="24.25" style="262" customWidth="1"/>
    <col min="15875" max="15875" width="4" style="262" customWidth="1"/>
    <col min="15876" max="15878" width="20.125" style="262" customWidth="1"/>
    <col min="15879" max="15879" width="3.125" style="262" customWidth="1"/>
    <col min="15880" max="16128" width="9" style="262"/>
    <col min="16129" max="16129" width="1.25" style="262" customWidth="1"/>
    <col min="16130" max="16130" width="24.25" style="262" customWidth="1"/>
    <col min="16131" max="16131" width="4" style="262" customWidth="1"/>
    <col min="16132" max="16134" width="20.125" style="262" customWidth="1"/>
    <col min="16135" max="16135" width="3.125" style="262" customWidth="1"/>
    <col min="16136" max="16384" width="9" style="262"/>
  </cols>
  <sheetData>
    <row r="1" spans="1:7" ht="22.5" customHeight="1">
      <c r="A1" s="303" t="s">
        <v>647</v>
      </c>
      <c r="B1" s="303"/>
      <c r="C1" s="305"/>
      <c r="D1" s="305"/>
      <c r="E1" s="305"/>
      <c r="F1" s="305"/>
      <c r="G1" s="305"/>
    </row>
    <row r="2" spans="1:7" ht="21" customHeight="1">
      <c r="A2" s="303"/>
      <c r="B2" s="305"/>
      <c r="C2" s="305"/>
      <c r="D2" s="305"/>
      <c r="E2" s="305"/>
      <c r="F2" s="967"/>
      <c r="G2" s="967"/>
    </row>
    <row r="3" spans="1:7" ht="29.25" customHeight="1">
      <c r="A3" s="303"/>
      <c r="B3" s="305"/>
      <c r="C3" s="305"/>
      <c r="D3" s="305"/>
      <c r="E3" s="305"/>
      <c r="F3" s="306"/>
      <c r="G3" s="306"/>
    </row>
    <row r="4" spans="1:7" ht="30.75" customHeight="1">
      <c r="A4" s="1046" t="s">
        <v>568</v>
      </c>
      <c r="B4" s="968"/>
      <c r="C4" s="968"/>
      <c r="D4" s="968"/>
      <c r="E4" s="968"/>
      <c r="F4" s="968"/>
      <c r="G4" s="968"/>
    </row>
    <row r="5" spans="1:7" ht="14.25" customHeight="1">
      <c r="A5" s="307"/>
      <c r="B5" s="307"/>
      <c r="C5" s="307"/>
      <c r="D5" s="307"/>
      <c r="E5" s="307"/>
      <c r="F5" s="307"/>
      <c r="G5" s="307"/>
    </row>
    <row r="6" spans="1:7" ht="36" customHeight="1">
      <c r="A6" s="307"/>
      <c r="B6" s="334" t="s">
        <v>292</v>
      </c>
      <c r="C6" s="408"/>
      <c r="D6" s="409"/>
      <c r="E6" s="409"/>
      <c r="F6" s="409"/>
      <c r="G6" s="410"/>
    </row>
    <row r="7" spans="1:7" ht="30" customHeight="1">
      <c r="A7" s="305"/>
      <c r="B7" s="336" t="s">
        <v>458</v>
      </c>
      <c r="C7" s="1047" t="s">
        <v>459</v>
      </c>
      <c r="D7" s="1047"/>
      <c r="E7" s="1047"/>
      <c r="F7" s="1047"/>
      <c r="G7" s="1047"/>
    </row>
    <row r="8" spans="1:7" ht="30" customHeight="1">
      <c r="A8" s="305"/>
      <c r="B8" s="411" t="s">
        <v>460</v>
      </c>
      <c r="C8" s="1048" t="s">
        <v>569</v>
      </c>
      <c r="D8" s="1049"/>
      <c r="E8" s="1049"/>
      <c r="F8" s="1049"/>
      <c r="G8" s="1050"/>
    </row>
    <row r="9" spans="1:7" ht="3.75" customHeight="1">
      <c r="A9" s="305"/>
      <c r="B9" s="1072" t="s">
        <v>462</v>
      </c>
      <c r="C9" s="309"/>
      <c r="D9" s="443"/>
      <c r="E9" s="327"/>
      <c r="F9" s="443"/>
      <c r="G9" s="310"/>
    </row>
    <row r="10" spans="1:7" ht="29.25" customHeight="1">
      <c r="A10" s="305"/>
      <c r="B10" s="984"/>
      <c r="C10" s="322"/>
      <c r="D10" s="444"/>
      <c r="E10" s="445"/>
      <c r="F10" s="446"/>
      <c r="G10" s="313"/>
    </row>
    <row r="11" spans="1:7" ht="88.5" customHeight="1">
      <c r="A11" s="305"/>
      <c r="B11" s="985"/>
      <c r="C11" s="329"/>
      <c r="D11" s="1129" t="s">
        <v>570</v>
      </c>
      <c r="E11" s="1129"/>
      <c r="F11" s="1129"/>
      <c r="G11" s="330"/>
    </row>
    <row r="12" spans="1:7" ht="14.25" customHeight="1">
      <c r="A12" s="305"/>
      <c r="B12" s="415"/>
      <c r="C12" s="305"/>
      <c r="D12" s="414"/>
      <c r="E12" s="414"/>
      <c r="F12" s="414"/>
      <c r="G12" s="322"/>
    </row>
    <row r="13" spans="1:7" ht="23.25" customHeight="1">
      <c r="A13" s="305"/>
      <c r="B13" s="305" t="s">
        <v>476</v>
      </c>
      <c r="C13" s="447"/>
      <c r="D13" s="447"/>
      <c r="E13" s="447"/>
      <c r="F13" s="447"/>
      <c r="G13" s="322"/>
    </row>
    <row r="14" spans="1:7" ht="21" customHeight="1">
      <c r="A14" s="305"/>
      <c r="B14" s="978" t="s">
        <v>468</v>
      </c>
      <c r="C14" s="978"/>
      <c r="D14" s="978"/>
      <c r="E14" s="978"/>
      <c r="F14" s="978"/>
      <c r="G14" s="305"/>
    </row>
    <row r="15" spans="1:7">
      <c r="A15" s="305"/>
      <c r="B15" s="305"/>
      <c r="C15" s="305"/>
      <c r="D15" s="305"/>
      <c r="E15" s="305"/>
      <c r="F15" s="305"/>
      <c r="G15" s="305"/>
    </row>
    <row r="22" spans="6:6" ht="17.25">
      <c r="F22" s="448"/>
    </row>
  </sheetData>
  <mergeCells count="7">
    <mergeCell ref="B14:F14"/>
    <mergeCell ref="F2:G2"/>
    <mergeCell ref="A4:G4"/>
    <mergeCell ref="C7:G7"/>
    <mergeCell ref="C8:G8"/>
    <mergeCell ref="B9:B11"/>
    <mergeCell ref="D11:F11"/>
  </mergeCells>
  <phoneticPr fontId="8"/>
  <pageMargins left="0.7" right="0.7" top="0.75" bottom="0.75" header="0.3" footer="0.3"/>
  <pageSetup paperSize="9" scale="78"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8"/>
  <sheetViews>
    <sheetView view="pageBreakPreview" zoomScale="75" zoomScaleNormal="75" zoomScaleSheetLayoutView="75" workbookViewId="0"/>
  </sheetViews>
  <sheetFormatPr defaultRowHeight="21" customHeight="1"/>
  <cols>
    <col min="1" max="29" width="2.625" style="28" customWidth="1"/>
    <col min="30" max="30" width="5.25" style="28" customWidth="1"/>
    <col min="31" max="34" width="2.625" style="28" customWidth="1"/>
    <col min="35" max="35" width="2.5" style="28" customWidth="1"/>
    <col min="36" max="39" width="2.625" style="28" customWidth="1"/>
    <col min="40" max="255" width="9" style="28"/>
    <col min="256" max="256" width="1.875" style="28" customWidth="1"/>
    <col min="257" max="285" width="2.625" style="28" customWidth="1"/>
    <col min="286" max="286" width="5.25" style="28" customWidth="1"/>
    <col min="287" max="290" width="2.625" style="28" customWidth="1"/>
    <col min="291" max="291" width="2.5" style="28" customWidth="1"/>
    <col min="292" max="295" width="2.625" style="28" customWidth="1"/>
    <col min="296" max="511" width="9" style="28"/>
    <col min="512" max="512" width="1.875" style="28" customWidth="1"/>
    <col min="513" max="541" width="2.625" style="28" customWidth="1"/>
    <col min="542" max="542" width="5.25" style="28" customWidth="1"/>
    <col min="543" max="546" width="2.625" style="28" customWidth="1"/>
    <col min="547" max="547" width="2.5" style="28" customWidth="1"/>
    <col min="548" max="551" width="2.625" style="28" customWidth="1"/>
    <col min="552" max="767" width="9" style="28"/>
    <col min="768" max="768" width="1.875" style="28" customWidth="1"/>
    <col min="769" max="797" width="2.625" style="28" customWidth="1"/>
    <col min="798" max="798" width="5.25" style="28" customWidth="1"/>
    <col min="799" max="802" width="2.625" style="28" customWidth="1"/>
    <col min="803" max="803" width="2.5" style="28" customWidth="1"/>
    <col min="804" max="807" width="2.625" style="28" customWidth="1"/>
    <col min="808" max="1023" width="9" style="28"/>
    <col min="1024" max="1024" width="1.875" style="28" customWidth="1"/>
    <col min="1025" max="1053" width="2.625" style="28" customWidth="1"/>
    <col min="1054" max="1054" width="5.25" style="28" customWidth="1"/>
    <col min="1055" max="1058" width="2.625" style="28" customWidth="1"/>
    <col min="1059" max="1059" width="2.5" style="28" customWidth="1"/>
    <col min="1060" max="1063" width="2.625" style="28" customWidth="1"/>
    <col min="1064" max="1279" width="9" style="28"/>
    <col min="1280" max="1280" width="1.875" style="28" customWidth="1"/>
    <col min="1281" max="1309" width="2.625" style="28" customWidth="1"/>
    <col min="1310" max="1310" width="5.25" style="28" customWidth="1"/>
    <col min="1311" max="1314" width="2.625" style="28" customWidth="1"/>
    <col min="1315" max="1315" width="2.5" style="28" customWidth="1"/>
    <col min="1316" max="1319" width="2.625" style="28" customWidth="1"/>
    <col min="1320" max="1535" width="9" style="28"/>
    <col min="1536" max="1536" width="1.875" style="28" customWidth="1"/>
    <col min="1537" max="1565" width="2.625" style="28" customWidth="1"/>
    <col min="1566" max="1566" width="5.25" style="28" customWidth="1"/>
    <col min="1567" max="1570" width="2.625" style="28" customWidth="1"/>
    <col min="1571" max="1571" width="2.5" style="28" customWidth="1"/>
    <col min="1572" max="1575" width="2.625" style="28" customWidth="1"/>
    <col min="1576" max="1791" width="9" style="28"/>
    <col min="1792" max="1792" width="1.875" style="28" customWidth="1"/>
    <col min="1793" max="1821" width="2.625" style="28" customWidth="1"/>
    <col min="1822" max="1822" width="5.25" style="28" customWidth="1"/>
    <col min="1823" max="1826" width="2.625" style="28" customWidth="1"/>
    <col min="1827" max="1827" width="2.5" style="28" customWidth="1"/>
    <col min="1828" max="1831" width="2.625" style="28" customWidth="1"/>
    <col min="1832" max="2047" width="9" style="28"/>
    <col min="2048" max="2048" width="1.875" style="28" customWidth="1"/>
    <col min="2049" max="2077" width="2.625" style="28" customWidth="1"/>
    <col min="2078" max="2078" width="5.25" style="28" customWidth="1"/>
    <col min="2079" max="2082" width="2.625" style="28" customWidth="1"/>
    <col min="2083" max="2083" width="2.5" style="28" customWidth="1"/>
    <col min="2084" max="2087" width="2.625" style="28" customWidth="1"/>
    <col min="2088" max="2303" width="9" style="28"/>
    <col min="2304" max="2304" width="1.875" style="28" customWidth="1"/>
    <col min="2305" max="2333" width="2.625" style="28" customWidth="1"/>
    <col min="2334" max="2334" width="5.25" style="28" customWidth="1"/>
    <col min="2335" max="2338" width="2.625" style="28" customWidth="1"/>
    <col min="2339" max="2339" width="2.5" style="28" customWidth="1"/>
    <col min="2340" max="2343" width="2.625" style="28" customWidth="1"/>
    <col min="2344" max="2559" width="9" style="28"/>
    <col min="2560" max="2560" width="1.875" style="28" customWidth="1"/>
    <col min="2561" max="2589" width="2.625" style="28" customWidth="1"/>
    <col min="2590" max="2590" width="5.25" style="28" customWidth="1"/>
    <col min="2591" max="2594" width="2.625" style="28" customWidth="1"/>
    <col min="2595" max="2595" width="2.5" style="28" customWidth="1"/>
    <col min="2596" max="2599" width="2.625" style="28" customWidth="1"/>
    <col min="2600" max="2815" width="9" style="28"/>
    <col min="2816" max="2816" width="1.875" style="28" customWidth="1"/>
    <col min="2817" max="2845" width="2.625" style="28" customWidth="1"/>
    <col min="2846" max="2846" width="5.25" style="28" customWidth="1"/>
    <col min="2847" max="2850" width="2.625" style="28" customWidth="1"/>
    <col min="2851" max="2851" width="2.5" style="28" customWidth="1"/>
    <col min="2852" max="2855" width="2.625" style="28" customWidth="1"/>
    <col min="2856" max="3071" width="9" style="28"/>
    <col min="3072" max="3072" width="1.875" style="28" customWidth="1"/>
    <col min="3073" max="3101" width="2.625" style="28" customWidth="1"/>
    <col min="3102" max="3102" width="5.25" style="28" customWidth="1"/>
    <col min="3103" max="3106" width="2.625" style="28" customWidth="1"/>
    <col min="3107" max="3107" width="2.5" style="28" customWidth="1"/>
    <col min="3108" max="3111" width="2.625" style="28" customWidth="1"/>
    <col min="3112" max="3327" width="9" style="28"/>
    <col min="3328" max="3328" width="1.875" style="28" customWidth="1"/>
    <col min="3329" max="3357" width="2.625" style="28" customWidth="1"/>
    <col min="3358" max="3358" width="5.25" style="28" customWidth="1"/>
    <col min="3359" max="3362" width="2.625" style="28" customWidth="1"/>
    <col min="3363" max="3363" width="2.5" style="28" customWidth="1"/>
    <col min="3364" max="3367" width="2.625" style="28" customWidth="1"/>
    <col min="3368" max="3583" width="9" style="28"/>
    <col min="3584" max="3584" width="1.875" style="28" customWidth="1"/>
    <col min="3585" max="3613" width="2.625" style="28" customWidth="1"/>
    <col min="3614" max="3614" width="5.25" style="28" customWidth="1"/>
    <col min="3615" max="3618" width="2.625" style="28" customWidth="1"/>
    <col min="3619" max="3619" width="2.5" style="28" customWidth="1"/>
    <col min="3620" max="3623" width="2.625" style="28" customWidth="1"/>
    <col min="3624" max="3839" width="9" style="28"/>
    <col min="3840" max="3840" width="1.875" style="28" customWidth="1"/>
    <col min="3841" max="3869" width="2.625" style="28" customWidth="1"/>
    <col min="3870" max="3870" width="5.25" style="28" customWidth="1"/>
    <col min="3871" max="3874" width="2.625" style="28" customWidth="1"/>
    <col min="3875" max="3875" width="2.5" style="28" customWidth="1"/>
    <col min="3876" max="3879" width="2.625" style="28" customWidth="1"/>
    <col min="3880" max="4095" width="9" style="28"/>
    <col min="4096" max="4096" width="1.875" style="28" customWidth="1"/>
    <col min="4097" max="4125" width="2.625" style="28" customWidth="1"/>
    <col min="4126" max="4126" width="5.25" style="28" customWidth="1"/>
    <col min="4127" max="4130" width="2.625" style="28" customWidth="1"/>
    <col min="4131" max="4131" width="2.5" style="28" customWidth="1"/>
    <col min="4132" max="4135" width="2.625" style="28" customWidth="1"/>
    <col min="4136" max="4351" width="9" style="28"/>
    <col min="4352" max="4352" width="1.875" style="28" customWidth="1"/>
    <col min="4353" max="4381" width="2.625" style="28" customWidth="1"/>
    <col min="4382" max="4382" width="5.25" style="28" customWidth="1"/>
    <col min="4383" max="4386" width="2.625" style="28" customWidth="1"/>
    <col min="4387" max="4387" width="2.5" style="28" customWidth="1"/>
    <col min="4388" max="4391" width="2.625" style="28" customWidth="1"/>
    <col min="4392" max="4607" width="9" style="28"/>
    <col min="4608" max="4608" width="1.875" style="28" customWidth="1"/>
    <col min="4609" max="4637" width="2.625" style="28" customWidth="1"/>
    <col min="4638" max="4638" width="5.25" style="28" customWidth="1"/>
    <col min="4639" max="4642" width="2.625" style="28" customWidth="1"/>
    <col min="4643" max="4643" width="2.5" style="28" customWidth="1"/>
    <col min="4644" max="4647" width="2.625" style="28" customWidth="1"/>
    <col min="4648" max="4863" width="9" style="28"/>
    <col min="4864" max="4864" width="1.875" style="28" customWidth="1"/>
    <col min="4865" max="4893" width="2.625" style="28" customWidth="1"/>
    <col min="4894" max="4894" width="5.25" style="28" customWidth="1"/>
    <col min="4895" max="4898" width="2.625" style="28" customWidth="1"/>
    <col min="4899" max="4899" width="2.5" style="28" customWidth="1"/>
    <col min="4900" max="4903" width="2.625" style="28" customWidth="1"/>
    <col min="4904" max="5119" width="9" style="28"/>
    <col min="5120" max="5120" width="1.875" style="28" customWidth="1"/>
    <col min="5121" max="5149" width="2.625" style="28" customWidth="1"/>
    <col min="5150" max="5150" width="5.25" style="28" customWidth="1"/>
    <col min="5151" max="5154" width="2.625" style="28" customWidth="1"/>
    <col min="5155" max="5155" width="2.5" style="28" customWidth="1"/>
    <col min="5156" max="5159" width="2.625" style="28" customWidth="1"/>
    <col min="5160" max="5375" width="9" style="28"/>
    <col min="5376" max="5376" width="1.875" style="28" customWidth="1"/>
    <col min="5377" max="5405" width="2.625" style="28" customWidth="1"/>
    <col min="5406" max="5406" width="5.25" style="28" customWidth="1"/>
    <col min="5407" max="5410" width="2.625" style="28" customWidth="1"/>
    <col min="5411" max="5411" width="2.5" style="28" customWidth="1"/>
    <col min="5412" max="5415" width="2.625" style="28" customWidth="1"/>
    <col min="5416" max="5631" width="9" style="28"/>
    <col min="5632" max="5632" width="1.875" style="28" customWidth="1"/>
    <col min="5633" max="5661" width="2.625" style="28" customWidth="1"/>
    <col min="5662" max="5662" width="5.25" style="28" customWidth="1"/>
    <col min="5663" max="5666" width="2.625" style="28" customWidth="1"/>
    <col min="5667" max="5667" width="2.5" style="28" customWidth="1"/>
    <col min="5668" max="5671" width="2.625" style="28" customWidth="1"/>
    <col min="5672" max="5887" width="9" style="28"/>
    <col min="5888" max="5888" width="1.875" style="28" customWidth="1"/>
    <col min="5889" max="5917" width="2.625" style="28" customWidth="1"/>
    <col min="5918" max="5918" width="5.25" style="28" customWidth="1"/>
    <col min="5919" max="5922" width="2.625" style="28" customWidth="1"/>
    <col min="5923" max="5923" width="2.5" style="28" customWidth="1"/>
    <col min="5924" max="5927" width="2.625" style="28" customWidth="1"/>
    <col min="5928" max="6143" width="9" style="28"/>
    <col min="6144" max="6144" width="1.875" style="28" customWidth="1"/>
    <col min="6145" max="6173" width="2.625" style="28" customWidth="1"/>
    <col min="6174" max="6174" width="5.25" style="28" customWidth="1"/>
    <col min="6175" max="6178" width="2.625" style="28" customWidth="1"/>
    <col min="6179" max="6179" width="2.5" style="28" customWidth="1"/>
    <col min="6180" max="6183" width="2.625" style="28" customWidth="1"/>
    <col min="6184" max="6399" width="9" style="28"/>
    <col min="6400" max="6400" width="1.875" style="28" customWidth="1"/>
    <col min="6401" max="6429" width="2.625" style="28" customWidth="1"/>
    <col min="6430" max="6430" width="5.25" style="28" customWidth="1"/>
    <col min="6431" max="6434" width="2.625" style="28" customWidth="1"/>
    <col min="6435" max="6435" width="2.5" style="28" customWidth="1"/>
    <col min="6436" max="6439" width="2.625" style="28" customWidth="1"/>
    <col min="6440" max="6655" width="9" style="28"/>
    <col min="6656" max="6656" width="1.875" style="28" customWidth="1"/>
    <col min="6657" max="6685" width="2.625" style="28" customWidth="1"/>
    <col min="6686" max="6686" width="5.25" style="28" customWidth="1"/>
    <col min="6687" max="6690" width="2.625" style="28" customWidth="1"/>
    <col min="6691" max="6691" width="2.5" style="28" customWidth="1"/>
    <col min="6692" max="6695" width="2.625" style="28" customWidth="1"/>
    <col min="6696" max="6911" width="9" style="28"/>
    <col min="6912" max="6912" width="1.875" style="28" customWidth="1"/>
    <col min="6913" max="6941" width="2.625" style="28" customWidth="1"/>
    <col min="6942" max="6942" width="5.25" style="28" customWidth="1"/>
    <col min="6943" max="6946" width="2.625" style="28" customWidth="1"/>
    <col min="6947" max="6947" width="2.5" style="28" customWidth="1"/>
    <col min="6948" max="6951" width="2.625" style="28" customWidth="1"/>
    <col min="6952" max="7167" width="9" style="28"/>
    <col min="7168" max="7168" width="1.875" style="28" customWidth="1"/>
    <col min="7169" max="7197" width="2.625" style="28" customWidth="1"/>
    <col min="7198" max="7198" width="5.25" style="28" customWidth="1"/>
    <col min="7199" max="7202" width="2.625" style="28" customWidth="1"/>
    <col min="7203" max="7203" width="2.5" style="28" customWidth="1"/>
    <col min="7204" max="7207" width="2.625" style="28" customWidth="1"/>
    <col min="7208" max="7423" width="9" style="28"/>
    <col min="7424" max="7424" width="1.875" style="28" customWidth="1"/>
    <col min="7425" max="7453" width="2.625" style="28" customWidth="1"/>
    <col min="7454" max="7454" width="5.25" style="28" customWidth="1"/>
    <col min="7455" max="7458" width="2.625" style="28" customWidth="1"/>
    <col min="7459" max="7459" width="2.5" style="28" customWidth="1"/>
    <col min="7460" max="7463" width="2.625" style="28" customWidth="1"/>
    <col min="7464" max="7679" width="9" style="28"/>
    <col min="7680" max="7680" width="1.875" style="28" customWidth="1"/>
    <col min="7681" max="7709" width="2.625" style="28" customWidth="1"/>
    <col min="7710" max="7710" width="5.25" style="28" customWidth="1"/>
    <col min="7711" max="7714" width="2.625" style="28" customWidth="1"/>
    <col min="7715" max="7715" width="2.5" style="28" customWidth="1"/>
    <col min="7716" max="7719" width="2.625" style="28" customWidth="1"/>
    <col min="7720" max="7935" width="9" style="28"/>
    <col min="7936" max="7936" width="1.875" style="28" customWidth="1"/>
    <col min="7937" max="7965" width="2.625" style="28" customWidth="1"/>
    <col min="7966" max="7966" width="5.25" style="28" customWidth="1"/>
    <col min="7967" max="7970" width="2.625" style="28" customWidth="1"/>
    <col min="7971" max="7971" width="2.5" style="28" customWidth="1"/>
    <col min="7972" max="7975" width="2.625" style="28" customWidth="1"/>
    <col min="7976" max="8191" width="9" style="28"/>
    <col min="8192" max="8192" width="1.875" style="28" customWidth="1"/>
    <col min="8193" max="8221" width="2.625" style="28" customWidth="1"/>
    <col min="8222" max="8222" width="5.25" style="28" customWidth="1"/>
    <col min="8223" max="8226" width="2.625" style="28" customWidth="1"/>
    <col min="8227" max="8227" width="2.5" style="28" customWidth="1"/>
    <col min="8228" max="8231" width="2.625" style="28" customWidth="1"/>
    <col min="8232" max="8447" width="9" style="28"/>
    <col min="8448" max="8448" width="1.875" style="28" customWidth="1"/>
    <col min="8449" max="8477" width="2.625" style="28" customWidth="1"/>
    <col min="8478" max="8478" width="5.25" style="28" customWidth="1"/>
    <col min="8479" max="8482" width="2.625" style="28" customWidth="1"/>
    <col min="8483" max="8483" width="2.5" style="28" customWidth="1"/>
    <col min="8484" max="8487" width="2.625" style="28" customWidth="1"/>
    <col min="8488" max="8703" width="9" style="28"/>
    <col min="8704" max="8704" width="1.875" style="28" customWidth="1"/>
    <col min="8705" max="8733" width="2.625" style="28" customWidth="1"/>
    <col min="8734" max="8734" width="5.25" style="28" customWidth="1"/>
    <col min="8735" max="8738" width="2.625" style="28" customWidth="1"/>
    <col min="8739" max="8739" width="2.5" style="28" customWidth="1"/>
    <col min="8740" max="8743" width="2.625" style="28" customWidth="1"/>
    <col min="8744" max="8959" width="9" style="28"/>
    <col min="8960" max="8960" width="1.875" style="28" customWidth="1"/>
    <col min="8961" max="8989" width="2.625" style="28" customWidth="1"/>
    <col min="8990" max="8990" width="5.25" style="28" customWidth="1"/>
    <col min="8991" max="8994" width="2.625" style="28" customWidth="1"/>
    <col min="8995" max="8995" width="2.5" style="28" customWidth="1"/>
    <col min="8996" max="8999" width="2.625" style="28" customWidth="1"/>
    <col min="9000" max="9215" width="9" style="28"/>
    <col min="9216" max="9216" width="1.875" style="28" customWidth="1"/>
    <col min="9217" max="9245" width="2.625" style="28" customWidth="1"/>
    <col min="9246" max="9246" width="5.25" style="28" customWidth="1"/>
    <col min="9247" max="9250" width="2.625" style="28" customWidth="1"/>
    <col min="9251" max="9251" width="2.5" style="28" customWidth="1"/>
    <col min="9252" max="9255" width="2.625" style="28" customWidth="1"/>
    <col min="9256" max="9471" width="9" style="28"/>
    <col min="9472" max="9472" width="1.875" style="28" customWidth="1"/>
    <col min="9473" max="9501" width="2.625" style="28" customWidth="1"/>
    <col min="9502" max="9502" width="5.25" style="28" customWidth="1"/>
    <col min="9503" max="9506" width="2.625" style="28" customWidth="1"/>
    <col min="9507" max="9507" width="2.5" style="28" customWidth="1"/>
    <col min="9508" max="9511" width="2.625" style="28" customWidth="1"/>
    <col min="9512" max="9727" width="9" style="28"/>
    <col min="9728" max="9728" width="1.875" style="28" customWidth="1"/>
    <col min="9729" max="9757" width="2.625" style="28" customWidth="1"/>
    <col min="9758" max="9758" width="5.25" style="28" customWidth="1"/>
    <col min="9759" max="9762" width="2.625" style="28" customWidth="1"/>
    <col min="9763" max="9763" width="2.5" style="28" customWidth="1"/>
    <col min="9764" max="9767" width="2.625" style="28" customWidth="1"/>
    <col min="9768" max="9983" width="9" style="28"/>
    <col min="9984" max="9984" width="1.875" style="28" customWidth="1"/>
    <col min="9985" max="10013" width="2.625" style="28" customWidth="1"/>
    <col min="10014" max="10014" width="5.25" style="28" customWidth="1"/>
    <col min="10015" max="10018" width="2.625" style="28" customWidth="1"/>
    <col min="10019" max="10019" width="2.5" style="28" customWidth="1"/>
    <col min="10020" max="10023" width="2.625" style="28" customWidth="1"/>
    <col min="10024" max="10239" width="9" style="28"/>
    <col min="10240" max="10240" width="1.875" style="28" customWidth="1"/>
    <col min="10241" max="10269" width="2.625" style="28" customWidth="1"/>
    <col min="10270" max="10270" width="5.25" style="28" customWidth="1"/>
    <col min="10271" max="10274" width="2.625" style="28" customWidth="1"/>
    <col min="10275" max="10275" width="2.5" style="28" customWidth="1"/>
    <col min="10276" max="10279" width="2.625" style="28" customWidth="1"/>
    <col min="10280" max="10495" width="9" style="28"/>
    <col min="10496" max="10496" width="1.875" style="28" customWidth="1"/>
    <col min="10497" max="10525" width="2.625" style="28" customWidth="1"/>
    <col min="10526" max="10526" width="5.25" style="28" customWidth="1"/>
    <col min="10527" max="10530" width="2.625" style="28" customWidth="1"/>
    <col min="10531" max="10531" width="2.5" style="28" customWidth="1"/>
    <col min="10532" max="10535" width="2.625" style="28" customWidth="1"/>
    <col min="10536" max="10751" width="9" style="28"/>
    <col min="10752" max="10752" width="1.875" style="28" customWidth="1"/>
    <col min="10753" max="10781" width="2.625" style="28" customWidth="1"/>
    <col min="10782" max="10782" width="5.25" style="28" customWidth="1"/>
    <col min="10783" max="10786" width="2.625" style="28" customWidth="1"/>
    <col min="10787" max="10787" width="2.5" style="28" customWidth="1"/>
    <col min="10788" max="10791" width="2.625" style="28" customWidth="1"/>
    <col min="10792" max="11007" width="9" style="28"/>
    <col min="11008" max="11008" width="1.875" style="28" customWidth="1"/>
    <col min="11009" max="11037" width="2.625" style="28" customWidth="1"/>
    <col min="11038" max="11038" width="5.25" style="28" customWidth="1"/>
    <col min="11039" max="11042" width="2.625" style="28" customWidth="1"/>
    <col min="11043" max="11043" width="2.5" style="28" customWidth="1"/>
    <col min="11044" max="11047" width="2.625" style="28" customWidth="1"/>
    <col min="11048" max="11263" width="9" style="28"/>
    <col min="11264" max="11264" width="1.875" style="28" customWidth="1"/>
    <col min="11265" max="11293" width="2.625" style="28" customWidth="1"/>
    <col min="11294" max="11294" width="5.25" style="28" customWidth="1"/>
    <col min="11295" max="11298" width="2.625" style="28" customWidth="1"/>
    <col min="11299" max="11299" width="2.5" style="28" customWidth="1"/>
    <col min="11300" max="11303" width="2.625" style="28" customWidth="1"/>
    <col min="11304" max="11519" width="9" style="28"/>
    <col min="11520" max="11520" width="1.875" style="28" customWidth="1"/>
    <col min="11521" max="11549" width="2.625" style="28" customWidth="1"/>
    <col min="11550" max="11550" width="5.25" style="28" customWidth="1"/>
    <col min="11551" max="11554" width="2.625" style="28" customWidth="1"/>
    <col min="11555" max="11555" width="2.5" style="28" customWidth="1"/>
    <col min="11556" max="11559" width="2.625" style="28" customWidth="1"/>
    <col min="11560" max="11775" width="9" style="28"/>
    <col min="11776" max="11776" width="1.875" style="28" customWidth="1"/>
    <col min="11777" max="11805" width="2.625" style="28" customWidth="1"/>
    <col min="11806" max="11806" width="5.25" style="28" customWidth="1"/>
    <col min="11807" max="11810" width="2.625" style="28" customWidth="1"/>
    <col min="11811" max="11811" width="2.5" style="28" customWidth="1"/>
    <col min="11812" max="11815" width="2.625" style="28" customWidth="1"/>
    <col min="11816" max="12031" width="9" style="28"/>
    <col min="12032" max="12032" width="1.875" style="28" customWidth="1"/>
    <col min="12033" max="12061" width="2.625" style="28" customWidth="1"/>
    <col min="12062" max="12062" width="5.25" style="28" customWidth="1"/>
    <col min="12063" max="12066" width="2.625" style="28" customWidth="1"/>
    <col min="12067" max="12067" width="2.5" style="28" customWidth="1"/>
    <col min="12068" max="12071" width="2.625" style="28" customWidth="1"/>
    <col min="12072" max="12287" width="9" style="28"/>
    <col min="12288" max="12288" width="1.875" style="28" customWidth="1"/>
    <col min="12289" max="12317" width="2.625" style="28" customWidth="1"/>
    <col min="12318" max="12318" width="5.25" style="28" customWidth="1"/>
    <col min="12319" max="12322" width="2.625" style="28" customWidth="1"/>
    <col min="12323" max="12323" width="2.5" style="28" customWidth="1"/>
    <col min="12324" max="12327" width="2.625" style="28" customWidth="1"/>
    <col min="12328" max="12543" width="9" style="28"/>
    <col min="12544" max="12544" width="1.875" style="28" customWidth="1"/>
    <col min="12545" max="12573" width="2.625" style="28" customWidth="1"/>
    <col min="12574" max="12574" width="5.25" style="28" customWidth="1"/>
    <col min="12575" max="12578" width="2.625" style="28" customWidth="1"/>
    <col min="12579" max="12579" width="2.5" style="28" customWidth="1"/>
    <col min="12580" max="12583" width="2.625" style="28" customWidth="1"/>
    <col min="12584" max="12799" width="9" style="28"/>
    <col min="12800" max="12800" width="1.875" style="28" customWidth="1"/>
    <col min="12801" max="12829" width="2.625" style="28" customWidth="1"/>
    <col min="12830" max="12830" width="5.25" style="28" customWidth="1"/>
    <col min="12831" max="12834" width="2.625" style="28" customWidth="1"/>
    <col min="12835" max="12835" width="2.5" style="28" customWidth="1"/>
    <col min="12836" max="12839" width="2.625" style="28" customWidth="1"/>
    <col min="12840" max="13055" width="9" style="28"/>
    <col min="13056" max="13056" width="1.875" style="28" customWidth="1"/>
    <col min="13057" max="13085" width="2.625" style="28" customWidth="1"/>
    <col min="13086" max="13086" width="5.25" style="28" customWidth="1"/>
    <col min="13087" max="13090" width="2.625" style="28" customWidth="1"/>
    <col min="13091" max="13091" width="2.5" style="28" customWidth="1"/>
    <col min="13092" max="13095" width="2.625" style="28" customWidth="1"/>
    <col min="13096" max="13311" width="9" style="28"/>
    <col min="13312" max="13312" width="1.875" style="28" customWidth="1"/>
    <col min="13313" max="13341" width="2.625" style="28" customWidth="1"/>
    <col min="13342" max="13342" width="5.25" style="28" customWidth="1"/>
    <col min="13343" max="13346" width="2.625" style="28" customWidth="1"/>
    <col min="13347" max="13347" width="2.5" style="28" customWidth="1"/>
    <col min="13348" max="13351" width="2.625" style="28" customWidth="1"/>
    <col min="13352" max="13567" width="9" style="28"/>
    <col min="13568" max="13568" width="1.875" style="28" customWidth="1"/>
    <col min="13569" max="13597" width="2.625" style="28" customWidth="1"/>
    <col min="13598" max="13598" width="5.25" style="28" customWidth="1"/>
    <col min="13599" max="13602" width="2.625" style="28" customWidth="1"/>
    <col min="13603" max="13603" width="2.5" style="28" customWidth="1"/>
    <col min="13604" max="13607" width="2.625" style="28" customWidth="1"/>
    <col min="13608" max="13823" width="9" style="28"/>
    <col min="13824" max="13824" width="1.875" style="28" customWidth="1"/>
    <col min="13825" max="13853" width="2.625" style="28" customWidth="1"/>
    <col min="13854" max="13854" width="5.25" style="28" customWidth="1"/>
    <col min="13855" max="13858" width="2.625" style="28" customWidth="1"/>
    <col min="13859" max="13859" width="2.5" style="28" customWidth="1"/>
    <col min="13860" max="13863" width="2.625" style="28" customWidth="1"/>
    <col min="13864" max="14079" width="9" style="28"/>
    <col min="14080" max="14080" width="1.875" style="28" customWidth="1"/>
    <col min="14081" max="14109" width="2.625" style="28" customWidth="1"/>
    <col min="14110" max="14110" width="5.25" style="28" customWidth="1"/>
    <col min="14111" max="14114" width="2.625" style="28" customWidth="1"/>
    <col min="14115" max="14115" width="2.5" style="28" customWidth="1"/>
    <col min="14116" max="14119" width="2.625" style="28" customWidth="1"/>
    <col min="14120" max="14335" width="9" style="28"/>
    <col min="14336" max="14336" width="1.875" style="28" customWidth="1"/>
    <col min="14337" max="14365" width="2.625" style="28" customWidth="1"/>
    <col min="14366" max="14366" width="5.25" style="28" customWidth="1"/>
    <col min="14367" max="14370" width="2.625" style="28" customWidth="1"/>
    <col min="14371" max="14371" width="2.5" style="28" customWidth="1"/>
    <col min="14372" max="14375" width="2.625" style="28" customWidth="1"/>
    <col min="14376" max="14591" width="9" style="28"/>
    <col min="14592" max="14592" width="1.875" style="28" customWidth="1"/>
    <col min="14593" max="14621" width="2.625" style="28" customWidth="1"/>
    <col min="14622" max="14622" width="5.25" style="28" customWidth="1"/>
    <col min="14623" max="14626" width="2.625" style="28" customWidth="1"/>
    <col min="14627" max="14627" width="2.5" style="28" customWidth="1"/>
    <col min="14628" max="14631" width="2.625" style="28" customWidth="1"/>
    <col min="14632" max="14847" width="9" style="28"/>
    <col min="14848" max="14848" width="1.875" style="28" customWidth="1"/>
    <col min="14849" max="14877" width="2.625" style="28" customWidth="1"/>
    <col min="14878" max="14878" width="5.25" style="28" customWidth="1"/>
    <col min="14879" max="14882" width="2.625" style="28" customWidth="1"/>
    <col min="14883" max="14883" width="2.5" style="28" customWidth="1"/>
    <col min="14884" max="14887" width="2.625" style="28" customWidth="1"/>
    <col min="14888" max="15103" width="9" style="28"/>
    <col min="15104" max="15104" width="1.875" style="28" customWidth="1"/>
    <col min="15105" max="15133" width="2.625" style="28" customWidth="1"/>
    <col min="15134" max="15134" width="5.25" style="28" customWidth="1"/>
    <col min="15135" max="15138" width="2.625" style="28" customWidth="1"/>
    <col min="15139" max="15139" width="2.5" style="28" customWidth="1"/>
    <col min="15140" max="15143" width="2.625" style="28" customWidth="1"/>
    <col min="15144" max="15359" width="9" style="28"/>
    <col min="15360" max="15360" width="1.875" style="28" customWidth="1"/>
    <col min="15361" max="15389" width="2.625" style="28" customWidth="1"/>
    <col min="15390" max="15390" width="5.25" style="28" customWidth="1"/>
    <col min="15391" max="15394" width="2.625" style="28" customWidth="1"/>
    <col min="15395" max="15395" width="2.5" style="28" customWidth="1"/>
    <col min="15396" max="15399" width="2.625" style="28" customWidth="1"/>
    <col min="15400" max="15615" width="9" style="28"/>
    <col min="15616" max="15616" width="1.875" style="28" customWidth="1"/>
    <col min="15617" max="15645" width="2.625" style="28" customWidth="1"/>
    <col min="15646" max="15646" width="5.25" style="28" customWidth="1"/>
    <col min="15647" max="15650" width="2.625" style="28" customWidth="1"/>
    <col min="15651" max="15651" width="2.5" style="28" customWidth="1"/>
    <col min="15652" max="15655" width="2.625" style="28" customWidth="1"/>
    <col min="15656" max="15871" width="9" style="28"/>
    <col min="15872" max="15872" width="1.875" style="28" customWidth="1"/>
    <col min="15873" max="15901" width="2.625" style="28" customWidth="1"/>
    <col min="15902" max="15902" width="5.25" style="28" customWidth="1"/>
    <col min="15903" max="15906" width="2.625" style="28" customWidth="1"/>
    <col min="15907" max="15907" width="2.5" style="28" customWidth="1"/>
    <col min="15908" max="15911" width="2.625" style="28" customWidth="1"/>
    <col min="15912" max="16127" width="9" style="28"/>
    <col min="16128" max="16128" width="1.875" style="28" customWidth="1"/>
    <col min="16129" max="16157" width="2.625" style="28" customWidth="1"/>
    <col min="16158" max="16158" width="5.25" style="28" customWidth="1"/>
    <col min="16159" max="16162" width="2.625" style="28" customWidth="1"/>
    <col min="16163" max="16163" width="2.5" style="28" customWidth="1"/>
    <col min="16164" max="16167" width="2.625" style="28" customWidth="1"/>
    <col min="16168" max="16384" width="9" style="28"/>
  </cols>
  <sheetData>
    <row r="1" spans="1:37" ht="30.75" customHeight="1">
      <c r="A1" s="506" t="s">
        <v>648</v>
      </c>
      <c r="B1" s="449"/>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row>
    <row r="2" spans="1:37" ht="18" customHeight="1">
      <c r="A2" s="449"/>
      <c r="B2" s="449"/>
      <c r="C2" s="449"/>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AD2" s="449"/>
      <c r="AE2" s="449"/>
      <c r="AF2" s="449"/>
      <c r="AG2" s="449"/>
      <c r="AH2" s="450"/>
      <c r="AI2" s="449"/>
    </row>
    <row r="3" spans="1:37" ht="56.25" customHeight="1">
      <c r="A3" s="449"/>
      <c r="B3" s="449"/>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449"/>
      <c r="AE3" s="449"/>
      <c r="AF3" s="449"/>
      <c r="AG3" s="449"/>
      <c r="AH3" s="450"/>
      <c r="AI3" s="449"/>
    </row>
    <row r="4" spans="1:37" ht="21" customHeight="1">
      <c r="A4" s="1143" t="s">
        <v>571</v>
      </c>
      <c r="B4" s="1143"/>
      <c r="C4" s="1143"/>
      <c r="D4" s="1143"/>
      <c r="E4" s="1143"/>
      <c r="F4" s="1143"/>
      <c r="G4" s="1143"/>
      <c r="H4" s="1143"/>
      <c r="I4" s="1143"/>
      <c r="J4" s="1143"/>
      <c r="K4" s="1143"/>
      <c r="L4" s="1143"/>
      <c r="M4" s="1143"/>
      <c r="N4" s="1143"/>
      <c r="O4" s="1143"/>
      <c r="P4" s="1143"/>
      <c r="Q4" s="1143"/>
      <c r="R4" s="1143"/>
      <c r="S4" s="1143"/>
      <c r="T4" s="1143"/>
      <c r="U4" s="1143"/>
      <c r="V4" s="1143"/>
      <c r="W4" s="1143"/>
      <c r="X4" s="1143"/>
      <c r="Y4" s="1143"/>
      <c r="Z4" s="1143"/>
      <c r="AA4" s="1143"/>
      <c r="AB4" s="1143"/>
      <c r="AC4" s="1143"/>
      <c r="AD4" s="1143"/>
      <c r="AE4" s="1143"/>
      <c r="AF4" s="1143"/>
      <c r="AG4" s="1143"/>
      <c r="AH4" s="1143"/>
      <c r="AI4" s="1143"/>
    </row>
    <row r="5" spans="1:37" ht="15.75" customHeight="1">
      <c r="A5" s="449"/>
      <c r="B5" s="449"/>
      <c r="C5" s="449"/>
      <c r="D5" s="449"/>
      <c r="E5" s="449"/>
      <c r="F5" s="449"/>
      <c r="G5" s="449"/>
      <c r="H5" s="449"/>
      <c r="I5" s="449"/>
      <c r="J5" s="449"/>
      <c r="K5" s="449"/>
      <c r="L5" s="449"/>
      <c r="M5" s="449"/>
      <c r="N5" s="449"/>
      <c r="O5" s="449"/>
      <c r="P5" s="449"/>
      <c r="Q5" s="449"/>
      <c r="R5" s="449"/>
      <c r="S5" s="449"/>
      <c r="T5" s="449"/>
      <c r="U5" s="449"/>
      <c r="V5" s="449"/>
      <c r="W5" s="449"/>
      <c r="X5" s="449"/>
      <c r="Y5" s="449"/>
      <c r="Z5" s="449"/>
      <c r="AA5" s="449"/>
      <c r="AB5" s="449"/>
      <c r="AC5" s="449"/>
      <c r="AD5" s="449"/>
      <c r="AE5" s="449"/>
      <c r="AF5" s="449"/>
      <c r="AG5" s="449"/>
      <c r="AH5" s="449"/>
      <c r="AI5" s="449"/>
    </row>
    <row r="6" spans="1:37" ht="27.75" customHeight="1" thickBot="1">
      <c r="A6" s="449"/>
      <c r="B6" s="1144" t="s">
        <v>572</v>
      </c>
      <c r="C6" s="1144"/>
      <c r="D6" s="1144"/>
      <c r="E6" s="1144"/>
      <c r="F6" s="1144"/>
      <c r="G6" s="1144"/>
      <c r="H6" s="1144"/>
      <c r="I6" s="1144"/>
      <c r="J6" s="1144"/>
      <c r="K6" s="1144"/>
      <c r="L6" s="1144"/>
      <c r="M6" s="1144"/>
      <c r="N6" s="1144"/>
      <c r="O6" s="1144"/>
      <c r="P6" s="1144"/>
      <c r="Q6" s="1144"/>
      <c r="R6" s="1144"/>
      <c r="S6" s="1144"/>
      <c r="T6" s="1144"/>
      <c r="U6" s="1144"/>
      <c r="V6" s="1144"/>
      <c r="W6" s="1144"/>
      <c r="X6" s="1144"/>
      <c r="Y6" s="1144"/>
      <c r="Z6" s="1144"/>
      <c r="AA6" s="1144"/>
      <c r="AB6" s="1144"/>
      <c r="AC6" s="1144"/>
      <c r="AD6" s="1144"/>
      <c r="AE6" s="1144"/>
      <c r="AF6" s="1144"/>
      <c r="AG6" s="1144"/>
      <c r="AH6" s="1144"/>
      <c r="AI6" s="449"/>
    </row>
    <row r="7" spans="1:37" s="452" customFormat="1" ht="29.25" customHeight="1">
      <c r="A7" s="451"/>
      <c r="B7" s="1145" t="s">
        <v>573</v>
      </c>
      <c r="C7" s="1146"/>
      <c r="D7" s="1146"/>
      <c r="E7" s="1146"/>
      <c r="F7" s="1146"/>
      <c r="G7" s="1146"/>
      <c r="H7" s="1146" t="s">
        <v>574</v>
      </c>
      <c r="I7" s="1146"/>
      <c r="J7" s="1146"/>
      <c r="K7" s="1146"/>
      <c r="L7" s="1146"/>
      <c r="M7" s="1146"/>
      <c r="N7" s="1147" t="s">
        <v>575</v>
      </c>
      <c r="O7" s="1148"/>
      <c r="P7" s="1148"/>
      <c r="Q7" s="1148"/>
      <c r="R7" s="1148"/>
      <c r="S7" s="1148"/>
      <c r="T7" s="1148"/>
      <c r="U7" s="1148"/>
      <c r="V7" s="1148"/>
      <c r="W7" s="1148"/>
      <c r="X7" s="1148"/>
      <c r="Y7" s="1148"/>
      <c r="Z7" s="1148"/>
      <c r="AA7" s="1148"/>
      <c r="AB7" s="1148"/>
      <c r="AC7" s="1148"/>
      <c r="AD7" s="1148"/>
      <c r="AE7" s="1148"/>
      <c r="AF7" s="1148"/>
      <c r="AG7" s="1148"/>
      <c r="AH7" s="1149"/>
      <c r="AI7" s="451"/>
    </row>
    <row r="8" spans="1:37" ht="21" customHeight="1">
      <c r="A8" s="449"/>
      <c r="B8" s="1138"/>
      <c r="C8" s="1139"/>
      <c r="D8" s="1139"/>
      <c r="E8" s="1139"/>
      <c r="F8" s="1139"/>
      <c r="G8" s="1139"/>
      <c r="H8" s="1139"/>
      <c r="I8" s="1139"/>
      <c r="J8" s="1139"/>
      <c r="K8" s="1139"/>
      <c r="L8" s="1139"/>
      <c r="M8" s="1139"/>
      <c r="N8" s="1140"/>
      <c r="O8" s="1141"/>
      <c r="P8" s="1141"/>
      <c r="Q8" s="1141"/>
      <c r="R8" s="1141"/>
      <c r="S8" s="1141"/>
      <c r="T8" s="1141"/>
      <c r="U8" s="1141"/>
      <c r="V8" s="1141"/>
      <c r="W8" s="1141"/>
      <c r="X8" s="1141"/>
      <c r="Y8" s="1141"/>
      <c r="Z8" s="1141"/>
      <c r="AA8" s="1141"/>
      <c r="AB8" s="1141"/>
      <c r="AC8" s="1141"/>
      <c r="AD8" s="1141"/>
      <c r="AE8" s="1141"/>
      <c r="AF8" s="1141"/>
      <c r="AG8" s="1141"/>
      <c r="AH8" s="1142"/>
      <c r="AI8" s="449"/>
    </row>
    <row r="9" spans="1:37" ht="21" customHeight="1" thickBot="1">
      <c r="A9" s="449"/>
      <c r="B9" s="1130"/>
      <c r="C9" s="1131"/>
      <c r="D9" s="1131"/>
      <c r="E9" s="1131"/>
      <c r="F9" s="1131"/>
      <c r="G9" s="1131"/>
      <c r="H9" s="1131"/>
      <c r="I9" s="1131"/>
      <c r="J9" s="1131"/>
      <c r="K9" s="1131"/>
      <c r="L9" s="1131"/>
      <c r="M9" s="1131"/>
      <c r="N9" s="1132"/>
      <c r="O9" s="1133"/>
      <c r="P9" s="1133"/>
      <c r="Q9" s="1133"/>
      <c r="R9" s="1133"/>
      <c r="S9" s="1133"/>
      <c r="T9" s="1133"/>
      <c r="U9" s="1133"/>
      <c r="V9" s="1133"/>
      <c r="W9" s="1133"/>
      <c r="X9" s="1133"/>
      <c r="Y9" s="1133"/>
      <c r="Z9" s="1133"/>
      <c r="AA9" s="1133"/>
      <c r="AB9" s="1133"/>
      <c r="AC9" s="1133"/>
      <c r="AD9" s="1133"/>
      <c r="AE9" s="1133"/>
      <c r="AF9" s="1133"/>
      <c r="AG9" s="1133"/>
      <c r="AH9" s="1134"/>
      <c r="AI9" s="449"/>
    </row>
    <row r="10" spans="1:37" ht="4.5" customHeight="1">
      <c r="A10" s="449"/>
      <c r="B10" s="453"/>
      <c r="C10" s="453"/>
      <c r="D10" s="453"/>
      <c r="E10" s="453"/>
      <c r="F10" s="453"/>
      <c r="G10" s="453"/>
      <c r="H10" s="453"/>
      <c r="I10" s="453"/>
      <c r="J10" s="453"/>
      <c r="K10" s="453"/>
      <c r="L10" s="453"/>
      <c r="M10" s="453"/>
      <c r="N10" s="453"/>
      <c r="O10" s="453"/>
      <c r="P10" s="453"/>
      <c r="Q10" s="453"/>
      <c r="R10" s="453"/>
      <c r="S10" s="453"/>
      <c r="T10" s="453"/>
      <c r="U10" s="453"/>
      <c r="V10" s="453"/>
      <c r="W10" s="453"/>
      <c r="X10" s="453"/>
      <c r="Y10" s="453"/>
      <c r="Z10" s="453"/>
      <c r="AA10" s="453"/>
      <c r="AB10" s="453"/>
      <c r="AC10" s="453"/>
      <c r="AD10" s="453"/>
      <c r="AE10" s="453"/>
      <c r="AF10" s="453"/>
      <c r="AG10" s="453"/>
      <c r="AH10" s="453"/>
      <c r="AI10" s="449"/>
    </row>
    <row r="11" spans="1:37" ht="21" customHeight="1">
      <c r="A11" s="454"/>
      <c r="B11" s="1135" t="s">
        <v>576</v>
      </c>
      <c r="C11" s="1135"/>
      <c r="D11" s="1135"/>
      <c r="E11" s="1135"/>
      <c r="F11" s="1135"/>
      <c r="G11" s="1135"/>
      <c r="H11" s="1135"/>
      <c r="I11" s="1135"/>
      <c r="J11" s="1135"/>
      <c r="K11" s="1135"/>
      <c r="L11" s="1135"/>
      <c r="M11" s="1135"/>
      <c r="N11" s="1135"/>
      <c r="O11" s="1135"/>
      <c r="P11" s="1135"/>
      <c r="Q11" s="1135"/>
      <c r="R11" s="1135"/>
      <c r="S11" s="1135"/>
      <c r="T11" s="1135"/>
      <c r="U11" s="1135"/>
      <c r="V11" s="1135"/>
      <c r="W11" s="1135"/>
      <c r="X11" s="1135"/>
      <c r="Y11" s="1135"/>
      <c r="Z11" s="1135"/>
      <c r="AA11" s="1135"/>
      <c r="AB11" s="1135"/>
      <c r="AC11" s="1135"/>
      <c r="AD11" s="1135"/>
      <c r="AE11" s="1135"/>
      <c r="AF11" s="1135"/>
      <c r="AG11" s="1135"/>
      <c r="AH11" s="1135"/>
      <c r="AI11" s="454"/>
      <c r="AJ11" s="455"/>
      <c r="AK11" s="455"/>
    </row>
    <row r="12" spans="1:37" ht="21" customHeight="1">
      <c r="A12" s="454"/>
      <c r="B12" s="1135"/>
      <c r="C12" s="1135"/>
      <c r="D12" s="1135"/>
      <c r="E12" s="1135"/>
      <c r="F12" s="1135"/>
      <c r="G12" s="1135"/>
      <c r="H12" s="1135"/>
      <c r="I12" s="1135"/>
      <c r="J12" s="1135"/>
      <c r="K12" s="1135"/>
      <c r="L12" s="1135"/>
      <c r="M12" s="1135"/>
      <c r="N12" s="1135"/>
      <c r="O12" s="1135"/>
      <c r="P12" s="1135"/>
      <c r="Q12" s="1135"/>
      <c r="R12" s="1135"/>
      <c r="S12" s="1135"/>
      <c r="T12" s="1135"/>
      <c r="U12" s="1135"/>
      <c r="V12" s="1135"/>
      <c r="W12" s="1135"/>
      <c r="X12" s="1135"/>
      <c r="Y12" s="1135"/>
      <c r="Z12" s="1135"/>
      <c r="AA12" s="1135"/>
      <c r="AB12" s="1135"/>
      <c r="AC12" s="1135"/>
      <c r="AD12" s="1135"/>
      <c r="AE12" s="1135"/>
      <c r="AF12" s="1135"/>
      <c r="AG12" s="1135"/>
      <c r="AH12" s="1135"/>
      <c r="AI12" s="454"/>
      <c r="AJ12" s="455"/>
      <c r="AK12" s="455"/>
    </row>
    <row r="13" spans="1:37" ht="13.5" customHeight="1">
      <c r="A13" s="454"/>
      <c r="B13" s="1135"/>
      <c r="C13" s="1135"/>
      <c r="D13" s="1135"/>
      <c r="E13" s="1135"/>
      <c r="F13" s="1135"/>
      <c r="G13" s="1135"/>
      <c r="H13" s="1135"/>
      <c r="I13" s="1135"/>
      <c r="J13" s="1135"/>
      <c r="K13" s="1135"/>
      <c r="L13" s="1135"/>
      <c r="M13" s="1135"/>
      <c r="N13" s="1135"/>
      <c r="O13" s="1135"/>
      <c r="P13" s="1135"/>
      <c r="Q13" s="1135"/>
      <c r="R13" s="1135"/>
      <c r="S13" s="1135"/>
      <c r="T13" s="1135"/>
      <c r="U13" s="1135"/>
      <c r="V13" s="1135"/>
      <c r="W13" s="1135"/>
      <c r="X13" s="1135"/>
      <c r="Y13" s="1135"/>
      <c r="Z13" s="1135"/>
      <c r="AA13" s="1135"/>
      <c r="AB13" s="1135"/>
      <c r="AC13" s="1135"/>
      <c r="AD13" s="1135"/>
      <c r="AE13" s="1135"/>
      <c r="AF13" s="1135"/>
      <c r="AG13" s="1135"/>
      <c r="AH13" s="1135"/>
      <c r="AI13" s="454"/>
      <c r="AJ13" s="455"/>
      <c r="AK13" s="455"/>
    </row>
    <row r="14" spans="1:37" ht="24" customHeight="1">
      <c r="A14" s="454"/>
      <c r="B14" s="1135"/>
      <c r="C14" s="1135"/>
      <c r="D14" s="1135"/>
      <c r="E14" s="1135"/>
      <c r="F14" s="1135"/>
      <c r="G14" s="1135"/>
      <c r="H14" s="1135"/>
      <c r="I14" s="1135"/>
      <c r="J14" s="1135"/>
      <c r="K14" s="1135"/>
      <c r="L14" s="1135"/>
      <c r="M14" s="1135"/>
      <c r="N14" s="1135"/>
      <c r="O14" s="1135"/>
      <c r="P14" s="1135"/>
      <c r="Q14" s="1135"/>
      <c r="R14" s="1135"/>
      <c r="S14" s="1135"/>
      <c r="T14" s="1135"/>
      <c r="U14" s="1135"/>
      <c r="V14" s="1135"/>
      <c r="W14" s="1135"/>
      <c r="X14" s="1135"/>
      <c r="Y14" s="1135"/>
      <c r="Z14" s="1135"/>
      <c r="AA14" s="1135"/>
      <c r="AB14" s="1135"/>
      <c r="AC14" s="1135"/>
      <c r="AD14" s="1135"/>
      <c r="AE14" s="1135"/>
      <c r="AF14" s="1135"/>
      <c r="AG14" s="1135"/>
      <c r="AH14" s="1135"/>
      <c r="AI14" s="454"/>
      <c r="AJ14" s="455"/>
      <c r="AK14" s="455"/>
    </row>
    <row r="15" spans="1:37" ht="21" hidden="1" customHeight="1">
      <c r="A15" s="454"/>
      <c r="B15" s="1135"/>
      <c r="C15" s="1135"/>
      <c r="D15" s="1135"/>
      <c r="E15" s="1135"/>
      <c r="F15" s="1135"/>
      <c r="G15" s="1135"/>
      <c r="H15" s="1135"/>
      <c r="I15" s="1135"/>
      <c r="J15" s="1135"/>
      <c r="K15" s="1135"/>
      <c r="L15" s="1135"/>
      <c r="M15" s="1135"/>
      <c r="N15" s="1135"/>
      <c r="O15" s="1135"/>
      <c r="P15" s="1135"/>
      <c r="Q15" s="1135"/>
      <c r="R15" s="1135"/>
      <c r="S15" s="1135"/>
      <c r="T15" s="1135"/>
      <c r="U15" s="1135"/>
      <c r="V15" s="1135"/>
      <c r="W15" s="1135"/>
      <c r="X15" s="1135"/>
      <c r="Y15" s="1135"/>
      <c r="Z15" s="1135"/>
      <c r="AA15" s="1135"/>
      <c r="AB15" s="1135"/>
      <c r="AC15" s="1135"/>
      <c r="AD15" s="1135"/>
      <c r="AE15" s="1135"/>
      <c r="AF15" s="1135"/>
      <c r="AG15" s="1135"/>
      <c r="AH15" s="1135"/>
      <c r="AI15" s="454"/>
      <c r="AJ15" s="455"/>
      <c r="AK15" s="455"/>
    </row>
    <row r="16" spans="1:37" s="452" customFormat="1" ht="29.25" customHeight="1">
      <c r="A16" s="451"/>
      <c r="B16" s="1136" t="s">
        <v>577</v>
      </c>
      <c r="C16" s="1136"/>
      <c r="D16" s="1136"/>
      <c r="E16" s="1136"/>
      <c r="F16" s="1136"/>
      <c r="G16" s="1136"/>
      <c r="H16" s="1136"/>
      <c r="I16" s="1136"/>
      <c r="J16" s="1136"/>
      <c r="K16" s="1136"/>
      <c r="L16" s="1136"/>
      <c r="M16" s="1136"/>
      <c r="N16" s="1136"/>
      <c r="O16" s="1136"/>
      <c r="P16" s="1136"/>
      <c r="Q16" s="1136"/>
      <c r="R16" s="1136"/>
      <c r="S16" s="1136"/>
      <c r="T16" s="1136"/>
      <c r="U16" s="1136"/>
      <c r="V16" s="1136"/>
      <c r="W16" s="1136"/>
      <c r="X16" s="1136"/>
      <c r="Y16" s="1136"/>
      <c r="Z16" s="1136"/>
      <c r="AA16" s="1136"/>
      <c r="AB16" s="1136"/>
      <c r="AC16" s="1136"/>
      <c r="AD16" s="1136"/>
      <c r="AE16" s="1136"/>
      <c r="AF16" s="1136"/>
      <c r="AG16" s="1136"/>
      <c r="AH16" s="1136"/>
      <c r="AI16" s="456"/>
      <c r="AJ16" s="457"/>
      <c r="AK16" s="457"/>
    </row>
    <row r="17" spans="1:35" ht="62.25" customHeight="1">
      <c r="A17" s="449"/>
      <c r="B17" s="1137"/>
      <c r="C17" s="1137"/>
      <c r="D17" s="1137"/>
      <c r="E17" s="1137"/>
      <c r="F17" s="1137"/>
      <c r="G17" s="1137"/>
      <c r="H17" s="1137"/>
      <c r="I17" s="1137"/>
      <c r="J17" s="1137"/>
      <c r="K17" s="1137"/>
      <c r="L17" s="1137"/>
      <c r="M17" s="1137"/>
      <c r="N17" s="1137"/>
      <c r="O17" s="1137"/>
      <c r="P17" s="1137"/>
      <c r="Q17" s="1137"/>
      <c r="R17" s="1137"/>
      <c r="S17" s="1137"/>
      <c r="T17" s="1137"/>
      <c r="U17" s="1137"/>
      <c r="V17" s="1137"/>
      <c r="W17" s="1137"/>
      <c r="X17" s="1137"/>
      <c r="Y17" s="1137"/>
      <c r="Z17" s="1137"/>
      <c r="AA17" s="1137"/>
      <c r="AB17" s="1137"/>
      <c r="AC17" s="1137"/>
      <c r="AD17" s="1137"/>
      <c r="AE17" s="1137"/>
      <c r="AF17" s="1137"/>
      <c r="AG17" s="1137"/>
      <c r="AH17" s="1137"/>
      <c r="AI17" s="449"/>
    </row>
    <row r="18" spans="1:35" ht="9.75" customHeight="1">
      <c r="A18" s="449"/>
      <c r="B18" s="449"/>
      <c r="C18" s="449"/>
      <c r="D18" s="449"/>
      <c r="E18" s="449"/>
      <c r="F18" s="449"/>
      <c r="G18" s="449"/>
      <c r="H18" s="449"/>
      <c r="I18" s="449"/>
      <c r="J18" s="449"/>
      <c r="K18" s="449"/>
      <c r="L18" s="449"/>
      <c r="M18" s="449"/>
      <c r="N18" s="449"/>
      <c r="O18" s="449"/>
      <c r="P18" s="449"/>
      <c r="Q18" s="449"/>
      <c r="R18" s="449"/>
      <c r="S18" s="449"/>
      <c r="T18" s="449"/>
      <c r="U18" s="449"/>
      <c r="V18" s="449"/>
      <c r="W18" s="449"/>
      <c r="X18" s="449"/>
      <c r="Y18" s="449"/>
      <c r="Z18" s="449"/>
      <c r="AA18" s="449"/>
      <c r="AB18" s="449"/>
      <c r="AC18" s="449"/>
      <c r="AD18" s="449"/>
      <c r="AE18" s="449"/>
      <c r="AF18" s="449"/>
      <c r="AG18" s="449"/>
      <c r="AH18" s="449"/>
      <c r="AI18" s="449"/>
    </row>
  </sheetData>
  <mergeCells count="13">
    <mergeCell ref="B8:G8"/>
    <mergeCell ref="H8:M8"/>
    <mergeCell ref="N8:AH8"/>
    <mergeCell ref="A4:AI4"/>
    <mergeCell ref="B6:AH6"/>
    <mergeCell ref="B7:G7"/>
    <mergeCell ref="H7:M7"/>
    <mergeCell ref="N7:AH7"/>
    <mergeCell ref="B9:G9"/>
    <mergeCell ref="H9:M9"/>
    <mergeCell ref="N9:AH9"/>
    <mergeCell ref="B11:AH15"/>
    <mergeCell ref="B16:AH17"/>
  </mergeCells>
  <phoneticPr fontId="8"/>
  <printOptions horizontalCentered="1"/>
  <pageMargins left="0.39370078740157483" right="0.39370078740157483" top="0.39370078740157483" bottom="0.35433070866141736" header="0.31496062992125984" footer="0.27559055118110237"/>
  <pageSetup paperSize="9" scale="92"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BreakPreview" zoomScaleNormal="100" zoomScaleSheetLayoutView="100" workbookViewId="0"/>
  </sheetViews>
  <sheetFormatPr defaultRowHeight="13.5"/>
  <cols>
    <col min="1" max="1" width="1.25" style="262" customWidth="1"/>
    <col min="2" max="2" width="21.5" style="262" customWidth="1"/>
    <col min="3" max="3" width="4.625" style="262" customWidth="1"/>
    <col min="4" max="4" width="4.375" style="262" customWidth="1"/>
    <col min="5" max="5" width="16.375" style="262" customWidth="1"/>
    <col min="6" max="6" width="4.625" style="262" customWidth="1"/>
    <col min="7" max="7" width="25" style="262" customWidth="1"/>
    <col min="8" max="8" width="4.625" style="262" customWidth="1"/>
    <col min="9" max="9" width="2.25" style="262" customWidth="1"/>
    <col min="10" max="10" width="4.75" style="262" customWidth="1"/>
    <col min="11" max="256" width="9" style="262"/>
    <col min="257" max="257" width="1.25" style="262" customWidth="1"/>
    <col min="258" max="258" width="21.5" style="262" customWidth="1"/>
    <col min="259" max="259" width="4.625" style="262" customWidth="1"/>
    <col min="260" max="260" width="4.375" style="262" customWidth="1"/>
    <col min="261" max="261" width="20.75" style="262" customWidth="1"/>
    <col min="262" max="262" width="4.625" style="262" customWidth="1"/>
    <col min="263" max="263" width="25" style="262" customWidth="1"/>
    <col min="264" max="264" width="4.625" style="262" customWidth="1"/>
    <col min="265" max="265" width="24.25" style="262" customWidth="1"/>
    <col min="266" max="266" width="4.75" style="262" customWidth="1"/>
    <col min="267" max="512" width="9" style="262"/>
    <col min="513" max="513" width="1.25" style="262" customWidth="1"/>
    <col min="514" max="514" width="21.5" style="262" customWidth="1"/>
    <col min="515" max="515" width="4.625" style="262" customWidth="1"/>
    <col min="516" max="516" width="4.375" style="262" customWidth="1"/>
    <col min="517" max="517" width="20.75" style="262" customWidth="1"/>
    <col min="518" max="518" width="4.625" style="262" customWidth="1"/>
    <col min="519" max="519" width="25" style="262" customWidth="1"/>
    <col min="520" max="520" width="4.625" style="262" customWidth="1"/>
    <col min="521" max="521" width="24.25" style="262" customWidth="1"/>
    <col min="522" max="522" width="4.75" style="262" customWidth="1"/>
    <col min="523" max="768" width="9" style="262"/>
    <col min="769" max="769" width="1.25" style="262" customWidth="1"/>
    <col min="770" max="770" width="21.5" style="262" customWidth="1"/>
    <col min="771" max="771" width="4.625" style="262" customWidth="1"/>
    <col min="772" max="772" width="4.375" style="262" customWidth="1"/>
    <col min="773" max="773" width="20.75" style="262" customWidth="1"/>
    <col min="774" max="774" width="4.625" style="262" customWidth="1"/>
    <col min="775" max="775" width="25" style="262" customWidth="1"/>
    <col min="776" max="776" width="4.625" style="262" customWidth="1"/>
    <col min="777" max="777" width="24.25" style="262" customWidth="1"/>
    <col min="778" max="778" width="4.75" style="262" customWidth="1"/>
    <col min="779" max="1024" width="9" style="262"/>
    <col min="1025" max="1025" width="1.25" style="262" customWidth="1"/>
    <col min="1026" max="1026" width="21.5" style="262" customWidth="1"/>
    <col min="1027" max="1027" width="4.625" style="262" customWidth="1"/>
    <col min="1028" max="1028" width="4.375" style="262" customWidth="1"/>
    <col min="1029" max="1029" width="20.75" style="262" customWidth="1"/>
    <col min="1030" max="1030" width="4.625" style="262" customWidth="1"/>
    <col min="1031" max="1031" width="25" style="262" customWidth="1"/>
    <col min="1032" max="1032" width="4.625" style="262" customWidth="1"/>
    <col min="1033" max="1033" width="24.25" style="262" customWidth="1"/>
    <col min="1034" max="1034" width="4.75" style="262" customWidth="1"/>
    <col min="1035" max="1280" width="9" style="262"/>
    <col min="1281" max="1281" width="1.25" style="262" customWidth="1"/>
    <col min="1282" max="1282" width="21.5" style="262" customWidth="1"/>
    <col min="1283" max="1283" width="4.625" style="262" customWidth="1"/>
    <col min="1284" max="1284" width="4.375" style="262" customWidth="1"/>
    <col min="1285" max="1285" width="20.75" style="262" customWidth="1"/>
    <col min="1286" max="1286" width="4.625" style="262" customWidth="1"/>
    <col min="1287" max="1287" width="25" style="262" customWidth="1"/>
    <col min="1288" max="1288" width="4.625" style="262" customWidth="1"/>
    <col min="1289" max="1289" width="24.25" style="262" customWidth="1"/>
    <col min="1290" max="1290" width="4.75" style="262" customWidth="1"/>
    <col min="1291" max="1536" width="9" style="262"/>
    <col min="1537" max="1537" width="1.25" style="262" customWidth="1"/>
    <col min="1538" max="1538" width="21.5" style="262" customWidth="1"/>
    <col min="1539" max="1539" width="4.625" style="262" customWidth="1"/>
    <col min="1540" max="1540" width="4.375" style="262" customWidth="1"/>
    <col min="1541" max="1541" width="20.75" style="262" customWidth="1"/>
    <col min="1542" max="1542" width="4.625" style="262" customWidth="1"/>
    <col min="1543" max="1543" width="25" style="262" customWidth="1"/>
    <col min="1544" max="1544" width="4.625" style="262" customWidth="1"/>
    <col min="1545" max="1545" width="24.25" style="262" customWidth="1"/>
    <col min="1546" max="1546" width="4.75" style="262" customWidth="1"/>
    <col min="1547" max="1792" width="9" style="262"/>
    <col min="1793" max="1793" width="1.25" style="262" customWidth="1"/>
    <col min="1794" max="1794" width="21.5" style="262" customWidth="1"/>
    <col min="1795" max="1795" width="4.625" style="262" customWidth="1"/>
    <col min="1796" max="1796" width="4.375" style="262" customWidth="1"/>
    <col min="1797" max="1797" width="20.75" style="262" customWidth="1"/>
    <col min="1798" max="1798" width="4.625" style="262" customWidth="1"/>
    <col min="1799" max="1799" width="25" style="262" customWidth="1"/>
    <col min="1800" max="1800" width="4.625" style="262" customWidth="1"/>
    <col min="1801" max="1801" width="24.25" style="262" customWidth="1"/>
    <col min="1802" max="1802" width="4.75" style="262" customWidth="1"/>
    <col min="1803" max="2048" width="9" style="262"/>
    <col min="2049" max="2049" width="1.25" style="262" customWidth="1"/>
    <col min="2050" max="2050" width="21.5" style="262" customWidth="1"/>
    <col min="2051" max="2051" width="4.625" style="262" customWidth="1"/>
    <col min="2052" max="2052" width="4.375" style="262" customWidth="1"/>
    <col min="2053" max="2053" width="20.75" style="262" customWidth="1"/>
    <col min="2054" max="2054" width="4.625" style="262" customWidth="1"/>
    <col min="2055" max="2055" width="25" style="262" customWidth="1"/>
    <col min="2056" max="2056" width="4.625" style="262" customWidth="1"/>
    <col min="2057" max="2057" width="24.25" style="262" customWidth="1"/>
    <col min="2058" max="2058" width="4.75" style="262" customWidth="1"/>
    <col min="2059" max="2304" width="9" style="262"/>
    <col min="2305" max="2305" width="1.25" style="262" customWidth="1"/>
    <col min="2306" max="2306" width="21.5" style="262" customWidth="1"/>
    <col min="2307" max="2307" width="4.625" style="262" customWidth="1"/>
    <col min="2308" max="2308" width="4.375" style="262" customWidth="1"/>
    <col min="2309" max="2309" width="20.75" style="262" customWidth="1"/>
    <col min="2310" max="2310" width="4.625" style="262" customWidth="1"/>
    <col min="2311" max="2311" width="25" style="262" customWidth="1"/>
    <col min="2312" max="2312" width="4.625" style="262" customWidth="1"/>
    <col min="2313" max="2313" width="24.25" style="262" customWidth="1"/>
    <col min="2314" max="2314" width="4.75" style="262" customWidth="1"/>
    <col min="2315" max="2560" width="9" style="262"/>
    <col min="2561" max="2561" width="1.25" style="262" customWidth="1"/>
    <col min="2562" max="2562" width="21.5" style="262" customWidth="1"/>
    <col min="2563" max="2563" width="4.625" style="262" customWidth="1"/>
    <col min="2564" max="2564" width="4.375" style="262" customWidth="1"/>
    <col min="2565" max="2565" width="20.75" style="262" customWidth="1"/>
    <col min="2566" max="2566" width="4.625" style="262" customWidth="1"/>
    <col min="2567" max="2567" width="25" style="262" customWidth="1"/>
    <col min="2568" max="2568" width="4.625" style="262" customWidth="1"/>
    <col min="2569" max="2569" width="24.25" style="262" customWidth="1"/>
    <col min="2570" max="2570" width="4.75" style="262" customWidth="1"/>
    <col min="2571" max="2816" width="9" style="262"/>
    <col min="2817" max="2817" width="1.25" style="262" customWidth="1"/>
    <col min="2818" max="2818" width="21.5" style="262" customWidth="1"/>
    <col min="2819" max="2819" width="4.625" style="262" customWidth="1"/>
    <col min="2820" max="2820" width="4.375" style="262" customWidth="1"/>
    <col min="2821" max="2821" width="20.75" style="262" customWidth="1"/>
    <col min="2822" max="2822" width="4.625" style="262" customWidth="1"/>
    <col min="2823" max="2823" width="25" style="262" customWidth="1"/>
    <col min="2824" max="2824" width="4.625" style="262" customWidth="1"/>
    <col min="2825" max="2825" width="24.25" style="262" customWidth="1"/>
    <col min="2826" max="2826" width="4.75" style="262" customWidth="1"/>
    <col min="2827" max="3072" width="9" style="262"/>
    <col min="3073" max="3073" width="1.25" style="262" customWidth="1"/>
    <col min="3074" max="3074" width="21.5" style="262" customWidth="1"/>
    <col min="3075" max="3075" width="4.625" style="262" customWidth="1"/>
    <col min="3076" max="3076" width="4.375" style="262" customWidth="1"/>
    <col min="3077" max="3077" width="20.75" style="262" customWidth="1"/>
    <col min="3078" max="3078" width="4.625" style="262" customWidth="1"/>
    <col min="3079" max="3079" width="25" style="262" customWidth="1"/>
    <col min="3080" max="3080" width="4.625" style="262" customWidth="1"/>
    <col min="3081" max="3081" width="24.25" style="262" customWidth="1"/>
    <col min="3082" max="3082" width="4.75" style="262" customWidth="1"/>
    <col min="3083" max="3328" width="9" style="262"/>
    <col min="3329" max="3329" width="1.25" style="262" customWidth="1"/>
    <col min="3330" max="3330" width="21.5" style="262" customWidth="1"/>
    <col min="3331" max="3331" width="4.625" style="262" customWidth="1"/>
    <col min="3332" max="3332" width="4.375" style="262" customWidth="1"/>
    <col min="3333" max="3333" width="20.75" style="262" customWidth="1"/>
    <col min="3334" max="3334" width="4.625" style="262" customWidth="1"/>
    <col min="3335" max="3335" width="25" style="262" customWidth="1"/>
    <col min="3336" max="3336" width="4.625" style="262" customWidth="1"/>
    <col min="3337" max="3337" width="24.25" style="262" customWidth="1"/>
    <col min="3338" max="3338" width="4.75" style="262" customWidth="1"/>
    <col min="3339" max="3584" width="9" style="262"/>
    <col min="3585" max="3585" width="1.25" style="262" customWidth="1"/>
    <col min="3586" max="3586" width="21.5" style="262" customWidth="1"/>
    <col min="3587" max="3587" width="4.625" style="262" customWidth="1"/>
    <col min="3588" max="3588" width="4.375" style="262" customWidth="1"/>
    <col min="3589" max="3589" width="20.75" style="262" customWidth="1"/>
    <col min="3590" max="3590" width="4.625" style="262" customWidth="1"/>
    <col min="3591" max="3591" width="25" style="262" customWidth="1"/>
    <col min="3592" max="3592" width="4.625" style="262" customWidth="1"/>
    <col min="3593" max="3593" width="24.25" style="262" customWidth="1"/>
    <col min="3594" max="3594" width="4.75" style="262" customWidth="1"/>
    <col min="3595" max="3840" width="9" style="262"/>
    <col min="3841" max="3841" width="1.25" style="262" customWidth="1"/>
    <col min="3842" max="3842" width="21.5" style="262" customWidth="1"/>
    <col min="3843" max="3843" width="4.625" style="262" customWidth="1"/>
    <col min="3844" max="3844" width="4.375" style="262" customWidth="1"/>
    <col min="3845" max="3845" width="20.75" style="262" customWidth="1"/>
    <col min="3846" max="3846" width="4.625" style="262" customWidth="1"/>
    <col min="3847" max="3847" width="25" style="262" customWidth="1"/>
    <col min="3848" max="3848" width="4.625" style="262" customWidth="1"/>
    <col min="3849" max="3849" width="24.25" style="262" customWidth="1"/>
    <col min="3850" max="3850" width="4.75" style="262" customWidth="1"/>
    <col min="3851" max="4096" width="9" style="262"/>
    <col min="4097" max="4097" width="1.25" style="262" customWidth="1"/>
    <col min="4098" max="4098" width="21.5" style="262" customWidth="1"/>
    <col min="4099" max="4099" width="4.625" style="262" customWidth="1"/>
    <col min="4100" max="4100" width="4.375" style="262" customWidth="1"/>
    <col min="4101" max="4101" width="20.75" style="262" customWidth="1"/>
    <col min="4102" max="4102" width="4.625" style="262" customWidth="1"/>
    <col min="4103" max="4103" width="25" style="262" customWidth="1"/>
    <col min="4104" max="4104" width="4.625" style="262" customWidth="1"/>
    <col min="4105" max="4105" width="24.25" style="262" customWidth="1"/>
    <col min="4106" max="4106" width="4.75" style="262" customWidth="1"/>
    <col min="4107" max="4352" width="9" style="262"/>
    <col min="4353" max="4353" width="1.25" style="262" customWidth="1"/>
    <col min="4354" max="4354" width="21.5" style="262" customWidth="1"/>
    <col min="4355" max="4355" width="4.625" style="262" customWidth="1"/>
    <col min="4356" max="4356" width="4.375" style="262" customWidth="1"/>
    <col min="4357" max="4357" width="20.75" style="262" customWidth="1"/>
    <col min="4358" max="4358" width="4.625" style="262" customWidth="1"/>
    <col min="4359" max="4359" width="25" style="262" customWidth="1"/>
    <col min="4360" max="4360" width="4.625" style="262" customWidth="1"/>
    <col min="4361" max="4361" width="24.25" style="262" customWidth="1"/>
    <col min="4362" max="4362" width="4.75" style="262" customWidth="1"/>
    <col min="4363" max="4608" width="9" style="262"/>
    <col min="4609" max="4609" width="1.25" style="262" customWidth="1"/>
    <col min="4610" max="4610" width="21.5" style="262" customWidth="1"/>
    <col min="4611" max="4611" width="4.625" style="262" customWidth="1"/>
    <col min="4612" max="4612" width="4.375" style="262" customWidth="1"/>
    <col min="4613" max="4613" width="20.75" style="262" customWidth="1"/>
    <col min="4614" max="4614" width="4.625" style="262" customWidth="1"/>
    <col min="4615" max="4615" width="25" style="262" customWidth="1"/>
    <col min="4616" max="4616" width="4.625" style="262" customWidth="1"/>
    <col min="4617" max="4617" width="24.25" style="262" customWidth="1"/>
    <col min="4618" max="4618" width="4.75" style="262" customWidth="1"/>
    <col min="4619" max="4864" width="9" style="262"/>
    <col min="4865" max="4865" width="1.25" style="262" customWidth="1"/>
    <col min="4866" max="4866" width="21.5" style="262" customWidth="1"/>
    <col min="4867" max="4867" width="4.625" style="262" customWidth="1"/>
    <col min="4868" max="4868" width="4.375" style="262" customWidth="1"/>
    <col min="4869" max="4869" width="20.75" style="262" customWidth="1"/>
    <col min="4870" max="4870" width="4.625" style="262" customWidth="1"/>
    <col min="4871" max="4871" width="25" style="262" customWidth="1"/>
    <col min="4872" max="4872" width="4.625" style="262" customWidth="1"/>
    <col min="4873" max="4873" width="24.25" style="262" customWidth="1"/>
    <col min="4874" max="4874" width="4.75" style="262" customWidth="1"/>
    <col min="4875" max="5120" width="9" style="262"/>
    <col min="5121" max="5121" width="1.25" style="262" customWidth="1"/>
    <col min="5122" max="5122" width="21.5" style="262" customWidth="1"/>
    <col min="5123" max="5123" width="4.625" style="262" customWidth="1"/>
    <col min="5124" max="5124" width="4.375" style="262" customWidth="1"/>
    <col min="5125" max="5125" width="20.75" style="262" customWidth="1"/>
    <col min="5126" max="5126" width="4.625" style="262" customWidth="1"/>
    <col min="5127" max="5127" width="25" style="262" customWidth="1"/>
    <col min="5128" max="5128" width="4.625" style="262" customWidth="1"/>
    <col min="5129" max="5129" width="24.25" style="262" customWidth="1"/>
    <col min="5130" max="5130" width="4.75" style="262" customWidth="1"/>
    <col min="5131" max="5376" width="9" style="262"/>
    <col min="5377" max="5377" width="1.25" style="262" customWidth="1"/>
    <col min="5378" max="5378" width="21.5" style="262" customWidth="1"/>
    <col min="5379" max="5379" width="4.625" style="262" customWidth="1"/>
    <col min="5380" max="5380" width="4.375" style="262" customWidth="1"/>
    <col min="5381" max="5381" width="20.75" style="262" customWidth="1"/>
    <col min="5382" max="5382" width="4.625" style="262" customWidth="1"/>
    <col min="5383" max="5383" width="25" style="262" customWidth="1"/>
    <col min="5384" max="5384" width="4.625" style="262" customWidth="1"/>
    <col min="5385" max="5385" width="24.25" style="262" customWidth="1"/>
    <col min="5386" max="5386" width="4.75" style="262" customWidth="1"/>
    <col min="5387" max="5632" width="9" style="262"/>
    <col min="5633" max="5633" width="1.25" style="262" customWidth="1"/>
    <col min="5634" max="5634" width="21.5" style="262" customWidth="1"/>
    <col min="5635" max="5635" width="4.625" style="262" customWidth="1"/>
    <col min="5636" max="5636" width="4.375" style="262" customWidth="1"/>
    <col min="5637" max="5637" width="20.75" style="262" customWidth="1"/>
    <col min="5638" max="5638" width="4.625" style="262" customWidth="1"/>
    <col min="5639" max="5639" width="25" style="262" customWidth="1"/>
    <col min="5640" max="5640" width="4.625" style="262" customWidth="1"/>
    <col min="5641" max="5641" width="24.25" style="262" customWidth="1"/>
    <col min="5642" max="5642" width="4.75" style="262" customWidth="1"/>
    <col min="5643" max="5888" width="9" style="262"/>
    <col min="5889" max="5889" width="1.25" style="262" customWidth="1"/>
    <col min="5890" max="5890" width="21.5" style="262" customWidth="1"/>
    <col min="5891" max="5891" width="4.625" style="262" customWidth="1"/>
    <col min="5892" max="5892" width="4.375" style="262" customWidth="1"/>
    <col min="5893" max="5893" width="20.75" style="262" customWidth="1"/>
    <col min="5894" max="5894" width="4.625" style="262" customWidth="1"/>
    <col min="5895" max="5895" width="25" style="262" customWidth="1"/>
    <col min="5896" max="5896" width="4.625" style="262" customWidth="1"/>
    <col min="5897" max="5897" width="24.25" style="262" customWidth="1"/>
    <col min="5898" max="5898" width="4.75" style="262" customWidth="1"/>
    <col min="5899" max="6144" width="9" style="262"/>
    <col min="6145" max="6145" width="1.25" style="262" customWidth="1"/>
    <col min="6146" max="6146" width="21.5" style="262" customWidth="1"/>
    <col min="6147" max="6147" width="4.625" style="262" customWidth="1"/>
    <col min="6148" max="6148" width="4.375" style="262" customWidth="1"/>
    <col min="6149" max="6149" width="20.75" style="262" customWidth="1"/>
    <col min="6150" max="6150" width="4.625" style="262" customWidth="1"/>
    <col min="6151" max="6151" width="25" style="262" customWidth="1"/>
    <col min="6152" max="6152" width="4.625" style="262" customWidth="1"/>
    <col min="6153" max="6153" width="24.25" style="262" customWidth="1"/>
    <col min="6154" max="6154" width="4.75" style="262" customWidth="1"/>
    <col min="6155" max="6400" width="9" style="262"/>
    <col min="6401" max="6401" width="1.25" style="262" customWidth="1"/>
    <col min="6402" max="6402" width="21.5" style="262" customWidth="1"/>
    <col min="6403" max="6403" width="4.625" style="262" customWidth="1"/>
    <col min="6404" max="6404" width="4.375" style="262" customWidth="1"/>
    <col min="6405" max="6405" width="20.75" style="262" customWidth="1"/>
    <col min="6406" max="6406" width="4.625" style="262" customWidth="1"/>
    <col min="6407" max="6407" width="25" style="262" customWidth="1"/>
    <col min="6408" max="6408" width="4.625" style="262" customWidth="1"/>
    <col min="6409" max="6409" width="24.25" style="262" customWidth="1"/>
    <col min="6410" max="6410" width="4.75" style="262" customWidth="1"/>
    <col min="6411" max="6656" width="9" style="262"/>
    <col min="6657" max="6657" width="1.25" style="262" customWidth="1"/>
    <col min="6658" max="6658" width="21.5" style="262" customWidth="1"/>
    <col min="6659" max="6659" width="4.625" style="262" customWidth="1"/>
    <col min="6660" max="6660" width="4.375" style="262" customWidth="1"/>
    <col min="6661" max="6661" width="20.75" style="262" customWidth="1"/>
    <col min="6662" max="6662" width="4.625" style="262" customWidth="1"/>
    <col min="6663" max="6663" width="25" style="262" customWidth="1"/>
    <col min="6664" max="6664" width="4.625" style="262" customWidth="1"/>
    <col min="6665" max="6665" width="24.25" style="262" customWidth="1"/>
    <col min="6666" max="6666" width="4.75" style="262" customWidth="1"/>
    <col min="6667" max="6912" width="9" style="262"/>
    <col min="6913" max="6913" width="1.25" style="262" customWidth="1"/>
    <col min="6914" max="6914" width="21.5" style="262" customWidth="1"/>
    <col min="6915" max="6915" width="4.625" style="262" customWidth="1"/>
    <col min="6916" max="6916" width="4.375" style="262" customWidth="1"/>
    <col min="6917" max="6917" width="20.75" style="262" customWidth="1"/>
    <col min="6918" max="6918" width="4.625" style="262" customWidth="1"/>
    <col min="6919" max="6919" width="25" style="262" customWidth="1"/>
    <col min="6920" max="6920" width="4.625" style="262" customWidth="1"/>
    <col min="6921" max="6921" width="24.25" style="262" customWidth="1"/>
    <col min="6922" max="6922" width="4.75" style="262" customWidth="1"/>
    <col min="6923" max="7168" width="9" style="262"/>
    <col min="7169" max="7169" width="1.25" style="262" customWidth="1"/>
    <col min="7170" max="7170" width="21.5" style="262" customWidth="1"/>
    <col min="7171" max="7171" width="4.625" style="262" customWidth="1"/>
    <col min="7172" max="7172" width="4.375" style="262" customWidth="1"/>
    <col min="7173" max="7173" width="20.75" style="262" customWidth="1"/>
    <col min="7174" max="7174" width="4.625" style="262" customWidth="1"/>
    <col min="7175" max="7175" width="25" style="262" customWidth="1"/>
    <col min="7176" max="7176" width="4.625" style="262" customWidth="1"/>
    <col min="7177" max="7177" width="24.25" style="262" customWidth="1"/>
    <col min="7178" max="7178" width="4.75" style="262" customWidth="1"/>
    <col min="7179" max="7424" width="9" style="262"/>
    <col min="7425" max="7425" width="1.25" style="262" customWidth="1"/>
    <col min="7426" max="7426" width="21.5" style="262" customWidth="1"/>
    <col min="7427" max="7427" width="4.625" style="262" customWidth="1"/>
    <col min="7428" max="7428" width="4.375" style="262" customWidth="1"/>
    <col min="7429" max="7429" width="20.75" style="262" customWidth="1"/>
    <col min="7430" max="7430" width="4.625" style="262" customWidth="1"/>
    <col min="7431" max="7431" width="25" style="262" customWidth="1"/>
    <col min="7432" max="7432" width="4.625" style="262" customWidth="1"/>
    <col min="7433" max="7433" width="24.25" style="262" customWidth="1"/>
    <col min="7434" max="7434" width="4.75" style="262" customWidth="1"/>
    <col min="7435" max="7680" width="9" style="262"/>
    <col min="7681" max="7681" width="1.25" style="262" customWidth="1"/>
    <col min="7682" max="7682" width="21.5" style="262" customWidth="1"/>
    <col min="7683" max="7683" width="4.625" style="262" customWidth="1"/>
    <col min="7684" max="7684" width="4.375" style="262" customWidth="1"/>
    <col min="7685" max="7685" width="20.75" style="262" customWidth="1"/>
    <col min="7686" max="7686" width="4.625" style="262" customWidth="1"/>
    <col min="7687" max="7687" width="25" style="262" customWidth="1"/>
    <col min="7688" max="7688" width="4.625" style="262" customWidth="1"/>
    <col min="7689" max="7689" width="24.25" style="262" customWidth="1"/>
    <col min="7690" max="7690" width="4.75" style="262" customWidth="1"/>
    <col min="7691" max="7936" width="9" style="262"/>
    <col min="7937" max="7937" width="1.25" style="262" customWidth="1"/>
    <col min="7938" max="7938" width="21.5" style="262" customWidth="1"/>
    <col min="7939" max="7939" width="4.625" style="262" customWidth="1"/>
    <col min="7940" max="7940" width="4.375" style="262" customWidth="1"/>
    <col min="7941" max="7941" width="20.75" style="262" customWidth="1"/>
    <col min="7942" max="7942" width="4.625" style="262" customWidth="1"/>
    <col min="7943" max="7943" width="25" style="262" customWidth="1"/>
    <col min="7944" max="7944" width="4.625" style="262" customWidth="1"/>
    <col min="7945" max="7945" width="24.25" style="262" customWidth="1"/>
    <col min="7946" max="7946" width="4.75" style="262" customWidth="1"/>
    <col min="7947" max="8192" width="9" style="262"/>
    <col min="8193" max="8193" width="1.25" style="262" customWidth="1"/>
    <col min="8194" max="8194" width="21.5" style="262" customWidth="1"/>
    <col min="8195" max="8195" width="4.625" style="262" customWidth="1"/>
    <col min="8196" max="8196" width="4.375" style="262" customWidth="1"/>
    <col min="8197" max="8197" width="20.75" style="262" customWidth="1"/>
    <col min="8198" max="8198" width="4.625" style="262" customWidth="1"/>
    <col min="8199" max="8199" width="25" style="262" customWidth="1"/>
    <col min="8200" max="8200" width="4.625" style="262" customWidth="1"/>
    <col min="8201" max="8201" width="24.25" style="262" customWidth="1"/>
    <col min="8202" max="8202" width="4.75" style="262" customWidth="1"/>
    <col min="8203" max="8448" width="9" style="262"/>
    <col min="8449" max="8449" width="1.25" style="262" customWidth="1"/>
    <col min="8450" max="8450" width="21.5" style="262" customWidth="1"/>
    <col min="8451" max="8451" width="4.625" style="262" customWidth="1"/>
    <col min="8452" max="8452" width="4.375" style="262" customWidth="1"/>
    <col min="8453" max="8453" width="20.75" style="262" customWidth="1"/>
    <col min="8454" max="8454" width="4.625" style="262" customWidth="1"/>
    <col min="8455" max="8455" width="25" style="262" customWidth="1"/>
    <col min="8456" max="8456" width="4.625" style="262" customWidth="1"/>
    <col min="8457" max="8457" width="24.25" style="262" customWidth="1"/>
    <col min="8458" max="8458" width="4.75" style="262" customWidth="1"/>
    <col min="8459" max="8704" width="9" style="262"/>
    <col min="8705" max="8705" width="1.25" style="262" customWidth="1"/>
    <col min="8706" max="8706" width="21.5" style="262" customWidth="1"/>
    <col min="8707" max="8707" width="4.625" style="262" customWidth="1"/>
    <col min="8708" max="8708" width="4.375" style="262" customWidth="1"/>
    <col min="8709" max="8709" width="20.75" style="262" customWidth="1"/>
    <col min="8710" max="8710" width="4.625" style="262" customWidth="1"/>
    <col min="8711" max="8711" width="25" style="262" customWidth="1"/>
    <col min="8712" max="8712" width="4.625" style="262" customWidth="1"/>
    <col min="8713" max="8713" width="24.25" style="262" customWidth="1"/>
    <col min="8714" max="8714" width="4.75" style="262" customWidth="1"/>
    <col min="8715" max="8960" width="9" style="262"/>
    <col min="8961" max="8961" width="1.25" style="262" customWidth="1"/>
    <col min="8962" max="8962" width="21.5" style="262" customWidth="1"/>
    <col min="8963" max="8963" width="4.625" style="262" customWidth="1"/>
    <col min="8964" max="8964" width="4.375" style="262" customWidth="1"/>
    <col min="8965" max="8965" width="20.75" style="262" customWidth="1"/>
    <col min="8966" max="8966" width="4.625" style="262" customWidth="1"/>
    <col min="8967" max="8967" width="25" style="262" customWidth="1"/>
    <col min="8968" max="8968" width="4.625" style="262" customWidth="1"/>
    <col min="8969" max="8969" width="24.25" style="262" customWidth="1"/>
    <col min="8970" max="8970" width="4.75" style="262" customWidth="1"/>
    <col min="8971" max="9216" width="9" style="262"/>
    <col min="9217" max="9217" width="1.25" style="262" customWidth="1"/>
    <col min="9218" max="9218" width="21.5" style="262" customWidth="1"/>
    <col min="9219" max="9219" width="4.625" style="262" customWidth="1"/>
    <col min="9220" max="9220" width="4.375" style="262" customWidth="1"/>
    <col min="9221" max="9221" width="20.75" style="262" customWidth="1"/>
    <col min="9222" max="9222" width="4.625" style="262" customWidth="1"/>
    <col min="9223" max="9223" width="25" style="262" customWidth="1"/>
    <col min="9224" max="9224" width="4.625" style="262" customWidth="1"/>
    <col min="9225" max="9225" width="24.25" style="262" customWidth="1"/>
    <col min="9226" max="9226" width="4.75" style="262" customWidth="1"/>
    <col min="9227" max="9472" width="9" style="262"/>
    <col min="9473" max="9473" width="1.25" style="262" customWidth="1"/>
    <col min="9474" max="9474" width="21.5" style="262" customWidth="1"/>
    <col min="9475" max="9475" width="4.625" style="262" customWidth="1"/>
    <col min="9476" max="9476" width="4.375" style="262" customWidth="1"/>
    <col min="9477" max="9477" width="20.75" style="262" customWidth="1"/>
    <col min="9478" max="9478" width="4.625" style="262" customWidth="1"/>
    <col min="9479" max="9479" width="25" style="262" customWidth="1"/>
    <col min="9480" max="9480" width="4.625" style="262" customWidth="1"/>
    <col min="9481" max="9481" width="24.25" style="262" customWidth="1"/>
    <col min="9482" max="9482" width="4.75" style="262" customWidth="1"/>
    <col min="9483" max="9728" width="9" style="262"/>
    <col min="9729" max="9729" width="1.25" style="262" customWidth="1"/>
    <col min="9730" max="9730" width="21.5" style="262" customWidth="1"/>
    <col min="9731" max="9731" width="4.625" style="262" customWidth="1"/>
    <col min="9732" max="9732" width="4.375" style="262" customWidth="1"/>
    <col min="9733" max="9733" width="20.75" style="262" customWidth="1"/>
    <col min="9734" max="9734" width="4.625" style="262" customWidth="1"/>
    <col min="9735" max="9735" width="25" style="262" customWidth="1"/>
    <col min="9736" max="9736" width="4.625" style="262" customWidth="1"/>
    <col min="9737" max="9737" width="24.25" style="262" customWidth="1"/>
    <col min="9738" max="9738" width="4.75" style="262" customWidth="1"/>
    <col min="9739" max="9984" width="9" style="262"/>
    <col min="9985" max="9985" width="1.25" style="262" customWidth="1"/>
    <col min="9986" max="9986" width="21.5" style="262" customWidth="1"/>
    <col min="9987" max="9987" width="4.625" style="262" customWidth="1"/>
    <col min="9988" max="9988" width="4.375" style="262" customWidth="1"/>
    <col min="9989" max="9989" width="20.75" style="262" customWidth="1"/>
    <col min="9990" max="9990" width="4.625" style="262" customWidth="1"/>
    <col min="9991" max="9991" width="25" style="262" customWidth="1"/>
    <col min="9992" max="9992" width="4.625" style="262" customWidth="1"/>
    <col min="9993" max="9993" width="24.25" style="262" customWidth="1"/>
    <col min="9994" max="9994" width="4.75" style="262" customWidth="1"/>
    <col min="9995" max="10240" width="9" style="262"/>
    <col min="10241" max="10241" width="1.25" style="262" customWidth="1"/>
    <col min="10242" max="10242" width="21.5" style="262" customWidth="1"/>
    <col min="10243" max="10243" width="4.625" style="262" customWidth="1"/>
    <col min="10244" max="10244" width="4.375" style="262" customWidth="1"/>
    <col min="10245" max="10245" width="20.75" style="262" customWidth="1"/>
    <col min="10246" max="10246" width="4.625" style="262" customWidth="1"/>
    <col min="10247" max="10247" width="25" style="262" customWidth="1"/>
    <col min="10248" max="10248" width="4.625" style="262" customWidth="1"/>
    <col min="10249" max="10249" width="24.25" style="262" customWidth="1"/>
    <col min="10250" max="10250" width="4.75" style="262" customWidth="1"/>
    <col min="10251" max="10496" width="9" style="262"/>
    <col min="10497" max="10497" width="1.25" style="262" customWidth="1"/>
    <col min="10498" max="10498" width="21.5" style="262" customWidth="1"/>
    <col min="10499" max="10499" width="4.625" style="262" customWidth="1"/>
    <col min="10500" max="10500" width="4.375" style="262" customWidth="1"/>
    <col min="10501" max="10501" width="20.75" style="262" customWidth="1"/>
    <col min="10502" max="10502" width="4.625" style="262" customWidth="1"/>
    <col min="10503" max="10503" width="25" style="262" customWidth="1"/>
    <col min="10504" max="10504" width="4.625" style="262" customWidth="1"/>
    <col min="10505" max="10505" width="24.25" style="262" customWidth="1"/>
    <col min="10506" max="10506" width="4.75" style="262" customWidth="1"/>
    <col min="10507" max="10752" width="9" style="262"/>
    <col min="10753" max="10753" width="1.25" style="262" customWidth="1"/>
    <col min="10754" max="10754" width="21.5" style="262" customWidth="1"/>
    <col min="10755" max="10755" width="4.625" style="262" customWidth="1"/>
    <col min="10756" max="10756" width="4.375" style="262" customWidth="1"/>
    <col min="10757" max="10757" width="20.75" style="262" customWidth="1"/>
    <col min="10758" max="10758" width="4.625" style="262" customWidth="1"/>
    <col min="10759" max="10759" width="25" style="262" customWidth="1"/>
    <col min="10760" max="10760" width="4.625" style="262" customWidth="1"/>
    <col min="10761" max="10761" width="24.25" style="262" customWidth="1"/>
    <col min="10762" max="10762" width="4.75" style="262" customWidth="1"/>
    <col min="10763" max="11008" width="9" style="262"/>
    <col min="11009" max="11009" width="1.25" style="262" customWidth="1"/>
    <col min="11010" max="11010" width="21.5" style="262" customWidth="1"/>
    <col min="11011" max="11011" width="4.625" style="262" customWidth="1"/>
    <col min="11012" max="11012" width="4.375" style="262" customWidth="1"/>
    <col min="11013" max="11013" width="20.75" style="262" customWidth="1"/>
    <col min="11014" max="11014" width="4.625" style="262" customWidth="1"/>
    <col min="11015" max="11015" width="25" style="262" customWidth="1"/>
    <col min="11016" max="11016" width="4.625" style="262" customWidth="1"/>
    <col min="11017" max="11017" width="24.25" style="262" customWidth="1"/>
    <col min="11018" max="11018" width="4.75" style="262" customWidth="1"/>
    <col min="11019" max="11264" width="9" style="262"/>
    <col min="11265" max="11265" width="1.25" style="262" customWidth="1"/>
    <col min="11266" max="11266" width="21.5" style="262" customWidth="1"/>
    <col min="11267" max="11267" width="4.625" style="262" customWidth="1"/>
    <col min="11268" max="11268" width="4.375" style="262" customWidth="1"/>
    <col min="11269" max="11269" width="20.75" style="262" customWidth="1"/>
    <col min="11270" max="11270" width="4.625" style="262" customWidth="1"/>
    <col min="11271" max="11271" width="25" style="262" customWidth="1"/>
    <col min="11272" max="11272" width="4.625" style="262" customWidth="1"/>
    <col min="11273" max="11273" width="24.25" style="262" customWidth="1"/>
    <col min="11274" max="11274" width="4.75" style="262" customWidth="1"/>
    <col min="11275" max="11520" width="9" style="262"/>
    <col min="11521" max="11521" width="1.25" style="262" customWidth="1"/>
    <col min="11522" max="11522" width="21.5" style="262" customWidth="1"/>
    <col min="11523" max="11523" width="4.625" style="262" customWidth="1"/>
    <col min="11524" max="11524" width="4.375" style="262" customWidth="1"/>
    <col min="11525" max="11525" width="20.75" style="262" customWidth="1"/>
    <col min="11526" max="11526" width="4.625" style="262" customWidth="1"/>
    <col min="11527" max="11527" width="25" style="262" customWidth="1"/>
    <col min="11528" max="11528" width="4.625" style="262" customWidth="1"/>
    <col min="11529" max="11529" width="24.25" style="262" customWidth="1"/>
    <col min="11530" max="11530" width="4.75" style="262" customWidth="1"/>
    <col min="11531" max="11776" width="9" style="262"/>
    <col min="11777" max="11777" width="1.25" style="262" customWidth="1"/>
    <col min="11778" max="11778" width="21.5" style="262" customWidth="1"/>
    <col min="11779" max="11779" width="4.625" style="262" customWidth="1"/>
    <col min="11780" max="11780" width="4.375" style="262" customWidth="1"/>
    <col min="11781" max="11781" width="20.75" style="262" customWidth="1"/>
    <col min="11782" max="11782" width="4.625" style="262" customWidth="1"/>
    <col min="11783" max="11783" width="25" style="262" customWidth="1"/>
    <col min="11784" max="11784" width="4.625" style="262" customWidth="1"/>
    <col min="11785" max="11785" width="24.25" style="262" customWidth="1"/>
    <col min="11786" max="11786" width="4.75" style="262" customWidth="1"/>
    <col min="11787" max="12032" width="9" style="262"/>
    <col min="12033" max="12033" width="1.25" style="262" customWidth="1"/>
    <col min="12034" max="12034" width="21.5" style="262" customWidth="1"/>
    <col min="12035" max="12035" width="4.625" style="262" customWidth="1"/>
    <col min="12036" max="12036" width="4.375" style="262" customWidth="1"/>
    <col min="12037" max="12037" width="20.75" style="262" customWidth="1"/>
    <col min="12038" max="12038" width="4.625" style="262" customWidth="1"/>
    <col min="12039" max="12039" width="25" style="262" customWidth="1"/>
    <col min="12040" max="12040" width="4.625" style="262" customWidth="1"/>
    <col min="12041" max="12041" width="24.25" style="262" customWidth="1"/>
    <col min="12042" max="12042" width="4.75" style="262" customWidth="1"/>
    <col min="12043" max="12288" width="9" style="262"/>
    <col min="12289" max="12289" width="1.25" style="262" customWidth="1"/>
    <col min="12290" max="12290" width="21.5" style="262" customWidth="1"/>
    <col min="12291" max="12291" width="4.625" style="262" customWidth="1"/>
    <col min="12292" max="12292" width="4.375" style="262" customWidth="1"/>
    <col min="12293" max="12293" width="20.75" style="262" customWidth="1"/>
    <col min="12294" max="12294" width="4.625" style="262" customWidth="1"/>
    <col min="12295" max="12295" width="25" style="262" customWidth="1"/>
    <col min="12296" max="12296" width="4.625" style="262" customWidth="1"/>
    <col min="12297" max="12297" width="24.25" style="262" customWidth="1"/>
    <col min="12298" max="12298" width="4.75" style="262" customWidth="1"/>
    <col min="12299" max="12544" width="9" style="262"/>
    <col min="12545" max="12545" width="1.25" style="262" customWidth="1"/>
    <col min="12546" max="12546" width="21.5" style="262" customWidth="1"/>
    <col min="12547" max="12547" width="4.625" style="262" customWidth="1"/>
    <col min="12548" max="12548" width="4.375" style="262" customWidth="1"/>
    <col min="12549" max="12549" width="20.75" style="262" customWidth="1"/>
    <col min="12550" max="12550" width="4.625" style="262" customWidth="1"/>
    <col min="12551" max="12551" width="25" style="262" customWidth="1"/>
    <col min="12552" max="12552" width="4.625" style="262" customWidth="1"/>
    <col min="12553" max="12553" width="24.25" style="262" customWidth="1"/>
    <col min="12554" max="12554" width="4.75" style="262" customWidth="1"/>
    <col min="12555" max="12800" width="9" style="262"/>
    <col min="12801" max="12801" width="1.25" style="262" customWidth="1"/>
    <col min="12802" max="12802" width="21.5" style="262" customWidth="1"/>
    <col min="12803" max="12803" width="4.625" style="262" customWidth="1"/>
    <col min="12804" max="12804" width="4.375" style="262" customWidth="1"/>
    <col min="12805" max="12805" width="20.75" style="262" customWidth="1"/>
    <col min="12806" max="12806" width="4.625" style="262" customWidth="1"/>
    <col min="12807" max="12807" width="25" style="262" customWidth="1"/>
    <col min="12808" max="12808" width="4.625" style="262" customWidth="1"/>
    <col min="12809" max="12809" width="24.25" style="262" customWidth="1"/>
    <col min="12810" max="12810" width="4.75" style="262" customWidth="1"/>
    <col min="12811" max="13056" width="9" style="262"/>
    <col min="13057" max="13057" width="1.25" style="262" customWidth="1"/>
    <col min="13058" max="13058" width="21.5" style="262" customWidth="1"/>
    <col min="13059" max="13059" width="4.625" style="262" customWidth="1"/>
    <col min="13060" max="13060" width="4.375" style="262" customWidth="1"/>
    <col min="13061" max="13061" width="20.75" style="262" customWidth="1"/>
    <col min="13062" max="13062" width="4.625" style="262" customWidth="1"/>
    <col min="13063" max="13063" width="25" style="262" customWidth="1"/>
    <col min="13064" max="13064" width="4.625" style="262" customWidth="1"/>
    <col min="13065" max="13065" width="24.25" style="262" customWidth="1"/>
    <col min="13066" max="13066" width="4.75" style="262" customWidth="1"/>
    <col min="13067" max="13312" width="9" style="262"/>
    <col min="13313" max="13313" width="1.25" style="262" customWidth="1"/>
    <col min="13314" max="13314" width="21.5" style="262" customWidth="1"/>
    <col min="13315" max="13315" width="4.625" style="262" customWidth="1"/>
    <col min="13316" max="13316" width="4.375" style="262" customWidth="1"/>
    <col min="13317" max="13317" width="20.75" style="262" customWidth="1"/>
    <col min="13318" max="13318" width="4.625" style="262" customWidth="1"/>
    <col min="13319" max="13319" width="25" style="262" customWidth="1"/>
    <col min="13320" max="13320" width="4.625" style="262" customWidth="1"/>
    <col min="13321" max="13321" width="24.25" style="262" customWidth="1"/>
    <col min="13322" max="13322" width="4.75" style="262" customWidth="1"/>
    <col min="13323" max="13568" width="9" style="262"/>
    <col min="13569" max="13569" width="1.25" style="262" customWidth="1"/>
    <col min="13570" max="13570" width="21.5" style="262" customWidth="1"/>
    <col min="13571" max="13571" width="4.625" style="262" customWidth="1"/>
    <col min="13572" max="13572" width="4.375" style="262" customWidth="1"/>
    <col min="13573" max="13573" width="20.75" style="262" customWidth="1"/>
    <col min="13574" max="13574" width="4.625" style="262" customWidth="1"/>
    <col min="13575" max="13575" width="25" style="262" customWidth="1"/>
    <col min="13576" max="13576" width="4.625" style="262" customWidth="1"/>
    <col min="13577" max="13577" width="24.25" style="262" customWidth="1"/>
    <col min="13578" max="13578" width="4.75" style="262" customWidth="1"/>
    <col min="13579" max="13824" width="9" style="262"/>
    <col min="13825" max="13825" width="1.25" style="262" customWidth="1"/>
    <col min="13826" max="13826" width="21.5" style="262" customWidth="1"/>
    <col min="13827" max="13827" width="4.625" style="262" customWidth="1"/>
    <col min="13828" max="13828" width="4.375" style="262" customWidth="1"/>
    <col min="13829" max="13829" width="20.75" style="262" customWidth="1"/>
    <col min="13830" max="13830" width="4.625" style="262" customWidth="1"/>
    <col min="13831" max="13831" width="25" style="262" customWidth="1"/>
    <col min="13832" max="13832" width="4.625" style="262" customWidth="1"/>
    <col min="13833" max="13833" width="24.25" style="262" customWidth="1"/>
    <col min="13834" max="13834" width="4.75" style="262" customWidth="1"/>
    <col min="13835" max="14080" width="9" style="262"/>
    <col min="14081" max="14081" width="1.25" style="262" customWidth="1"/>
    <col min="14082" max="14082" width="21.5" style="262" customWidth="1"/>
    <col min="14083" max="14083" width="4.625" style="262" customWidth="1"/>
    <col min="14084" max="14084" width="4.375" style="262" customWidth="1"/>
    <col min="14085" max="14085" width="20.75" style="262" customWidth="1"/>
    <col min="14086" max="14086" width="4.625" style="262" customWidth="1"/>
    <col min="14087" max="14087" width="25" style="262" customWidth="1"/>
    <col min="14088" max="14088" width="4.625" style="262" customWidth="1"/>
    <col min="14089" max="14089" width="24.25" style="262" customWidth="1"/>
    <col min="14090" max="14090" width="4.75" style="262" customWidth="1"/>
    <col min="14091" max="14336" width="9" style="262"/>
    <col min="14337" max="14337" width="1.25" style="262" customWidth="1"/>
    <col min="14338" max="14338" width="21.5" style="262" customWidth="1"/>
    <col min="14339" max="14339" width="4.625" style="262" customWidth="1"/>
    <col min="14340" max="14340" width="4.375" style="262" customWidth="1"/>
    <col min="14341" max="14341" width="20.75" style="262" customWidth="1"/>
    <col min="14342" max="14342" width="4.625" style="262" customWidth="1"/>
    <col min="14343" max="14343" width="25" style="262" customWidth="1"/>
    <col min="14344" max="14344" width="4.625" style="262" customWidth="1"/>
    <col min="14345" max="14345" width="24.25" style="262" customWidth="1"/>
    <col min="14346" max="14346" width="4.75" style="262" customWidth="1"/>
    <col min="14347" max="14592" width="9" style="262"/>
    <col min="14593" max="14593" width="1.25" style="262" customWidth="1"/>
    <col min="14594" max="14594" width="21.5" style="262" customWidth="1"/>
    <col min="14595" max="14595" width="4.625" style="262" customWidth="1"/>
    <col min="14596" max="14596" width="4.375" style="262" customWidth="1"/>
    <col min="14597" max="14597" width="20.75" style="262" customWidth="1"/>
    <col min="14598" max="14598" width="4.625" style="262" customWidth="1"/>
    <col min="14599" max="14599" width="25" style="262" customWidth="1"/>
    <col min="14600" max="14600" width="4.625" style="262" customWidth="1"/>
    <col min="14601" max="14601" width="24.25" style="262" customWidth="1"/>
    <col min="14602" max="14602" width="4.75" style="262" customWidth="1"/>
    <col min="14603" max="14848" width="9" style="262"/>
    <col min="14849" max="14849" width="1.25" style="262" customWidth="1"/>
    <col min="14850" max="14850" width="21.5" style="262" customWidth="1"/>
    <col min="14851" max="14851" width="4.625" style="262" customWidth="1"/>
    <col min="14852" max="14852" width="4.375" style="262" customWidth="1"/>
    <col min="14853" max="14853" width="20.75" style="262" customWidth="1"/>
    <col min="14854" max="14854" width="4.625" style="262" customWidth="1"/>
    <col min="14855" max="14855" width="25" style="262" customWidth="1"/>
    <col min="14856" max="14856" width="4.625" style="262" customWidth="1"/>
    <col min="14857" max="14857" width="24.25" style="262" customWidth="1"/>
    <col min="14858" max="14858" width="4.75" style="262" customWidth="1"/>
    <col min="14859" max="15104" width="9" style="262"/>
    <col min="15105" max="15105" width="1.25" style="262" customWidth="1"/>
    <col min="15106" max="15106" width="21.5" style="262" customWidth="1"/>
    <col min="15107" max="15107" width="4.625" style="262" customWidth="1"/>
    <col min="15108" max="15108" width="4.375" style="262" customWidth="1"/>
    <col min="15109" max="15109" width="20.75" style="262" customWidth="1"/>
    <col min="15110" max="15110" width="4.625" style="262" customWidth="1"/>
    <col min="15111" max="15111" width="25" style="262" customWidth="1"/>
    <col min="15112" max="15112" width="4.625" style="262" customWidth="1"/>
    <col min="15113" max="15113" width="24.25" style="262" customWidth="1"/>
    <col min="15114" max="15114" width="4.75" style="262" customWidth="1"/>
    <col min="15115" max="15360" width="9" style="262"/>
    <col min="15361" max="15361" width="1.25" style="262" customWidth="1"/>
    <col min="15362" max="15362" width="21.5" style="262" customWidth="1"/>
    <col min="15363" max="15363" width="4.625" style="262" customWidth="1"/>
    <col min="15364" max="15364" width="4.375" style="262" customWidth="1"/>
    <col min="15365" max="15365" width="20.75" style="262" customWidth="1"/>
    <col min="15366" max="15366" width="4.625" style="262" customWidth="1"/>
    <col min="15367" max="15367" width="25" style="262" customWidth="1"/>
    <col min="15368" max="15368" width="4.625" style="262" customWidth="1"/>
    <col min="15369" max="15369" width="24.25" style="262" customWidth="1"/>
    <col min="15370" max="15370" width="4.75" style="262" customWidth="1"/>
    <col min="15371" max="15616" width="9" style="262"/>
    <col min="15617" max="15617" width="1.25" style="262" customWidth="1"/>
    <col min="15618" max="15618" width="21.5" style="262" customWidth="1"/>
    <col min="15619" max="15619" width="4.625" style="262" customWidth="1"/>
    <col min="15620" max="15620" width="4.375" style="262" customWidth="1"/>
    <col min="15621" max="15621" width="20.75" style="262" customWidth="1"/>
    <col min="15622" max="15622" width="4.625" style="262" customWidth="1"/>
    <col min="15623" max="15623" width="25" style="262" customWidth="1"/>
    <col min="15624" max="15624" width="4.625" style="262" customWidth="1"/>
    <col min="15625" max="15625" width="24.25" style="262" customWidth="1"/>
    <col min="15626" max="15626" width="4.75" style="262" customWidth="1"/>
    <col min="15627" max="15872" width="9" style="262"/>
    <col min="15873" max="15873" width="1.25" style="262" customWidth="1"/>
    <col min="15874" max="15874" width="21.5" style="262" customWidth="1"/>
    <col min="15875" max="15875" width="4.625" style="262" customWidth="1"/>
    <col min="15876" max="15876" width="4.375" style="262" customWidth="1"/>
    <col min="15877" max="15877" width="20.75" style="262" customWidth="1"/>
    <col min="15878" max="15878" width="4.625" style="262" customWidth="1"/>
    <col min="15879" max="15879" width="25" style="262" customWidth="1"/>
    <col min="15880" max="15880" width="4.625" style="262" customWidth="1"/>
    <col min="15881" max="15881" width="24.25" style="262" customWidth="1"/>
    <col min="15882" max="15882" width="4.75" style="262" customWidth="1"/>
    <col min="15883" max="16128" width="9" style="262"/>
    <col min="16129" max="16129" width="1.25" style="262" customWidth="1"/>
    <col min="16130" max="16130" width="21.5" style="262" customWidth="1"/>
    <col min="16131" max="16131" width="4.625" style="262" customWidth="1"/>
    <col min="16132" max="16132" width="4.375" style="262" customWidth="1"/>
    <col min="16133" max="16133" width="20.75" style="262" customWidth="1"/>
    <col min="16134" max="16134" width="4.625" style="262" customWidth="1"/>
    <col min="16135" max="16135" width="25" style="262" customWidth="1"/>
    <col min="16136" max="16136" width="4.625" style="262" customWidth="1"/>
    <col min="16137" max="16137" width="24.25" style="262" customWidth="1"/>
    <col min="16138" max="16138" width="4.75" style="262" customWidth="1"/>
    <col min="16139" max="16384" width="9" style="262"/>
  </cols>
  <sheetData>
    <row r="1" spans="1:10" ht="22.5" customHeight="1">
      <c r="A1" s="504" t="s">
        <v>649</v>
      </c>
      <c r="B1" s="305"/>
      <c r="C1" s="305"/>
      <c r="D1" s="305"/>
      <c r="E1" s="305"/>
      <c r="F1" s="305"/>
      <c r="G1" s="305"/>
      <c r="H1" s="305"/>
      <c r="I1" s="263"/>
    </row>
    <row r="2" spans="1:10" ht="20.25" customHeight="1">
      <c r="A2" s="303"/>
      <c r="B2" s="305"/>
      <c r="C2" s="305"/>
      <c r="D2" s="305"/>
      <c r="E2" s="305"/>
      <c r="F2" s="305"/>
      <c r="G2" s="967"/>
      <c r="H2" s="967"/>
      <c r="I2" s="1042"/>
      <c r="J2" s="1042"/>
    </row>
    <row r="3" spans="1:10" ht="21" customHeight="1">
      <c r="A3" s="968" t="s">
        <v>578</v>
      </c>
      <c r="B3" s="968"/>
      <c r="C3" s="968"/>
      <c r="D3" s="968"/>
      <c r="E3" s="968"/>
      <c r="F3" s="968"/>
      <c r="G3" s="968"/>
      <c r="H3" s="968"/>
      <c r="I3" s="261"/>
      <c r="J3" s="261"/>
    </row>
    <row r="4" spans="1:10" ht="14.25" customHeight="1">
      <c r="A4" s="307"/>
      <c r="B4" s="307"/>
      <c r="C4" s="307"/>
      <c r="D4" s="307"/>
      <c r="E4" s="307"/>
      <c r="F4" s="307"/>
      <c r="G4" s="307"/>
      <c r="H4" s="307"/>
      <c r="I4" s="401"/>
      <c r="J4" s="401"/>
    </row>
    <row r="5" spans="1:10" ht="36" customHeight="1">
      <c r="A5" s="307"/>
      <c r="B5" s="334" t="s">
        <v>292</v>
      </c>
      <c r="C5" s="1043"/>
      <c r="D5" s="1044"/>
      <c r="E5" s="1044"/>
      <c r="F5" s="1044"/>
      <c r="G5" s="1044"/>
      <c r="H5" s="1045"/>
    </row>
    <row r="6" spans="1:10" ht="35.25" customHeight="1">
      <c r="A6" s="305"/>
      <c r="B6" s="336" t="s">
        <v>344</v>
      </c>
      <c r="C6" s="966" t="s">
        <v>579</v>
      </c>
      <c r="D6" s="949"/>
      <c r="E6" s="949"/>
      <c r="F6" s="949"/>
      <c r="G6" s="949"/>
      <c r="H6" s="950"/>
    </row>
    <row r="7" spans="1:10" s="403" customFormat="1" ht="30" customHeight="1">
      <c r="A7" s="400"/>
      <c r="B7" s="402" t="s">
        <v>441</v>
      </c>
      <c r="C7" s="1153" t="s">
        <v>580</v>
      </c>
      <c r="D7" s="1154"/>
      <c r="E7" s="1154"/>
      <c r="F7" s="1154"/>
      <c r="G7" s="1154"/>
      <c r="H7" s="1155"/>
    </row>
    <row r="8" spans="1:10" ht="54" customHeight="1">
      <c r="A8" s="305"/>
      <c r="B8" s="404" t="s">
        <v>581</v>
      </c>
      <c r="C8" s="1150" t="s">
        <v>582</v>
      </c>
      <c r="D8" s="1151"/>
      <c r="E8" s="1151"/>
      <c r="F8" s="1151"/>
      <c r="G8" s="1151"/>
      <c r="H8" s="1152"/>
    </row>
    <row r="9" spans="1:10" ht="24.75" customHeight="1">
      <c r="A9" s="305"/>
      <c r="B9" s="945" t="s">
        <v>583</v>
      </c>
      <c r="C9" s="946"/>
      <c r="D9" s="946"/>
      <c r="E9" s="946"/>
      <c r="F9" s="946"/>
      <c r="G9" s="946"/>
      <c r="H9" s="1040"/>
    </row>
    <row r="10" spans="1:10" ht="10.5" customHeight="1">
      <c r="A10" s="305"/>
      <c r="B10" s="983" t="s">
        <v>584</v>
      </c>
      <c r="C10" s="308"/>
      <c r="D10" s="309"/>
      <c r="E10" s="309"/>
      <c r="F10" s="309"/>
      <c r="G10" s="309"/>
      <c r="H10" s="310"/>
    </row>
    <row r="11" spans="1:10" ht="25.5" customHeight="1">
      <c r="A11" s="305"/>
      <c r="B11" s="984"/>
      <c r="C11" s="311"/>
      <c r="D11" s="1039"/>
      <c r="E11" s="1039"/>
      <c r="F11" s="944" t="s">
        <v>585</v>
      </c>
      <c r="G11" s="944"/>
      <c r="H11" s="313"/>
    </row>
    <row r="12" spans="1:10" ht="33" customHeight="1">
      <c r="A12" s="305"/>
      <c r="B12" s="984"/>
      <c r="C12" s="311"/>
      <c r="D12" s="989" t="s">
        <v>586</v>
      </c>
      <c r="E12" s="989"/>
      <c r="F12" s="933" t="s">
        <v>357</v>
      </c>
      <c r="G12" s="933"/>
      <c r="H12" s="313"/>
    </row>
    <row r="13" spans="1:10" ht="11.25" customHeight="1">
      <c r="A13" s="305"/>
      <c r="B13" s="985"/>
      <c r="C13" s="328"/>
      <c r="D13" s="329"/>
      <c r="E13" s="329"/>
      <c r="F13" s="329"/>
      <c r="G13" s="329"/>
      <c r="H13" s="330"/>
    </row>
    <row r="14" spans="1:10" ht="18" customHeight="1">
      <c r="A14" s="305"/>
      <c r="B14" s="983" t="s">
        <v>587</v>
      </c>
      <c r="C14" s="308"/>
      <c r="D14" s="309"/>
      <c r="E14" s="309"/>
      <c r="F14" s="309"/>
      <c r="G14" s="309"/>
      <c r="H14" s="310"/>
    </row>
    <row r="15" spans="1:10" ht="24.75" customHeight="1">
      <c r="A15" s="305"/>
      <c r="B15" s="984"/>
      <c r="C15" s="311"/>
      <c r="D15" s="1039"/>
      <c r="E15" s="1039"/>
      <c r="F15" s="944" t="s">
        <v>585</v>
      </c>
      <c r="G15" s="944"/>
      <c r="H15" s="313"/>
    </row>
    <row r="16" spans="1:10" ht="33" customHeight="1">
      <c r="A16" s="305"/>
      <c r="B16" s="984"/>
      <c r="C16" s="311"/>
      <c r="D16" s="989" t="s">
        <v>588</v>
      </c>
      <c r="E16" s="989"/>
      <c r="F16" s="933" t="s">
        <v>357</v>
      </c>
      <c r="G16" s="933"/>
      <c r="H16" s="313"/>
    </row>
    <row r="17" spans="1:8" ht="11.25" customHeight="1">
      <c r="A17" s="305"/>
      <c r="B17" s="985"/>
      <c r="C17" s="328"/>
      <c r="D17" s="329"/>
      <c r="E17" s="329"/>
      <c r="F17" s="329"/>
      <c r="G17" s="329"/>
      <c r="H17" s="330"/>
    </row>
    <row r="18" spans="1:8" ht="10.5" customHeight="1">
      <c r="A18" s="305"/>
      <c r="B18" s="305"/>
      <c r="C18" s="305"/>
      <c r="D18" s="305"/>
      <c r="E18" s="305"/>
      <c r="F18" s="305"/>
      <c r="G18" s="305"/>
      <c r="H18" s="305"/>
    </row>
    <row r="19" spans="1:8" ht="18" customHeight="1">
      <c r="A19" s="305"/>
      <c r="B19" s="914" t="s">
        <v>450</v>
      </c>
      <c r="C19" s="914"/>
      <c r="D19" s="914"/>
      <c r="E19" s="914"/>
      <c r="F19" s="914"/>
      <c r="G19" s="914"/>
      <c r="H19" s="914"/>
    </row>
    <row r="20" spans="1:8" ht="18.75" customHeight="1">
      <c r="A20" s="417" t="s">
        <v>589</v>
      </c>
      <c r="B20" s="417" t="s">
        <v>590</v>
      </c>
      <c r="C20" s="417"/>
      <c r="D20" s="417"/>
      <c r="E20" s="417"/>
      <c r="F20" s="417"/>
      <c r="G20" s="417"/>
      <c r="H20" s="417"/>
    </row>
    <row r="21" spans="1:8" ht="46.5" customHeight="1">
      <c r="A21" s="305"/>
      <c r="B21" s="914" t="s">
        <v>591</v>
      </c>
      <c r="C21" s="914"/>
      <c r="D21" s="914"/>
      <c r="E21" s="914"/>
      <c r="F21" s="914"/>
      <c r="G21" s="914"/>
      <c r="H21" s="914"/>
    </row>
    <row r="22" spans="1:8" ht="34.5" customHeight="1">
      <c r="A22" s="405" t="s">
        <v>592</v>
      </c>
      <c r="B22" s="914" t="s">
        <v>593</v>
      </c>
      <c r="C22" s="914"/>
      <c r="D22" s="914"/>
      <c r="E22" s="914"/>
      <c r="F22" s="914"/>
      <c r="G22" s="914"/>
      <c r="H22" s="914"/>
    </row>
    <row r="23" spans="1:8" ht="62.25" customHeight="1">
      <c r="A23" s="405"/>
      <c r="B23" s="914" t="s">
        <v>594</v>
      </c>
      <c r="C23" s="914"/>
      <c r="D23" s="914"/>
      <c r="E23" s="914"/>
      <c r="F23" s="914"/>
      <c r="G23" s="914"/>
      <c r="H23" s="914"/>
    </row>
    <row r="24" spans="1:8" ht="27.75" customHeight="1">
      <c r="A24" s="406" t="s">
        <v>595</v>
      </c>
      <c r="B24" s="1035" t="s">
        <v>596</v>
      </c>
      <c r="C24" s="1035"/>
      <c r="D24" s="1035"/>
      <c r="E24" s="1035"/>
      <c r="F24" s="1035"/>
      <c r="G24" s="1035"/>
      <c r="H24" s="1035"/>
    </row>
    <row r="25" spans="1:8">
      <c r="A25" s="406"/>
      <c r="B25" s="1036"/>
      <c r="C25" s="1036"/>
      <c r="D25" s="1036"/>
      <c r="E25" s="1036"/>
      <c r="F25" s="1036"/>
      <c r="G25" s="1036"/>
      <c r="H25" s="1036"/>
    </row>
    <row r="26" spans="1:8">
      <c r="A26" s="305"/>
      <c r="B26" s="421"/>
      <c r="C26" s="421"/>
      <c r="D26" s="421"/>
      <c r="E26" s="421"/>
      <c r="F26" s="305"/>
      <c r="G26" s="305"/>
      <c r="H26" s="305"/>
    </row>
    <row r="27" spans="1:8">
      <c r="C27" s="262" t="s">
        <v>312</v>
      </c>
    </row>
  </sheetData>
  <mergeCells count="24">
    <mergeCell ref="C7:H7"/>
    <mergeCell ref="G2:H2"/>
    <mergeCell ref="I2:J2"/>
    <mergeCell ref="A3:H3"/>
    <mergeCell ref="C5:H5"/>
    <mergeCell ref="C6:H6"/>
    <mergeCell ref="B19:H19"/>
    <mergeCell ref="C8:H8"/>
    <mergeCell ref="B9:H9"/>
    <mergeCell ref="B10:B13"/>
    <mergeCell ref="D11:E11"/>
    <mergeCell ref="F11:G11"/>
    <mergeCell ref="D12:E12"/>
    <mergeCell ref="F12:G12"/>
    <mergeCell ref="B14:B17"/>
    <mergeCell ref="D15:E15"/>
    <mergeCell ref="F15:G15"/>
    <mergeCell ref="D16:E16"/>
    <mergeCell ref="F16:G16"/>
    <mergeCell ref="B21:H21"/>
    <mergeCell ref="B22:H22"/>
    <mergeCell ref="B23:H23"/>
    <mergeCell ref="B24:H24"/>
    <mergeCell ref="B25:H25"/>
  </mergeCells>
  <phoneticPr fontId="8"/>
  <pageMargins left="0.7" right="0.7" top="0.75" bottom="0.75" header="0.3" footer="0.3"/>
  <pageSetup paperSize="9" scale="9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view="pageBreakPreview" zoomScaleNormal="100" zoomScaleSheetLayoutView="100" workbookViewId="0"/>
  </sheetViews>
  <sheetFormatPr defaultRowHeight="13.5"/>
  <cols>
    <col min="1" max="1" width="2.25" style="458" customWidth="1"/>
    <col min="2" max="2" width="26.625" style="458" customWidth="1"/>
    <col min="3" max="3" width="3.125" style="458" customWidth="1"/>
    <col min="4" max="4" width="18.625" style="458" customWidth="1"/>
    <col min="5" max="6" width="20.25" style="458" customWidth="1"/>
    <col min="7" max="7" width="3.125" style="458" customWidth="1"/>
    <col min="8" max="8" width="1.75" style="458" customWidth="1"/>
    <col min="9" max="257" width="9" style="458"/>
    <col min="258" max="258" width="26.625" style="458" customWidth="1"/>
    <col min="259" max="259" width="3.125" style="458" customWidth="1"/>
    <col min="260" max="260" width="18.625" style="458" customWidth="1"/>
    <col min="261" max="262" width="20.25" style="458" customWidth="1"/>
    <col min="263" max="263" width="3.125" style="458" customWidth="1"/>
    <col min="264" max="513" width="9" style="458"/>
    <col min="514" max="514" width="26.625" style="458" customWidth="1"/>
    <col min="515" max="515" width="3.125" style="458" customWidth="1"/>
    <col min="516" max="516" width="18.625" style="458" customWidth="1"/>
    <col min="517" max="518" width="20.25" style="458" customWidth="1"/>
    <col min="519" max="519" width="3.125" style="458" customWidth="1"/>
    <col min="520" max="769" width="9" style="458"/>
    <col min="770" max="770" width="26.625" style="458" customWidth="1"/>
    <col min="771" max="771" width="3.125" style="458" customWidth="1"/>
    <col min="772" max="772" width="18.625" style="458" customWidth="1"/>
    <col min="773" max="774" width="20.25" style="458" customWidth="1"/>
    <col min="775" max="775" width="3.125" style="458" customWidth="1"/>
    <col min="776" max="1025" width="9" style="458"/>
    <col min="1026" max="1026" width="26.625" style="458" customWidth="1"/>
    <col min="1027" max="1027" width="3.125" style="458" customWidth="1"/>
    <col min="1028" max="1028" width="18.625" style="458" customWidth="1"/>
    <col min="1029" max="1030" width="20.25" style="458" customWidth="1"/>
    <col min="1031" max="1031" width="3.125" style="458" customWidth="1"/>
    <col min="1032" max="1281" width="9" style="458"/>
    <col min="1282" max="1282" width="26.625" style="458" customWidth="1"/>
    <col min="1283" max="1283" width="3.125" style="458" customWidth="1"/>
    <col min="1284" max="1284" width="18.625" style="458" customWidth="1"/>
    <col min="1285" max="1286" width="20.25" style="458" customWidth="1"/>
    <col min="1287" max="1287" width="3.125" style="458" customWidth="1"/>
    <col min="1288" max="1537" width="9" style="458"/>
    <col min="1538" max="1538" width="26.625" style="458" customWidth="1"/>
    <col min="1539" max="1539" width="3.125" style="458" customWidth="1"/>
    <col min="1540" max="1540" width="18.625" style="458" customWidth="1"/>
    <col min="1541" max="1542" width="20.25" style="458" customWidth="1"/>
    <col min="1543" max="1543" width="3.125" style="458" customWidth="1"/>
    <col min="1544" max="1793" width="9" style="458"/>
    <col min="1794" max="1794" width="26.625" style="458" customWidth="1"/>
    <col min="1795" max="1795" width="3.125" style="458" customWidth="1"/>
    <col min="1796" max="1796" width="18.625" style="458" customWidth="1"/>
    <col min="1797" max="1798" width="20.25" style="458" customWidth="1"/>
    <col min="1799" max="1799" width="3.125" style="458" customWidth="1"/>
    <col min="1800" max="2049" width="9" style="458"/>
    <col min="2050" max="2050" width="26.625" style="458" customWidth="1"/>
    <col min="2051" max="2051" width="3.125" style="458" customWidth="1"/>
    <col min="2052" max="2052" width="18.625" style="458" customWidth="1"/>
    <col min="2053" max="2054" width="20.25" style="458" customWidth="1"/>
    <col min="2055" max="2055" width="3.125" style="458" customWidth="1"/>
    <col min="2056" max="2305" width="9" style="458"/>
    <col min="2306" max="2306" width="26.625" style="458" customWidth="1"/>
    <col min="2307" max="2307" width="3.125" style="458" customWidth="1"/>
    <col min="2308" max="2308" width="18.625" style="458" customWidth="1"/>
    <col min="2309" max="2310" width="20.25" style="458" customWidth="1"/>
    <col min="2311" max="2311" width="3.125" style="458" customWidth="1"/>
    <col min="2312" max="2561" width="9" style="458"/>
    <col min="2562" max="2562" width="26.625" style="458" customWidth="1"/>
    <col min="2563" max="2563" width="3.125" style="458" customWidth="1"/>
    <col min="2564" max="2564" width="18.625" style="458" customWidth="1"/>
    <col min="2565" max="2566" width="20.25" style="458" customWidth="1"/>
    <col min="2567" max="2567" width="3.125" style="458" customWidth="1"/>
    <col min="2568" max="2817" width="9" style="458"/>
    <col min="2818" max="2818" width="26.625" style="458" customWidth="1"/>
    <col min="2819" max="2819" width="3.125" style="458" customWidth="1"/>
    <col min="2820" max="2820" width="18.625" style="458" customWidth="1"/>
    <col min="2821" max="2822" width="20.25" style="458" customWidth="1"/>
    <col min="2823" max="2823" width="3.125" style="458" customWidth="1"/>
    <col min="2824" max="3073" width="9" style="458"/>
    <col min="3074" max="3074" width="26.625" style="458" customWidth="1"/>
    <col min="3075" max="3075" width="3.125" style="458" customWidth="1"/>
    <col min="3076" max="3076" width="18.625" style="458" customWidth="1"/>
    <col min="3077" max="3078" width="20.25" style="458" customWidth="1"/>
    <col min="3079" max="3079" width="3.125" style="458" customWidth="1"/>
    <col min="3080" max="3329" width="9" style="458"/>
    <col min="3330" max="3330" width="26.625" style="458" customWidth="1"/>
    <col min="3331" max="3331" width="3.125" style="458" customWidth="1"/>
    <col min="3332" max="3332" width="18.625" style="458" customWidth="1"/>
    <col min="3333" max="3334" width="20.25" style="458" customWidth="1"/>
    <col min="3335" max="3335" width="3.125" style="458" customWidth="1"/>
    <col min="3336" max="3585" width="9" style="458"/>
    <col min="3586" max="3586" width="26.625" style="458" customWidth="1"/>
    <col min="3587" max="3587" width="3.125" style="458" customWidth="1"/>
    <col min="3588" max="3588" width="18.625" style="458" customWidth="1"/>
    <col min="3589" max="3590" width="20.25" style="458" customWidth="1"/>
    <col min="3591" max="3591" width="3.125" style="458" customWidth="1"/>
    <col min="3592" max="3841" width="9" style="458"/>
    <col min="3842" max="3842" width="26.625" style="458" customWidth="1"/>
    <col min="3843" max="3843" width="3.125" style="458" customWidth="1"/>
    <col min="3844" max="3844" width="18.625" style="458" customWidth="1"/>
    <col min="3845" max="3846" width="20.25" style="458" customWidth="1"/>
    <col min="3847" max="3847" width="3.125" style="458" customWidth="1"/>
    <col min="3848" max="4097" width="9" style="458"/>
    <col min="4098" max="4098" width="26.625" style="458" customWidth="1"/>
    <col min="4099" max="4099" width="3.125" style="458" customWidth="1"/>
    <col min="4100" max="4100" width="18.625" style="458" customWidth="1"/>
    <col min="4101" max="4102" width="20.25" style="458" customWidth="1"/>
    <col min="4103" max="4103" width="3.125" style="458" customWidth="1"/>
    <col min="4104" max="4353" width="9" style="458"/>
    <col min="4354" max="4354" width="26.625" style="458" customWidth="1"/>
    <col min="4355" max="4355" width="3.125" style="458" customWidth="1"/>
    <col min="4356" max="4356" width="18.625" style="458" customWidth="1"/>
    <col min="4357" max="4358" width="20.25" style="458" customWidth="1"/>
    <col min="4359" max="4359" width="3.125" style="458" customWidth="1"/>
    <col min="4360" max="4609" width="9" style="458"/>
    <col min="4610" max="4610" width="26.625" style="458" customWidth="1"/>
    <col min="4611" max="4611" width="3.125" style="458" customWidth="1"/>
    <col min="4612" max="4612" width="18.625" style="458" customWidth="1"/>
    <col min="4613" max="4614" width="20.25" style="458" customWidth="1"/>
    <col min="4615" max="4615" width="3.125" style="458" customWidth="1"/>
    <col min="4616" max="4865" width="9" style="458"/>
    <col min="4866" max="4866" width="26.625" style="458" customWidth="1"/>
    <col min="4867" max="4867" width="3.125" style="458" customWidth="1"/>
    <col min="4868" max="4868" width="18.625" style="458" customWidth="1"/>
    <col min="4869" max="4870" width="20.25" style="458" customWidth="1"/>
    <col min="4871" max="4871" width="3.125" style="458" customWidth="1"/>
    <col min="4872" max="5121" width="9" style="458"/>
    <col min="5122" max="5122" width="26.625" style="458" customWidth="1"/>
    <col min="5123" max="5123" width="3.125" style="458" customWidth="1"/>
    <col min="5124" max="5124" width="18.625" style="458" customWidth="1"/>
    <col min="5125" max="5126" width="20.25" style="458" customWidth="1"/>
    <col min="5127" max="5127" width="3.125" style="458" customWidth="1"/>
    <col min="5128" max="5377" width="9" style="458"/>
    <col min="5378" max="5378" width="26.625" style="458" customWidth="1"/>
    <col min="5379" max="5379" width="3.125" style="458" customWidth="1"/>
    <col min="5380" max="5380" width="18.625" style="458" customWidth="1"/>
    <col min="5381" max="5382" width="20.25" style="458" customWidth="1"/>
    <col min="5383" max="5383" width="3.125" style="458" customWidth="1"/>
    <col min="5384" max="5633" width="9" style="458"/>
    <col min="5634" max="5634" width="26.625" style="458" customWidth="1"/>
    <col min="5635" max="5635" width="3.125" style="458" customWidth="1"/>
    <col min="5636" max="5636" width="18.625" style="458" customWidth="1"/>
    <col min="5637" max="5638" width="20.25" style="458" customWidth="1"/>
    <col min="5639" max="5639" width="3.125" style="458" customWidth="1"/>
    <col min="5640" max="5889" width="9" style="458"/>
    <col min="5890" max="5890" width="26.625" style="458" customWidth="1"/>
    <col min="5891" max="5891" width="3.125" style="458" customWidth="1"/>
    <col min="5892" max="5892" width="18.625" style="458" customWidth="1"/>
    <col min="5893" max="5894" width="20.25" style="458" customWidth="1"/>
    <col min="5895" max="5895" width="3.125" style="458" customWidth="1"/>
    <col min="5896" max="6145" width="9" style="458"/>
    <col min="6146" max="6146" width="26.625" style="458" customWidth="1"/>
    <col min="6147" max="6147" width="3.125" style="458" customWidth="1"/>
    <col min="6148" max="6148" width="18.625" style="458" customWidth="1"/>
    <col min="6149" max="6150" width="20.25" style="458" customWidth="1"/>
    <col min="6151" max="6151" width="3.125" style="458" customWidth="1"/>
    <col min="6152" max="6401" width="9" style="458"/>
    <col min="6402" max="6402" width="26.625" style="458" customWidth="1"/>
    <col min="6403" max="6403" width="3.125" style="458" customWidth="1"/>
    <col min="6404" max="6404" width="18.625" style="458" customWidth="1"/>
    <col min="6405" max="6406" width="20.25" style="458" customWidth="1"/>
    <col min="6407" max="6407" width="3.125" style="458" customWidth="1"/>
    <col min="6408" max="6657" width="9" style="458"/>
    <col min="6658" max="6658" width="26.625" style="458" customWidth="1"/>
    <col min="6659" max="6659" width="3.125" style="458" customWidth="1"/>
    <col min="6660" max="6660" width="18.625" style="458" customWidth="1"/>
    <col min="6661" max="6662" width="20.25" style="458" customWidth="1"/>
    <col min="6663" max="6663" width="3.125" style="458" customWidth="1"/>
    <col min="6664" max="6913" width="9" style="458"/>
    <col min="6914" max="6914" width="26.625" style="458" customWidth="1"/>
    <col min="6915" max="6915" width="3.125" style="458" customWidth="1"/>
    <col min="6916" max="6916" width="18.625" style="458" customWidth="1"/>
    <col min="6917" max="6918" width="20.25" style="458" customWidth="1"/>
    <col min="6919" max="6919" width="3.125" style="458" customWidth="1"/>
    <col min="6920" max="7169" width="9" style="458"/>
    <col min="7170" max="7170" width="26.625" style="458" customWidth="1"/>
    <col min="7171" max="7171" width="3.125" style="458" customWidth="1"/>
    <col min="7172" max="7172" width="18.625" style="458" customWidth="1"/>
    <col min="7173" max="7174" width="20.25" style="458" customWidth="1"/>
    <col min="7175" max="7175" width="3.125" style="458" customWidth="1"/>
    <col min="7176" max="7425" width="9" style="458"/>
    <col min="7426" max="7426" width="26.625" style="458" customWidth="1"/>
    <col min="7427" max="7427" width="3.125" style="458" customWidth="1"/>
    <col min="7428" max="7428" width="18.625" style="458" customWidth="1"/>
    <col min="7429" max="7430" width="20.25" style="458" customWidth="1"/>
    <col min="7431" max="7431" width="3.125" style="458" customWidth="1"/>
    <col min="7432" max="7681" width="9" style="458"/>
    <col min="7682" max="7682" width="26.625" style="458" customWidth="1"/>
    <col min="7683" max="7683" width="3.125" style="458" customWidth="1"/>
    <col min="7684" max="7684" width="18.625" style="458" customWidth="1"/>
    <col min="7685" max="7686" width="20.25" style="458" customWidth="1"/>
    <col min="7687" max="7687" width="3.125" style="458" customWidth="1"/>
    <col min="7688" max="7937" width="9" style="458"/>
    <col min="7938" max="7938" width="26.625" style="458" customWidth="1"/>
    <col min="7939" max="7939" width="3.125" style="458" customWidth="1"/>
    <col min="7940" max="7940" width="18.625" style="458" customWidth="1"/>
    <col min="7941" max="7942" width="20.25" style="458" customWidth="1"/>
    <col min="7943" max="7943" width="3.125" style="458" customWidth="1"/>
    <col min="7944" max="8193" width="9" style="458"/>
    <col min="8194" max="8194" width="26.625" style="458" customWidth="1"/>
    <col min="8195" max="8195" width="3.125" style="458" customWidth="1"/>
    <col min="8196" max="8196" width="18.625" style="458" customWidth="1"/>
    <col min="8197" max="8198" width="20.25" style="458" customWidth="1"/>
    <col min="8199" max="8199" width="3.125" style="458" customWidth="1"/>
    <col min="8200" max="8449" width="9" style="458"/>
    <col min="8450" max="8450" width="26.625" style="458" customWidth="1"/>
    <col min="8451" max="8451" width="3.125" style="458" customWidth="1"/>
    <col min="8452" max="8452" width="18.625" style="458" customWidth="1"/>
    <col min="8453" max="8454" width="20.25" style="458" customWidth="1"/>
    <col min="8455" max="8455" width="3.125" style="458" customWidth="1"/>
    <col min="8456" max="8705" width="9" style="458"/>
    <col min="8706" max="8706" width="26.625" style="458" customWidth="1"/>
    <col min="8707" max="8707" width="3.125" style="458" customWidth="1"/>
    <col min="8708" max="8708" width="18.625" style="458" customWidth="1"/>
    <col min="8709" max="8710" width="20.25" style="458" customWidth="1"/>
    <col min="8711" max="8711" width="3.125" style="458" customWidth="1"/>
    <col min="8712" max="8961" width="9" style="458"/>
    <col min="8962" max="8962" width="26.625" style="458" customWidth="1"/>
    <col min="8963" max="8963" width="3.125" style="458" customWidth="1"/>
    <col min="8964" max="8964" width="18.625" style="458" customWidth="1"/>
    <col min="8965" max="8966" width="20.25" style="458" customWidth="1"/>
    <col min="8967" max="8967" width="3.125" style="458" customWidth="1"/>
    <col min="8968" max="9217" width="9" style="458"/>
    <col min="9218" max="9218" width="26.625" style="458" customWidth="1"/>
    <col min="9219" max="9219" width="3.125" style="458" customWidth="1"/>
    <col min="9220" max="9220" width="18.625" style="458" customWidth="1"/>
    <col min="9221" max="9222" width="20.25" style="458" customWidth="1"/>
    <col min="9223" max="9223" width="3.125" style="458" customWidth="1"/>
    <col min="9224" max="9473" width="9" style="458"/>
    <col min="9474" max="9474" width="26.625" style="458" customWidth="1"/>
    <col min="9475" max="9475" width="3.125" style="458" customWidth="1"/>
    <col min="9476" max="9476" width="18.625" style="458" customWidth="1"/>
    <col min="9477" max="9478" width="20.25" style="458" customWidth="1"/>
    <col min="9479" max="9479" width="3.125" style="458" customWidth="1"/>
    <col min="9480" max="9729" width="9" style="458"/>
    <col min="9730" max="9730" width="26.625" style="458" customWidth="1"/>
    <col min="9731" max="9731" width="3.125" style="458" customWidth="1"/>
    <col min="9732" max="9732" width="18.625" style="458" customWidth="1"/>
    <col min="9733" max="9734" width="20.25" style="458" customWidth="1"/>
    <col min="9735" max="9735" width="3.125" style="458" customWidth="1"/>
    <col min="9736" max="9985" width="9" style="458"/>
    <col min="9986" max="9986" width="26.625" style="458" customWidth="1"/>
    <col min="9987" max="9987" width="3.125" style="458" customWidth="1"/>
    <col min="9988" max="9988" width="18.625" style="458" customWidth="1"/>
    <col min="9989" max="9990" width="20.25" style="458" customWidth="1"/>
    <col min="9991" max="9991" width="3.125" style="458" customWidth="1"/>
    <col min="9992" max="10241" width="9" style="458"/>
    <col min="10242" max="10242" width="26.625" style="458" customWidth="1"/>
    <col min="10243" max="10243" width="3.125" style="458" customWidth="1"/>
    <col min="10244" max="10244" width="18.625" style="458" customWidth="1"/>
    <col min="10245" max="10246" width="20.25" style="458" customWidth="1"/>
    <col min="10247" max="10247" width="3.125" style="458" customWidth="1"/>
    <col min="10248" max="10497" width="9" style="458"/>
    <col min="10498" max="10498" width="26.625" style="458" customWidth="1"/>
    <col min="10499" max="10499" width="3.125" style="458" customWidth="1"/>
    <col min="10500" max="10500" width="18.625" style="458" customWidth="1"/>
    <col min="10501" max="10502" width="20.25" style="458" customWidth="1"/>
    <col min="10503" max="10503" width="3.125" style="458" customWidth="1"/>
    <col min="10504" max="10753" width="9" style="458"/>
    <col min="10754" max="10754" width="26.625" style="458" customWidth="1"/>
    <col min="10755" max="10755" width="3.125" style="458" customWidth="1"/>
    <col min="10756" max="10756" width="18.625" style="458" customWidth="1"/>
    <col min="10757" max="10758" width="20.25" style="458" customWidth="1"/>
    <col min="10759" max="10759" width="3.125" style="458" customWidth="1"/>
    <col min="10760" max="11009" width="9" style="458"/>
    <col min="11010" max="11010" width="26.625" style="458" customWidth="1"/>
    <col min="11011" max="11011" width="3.125" style="458" customWidth="1"/>
    <col min="11012" max="11012" width="18.625" style="458" customWidth="1"/>
    <col min="11013" max="11014" width="20.25" style="458" customWidth="1"/>
    <col min="11015" max="11015" width="3.125" style="458" customWidth="1"/>
    <col min="11016" max="11265" width="9" style="458"/>
    <col min="11266" max="11266" width="26.625" style="458" customWidth="1"/>
    <col min="11267" max="11267" width="3.125" style="458" customWidth="1"/>
    <col min="11268" max="11268" width="18.625" style="458" customWidth="1"/>
    <col min="11269" max="11270" width="20.25" style="458" customWidth="1"/>
    <col min="11271" max="11271" width="3.125" style="458" customWidth="1"/>
    <col min="11272" max="11521" width="9" style="458"/>
    <col min="11522" max="11522" width="26.625" style="458" customWidth="1"/>
    <col min="11523" max="11523" width="3.125" style="458" customWidth="1"/>
    <col min="11524" max="11524" width="18.625" style="458" customWidth="1"/>
    <col min="11525" max="11526" width="20.25" style="458" customWidth="1"/>
    <col min="11527" max="11527" width="3.125" style="458" customWidth="1"/>
    <col min="11528" max="11777" width="9" style="458"/>
    <col min="11778" max="11778" width="26.625" style="458" customWidth="1"/>
    <col min="11779" max="11779" width="3.125" style="458" customWidth="1"/>
    <col min="11780" max="11780" width="18.625" style="458" customWidth="1"/>
    <col min="11781" max="11782" width="20.25" style="458" customWidth="1"/>
    <col min="11783" max="11783" width="3.125" style="458" customWidth="1"/>
    <col min="11784" max="12033" width="9" style="458"/>
    <col min="12034" max="12034" width="26.625" style="458" customWidth="1"/>
    <col min="12035" max="12035" width="3.125" style="458" customWidth="1"/>
    <col min="12036" max="12036" width="18.625" style="458" customWidth="1"/>
    <col min="12037" max="12038" width="20.25" style="458" customWidth="1"/>
    <col min="12039" max="12039" width="3.125" style="458" customWidth="1"/>
    <col min="12040" max="12289" width="9" style="458"/>
    <col min="12290" max="12290" width="26.625" style="458" customWidth="1"/>
    <col min="12291" max="12291" width="3.125" style="458" customWidth="1"/>
    <col min="12292" max="12292" width="18.625" style="458" customWidth="1"/>
    <col min="12293" max="12294" width="20.25" style="458" customWidth="1"/>
    <col min="12295" max="12295" width="3.125" style="458" customWidth="1"/>
    <col min="12296" max="12545" width="9" style="458"/>
    <col min="12546" max="12546" width="26.625" style="458" customWidth="1"/>
    <col min="12547" max="12547" width="3.125" style="458" customWidth="1"/>
    <col min="12548" max="12548" width="18.625" style="458" customWidth="1"/>
    <col min="12549" max="12550" width="20.25" style="458" customWidth="1"/>
    <col min="12551" max="12551" width="3.125" style="458" customWidth="1"/>
    <col min="12552" max="12801" width="9" style="458"/>
    <col min="12802" max="12802" width="26.625" style="458" customWidth="1"/>
    <col min="12803" max="12803" width="3.125" style="458" customWidth="1"/>
    <col min="12804" max="12804" width="18.625" style="458" customWidth="1"/>
    <col min="12805" max="12806" width="20.25" style="458" customWidth="1"/>
    <col min="12807" max="12807" width="3.125" style="458" customWidth="1"/>
    <col min="12808" max="13057" width="9" style="458"/>
    <col min="13058" max="13058" width="26.625" style="458" customWidth="1"/>
    <col min="13059" max="13059" width="3.125" style="458" customWidth="1"/>
    <col min="13060" max="13060" width="18.625" style="458" customWidth="1"/>
    <col min="13061" max="13062" width="20.25" style="458" customWidth="1"/>
    <col min="13063" max="13063" width="3.125" style="458" customWidth="1"/>
    <col min="13064" max="13313" width="9" style="458"/>
    <col min="13314" max="13314" width="26.625" style="458" customWidth="1"/>
    <col min="13315" max="13315" width="3.125" style="458" customWidth="1"/>
    <col min="13316" max="13316" width="18.625" style="458" customWidth="1"/>
    <col min="13317" max="13318" width="20.25" style="458" customWidth="1"/>
    <col min="13319" max="13319" width="3.125" style="458" customWidth="1"/>
    <col min="13320" max="13569" width="9" style="458"/>
    <col min="13570" max="13570" width="26.625" style="458" customWidth="1"/>
    <col min="13571" max="13571" width="3.125" style="458" customWidth="1"/>
    <col min="13572" max="13572" width="18.625" style="458" customWidth="1"/>
    <col min="13573" max="13574" width="20.25" style="458" customWidth="1"/>
    <col min="13575" max="13575" width="3.125" style="458" customWidth="1"/>
    <col min="13576" max="13825" width="9" style="458"/>
    <col min="13826" max="13826" width="26.625" style="458" customWidth="1"/>
    <col min="13827" max="13827" width="3.125" style="458" customWidth="1"/>
    <col min="13828" max="13828" width="18.625" style="458" customWidth="1"/>
    <col min="13829" max="13830" width="20.25" style="458" customWidth="1"/>
    <col min="13831" max="13831" width="3.125" style="458" customWidth="1"/>
    <col min="13832" max="14081" width="9" style="458"/>
    <col min="14082" max="14082" width="26.625" style="458" customWidth="1"/>
    <col min="14083" max="14083" width="3.125" style="458" customWidth="1"/>
    <col min="14084" max="14084" width="18.625" style="458" customWidth="1"/>
    <col min="14085" max="14086" width="20.25" style="458" customWidth="1"/>
    <col min="14087" max="14087" width="3.125" style="458" customWidth="1"/>
    <col min="14088" max="14337" width="9" style="458"/>
    <col min="14338" max="14338" width="26.625" style="458" customWidth="1"/>
    <col min="14339" max="14339" width="3.125" style="458" customWidth="1"/>
    <col min="14340" max="14340" width="18.625" style="458" customWidth="1"/>
    <col min="14341" max="14342" width="20.25" style="458" customWidth="1"/>
    <col min="14343" max="14343" width="3.125" style="458" customWidth="1"/>
    <col min="14344" max="14593" width="9" style="458"/>
    <col min="14594" max="14594" width="26.625" style="458" customWidth="1"/>
    <col min="14595" max="14595" width="3.125" style="458" customWidth="1"/>
    <col min="14596" max="14596" width="18.625" style="458" customWidth="1"/>
    <col min="14597" max="14598" width="20.25" style="458" customWidth="1"/>
    <col min="14599" max="14599" width="3.125" style="458" customWidth="1"/>
    <col min="14600" max="14849" width="9" style="458"/>
    <col min="14850" max="14850" width="26.625" style="458" customWidth="1"/>
    <col min="14851" max="14851" width="3.125" style="458" customWidth="1"/>
    <col min="14852" max="14852" width="18.625" style="458" customWidth="1"/>
    <col min="14853" max="14854" width="20.25" style="458" customWidth="1"/>
    <col min="14855" max="14855" width="3.125" style="458" customWidth="1"/>
    <col min="14856" max="15105" width="9" style="458"/>
    <col min="15106" max="15106" width="26.625" style="458" customWidth="1"/>
    <col min="15107" max="15107" width="3.125" style="458" customWidth="1"/>
    <col min="15108" max="15108" width="18.625" style="458" customWidth="1"/>
    <col min="15109" max="15110" width="20.25" style="458" customWidth="1"/>
    <col min="15111" max="15111" width="3.125" style="458" customWidth="1"/>
    <col min="15112" max="15361" width="9" style="458"/>
    <col min="15362" max="15362" width="26.625" style="458" customWidth="1"/>
    <col min="15363" max="15363" width="3.125" style="458" customWidth="1"/>
    <col min="15364" max="15364" width="18.625" style="458" customWidth="1"/>
    <col min="15365" max="15366" width="20.25" style="458" customWidth="1"/>
    <col min="15367" max="15367" width="3.125" style="458" customWidth="1"/>
    <col min="15368" max="15617" width="9" style="458"/>
    <col min="15618" max="15618" width="26.625" style="458" customWidth="1"/>
    <col min="15619" max="15619" width="3.125" style="458" customWidth="1"/>
    <col min="15620" max="15620" width="18.625" style="458" customWidth="1"/>
    <col min="15621" max="15622" width="20.25" style="458" customWidth="1"/>
    <col min="15623" max="15623" width="3.125" style="458" customWidth="1"/>
    <col min="15624" max="15873" width="9" style="458"/>
    <col min="15874" max="15874" width="26.625" style="458" customWidth="1"/>
    <col min="15875" max="15875" width="3.125" style="458" customWidth="1"/>
    <col min="15876" max="15876" width="18.625" style="458" customWidth="1"/>
    <col min="15877" max="15878" width="20.25" style="458" customWidth="1"/>
    <col min="15879" max="15879" width="3.125" style="458" customWidth="1"/>
    <col min="15880" max="16129" width="9" style="458"/>
    <col min="16130" max="16130" width="26.625" style="458" customWidth="1"/>
    <col min="16131" max="16131" width="3.125" style="458" customWidth="1"/>
    <col min="16132" max="16132" width="18.625" style="458" customWidth="1"/>
    <col min="16133" max="16134" width="20.25" style="458" customWidth="1"/>
    <col min="16135" max="16135" width="3.125" style="458" customWidth="1"/>
    <col min="16136" max="16384" width="9" style="458"/>
  </cols>
  <sheetData>
    <row r="1" spans="1:9" ht="22.5" customHeight="1">
      <c r="A1" s="507" t="s">
        <v>650</v>
      </c>
    </row>
    <row r="2" spans="1:9" ht="21.75" customHeight="1">
      <c r="A2" s="400"/>
      <c r="B2" s="400"/>
      <c r="C2" s="400"/>
      <c r="D2" s="400"/>
      <c r="E2" s="400"/>
      <c r="F2" s="1156"/>
      <c r="G2" s="1156"/>
      <c r="H2" s="400"/>
      <c r="I2" s="400"/>
    </row>
    <row r="3" spans="1:9" ht="37.5" customHeight="1">
      <c r="A3" s="400"/>
      <c r="B3" s="400"/>
      <c r="C3" s="400"/>
      <c r="D3" s="400"/>
      <c r="E3" s="400"/>
      <c r="F3" s="459"/>
      <c r="G3" s="459"/>
      <c r="H3" s="400"/>
      <c r="I3" s="400"/>
    </row>
    <row r="4" spans="1:9" ht="24.75" customHeight="1">
      <c r="A4" s="400"/>
      <c r="B4" s="1157" t="s">
        <v>597</v>
      </c>
      <c r="C4" s="1157"/>
      <c r="D4" s="1157"/>
      <c r="E4" s="1157"/>
      <c r="F4" s="1157"/>
      <c r="G4" s="1157"/>
      <c r="H4" s="400"/>
      <c r="I4" s="400"/>
    </row>
    <row r="5" spans="1:9" ht="14.25" customHeight="1">
      <c r="A5" s="400"/>
      <c r="B5" s="460"/>
      <c r="C5" s="460"/>
      <c r="D5" s="460"/>
      <c r="E5" s="460"/>
      <c r="F5" s="460"/>
      <c r="G5" s="460"/>
      <c r="H5" s="400"/>
      <c r="I5" s="400"/>
    </row>
    <row r="6" spans="1:9" ht="38.25" customHeight="1">
      <c r="A6" s="400"/>
      <c r="B6" s="461" t="s">
        <v>598</v>
      </c>
      <c r="C6" s="462"/>
      <c r="D6" s="463"/>
      <c r="E6" s="463"/>
      <c r="F6" s="463"/>
      <c r="G6" s="464"/>
      <c r="H6" s="400"/>
      <c r="I6" s="400"/>
    </row>
    <row r="7" spans="1:9" ht="38.25" customHeight="1">
      <c r="A7" s="400"/>
      <c r="B7" s="465" t="s">
        <v>599</v>
      </c>
      <c r="C7" s="1158" t="s">
        <v>600</v>
      </c>
      <c r="D7" s="1120"/>
      <c r="E7" s="1120"/>
      <c r="F7" s="1120"/>
      <c r="G7" s="1121"/>
      <c r="H7" s="400"/>
      <c r="I7" s="400"/>
    </row>
    <row r="8" spans="1:9" s="403" customFormat="1" ht="38.25" customHeight="1">
      <c r="A8" s="400"/>
      <c r="B8" s="402" t="s">
        <v>601</v>
      </c>
      <c r="C8" s="1153" t="s">
        <v>602</v>
      </c>
      <c r="D8" s="1154"/>
      <c r="E8" s="1154"/>
      <c r="F8" s="1154"/>
      <c r="G8" s="1155"/>
      <c r="H8" s="400"/>
      <c r="I8" s="400"/>
    </row>
    <row r="9" spans="1:9" s="403" customFormat="1" ht="38.25" customHeight="1">
      <c r="A9" s="400"/>
      <c r="B9" s="402" t="s">
        <v>603</v>
      </c>
      <c r="C9" s="1153" t="s">
        <v>602</v>
      </c>
      <c r="D9" s="1154"/>
      <c r="E9" s="1154"/>
      <c r="F9" s="1154"/>
      <c r="G9" s="1155"/>
      <c r="H9" s="400"/>
      <c r="I9" s="400"/>
    </row>
    <row r="10" spans="1:9" ht="25.5" customHeight="1">
      <c r="A10" s="400"/>
      <c r="B10" s="466"/>
      <c r="C10" s="467"/>
      <c r="D10" s="467"/>
      <c r="E10" s="467"/>
      <c r="F10" s="467"/>
      <c r="G10" s="467"/>
      <c r="H10" s="400"/>
      <c r="I10" s="400"/>
    </row>
    <row r="11" spans="1:9" s="403" customFormat="1" ht="17.25" customHeight="1">
      <c r="A11" s="400"/>
      <c r="B11" s="1036" t="s">
        <v>604</v>
      </c>
      <c r="C11" s="1036"/>
      <c r="D11" s="1036"/>
      <c r="E11" s="1036"/>
      <c r="F11" s="1036"/>
      <c r="G11" s="1036"/>
      <c r="H11" s="1036"/>
      <c r="I11" s="1036"/>
    </row>
    <row r="12" spans="1:9" s="403" customFormat="1" ht="17.25" customHeight="1">
      <c r="A12" s="400"/>
      <c r="B12" s="1036" t="s">
        <v>605</v>
      </c>
      <c r="C12" s="1036"/>
      <c r="D12" s="1036"/>
      <c r="E12" s="1036"/>
      <c r="F12" s="1036"/>
      <c r="G12" s="430"/>
      <c r="H12" s="430"/>
      <c r="I12" s="430"/>
    </row>
    <row r="13" spans="1:9" ht="17.25" customHeight="1">
      <c r="A13" s="400"/>
      <c r="B13" s="1036" t="s">
        <v>606</v>
      </c>
      <c r="C13" s="1036"/>
      <c r="D13" s="1036"/>
      <c r="E13" s="1036"/>
      <c r="F13" s="1036"/>
      <c r="G13" s="400"/>
      <c r="H13" s="400"/>
      <c r="I13" s="400"/>
    </row>
    <row r="15" spans="1:9">
      <c r="C15" s="458" t="s">
        <v>312</v>
      </c>
    </row>
    <row r="54" spans="2:2">
      <c r="B54" s="468"/>
    </row>
  </sheetData>
  <mergeCells count="8">
    <mergeCell ref="B12:F12"/>
    <mergeCell ref="B13:F13"/>
    <mergeCell ref="F2:G2"/>
    <mergeCell ref="B4:G4"/>
    <mergeCell ref="C7:G7"/>
    <mergeCell ref="C8:G8"/>
    <mergeCell ref="C9:G9"/>
    <mergeCell ref="B11:I11"/>
  </mergeCells>
  <phoneticPr fontId="8"/>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Normal="100" zoomScaleSheetLayoutView="100" workbookViewId="0"/>
  </sheetViews>
  <sheetFormatPr defaultRowHeight="13.5"/>
  <cols>
    <col min="1" max="1" width="1.625" style="471" customWidth="1"/>
    <col min="2" max="2" width="27.5" style="471" customWidth="1"/>
    <col min="3" max="3" width="5.25" style="471" customWidth="1"/>
    <col min="4" max="6" width="21.625" style="471" customWidth="1"/>
    <col min="7" max="7" width="3.125" style="471" customWidth="1"/>
    <col min="8" max="8" width="1.625" style="471" customWidth="1"/>
    <col min="9" max="256" width="9" style="471"/>
    <col min="257" max="257" width="1.625" style="471" customWidth="1"/>
    <col min="258" max="258" width="27.5" style="471" customWidth="1"/>
    <col min="259" max="259" width="5.25" style="471" customWidth="1"/>
    <col min="260" max="262" width="21.625" style="471" customWidth="1"/>
    <col min="263" max="263" width="3.125" style="471" customWidth="1"/>
    <col min="264" max="512" width="9" style="471"/>
    <col min="513" max="513" width="1.625" style="471" customWidth="1"/>
    <col min="514" max="514" width="27.5" style="471" customWidth="1"/>
    <col min="515" max="515" width="5.25" style="471" customWidth="1"/>
    <col min="516" max="518" width="21.625" style="471" customWidth="1"/>
    <col min="519" max="519" width="3.125" style="471" customWidth="1"/>
    <col min="520" max="768" width="9" style="471"/>
    <col min="769" max="769" width="1.625" style="471" customWidth="1"/>
    <col min="770" max="770" width="27.5" style="471" customWidth="1"/>
    <col min="771" max="771" width="5.25" style="471" customWidth="1"/>
    <col min="772" max="774" width="21.625" style="471" customWidth="1"/>
    <col min="775" max="775" width="3.125" style="471" customWidth="1"/>
    <col min="776" max="1024" width="9" style="471"/>
    <col min="1025" max="1025" width="1.625" style="471" customWidth="1"/>
    <col min="1026" max="1026" width="27.5" style="471" customWidth="1"/>
    <col min="1027" max="1027" width="5.25" style="471" customWidth="1"/>
    <col min="1028" max="1030" width="21.625" style="471" customWidth="1"/>
    <col min="1031" max="1031" width="3.125" style="471" customWidth="1"/>
    <col min="1032" max="1280" width="9" style="471"/>
    <col min="1281" max="1281" width="1.625" style="471" customWidth="1"/>
    <col min="1282" max="1282" width="27.5" style="471" customWidth="1"/>
    <col min="1283" max="1283" width="5.25" style="471" customWidth="1"/>
    <col min="1284" max="1286" width="21.625" style="471" customWidth="1"/>
    <col min="1287" max="1287" width="3.125" style="471" customWidth="1"/>
    <col min="1288" max="1536" width="9" style="471"/>
    <col min="1537" max="1537" width="1.625" style="471" customWidth="1"/>
    <col min="1538" max="1538" width="27.5" style="471" customWidth="1"/>
    <col min="1539" max="1539" width="5.25" style="471" customWidth="1"/>
    <col min="1540" max="1542" width="21.625" style="471" customWidth="1"/>
    <col min="1543" max="1543" width="3.125" style="471" customWidth="1"/>
    <col min="1544" max="1792" width="9" style="471"/>
    <col min="1793" max="1793" width="1.625" style="471" customWidth="1"/>
    <col min="1794" max="1794" width="27.5" style="471" customWidth="1"/>
    <col min="1795" max="1795" width="5.25" style="471" customWidth="1"/>
    <col min="1796" max="1798" width="21.625" style="471" customWidth="1"/>
    <col min="1799" max="1799" width="3.125" style="471" customWidth="1"/>
    <col min="1800" max="2048" width="9" style="471"/>
    <col min="2049" max="2049" width="1.625" style="471" customWidth="1"/>
    <col min="2050" max="2050" width="27.5" style="471" customWidth="1"/>
    <col min="2051" max="2051" width="5.25" style="471" customWidth="1"/>
    <col min="2052" max="2054" width="21.625" style="471" customWidth="1"/>
    <col min="2055" max="2055" width="3.125" style="471" customWidth="1"/>
    <col min="2056" max="2304" width="9" style="471"/>
    <col min="2305" max="2305" width="1.625" style="471" customWidth="1"/>
    <col min="2306" max="2306" width="27.5" style="471" customWidth="1"/>
    <col min="2307" max="2307" width="5.25" style="471" customWidth="1"/>
    <col min="2308" max="2310" width="21.625" style="471" customWidth="1"/>
    <col min="2311" max="2311" width="3.125" style="471" customWidth="1"/>
    <col min="2312" max="2560" width="9" style="471"/>
    <col min="2561" max="2561" width="1.625" style="471" customWidth="1"/>
    <col min="2562" max="2562" width="27.5" style="471" customWidth="1"/>
    <col min="2563" max="2563" width="5.25" style="471" customWidth="1"/>
    <col min="2564" max="2566" width="21.625" style="471" customWidth="1"/>
    <col min="2567" max="2567" width="3.125" style="471" customWidth="1"/>
    <col min="2568" max="2816" width="9" style="471"/>
    <col min="2817" max="2817" width="1.625" style="471" customWidth="1"/>
    <col min="2818" max="2818" width="27.5" style="471" customWidth="1"/>
    <col min="2819" max="2819" width="5.25" style="471" customWidth="1"/>
    <col min="2820" max="2822" width="21.625" style="471" customWidth="1"/>
    <col min="2823" max="2823" width="3.125" style="471" customWidth="1"/>
    <col min="2824" max="3072" width="9" style="471"/>
    <col min="3073" max="3073" width="1.625" style="471" customWidth="1"/>
    <col min="3074" max="3074" width="27.5" style="471" customWidth="1"/>
    <col min="3075" max="3075" width="5.25" style="471" customWidth="1"/>
    <col min="3076" max="3078" width="21.625" style="471" customWidth="1"/>
    <col min="3079" max="3079" width="3.125" style="471" customWidth="1"/>
    <col min="3080" max="3328" width="9" style="471"/>
    <col min="3329" max="3329" width="1.625" style="471" customWidth="1"/>
    <col min="3330" max="3330" width="27.5" style="471" customWidth="1"/>
    <col min="3331" max="3331" width="5.25" style="471" customWidth="1"/>
    <col min="3332" max="3334" width="21.625" style="471" customWidth="1"/>
    <col min="3335" max="3335" width="3.125" style="471" customWidth="1"/>
    <col min="3336" max="3584" width="9" style="471"/>
    <col min="3585" max="3585" width="1.625" style="471" customWidth="1"/>
    <col min="3586" max="3586" width="27.5" style="471" customWidth="1"/>
    <col min="3587" max="3587" width="5.25" style="471" customWidth="1"/>
    <col min="3588" max="3590" width="21.625" style="471" customWidth="1"/>
    <col min="3591" max="3591" width="3.125" style="471" customWidth="1"/>
    <col min="3592" max="3840" width="9" style="471"/>
    <col min="3841" max="3841" width="1.625" style="471" customWidth="1"/>
    <col min="3842" max="3842" width="27.5" style="471" customWidth="1"/>
    <col min="3843" max="3843" width="5.25" style="471" customWidth="1"/>
    <col min="3844" max="3846" width="21.625" style="471" customWidth="1"/>
    <col min="3847" max="3847" width="3.125" style="471" customWidth="1"/>
    <col min="3848" max="4096" width="9" style="471"/>
    <col min="4097" max="4097" width="1.625" style="471" customWidth="1"/>
    <col min="4098" max="4098" width="27.5" style="471" customWidth="1"/>
    <col min="4099" max="4099" width="5.25" style="471" customWidth="1"/>
    <col min="4100" max="4102" width="21.625" style="471" customWidth="1"/>
    <col min="4103" max="4103" width="3.125" style="471" customWidth="1"/>
    <col min="4104" max="4352" width="9" style="471"/>
    <col min="4353" max="4353" width="1.625" style="471" customWidth="1"/>
    <col min="4354" max="4354" width="27.5" style="471" customWidth="1"/>
    <col min="4355" max="4355" width="5.25" style="471" customWidth="1"/>
    <col min="4356" max="4358" width="21.625" style="471" customWidth="1"/>
    <col min="4359" max="4359" width="3.125" style="471" customWidth="1"/>
    <col min="4360" max="4608" width="9" style="471"/>
    <col min="4609" max="4609" width="1.625" style="471" customWidth="1"/>
    <col min="4610" max="4610" width="27.5" style="471" customWidth="1"/>
    <col min="4611" max="4611" width="5.25" style="471" customWidth="1"/>
    <col min="4612" max="4614" width="21.625" style="471" customWidth="1"/>
    <col min="4615" max="4615" width="3.125" style="471" customWidth="1"/>
    <col min="4616" max="4864" width="9" style="471"/>
    <col min="4865" max="4865" width="1.625" style="471" customWidth="1"/>
    <col min="4866" max="4866" width="27.5" style="471" customWidth="1"/>
    <col min="4867" max="4867" width="5.25" style="471" customWidth="1"/>
    <col min="4868" max="4870" width="21.625" style="471" customWidth="1"/>
    <col min="4871" max="4871" width="3.125" style="471" customWidth="1"/>
    <col min="4872" max="5120" width="9" style="471"/>
    <col min="5121" max="5121" width="1.625" style="471" customWidth="1"/>
    <col min="5122" max="5122" width="27.5" style="471" customWidth="1"/>
    <col min="5123" max="5123" width="5.25" style="471" customWidth="1"/>
    <col min="5124" max="5126" width="21.625" style="471" customWidth="1"/>
    <col min="5127" max="5127" width="3.125" style="471" customWidth="1"/>
    <col min="5128" max="5376" width="9" style="471"/>
    <col min="5377" max="5377" width="1.625" style="471" customWidth="1"/>
    <col min="5378" max="5378" width="27.5" style="471" customWidth="1"/>
    <col min="5379" max="5379" width="5.25" style="471" customWidth="1"/>
    <col min="5380" max="5382" width="21.625" style="471" customWidth="1"/>
    <col min="5383" max="5383" width="3.125" style="471" customWidth="1"/>
    <col min="5384" max="5632" width="9" style="471"/>
    <col min="5633" max="5633" width="1.625" style="471" customWidth="1"/>
    <col min="5634" max="5634" width="27.5" style="471" customWidth="1"/>
    <col min="5635" max="5635" width="5.25" style="471" customWidth="1"/>
    <col min="5636" max="5638" width="21.625" style="471" customWidth="1"/>
    <col min="5639" max="5639" width="3.125" style="471" customWidth="1"/>
    <col min="5640" max="5888" width="9" style="471"/>
    <col min="5889" max="5889" width="1.625" style="471" customWidth="1"/>
    <col min="5890" max="5890" width="27.5" style="471" customWidth="1"/>
    <col min="5891" max="5891" width="5.25" style="471" customWidth="1"/>
    <col min="5892" max="5894" width="21.625" style="471" customWidth="1"/>
    <col min="5895" max="5895" width="3.125" style="471" customWidth="1"/>
    <col min="5896" max="6144" width="9" style="471"/>
    <col min="6145" max="6145" width="1.625" style="471" customWidth="1"/>
    <col min="6146" max="6146" width="27.5" style="471" customWidth="1"/>
    <col min="6147" max="6147" width="5.25" style="471" customWidth="1"/>
    <col min="6148" max="6150" width="21.625" style="471" customWidth="1"/>
    <col min="6151" max="6151" width="3.125" style="471" customWidth="1"/>
    <col min="6152" max="6400" width="9" style="471"/>
    <col min="6401" max="6401" width="1.625" style="471" customWidth="1"/>
    <col min="6402" max="6402" width="27.5" style="471" customWidth="1"/>
    <col min="6403" max="6403" width="5.25" style="471" customWidth="1"/>
    <col min="6404" max="6406" width="21.625" style="471" customWidth="1"/>
    <col min="6407" max="6407" width="3.125" style="471" customWidth="1"/>
    <col min="6408" max="6656" width="9" style="471"/>
    <col min="6657" max="6657" width="1.625" style="471" customWidth="1"/>
    <col min="6658" max="6658" width="27.5" style="471" customWidth="1"/>
    <col min="6659" max="6659" width="5.25" style="471" customWidth="1"/>
    <col min="6660" max="6662" width="21.625" style="471" customWidth="1"/>
    <col min="6663" max="6663" width="3.125" style="471" customWidth="1"/>
    <col min="6664" max="6912" width="9" style="471"/>
    <col min="6913" max="6913" width="1.625" style="471" customWidth="1"/>
    <col min="6914" max="6914" width="27.5" style="471" customWidth="1"/>
    <col min="6915" max="6915" width="5.25" style="471" customWidth="1"/>
    <col min="6916" max="6918" width="21.625" style="471" customWidth="1"/>
    <col min="6919" max="6919" width="3.125" style="471" customWidth="1"/>
    <col min="6920" max="7168" width="9" style="471"/>
    <col min="7169" max="7169" width="1.625" style="471" customWidth="1"/>
    <col min="7170" max="7170" width="27.5" style="471" customWidth="1"/>
    <col min="7171" max="7171" width="5.25" style="471" customWidth="1"/>
    <col min="7172" max="7174" width="21.625" style="471" customWidth="1"/>
    <col min="7175" max="7175" width="3.125" style="471" customWidth="1"/>
    <col min="7176" max="7424" width="9" style="471"/>
    <col min="7425" max="7425" width="1.625" style="471" customWidth="1"/>
    <col min="7426" max="7426" width="27.5" style="471" customWidth="1"/>
    <col min="7427" max="7427" width="5.25" style="471" customWidth="1"/>
    <col min="7428" max="7430" width="21.625" style="471" customWidth="1"/>
    <col min="7431" max="7431" width="3.125" style="471" customWidth="1"/>
    <col min="7432" max="7680" width="9" style="471"/>
    <col min="7681" max="7681" width="1.625" style="471" customWidth="1"/>
    <col min="7682" max="7682" width="27.5" style="471" customWidth="1"/>
    <col min="7683" max="7683" width="5.25" style="471" customWidth="1"/>
    <col min="7684" max="7686" width="21.625" style="471" customWidth="1"/>
    <col min="7687" max="7687" width="3.125" style="471" customWidth="1"/>
    <col min="7688" max="7936" width="9" style="471"/>
    <col min="7937" max="7937" width="1.625" style="471" customWidth="1"/>
    <col min="7938" max="7938" width="27.5" style="471" customWidth="1"/>
    <col min="7939" max="7939" width="5.25" style="471" customWidth="1"/>
    <col min="7940" max="7942" width="21.625" style="471" customWidth="1"/>
    <col min="7943" max="7943" width="3.125" style="471" customWidth="1"/>
    <col min="7944" max="8192" width="9" style="471"/>
    <col min="8193" max="8193" width="1.625" style="471" customWidth="1"/>
    <col min="8194" max="8194" width="27.5" style="471" customWidth="1"/>
    <col min="8195" max="8195" width="5.25" style="471" customWidth="1"/>
    <col min="8196" max="8198" width="21.625" style="471" customWidth="1"/>
    <col min="8199" max="8199" width="3.125" style="471" customWidth="1"/>
    <col min="8200" max="8448" width="9" style="471"/>
    <col min="8449" max="8449" width="1.625" style="471" customWidth="1"/>
    <col min="8450" max="8450" width="27.5" style="471" customWidth="1"/>
    <col min="8451" max="8451" width="5.25" style="471" customWidth="1"/>
    <col min="8452" max="8454" width="21.625" style="471" customWidth="1"/>
    <col min="8455" max="8455" width="3.125" style="471" customWidth="1"/>
    <col min="8456" max="8704" width="9" style="471"/>
    <col min="8705" max="8705" width="1.625" style="471" customWidth="1"/>
    <col min="8706" max="8706" width="27.5" style="471" customWidth="1"/>
    <col min="8707" max="8707" width="5.25" style="471" customWidth="1"/>
    <col min="8708" max="8710" width="21.625" style="471" customWidth="1"/>
    <col min="8711" max="8711" width="3.125" style="471" customWidth="1"/>
    <col min="8712" max="8960" width="9" style="471"/>
    <col min="8961" max="8961" width="1.625" style="471" customWidth="1"/>
    <col min="8962" max="8962" width="27.5" style="471" customWidth="1"/>
    <col min="8963" max="8963" width="5.25" style="471" customWidth="1"/>
    <col min="8964" max="8966" width="21.625" style="471" customWidth="1"/>
    <col min="8967" max="8967" width="3.125" style="471" customWidth="1"/>
    <col min="8968" max="9216" width="9" style="471"/>
    <col min="9217" max="9217" width="1.625" style="471" customWidth="1"/>
    <col min="9218" max="9218" width="27.5" style="471" customWidth="1"/>
    <col min="9219" max="9219" width="5.25" style="471" customWidth="1"/>
    <col min="9220" max="9222" width="21.625" style="471" customWidth="1"/>
    <col min="9223" max="9223" width="3.125" style="471" customWidth="1"/>
    <col min="9224" max="9472" width="9" style="471"/>
    <col min="9473" max="9473" width="1.625" style="471" customWidth="1"/>
    <col min="9474" max="9474" width="27.5" style="471" customWidth="1"/>
    <col min="9475" max="9475" width="5.25" style="471" customWidth="1"/>
    <col min="9476" max="9478" width="21.625" style="471" customWidth="1"/>
    <col min="9479" max="9479" width="3.125" style="471" customWidth="1"/>
    <col min="9480" max="9728" width="9" style="471"/>
    <col min="9729" max="9729" width="1.625" style="471" customWidth="1"/>
    <col min="9730" max="9730" width="27.5" style="471" customWidth="1"/>
    <col min="9731" max="9731" width="5.25" style="471" customWidth="1"/>
    <col min="9732" max="9734" width="21.625" style="471" customWidth="1"/>
    <col min="9735" max="9735" width="3.125" style="471" customWidth="1"/>
    <col min="9736" max="9984" width="9" style="471"/>
    <col min="9985" max="9985" width="1.625" style="471" customWidth="1"/>
    <col min="9986" max="9986" width="27.5" style="471" customWidth="1"/>
    <col min="9987" max="9987" width="5.25" style="471" customWidth="1"/>
    <col min="9988" max="9990" width="21.625" style="471" customWidth="1"/>
    <col min="9991" max="9991" width="3.125" style="471" customWidth="1"/>
    <col min="9992" max="10240" width="9" style="471"/>
    <col min="10241" max="10241" width="1.625" style="471" customWidth="1"/>
    <col min="10242" max="10242" width="27.5" style="471" customWidth="1"/>
    <col min="10243" max="10243" width="5.25" style="471" customWidth="1"/>
    <col min="10244" max="10246" width="21.625" style="471" customWidth="1"/>
    <col min="10247" max="10247" width="3.125" style="471" customWidth="1"/>
    <col min="10248" max="10496" width="9" style="471"/>
    <col min="10497" max="10497" width="1.625" style="471" customWidth="1"/>
    <col min="10498" max="10498" width="27.5" style="471" customWidth="1"/>
    <col min="10499" max="10499" width="5.25" style="471" customWidth="1"/>
    <col min="10500" max="10502" width="21.625" style="471" customWidth="1"/>
    <col min="10503" max="10503" width="3.125" style="471" customWidth="1"/>
    <col min="10504" max="10752" width="9" style="471"/>
    <col min="10753" max="10753" width="1.625" style="471" customWidth="1"/>
    <col min="10754" max="10754" width="27.5" style="471" customWidth="1"/>
    <col min="10755" max="10755" width="5.25" style="471" customWidth="1"/>
    <col min="10756" max="10758" width="21.625" style="471" customWidth="1"/>
    <col min="10759" max="10759" width="3.125" style="471" customWidth="1"/>
    <col min="10760" max="11008" width="9" style="471"/>
    <col min="11009" max="11009" width="1.625" style="471" customWidth="1"/>
    <col min="11010" max="11010" width="27.5" style="471" customWidth="1"/>
    <col min="11011" max="11011" width="5.25" style="471" customWidth="1"/>
    <col min="11012" max="11014" width="21.625" style="471" customWidth="1"/>
    <col min="11015" max="11015" width="3.125" style="471" customWidth="1"/>
    <col min="11016" max="11264" width="9" style="471"/>
    <col min="11265" max="11265" width="1.625" style="471" customWidth="1"/>
    <col min="11266" max="11266" width="27.5" style="471" customWidth="1"/>
    <col min="11267" max="11267" width="5.25" style="471" customWidth="1"/>
    <col min="11268" max="11270" width="21.625" style="471" customWidth="1"/>
    <col min="11271" max="11271" width="3.125" style="471" customWidth="1"/>
    <col min="11272" max="11520" width="9" style="471"/>
    <col min="11521" max="11521" width="1.625" style="471" customWidth="1"/>
    <col min="11522" max="11522" width="27.5" style="471" customWidth="1"/>
    <col min="11523" max="11523" width="5.25" style="471" customWidth="1"/>
    <col min="11524" max="11526" width="21.625" style="471" customWidth="1"/>
    <col min="11527" max="11527" width="3.125" style="471" customWidth="1"/>
    <col min="11528" max="11776" width="9" style="471"/>
    <col min="11777" max="11777" width="1.625" style="471" customWidth="1"/>
    <col min="11778" max="11778" width="27.5" style="471" customWidth="1"/>
    <col min="11779" max="11779" width="5.25" style="471" customWidth="1"/>
    <col min="11780" max="11782" width="21.625" style="471" customWidth="1"/>
    <col min="11783" max="11783" width="3.125" style="471" customWidth="1"/>
    <col min="11784" max="12032" width="9" style="471"/>
    <col min="12033" max="12033" width="1.625" style="471" customWidth="1"/>
    <col min="12034" max="12034" width="27.5" style="471" customWidth="1"/>
    <col min="12035" max="12035" width="5.25" style="471" customWidth="1"/>
    <col min="12036" max="12038" width="21.625" style="471" customWidth="1"/>
    <col min="12039" max="12039" width="3.125" style="471" customWidth="1"/>
    <col min="12040" max="12288" width="9" style="471"/>
    <col min="12289" max="12289" width="1.625" style="471" customWidth="1"/>
    <col min="12290" max="12290" width="27.5" style="471" customWidth="1"/>
    <col min="12291" max="12291" width="5.25" style="471" customWidth="1"/>
    <col min="12292" max="12294" width="21.625" style="471" customWidth="1"/>
    <col min="12295" max="12295" width="3.125" style="471" customWidth="1"/>
    <col min="12296" max="12544" width="9" style="471"/>
    <col min="12545" max="12545" width="1.625" style="471" customWidth="1"/>
    <col min="12546" max="12546" width="27.5" style="471" customWidth="1"/>
    <col min="12547" max="12547" width="5.25" style="471" customWidth="1"/>
    <col min="12548" max="12550" width="21.625" style="471" customWidth="1"/>
    <col min="12551" max="12551" width="3.125" style="471" customWidth="1"/>
    <col min="12552" max="12800" width="9" style="471"/>
    <col min="12801" max="12801" width="1.625" style="471" customWidth="1"/>
    <col min="12802" max="12802" width="27.5" style="471" customWidth="1"/>
    <col min="12803" max="12803" width="5.25" style="471" customWidth="1"/>
    <col min="12804" max="12806" width="21.625" style="471" customWidth="1"/>
    <col min="12807" max="12807" width="3.125" style="471" customWidth="1"/>
    <col min="12808" max="13056" width="9" style="471"/>
    <col min="13057" max="13057" width="1.625" style="471" customWidth="1"/>
    <col min="13058" max="13058" width="27.5" style="471" customWidth="1"/>
    <col min="13059" max="13059" width="5.25" style="471" customWidth="1"/>
    <col min="13060" max="13062" width="21.625" style="471" customWidth="1"/>
    <col min="13063" max="13063" width="3.125" style="471" customWidth="1"/>
    <col min="13064" max="13312" width="9" style="471"/>
    <col min="13313" max="13313" width="1.625" style="471" customWidth="1"/>
    <col min="13314" max="13314" width="27.5" style="471" customWidth="1"/>
    <col min="13315" max="13315" width="5.25" style="471" customWidth="1"/>
    <col min="13316" max="13318" width="21.625" style="471" customWidth="1"/>
    <col min="13319" max="13319" width="3.125" style="471" customWidth="1"/>
    <col min="13320" max="13568" width="9" style="471"/>
    <col min="13569" max="13569" width="1.625" style="471" customWidth="1"/>
    <col min="13570" max="13570" width="27.5" style="471" customWidth="1"/>
    <col min="13571" max="13571" width="5.25" style="471" customWidth="1"/>
    <col min="13572" max="13574" width="21.625" style="471" customWidth="1"/>
    <col min="13575" max="13575" width="3.125" style="471" customWidth="1"/>
    <col min="13576" max="13824" width="9" style="471"/>
    <col min="13825" max="13825" width="1.625" style="471" customWidth="1"/>
    <col min="13826" max="13826" width="27.5" style="471" customWidth="1"/>
    <col min="13827" max="13827" width="5.25" style="471" customWidth="1"/>
    <col min="13828" max="13830" width="21.625" style="471" customWidth="1"/>
    <col min="13831" max="13831" width="3.125" style="471" customWidth="1"/>
    <col min="13832" max="14080" width="9" style="471"/>
    <col min="14081" max="14081" width="1.625" style="471" customWidth="1"/>
    <col min="14082" max="14082" width="27.5" style="471" customWidth="1"/>
    <col min="14083" max="14083" width="5.25" style="471" customWidth="1"/>
    <col min="14084" max="14086" width="21.625" style="471" customWidth="1"/>
    <col min="14087" max="14087" width="3.125" style="471" customWidth="1"/>
    <col min="14088" max="14336" width="9" style="471"/>
    <col min="14337" max="14337" width="1.625" style="471" customWidth="1"/>
    <col min="14338" max="14338" width="27.5" style="471" customWidth="1"/>
    <col min="14339" max="14339" width="5.25" style="471" customWidth="1"/>
    <col min="14340" max="14342" width="21.625" style="471" customWidth="1"/>
    <col min="14343" max="14343" width="3.125" style="471" customWidth="1"/>
    <col min="14344" max="14592" width="9" style="471"/>
    <col min="14593" max="14593" width="1.625" style="471" customWidth="1"/>
    <col min="14594" max="14594" width="27.5" style="471" customWidth="1"/>
    <col min="14595" max="14595" width="5.25" style="471" customWidth="1"/>
    <col min="14596" max="14598" width="21.625" style="471" customWidth="1"/>
    <col min="14599" max="14599" width="3.125" style="471" customWidth="1"/>
    <col min="14600" max="14848" width="9" style="471"/>
    <col min="14849" max="14849" width="1.625" style="471" customWidth="1"/>
    <col min="14850" max="14850" width="27.5" style="471" customWidth="1"/>
    <col min="14851" max="14851" width="5.25" style="471" customWidth="1"/>
    <col min="14852" max="14854" width="21.625" style="471" customWidth="1"/>
    <col min="14855" max="14855" width="3.125" style="471" customWidth="1"/>
    <col min="14856" max="15104" width="9" style="471"/>
    <col min="15105" max="15105" width="1.625" style="471" customWidth="1"/>
    <col min="15106" max="15106" width="27.5" style="471" customWidth="1"/>
    <col min="15107" max="15107" width="5.25" style="471" customWidth="1"/>
    <col min="15108" max="15110" width="21.625" style="471" customWidth="1"/>
    <col min="15111" max="15111" width="3.125" style="471" customWidth="1"/>
    <col min="15112" max="15360" width="9" style="471"/>
    <col min="15361" max="15361" width="1.625" style="471" customWidth="1"/>
    <col min="15362" max="15362" width="27.5" style="471" customWidth="1"/>
    <col min="15363" max="15363" width="5.25" style="471" customWidth="1"/>
    <col min="15364" max="15366" width="21.625" style="471" customWidth="1"/>
    <col min="15367" max="15367" width="3.125" style="471" customWidth="1"/>
    <col min="15368" max="15616" width="9" style="471"/>
    <col min="15617" max="15617" width="1.625" style="471" customWidth="1"/>
    <col min="15618" max="15618" width="27.5" style="471" customWidth="1"/>
    <col min="15619" max="15619" width="5.25" style="471" customWidth="1"/>
    <col min="15620" max="15622" width="21.625" style="471" customWidth="1"/>
    <col min="15623" max="15623" width="3.125" style="471" customWidth="1"/>
    <col min="15624" max="15872" width="9" style="471"/>
    <col min="15873" max="15873" width="1.625" style="471" customWidth="1"/>
    <col min="15874" max="15874" width="27.5" style="471" customWidth="1"/>
    <col min="15875" max="15875" width="5.25" style="471" customWidth="1"/>
    <col min="15876" max="15878" width="21.625" style="471" customWidth="1"/>
    <col min="15879" max="15879" width="3.125" style="471" customWidth="1"/>
    <col min="15880" max="16128" width="9" style="471"/>
    <col min="16129" max="16129" width="1.625" style="471" customWidth="1"/>
    <col min="16130" max="16130" width="27.5" style="471" customWidth="1"/>
    <col min="16131" max="16131" width="5.25" style="471" customWidth="1"/>
    <col min="16132" max="16134" width="21.625" style="471" customWidth="1"/>
    <col min="16135" max="16135" width="3.125" style="471" customWidth="1"/>
    <col min="16136" max="16384" width="9" style="471"/>
  </cols>
  <sheetData>
    <row r="1" spans="1:7" ht="19.5" customHeight="1">
      <c r="A1" s="469" t="s">
        <v>651</v>
      </c>
      <c r="B1" s="303"/>
      <c r="C1" s="470"/>
      <c r="D1" s="470"/>
      <c r="E1" s="470"/>
      <c r="F1" s="470"/>
      <c r="G1" s="470"/>
    </row>
    <row r="2" spans="1:7" ht="21.75" customHeight="1">
      <c r="A2" s="469"/>
      <c r="B2" s="470"/>
      <c r="C2" s="470"/>
      <c r="D2" s="470"/>
      <c r="E2" s="470"/>
      <c r="F2" s="1163"/>
      <c r="G2" s="1163"/>
    </row>
    <row r="3" spans="1:7" ht="15.75" customHeight="1">
      <c r="A3" s="469"/>
      <c r="B3" s="470"/>
      <c r="C3" s="470"/>
      <c r="D3" s="470"/>
      <c r="E3" s="470"/>
      <c r="F3" s="472"/>
      <c r="G3" s="472"/>
    </row>
    <row r="4" spans="1:7" ht="36" customHeight="1">
      <c r="A4" s="1164" t="s">
        <v>607</v>
      </c>
      <c r="B4" s="1164"/>
      <c r="C4" s="1164"/>
      <c r="D4" s="1164"/>
      <c r="E4" s="1164"/>
      <c r="F4" s="1164"/>
      <c r="G4" s="1164"/>
    </row>
    <row r="5" spans="1:7" ht="12.75" customHeight="1">
      <c r="A5" s="473"/>
      <c r="B5" s="473"/>
      <c r="C5" s="473"/>
      <c r="D5" s="473"/>
      <c r="E5" s="473"/>
      <c r="F5" s="473"/>
      <c r="G5" s="473"/>
    </row>
    <row r="6" spans="1:7" ht="47.25" customHeight="1">
      <c r="A6" s="473"/>
      <c r="B6" s="474" t="s">
        <v>292</v>
      </c>
      <c r="C6" s="475"/>
      <c r="D6" s="476"/>
      <c r="E6" s="476"/>
      <c r="F6" s="476"/>
      <c r="G6" s="477"/>
    </row>
    <row r="7" spans="1:7" ht="36" customHeight="1">
      <c r="A7" s="473"/>
      <c r="B7" s="478" t="s">
        <v>608</v>
      </c>
      <c r="C7" s="1165" t="s">
        <v>609</v>
      </c>
      <c r="D7" s="1166"/>
      <c r="E7" s="1166"/>
      <c r="F7" s="1166"/>
      <c r="G7" s="1167"/>
    </row>
    <row r="8" spans="1:7" ht="47.25" customHeight="1">
      <c r="A8" s="470"/>
      <c r="B8" s="479" t="s">
        <v>344</v>
      </c>
      <c r="C8" s="1168" t="s">
        <v>610</v>
      </c>
      <c r="D8" s="1168"/>
      <c r="E8" s="1168"/>
      <c r="F8" s="1168"/>
      <c r="G8" s="1169"/>
    </row>
    <row r="9" spans="1:7" ht="12" customHeight="1">
      <c r="A9" s="470"/>
      <c r="B9" s="1159" t="s">
        <v>611</v>
      </c>
      <c r="C9" s="480"/>
      <c r="D9" s="481"/>
      <c r="E9" s="481"/>
      <c r="F9" s="481"/>
      <c r="G9" s="482"/>
    </row>
    <row r="10" spans="1:7" ht="33" customHeight="1">
      <c r="A10" s="470"/>
      <c r="B10" s="1160"/>
      <c r="C10" s="483" t="s">
        <v>612</v>
      </c>
      <c r="D10" s="484"/>
      <c r="E10" s="485"/>
      <c r="F10" s="486"/>
      <c r="G10" s="487"/>
    </row>
    <row r="11" spans="1:7" ht="33" customHeight="1">
      <c r="A11" s="470"/>
      <c r="B11" s="1160"/>
      <c r="C11" s="483"/>
      <c r="D11" s="488" t="s">
        <v>613</v>
      </c>
      <c r="E11" s="489" t="s">
        <v>351</v>
      </c>
      <c r="F11" s="490"/>
      <c r="G11" s="487"/>
    </row>
    <row r="12" spans="1:7" ht="33" customHeight="1">
      <c r="A12" s="470"/>
      <c r="B12" s="1160"/>
      <c r="C12" s="483"/>
      <c r="D12" s="488" t="s">
        <v>614</v>
      </c>
      <c r="E12" s="489" t="s">
        <v>351</v>
      </c>
      <c r="F12" s="490"/>
      <c r="G12" s="487"/>
    </row>
    <row r="13" spans="1:7" ht="36.75" customHeight="1">
      <c r="A13" s="470"/>
      <c r="B13" s="1161"/>
      <c r="C13" s="491"/>
      <c r="D13" s="484"/>
      <c r="E13" s="484"/>
      <c r="F13" s="484"/>
      <c r="G13" s="492"/>
    </row>
    <row r="14" spans="1:7" ht="12" customHeight="1">
      <c r="A14" s="470"/>
      <c r="B14" s="1159" t="s">
        <v>615</v>
      </c>
      <c r="C14" s="480"/>
      <c r="D14" s="481"/>
      <c r="E14" s="481"/>
      <c r="F14" s="481"/>
      <c r="G14" s="482"/>
    </row>
    <row r="15" spans="1:7" ht="33" customHeight="1">
      <c r="A15" s="470"/>
      <c r="B15" s="1160"/>
      <c r="C15" s="483" t="s">
        <v>616</v>
      </c>
      <c r="D15" s="484"/>
      <c r="E15" s="485"/>
      <c r="F15" s="486"/>
      <c r="G15" s="487"/>
    </row>
    <row r="16" spans="1:7" ht="33" customHeight="1">
      <c r="A16" s="470"/>
      <c r="B16" s="1160"/>
      <c r="C16" s="483"/>
      <c r="D16" s="488" t="s">
        <v>251</v>
      </c>
      <c r="E16" s="489" t="s">
        <v>351</v>
      </c>
      <c r="F16" s="490"/>
      <c r="G16" s="487"/>
    </row>
    <row r="17" spans="1:7" ht="36.75" customHeight="1">
      <c r="A17" s="470"/>
      <c r="B17" s="1161"/>
      <c r="C17" s="491"/>
      <c r="D17" s="484"/>
      <c r="E17" s="484"/>
      <c r="F17" s="484"/>
      <c r="G17" s="492"/>
    </row>
    <row r="18" spans="1:7" ht="36.75" customHeight="1">
      <c r="A18" s="470"/>
      <c r="B18" s="1159" t="s">
        <v>617</v>
      </c>
      <c r="C18" s="480" t="s">
        <v>618</v>
      </c>
      <c r="D18" s="481"/>
      <c r="E18" s="481"/>
      <c r="F18" s="481"/>
      <c r="G18" s="482"/>
    </row>
    <row r="19" spans="1:7" ht="36.75" customHeight="1">
      <c r="A19" s="470"/>
      <c r="B19" s="1160"/>
      <c r="C19" s="483"/>
      <c r="D19" s="493"/>
      <c r="E19" s="493"/>
      <c r="F19" s="493"/>
      <c r="G19" s="487"/>
    </row>
    <row r="20" spans="1:7" ht="36.75" customHeight="1">
      <c r="A20" s="470"/>
      <c r="B20" s="1161"/>
      <c r="C20" s="491"/>
      <c r="D20" s="484"/>
      <c r="E20" s="484"/>
      <c r="F20" s="484"/>
      <c r="G20" s="492"/>
    </row>
    <row r="21" spans="1:7">
      <c r="A21" s="470"/>
      <c r="B21" s="470"/>
      <c r="C21" s="470"/>
      <c r="D21" s="470"/>
      <c r="E21" s="470"/>
      <c r="F21" s="470"/>
      <c r="G21" s="470"/>
    </row>
    <row r="22" spans="1:7" ht="24.75" customHeight="1">
      <c r="A22" s="470"/>
      <c r="B22" s="470" t="s">
        <v>466</v>
      </c>
      <c r="C22" s="470"/>
      <c r="D22" s="470"/>
      <c r="E22" s="470"/>
      <c r="F22" s="470"/>
      <c r="G22" s="470"/>
    </row>
    <row r="23" spans="1:7" ht="24.75" customHeight="1">
      <c r="B23" s="1162" t="s">
        <v>467</v>
      </c>
      <c r="C23" s="1162"/>
      <c r="D23" s="1162"/>
      <c r="E23" s="1162"/>
      <c r="F23" s="1162"/>
      <c r="G23" s="1162"/>
    </row>
    <row r="24" spans="1:7" ht="13.5" customHeight="1">
      <c r="B24" s="494"/>
    </row>
    <row r="28" spans="1:7">
      <c r="C28" s="471" t="s">
        <v>312</v>
      </c>
    </row>
  </sheetData>
  <mergeCells count="8">
    <mergeCell ref="B18:B20"/>
    <mergeCell ref="B23:G23"/>
    <mergeCell ref="F2:G2"/>
    <mergeCell ref="A4:G4"/>
    <mergeCell ref="C7:G7"/>
    <mergeCell ref="C8:G8"/>
    <mergeCell ref="B9:B13"/>
    <mergeCell ref="B14:B17"/>
  </mergeCells>
  <phoneticPr fontId="8"/>
  <pageMargins left="0.7" right="0.7" top="0.75" bottom="0.75" header="0.3" footer="0.3"/>
  <pageSetup paperSize="9" scale="79" orientation="portrait" r:id="rId1"/>
  <colBreaks count="1" manualBreakCount="1">
    <brk id="7" max="23"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view="pageBreakPreview" zoomScaleNormal="100" zoomScaleSheetLayoutView="100" workbookViewId="0"/>
  </sheetViews>
  <sheetFormatPr defaultColWidth="9" defaultRowHeight="13.5"/>
  <cols>
    <col min="1" max="1" width="1.125" style="495" customWidth="1"/>
    <col min="2" max="2" width="3" style="495" customWidth="1"/>
    <col min="3" max="3" width="12" style="495" customWidth="1"/>
    <col min="4" max="6" width="10.625" style="495" customWidth="1"/>
    <col min="7" max="7" width="16.125" style="495" customWidth="1"/>
    <col min="8" max="8" width="17.875" style="495" customWidth="1"/>
    <col min="9" max="9" width="2.25" style="495" customWidth="1"/>
    <col min="10" max="16384" width="9" style="495"/>
  </cols>
  <sheetData>
    <row r="1" spans="1:10" ht="22.5" customHeight="1">
      <c r="A1" s="505" t="s">
        <v>652</v>
      </c>
      <c r="E1" s="1175"/>
      <c r="F1" s="1175"/>
      <c r="G1" s="1175"/>
      <c r="H1" s="1175"/>
      <c r="I1" s="1175"/>
    </row>
    <row r="2" spans="1:10" ht="22.5" customHeight="1">
      <c r="B2" s="422"/>
      <c r="C2" s="422"/>
      <c r="D2" s="422"/>
      <c r="E2" s="422"/>
      <c r="F2" s="422"/>
      <c r="G2" s="1092"/>
      <c r="H2" s="1092"/>
      <c r="I2" s="422"/>
    </row>
    <row r="3" spans="1:10" ht="18" customHeight="1">
      <c r="B3" s="422"/>
      <c r="C3" s="422"/>
      <c r="D3" s="422"/>
      <c r="E3" s="422"/>
      <c r="F3" s="422"/>
      <c r="G3" s="424"/>
      <c r="H3" s="424"/>
      <c r="I3" s="422"/>
    </row>
    <row r="4" spans="1:10" ht="30.95" customHeight="1">
      <c r="B4" s="1176" t="s">
        <v>619</v>
      </c>
      <c r="C4" s="1093"/>
      <c r="D4" s="1093"/>
      <c r="E4" s="1093"/>
      <c r="F4" s="1093"/>
      <c r="G4" s="1093"/>
      <c r="H4" s="1093"/>
      <c r="I4" s="426"/>
      <c r="J4" s="496"/>
    </row>
    <row r="5" spans="1:10" ht="17.25" customHeight="1">
      <c r="B5" s="426"/>
      <c r="C5" s="426"/>
      <c r="D5" s="426"/>
      <c r="E5" s="426"/>
      <c r="F5" s="426"/>
      <c r="G5" s="426"/>
      <c r="H5" s="426"/>
      <c r="I5" s="426"/>
      <c r="J5" s="496"/>
    </row>
    <row r="6" spans="1:10" ht="31.5" customHeight="1">
      <c r="B6" s="986" t="s">
        <v>620</v>
      </c>
      <c r="C6" s="986"/>
      <c r="D6" s="986"/>
      <c r="E6" s="986"/>
      <c r="F6" s="986"/>
      <c r="G6" s="986"/>
      <c r="H6" s="986"/>
      <c r="I6" s="426"/>
      <c r="J6" s="496"/>
    </row>
    <row r="7" spans="1:10" ht="31.5" customHeight="1">
      <c r="B7" s="957" t="s">
        <v>342</v>
      </c>
      <c r="C7" s="959"/>
      <c r="D7" s="958"/>
      <c r="E7" s="957" t="s">
        <v>621</v>
      </c>
      <c r="F7" s="959"/>
      <c r="G7" s="959"/>
      <c r="H7" s="958"/>
      <c r="I7" s="426"/>
      <c r="J7" s="496"/>
    </row>
    <row r="8" spans="1:10" ht="31.5" customHeight="1">
      <c r="B8" s="986" t="s">
        <v>622</v>
      </c>
      <c r="C8" s="986"/>
      <c r="D8" s="986"/>
      <c r="E8" s="986" t="s">
        <v>623</v>
      </c>
      <c r="F8" s="986"/>
      <c r="G8" s="986"/>
      <c r="H8" s="986"/>
      <c r="I8" s="426"/>
      <c r="J8" s="496"/>
    </row>
    <row r="9" spans="1:10" ht="9" customHeight="1">
      <c r="B9" s="318"/>
      <c r="C9" s="318"/>
      <c r="D9" s="318"/>
      <c r="E9" s="318"/>
      <c r="F9" s="318"/>
      <c r="G9" s="318"/>
      <c r="H9" s="318"/>
      <c r="I9" s="426"/>
      <c r="J9" s="496"/>
    </row>
    <row r="10" spans="1:10" ht="30.95" customHeight="1">
      <c r="B10" s="1177" t="s">
        <v>624</v>
      </c>
      <c r="C10" s="1178"/>
      <c r="D10" s="1178"/>
      <c r="E10" s="1178"/>
      <c r="F10" s="1178"/>
      <c r="G10" s="1178"/>
      <c r="H10" s="1179"/>
      <c r="I10" s="422"/>
    </row>
    <row r="11" spans="1:10" ht="30.95" customHeight="1">
      <c r="B11" s="1172" t="s">
        <v>488</v>
      </c>
      <c r="C11" s="1172"/>
      <c r="D11" s="1172"/>
      <c r="E11" s="1172" t="s">
        <v>625</v>
      </c>
      <c r="F11" s="1172"/>
      <c r="G11" s="497" t="s">
        <v>626</v>
      </c>
      <c r="H11" s="498" t="s">
        <v>627</v>
      </c>
      <c r="I11" s="422"/>
    </row>
    <row r="12" spans="1:10" ht="24" customHeight="1">
      <c r="B12" s="497">
        <v>1</v>
      </c>
      <c r="C12" s="1172"/>
      <c r="D12" s="1172"/>
      <c r="E12" s="1172"/>
      <c r="F12" s="1172"/>
      <c r="G12" s="497"/>
      <c r="H12" s="497" t="s">
        <v>628</v>
      </c>
      <c r="I12" s="422"/>
    </row>
    <row r="13" spans="1:10" ht="24" customHeight="1">
      <c r="B13" s="497"/>
      <c r="C13" s="1172"/>
      <c r="D13" s="1172"/>
      <c r="E13" s="1172"/>
      <c r="F13" s="1172"/>
      <c r="G13" s="497"/>
      <c r="H13" s="497" t="s">
        <v>628</v>
      </c>
      <c r="I13" s="422"/>
    </row>
    <row r="14" spans="1:10" ht="24" customHeight="1">
      <c r="B14" s="497"/>
      <c r="C14" s="1172"/>
      <c r="D14" s="1172"/>
      <c r="E14" s="1172"/>
      <c r="F14" s="1172"/>
      <c r="G14" s="497"/>
      <c r="H14" s="497" t="s">
        <v>628</v>
      </c>
      <c r="I14" s="422"/>
    </row>
    <row r="15" spans="1:10" ht="24" customHeight="1">
      <c r="B15" s="499"/>
      <c r="C15" s="499"/>
      <c r="D15" s="499"/>
      <c r="E15" s="499"/>
      <c r="F15" s="499"/>
      <c r="G15" s="499"/>
      <c r="H15" s="497" t="s">
        <v>629</v>
      </c>
      <c r="I15" s="422" t="s">
        <v>408</v>
      </c>
    </row>
    <row r="16" spans="1:10" ht="11.25" customHeight="1">
      <c r="B16" s="499"/>
      <c r="C16" s="499"/>
      <c r="D16" s="499"/>
      <c r="E16" s="499"/>
      <c r="F16" s="499"/>
      <c r="G16" s="499"/>
      <c r="H16" s="500"/>
      <c r="I16" s="422"/>
    </row>
    <row r="17" spans="2:9" ht="30.95" customHeight="1">
      <c r="B17" s="1172" t="s">
        <v>488</v>
      </c>
      <c r="C17" s="1172"/>
      <c r="D17" s="1172"/>
      <c r="E17" s="1172" t="s">
        <v>625</v>
      </c>
      <c r="F17" s="1172"/>
      <c r="G17" s="497" t="s">
        <v>626</v>
      </c>
      <c r="H17" s="498" t="s">
        <v>627</v>
      </c>
      <c r="I17" s="422"/>
    </row>
    <row r="18" spans="2:9" ht="24" customHeight="1">
      <c r="B18" s="497">
        <v>2</v>
      </c>
      <c r="C18" s="1172"/>
      <c r="D18" s="1172"/>
      <c r="E18" s="1172"/>
      <c r="F18" s="1172"/>
      <c r="G18" s="497"/>
      <c r="H18" s="497" t="s">
        <v>628</v>
      </c>
      <c r="I18" s="422"/>
    </row>
    <row r="19" spans="2:9" ht="24" customHeight="1">
      <c r="B19" s="497"/>
      <c r="C19" s="1172"/>
      <c r="D19" s="1172"/>
      <c r="E19" s="1172"/>
      <c r="F19" s="1172"/>
      <c r="G19" s="497"/>
      <c r="H19" s="497" t="s">
        <v>628</v>
      </c>
      <c r="I19" s="422"/>
    </row>
    <row r="20" spans="2:9" ht="24" customHeight="1">
      <c r="B20" s="497"/>
      <c r="C20" s="1172"/>
      <c r="D20" s="1172"/>
      <c r="E20" s="1172"/>
      <c r="F20" s="1172"/>
      <c r="G20" s="497"/>
      <c r="H20" s="497" t="s">
        <v>628</v>
      </c>
      <c r="I20" s="422"/>
    </row>
    <row r="21" spans="2:9" ht="24" customHeight="1">
      <c r="B21" s="501"/>
      <c r="C21" s="501"/>
      <c r="D21" s="501"/>
      <c r="E21" s="501"/>
      <c r="F21" s="501"/>
      <c r="G21" s="502"/>
      <c r="H21" s="497" t="s">
        <v>629</v>
      </c>
      <c r="I21" s="422"/>
    </row>
    <row r="22" spans="2:9" ht="12" customHeight="1">
      <c r="B22" s="499"/>
      <c r="C22" s="499"/>
      <c r="D22" s="499"/>
      <c r="E22" s="499"/>
      <c r="F22" s="499"/>
      <c r="G22" s="499"/>
      <c r="H22" s="500"/>
      <c r="I22" s="422"/>
    </row>
    <row r="23" spans="2:9" ht="30.95" customHeight="1">
      <c r="B23" s="1172" t="s">
        <v>488</v>
      </c>
      <c r="C23" s="1172"/>
      <c r="D23" s="1172"/>
      <c r="E23" s="1172" t="s">
        <v>625</v>
      </c>
      <c r="F23" s="1172"/>
      <c r="G23" s="497" t="s">
        <v>626</v>
      </c>
      <c r="H23" s="498" t="s">
        <v>627</v>
      </c>
      <c r="I23" s="422"/>
    </row>
    <row r="24" spans="2:9" ht="24" customHeight="1">
      <c r="B24" s="497">
        <v>3</v>
      </c>
      <c r="C24" s="1172"/>
      <c r="D24" s="1172"/>
      <c r="E24" s="1172"/>
      <c r="F24" s="1172"/>
      <c r="G24" s="497"/>
      <c r="H24" s="497" t="s">
        <v>628</v>
      </c>
      <c r="I24" s="422"/>
    </row>
    <row r="25" spans="2:9" ht="24" customHeight="1">
      <c r="B25" s="497"/>
      <c r="C25" s="1172"/>
      <c r="D25" s="1172"/>
      <c r="G25" s="497"/>
      <c r="H25" s="497" t="s">
        <v>628</v>
      </c>
      <c r="I25" s="422"/>
    </row>
    <row r="26" spans="2:9" ht="24" customHeight="1">
      <c r="B26" s="497"/>
      <c r="C26" s="1172"/>
      <c r="D26" s="1172"/>
      <c r="E26" s="1172"/>
      <c r="F26" s="1172"/>
      <c r="G26" s="497"/>
      <c r="H26" s="497" t="s">
        <v>628</v>
      </c>
      <c r="I26" s="422"/>
    </row>
    <row r="27" spans="2:9" ht="24" customHeight="1">
      <c r="B27" s="499"/>
      <c r="C27" s="1173"/>
      <c r="D27" s="1173"/>
      <c r="E27" s="1173"/>
      <c r="F27" s="1173"/>
      <c r="G27" s="499"/>
      <c r="H27" s="497" t="s">
        <v>629</v>
      </c>
      <c r="I27" s="422"/>
    </row>
    <row r="28" spans="2:9" ht="13.9" customHeight="1">
      <c r="B28" s="422"/>
      <c r="C28" s="422"/>
      <c r="D28" s="422"/>
      <c r="E28" s="422"/>
      <c r="F28" s="422"/>
      <c r="G28" s="422"/>
      <c r="H28" s="422"/>
      <c r="I28" s="422"/>
    </row>
    <row r="29" spans="2:9" s="262" customFormat="1" ht="33" customHeight="1">
      <c r="B29" s="914" t="s">
        <v>630</v>
      </c>
      <c r="C29" s="914"/>
      <c r="D29" s="914"/>
      <c r="E29" s="914"/>
      <c r="F29" s="914"/>
      <c r="G29" s="914"/>
      <c r="H29" s="914"/>
      <c r="I29" s="914"/>
    </row>
    <row r="30" spans="2:9" ht="35.25" customHeight="1">
      <c r="B30" s="1081" t="s">
        <v>631</v>
      </c>
      <c r="C30" s="1174"/>
      <c r="D30" s="1174"/>
      <c r="E30" s="1174"/>
      <c r="F30" s="1174"/>
      <c r="G30" s="1174"/>
      <c r="H30" s="1174"/>
      <c r="I30" s="503"/>
    </row>
    <row r="31" spans="2:9" ht="48" customHeight="1">
      <c r="B31" s="1081" t="s">
        <v>632</v>
      </c>
      <c r="C31" s="1081"/>
      <c r="D31" s="1081"/>
      <c r="E31" s="1081"/>
      <c r="F31" s="1081"/>
      <c r="G31" s="1081"/>
      <c r="H31" s="1081"/>
      <c r="I31" s="1081"/>
    </row>
    <row r="32" spans="2:9" ht="30" customHeight="1">
      <c r="B32" s="1170" t="s">
        <v>633</v>
      </c>
      <c r="C32" s="1171"/>
      <c r="D32" s="1171"/>
      <c r="E32" s="1171"/>
      <c r="F32" s="1171"/>
      <c r="G32" s="1171"/>
      <c r="H32" s="1171"/>
      <c r="I32" s="1171"/>
    </row>
    <row r="33" ht="13.5" customHeight="1"/>
  </sheetData>
  <mergeCells count="39">
    <mergeCell ref="C12:D12"/>
    <mergeCell ref="E12:F12"/>
    <mergeCell ref="E1:I1"/>
    <mergeCell ref="G2:H2"/>
    <mergeCell ref="B4:H4"/>
    <mergeCell ref="B6:D6"/>
    <mergeCell ref="E6:H6"/>
    <mergeCell ref="B7:D7"/>
    <mergeCell ref="E7:H7"/>
    <mergeCell ref="B8:D8"/>
    <mergeCell ref="E8:H8"/>
    <mergeCell ref="B10:H10"/>
    <mergeCell ref="B11:D11"/>
    <mergeCell ref="E11:F11"/>
    <mergeCell ref="C13:D13"/>
    <mergeCell ref="E13:F13"/>
    <mergeCell ref="C14:D14"/>
    <mergeCell ref="E14:F14"/>
    <mergeCell ref="B17:D17"/>
    <mergeCell ref="E17:F17"/>
    <mergeCell ref="C18:D18"/>
    <mergeCell ref="E18:F18"/>
    <mergeCell ref="C19:D19"/>
    <mergeCell ref="E19:F19"/>
    <mergeCell ref="C20:D20"/>
    <mergeCell ref="E20:F20"/>
    <mergeCell ref="B32:I32"/>
    <mergeCell ref="B23:D23"/>
    <mergeCell ref="E23:F23"/>
    <mergeCell ref="C24:D24"/>
    <mergeCell ref="E24:F24"/>
    <mergeCell ref="C25:D25"/>
    <mergeCell ref="C26:D26"/>
    <mergeCell ref="E26:F26"/>
    <mergeCell ref="C27:D27"/>
    <mergeCell ref="E27:F27"/>
    <mergeCell ref="B29:I29"/>
    <mergeCell ref="B30:H30"/>
    <mergeCell ref="B31:I31"/>
  </mergeCells>
  <phoneticPr fontId="8"/>
  <pageMargins left="0.7" right="0.7" top="0.75" bottom="0.75" header="0.3" footer="0.3"/>
  <pageSetup paperSize="9" scale="9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79"/>
  <sheetViews>
    <sheetView view="pageBreakPreview" topLeftCell="A76" zoomScale="85" zoomScaleNormal="70" zoomScaleSheetLayoutView="85" workbookViewId="0">
      <selection activeCell="AQ94" sqref="AQ94:BI94"/>
    </sheetView>
  </sheetViews>
  <sheetFormatPr defaultColWidth="2.625" defaultRowHeight="13.5"/>
  <cols>
    <col min="1" max="1" width="3.25" style="4" customWidth="1"/>
    <col min="2" max="2" width="4.875" style="4" customWidth="1"/>
    <col min="3" max="9" width="2.375" style="4" customWidth="1"/>
    <col min="10" max="18" width="3.25" style="4" customWidth="1"/>
    <col min="19" max="25" width="4" style="4" customWidth="1"/>
    <col min="26" max="32" width="3.25" style="4" customWidth="1"/>
    <col min="33" max="59" width="3.375" style="4" customWidth="1"/>
    <col min="60" max="60" width="4.75" style="4" customWidth="1"/>
    <col min="61" max="61" width="23.875" style="4" customWidth="1"/>
    <col min="62" max="65" width="4.5" style="4" customWidth="1"/>
    <col min="66" max="66" width="2.625" style="4" customWidth="1"/>
    <col min="67" max="246" width="9" style="4" customWidth="1"/>
    <col min="247" max="247" width="2.625" style="4" customWidth="1"/>
    <col min="248" max="248" width="5.5" style="4" customWidth="1"/>
    <col min="249" max="16384" width="2.625" style="4"/>
  </cols>
  <sheetData>
    <row r="1" spans="1:66" ht="28.7" customHeight="1">
      <c r="A1" s="656" t="s">
        <v>20</v>
      </c>
      <c r="B1" s="656"/>
      <c r="C1" s="656"/>
      <c r="D1" s="656"/>
      <c r="E1" s="656"/>
      <c r="F1" s="656"/>
      <c r="G1" s="656"/>
      <c r="H1" s="656"/>
      <c r="I1" s="656"/>
      <c r="J1" s="656"/>
      <c r="K1" s="656"/>
      <c r="L1" s="656"/>
      <c r="M1" s="656"/>
      <c r="N1" s="656"/>
      <c r="O1" s="656"/>
      <c r="P1" s="656"/>
      <c r="Q1" s="656"/>
      <c r="R1" s="656"/>
      <c r="S1" s="656"/>
      <c r="T1" s="656"/>
      <c r="U1" s="656"/>
      <c r="V1" s="656"/>
      <c r="W1" s="656"/>
      <c r="X1" s="656"/>
      <c r="Y1" s="656"/>
      <c r="Z1" s="656"/>
      <c r="AA1" s="656"/>
      <c r="AB1" s="656"/>
      <c r="AC1" s="656"/>
      <c r="AD1" s="656"/>
      <c r="AE1" s="656"/>
      <c r="AF1" s="656"/>
      <c r="AG1" s="656"/>
      <c r="AH1" s="656"/>
      <c r="AI1" s="656"/>
      <c r="AJ1" s="656"/>
      <c r="AK1" s="656"/>
      <c r="AL1" s="656"/>
      <c r="AM1" s="656"/>
      <c r="AN1" s="656"/>
      <c r="AO1" s="656"/>
      <c r="AP1" s="656"/>
      <c r="AQ1" s="656"/>
      <c r="AR1" s="656"/>
      <c r="AS1" s="656"/>
      <c r="AT1" s="656"/>
      <c r="AU1" s="656"/>
      <c r="AV1" s="656"/>
      <c r="AW1" s="656"/>
      <c r="AX1" s="656"/>
      <c r="AY1" s="656"/>
      <c r="AZ1" s="656"/>
      <c r="BA1" s="656"/>
      <c r="BB1" s="656"/>
      <c r="BC1" s="656"/>
      <c r="BD1" s="656"/>
      <c r="BE1" s="656"/>
      <c r="BF1" s="656"/>
      <c r="BG1" s="656"/>
      <c r="BH1" s="656"/>
      <c r="BI1" s="656"/>
      <c r="BJ1" s="656"/>
      <c r="BK1" s="656"/>
      <c r="BL1" s="656"/>
      <c r="BM1" s="656"/>
      <c r="BN1" s="656"/>
    </row>
    <row r="2" spans="1:66" ht="21.75" customHeight="1" thickBot="1">
      <c r="I2" s="1"/>
      <c r="J2" s="1"/>
      <c r="K2" s="1"/>
      <c r="L2" s="1"/>
      <c r="M2" s="1"/>
      <c r="N2" s="1"/>
      <c r="O2" s="1"/>
      <c r="P2" s="1"/>
      <c r="Q2" s="1"/>
      <c r="R2" s="1"/>
      <c r="S2" s="1"/>
      <c r="T2" s="1"/>
      <c r="U2" s="1"/>
      <c r="V2" s="1"/>
      <c r="W2" s="1"/>
      <c r="X2" s="1"/>
      <c r="Y2" s="1"/>
      <c r="Z2" s="1"/>
      <c r="AA2" s="1"/>
      <c r="AB2" s="1"/>
      <c r="AC2" s="1"/>
      <c r="AD2" s="1"/>
      <c r="AE2" s="1"/>
      <c r="AF2" s="1"/>
      <c r="AG2" s="1"/>
    </row>
    <row r="3" spans="1:66" ht="21.75" customHeight="1">
      <c r="A3" s="657" t="s">
        <v>0</v>
      </c>
      <c r="B3" s="658"/>
      <c r="C3" s="658"/>
      <c r="D3" s="658"/>
      <c r="E3" s="658"/>
      <c r="F3" s="658"/>
      <c r="G3" s="658"/>
      <c r="H3" s="658"/>
      <c r="I3" s="659"/>
      <c r="J3" s="572" t="s">
        <v>21</v>
      </c>
      <c r="K3" s="573"/>
      <c r="L3" s="573"/>
      <c r="M3" s="573"/>
      <c r="N3" s="1407"/>
      <c r="O3" s="1411" t="s">
        <v>22</v>
      </c>
      <c r="P3" s="1412"/>
      <c r="Q3" s="1412"/>
      <c r="R3" s="1413"/>
      <c r="S3" s="669" t="s">
        <v>23</v>
      </c>
      <c r="T3" s="658"/>
      <c r="U3" s="658"/>
      <c r="V3" s="658"/>
      <c r="W3" s="658"/>
      <c r="X3" s="658"/>
      <c r="Y3" s="659"/>
      <c r="Z3" s="669" t="s">
        <v>24</v>
      </c>
      <c r="AA3" s="658"/>
      <c r="AB3" s="658"/>
      <c r="AC3" s="658"/>
      <c r="AD3" s="658"/>
      <c r="AE3" s="658"/>
      <c r="AF3" s="659"/>
      <c r="AG3" s="669" t="s">
        <v>1</v>
      </c>
      <c r="AH3" s="658"/>
      <c r="AI3" s="658"/>
      <c r="AJ3" s="658"/>
      <c r="AK3" s="658"/>
      <c r="AL3" s="658"/>
      <c r="AM3" s="658"/>
      <c r="AN3" s="658"/>
      <c r="AO3" s="658"/>
      <c r="AP3" s="658"/>
      <c r="AQ3" s="658"/>
      <c r="AR3" s="658"/>
      <c r="AS3" s="658"/>
      <c r="AT3" s="658"/>
      <c r="AU3" s="658"/>
      <c r="AV3" s="658"/>
      <c r="AW3" s="658"/>
      <c r="AX3" s="658"/>
      <c r="AY3" s="658"/>
      <c r="AZ3" s="658"/>
      <c r="BA3" s="658"/>
      <c r="BB3" s="658"/>
      <c r="BC3" s="658"/>
      <c r="BD3" s="658"/>
      <c r="BE3" s="658"/>
      <c r="BF3" s="658"/>
      <c r="BG3" s="658"/>
      <c r="BH3" s="658"/>
      <c r="BI3" s="658"/>
      <c r="BJ3" s="2"/>
      <c r="BK3" s="2"/>
      <c r="BL3" s="2"/>
      <c r="BM3" s="3"/>
    </row>
    <row r="4" spans="1:66" ht="21.75" customHeight="1" thickBot="1">
      <c r="A4" s="660"/>
      <c r="B4" s="661"/>
      <c r="C4" s="661"/>
      <c r="D4" s="661"/>
      <c r="E4" s="661"/>
      <c r="F4" s="661"/>
      <c r="G4" s="661"/>
      <c r="H4" s="661"/>
      <c r="I4" s="662"/>
      <c r="J4" s="1408"/>
      <c r="K4" s="1409"/>
      <c r="L4" s="1409"/>
      <c r="M4" s="1409"/>
      <c r="N4" s="1410"/>
      <c r="O4" s="1414"/>
      <c r="P4" s="1415"/>
      <c r="Q4" s="1415"/>
      <c r="R4" s="1416"/>
      <c r="S4" s="670"/>
      <c r="T4" s="661"/>
      <c r="U4" s="661"/>
      <c r="V4" s="661"/>
      <c r="W4" s="661"/>
      <c r="X4" s="661"/>
      <c r="Y4" s="662"/>
      <c r="Z4" s="670"/>
      <c r="AA4" s="661"/>
      <c r="AB4" s="661"/>
      <c r="AC4" s="661"/>
      <c r="AD4" s="661"/>
      <c r="AE4" s="661"/>
      <c r="AF4" s="662"/>
      <c r="AG4" s="670"/>
      <c r="AH4" s="661"/>
      <c r="AI4" s="661"/>
      <c r="AJ4" s="661"/>
      <c r="AK4" s="661"/>
      <c r="AL4" s="661"/>
      <c r="AM4" s="661"/>
      <c r="AN4" s="661"/>
      <c r="AO4" s="661"/>
      <c r="AP4" s="661"/>
      <c r="AQ4" s="661"/>
      <c r="AR4" s="661"/>
      <c r="AS4" s="661"/>
      <c r="AT4" s="661"/>
      <c r="AU4" s="661"/>
      <c r="AV4" s="661"/>
      <c r="AW4" s="661"/>
      <c r="AX4" s="661"/>
      <c r="AY4" s="661"/>
      <c r="AZ4" s="661"/>
      <c r="BA4" s="661"/>
      <c r="BB4" s="661"/>
      <c r="BC4" s="661"/>
      <c r="BD4" s="661"/>
      <c r="BE4" s="661"/>
      <c r="BF4" s="661"/>
      <c r="BG4" s="661"/>
      <c r="BH4" s="661"/>
      <c r="BI4" s="661"/>
      <c r="BJ4" s="671" t="s">
        <v>2</v>
      </c>
      <c r="BK4" s="672"/>
      <c r="BL4" s="672"/>
      <c r="BM4" s="673"/>
    </row>
    <row r="5" spans="1:66" ht="60" customHeight="1" thickTop="1" thickBot="1">
      <c r="A5" s="1417" t="s">
        <v>3</v>
      </c>
      <c r="B5" s="1402"/>
      <c r="C5" s="1402"/>
      <c r="D5" s="1402"/>
      <c r="E5" s="1402"/>
      <c r="F5" s="1402"/>
      <c r="G5" s="1402"/>
      <c r="H5" s="1402"/>
      <c r="I5" s="1418"/>
      <c r="J5" s="1419"/>
      <c r="K5" s="1420"/>
      <c r="L5" s="1420"/>
      <c r="M5" s="1420"/>
      <c r="N5" s="1421"/>
      <c r="O5" s="1419"/>
      <c r="P5" s="1420"/>
      <c r="Q5" s="1420"/>
      <c r="R5" s="1421"/>
      <c r="S5" s="1419"/>
      <c r="T5" s="1420"/>
      <c r="U5" s="1420"/>
      <c r="V5" s="1420"/>
      <c r="W5" s="1420"/>
      <c r="X5" s="1420"/>
      <c r="Y5" s="1421"/>
      <c r="Z5" s="1419"/>
      <c r="AA5" s="1420"/>
      <c r="AB5" s="1420"/>
      <c r="AC5" s="1420"/>
      <c r="AD5" s="1420"/>
      <c r="AE5" s="1420"/>
      <c r="AF5" s="1421"/>
      <c r="AG5" s="1404" t="s">
        <v>25</v>
      </c>
      <c r="AH5" s="1405"/>
      <c r="AI5" s="1405"/>
      <c r="AJ5" s="1405"/>
      <c r="AK5" s="1405"/>
      <c r="AL5" s="1405"/>
      <c r="AM5" s="1405"/>
      <c r="AN5" s="1405"/>
      <c r="AO5" s="1405"/>
      <c r="AP5" s="1406"/>
      <c r="AQ5" s="1398" t="s">
        <v>26</v>
      </c>
      <c r="AR5" s="1399"/>
      <c r="AS5" s="1399"/>
      <c r="AT5" s="1399"/>
      <c r="AU5" s="1399"/>
      <c r="AV5" s="1399"/>
      <c r="AW5" s="1399"/>
      <c r="AX5" s="1399"/>
      <c r="AY5" s="1399"/>
      <c r="AZ5" s="1399"/>
      <c r="BA5" s="1399"/>
      <c r="BB5" s="1399"/>
      <c r="BC5" s="1399"/>
      <c r="BD5" s="1399"/>
      <c r="BE5" s="1399"/>
      <c r="BF5" s="1399"/>
      <c r="BG5" s="1399"/>
      <c r="BH5" s="1399"/>
      <c r="BI5" s="1400"/>
      <c r="BJ5" s="1401"/>
      <c r="BK5" s="1402"/>
      <c r="BL5" s="1402"/>
      <c r="BM5" s="1403"/>
    </row>
    <row r="6" spans="1:66" ht="21.75" customHeight="1">
      <c r="A6" s="1422" t="s">
        <v>27</v>
      </c>
      <c r="B6" s="1424" t="s">
        <v>28</v>
      </c>
      <c r="C6" s="1425"/>
      <c r="D6" s="1425"/>
      <c r="E6" s="1425"/>
      <c r="F6" s="1425"/>
      <c r="G6" s="1425"/>
      <c r="H6" s="1425"/>
      <c r="I6" s="1426"/>
      <c r="J6" s="1427"/>
      <c r="K6" s="1428"/>
      <c r="L6" s="1428"/>
      <c r="M6" s="1428"/>
      <c r="N6" s="1429"/>
      <c r="O6" s="1433"/>
      <c r="P6" s="1434"/>
      <c r="Q6" s="1434"/>
      <c r="R6" s="1435"/>
      <c r="S6" s="1436" t="s">
        <v>29</v>
      </c>
      <c r="T6" s="1437"/>
      <c r="U6" s="1437"/>
      <c r="V6" s="1437"/>
      <c r="W6" s="1437"/>
      <c r="X6" s="1437"/>
      <c r="Y6" s="1438"/>
      <c r="Z6" s="1433" t="s">
        <v>30</v>
      </c>
      <c r="AA6" s="1425"/>
      <c r="AB6" s="1425"/>
      <c r="AC6" s="1425"/>
      <c r="AD6" s="1425"/>
      <c r="AE6" s="1425"/>
      <c r="AF6" s="1426"/>
      <c r="AG6" s="1392" t="s">
        <v>31</v>
      </c>
      <c r="AH6" s="1393"/>
      <c r="AI6" s="1393"/>
      <c r="AJ6" s="1393"/>
      <c r="AK6" s="1393"/>
      <c r="AL6" s="1393"/>
      <c r="AM6" s="1393"/>
      <c r="AN6" s="1393"/>
      <c r="AO6" s="1393"/>
      <c r="AP6" s="1394"/>
      <c r="AQ6" s="1395" t="s">
        <v>32</v>
      </c>
      <c r="AR6" s="1396"/>
      <c r="AS6" s="1396"/>
      <c r="AT6" s="1396"/>
      <c r="AU6" s="1396"/>
      <c r="AV6" s="1396"/>
      <c r="AW6" s="1396"/>
      <c r="AX6" s="1396"/>
      <c r="AY6" s="1396"/>
      <c r="AZ6" s="1396"/>
      <c r="BA6" s="1396"/>
      <c r="BB6" s="1396"/>
      <c r="BC6" s="1396"/>
      <c r="BD6" s="1396"/>
      <c r="BE6" s="1396"/>
      <c r="BF6" s="1396"/>
      <c r="BG6" s="1396"/>
      <c r="BH6" s="1396"/>
      <c r="BI6" s="1397"/>
      <c r="BJ6" s="1389"/>
      <c r="BK6" s="1390"/>
      <c r="BL6" s="1390"/>
      <c r="BM6" s="1391"/>
      <c r="BN6" s="1"/>
    </row>
    <row r="7" spans="1:66" ht="22.7" customHeight="1">
      <c r="A7" s="768"/>
      <c r="B7" s="679"/>
      <c r="C7" s="680"/>
      <c r="D7" s="680"/>
      <c r="E7" s="680"/>
      <c r="F7" s="680"/>
      <c r="G7" s="680"/>
      <c r="H7" s="680"/>
      <c r="I7" s="681"/>
      <c r="J7" s="1292"/>
      <c r="K7" s="1293"/>
      <c r="L7" s="1293"/>
      <c r="M7" s="1293"/>
      <c r="N7" s="1294"/>
      <c r="O7" s="757"/>
      <c r="P7" s="758"/>
      <c r="Q7" s="758"/>
      <c r="R7" s="759"/>
      <c r="S7" s="1439"/>
      <c r="T7" s="1440"/>
      <c r="U7" s="1440"/>
      <c r="V7" s="1440"/>
      <c r="W7" s="1440"/>
      <c r="X7" s="1440"/>
      <c r="Y7" s="1441"/>
      <c r="Z7" s="679"/>
      <c r="AA7" s="680"/>
      <c r="AB7" s="680"/>
      <c r="AC7" s="680"/>
      <c r="AD7" s="680"/>
      <c r="AE7" s="680"/>
      <c r="AF7" s="681"/>
      <c r="AG7" s="770" t="s">
        <v>4</v>
      </c>
      <c r="AH7" s="771"/>
      <c r="AI7" s="771"/>
      <c r="AJ7" s="771"/>
      <c r="AK7" s="771"/>
      <c r="AL7" s="771"/>
      <c r="AM7" s="771"/>
      <c r="AN7" s="771"/>
      <c r="AO7" s="771"/>
      <c r="AP7" s="772"/>
      <c r="AQ7" s="707" t="s">
        <v>33</v>
      </c>
      <c r="AR7" s="1207"/>
      <c r="AS7" s="1207"/>
      <c r="AT7" s="1207"/>
      <c r="AU7" s="1207"/>
      <c r="AV7" s="1207"/>
      <c r="AW7" s="1207"/>
      <c r="AX7" s="1207"/>
      <c r="AY7" s="1207"/>
      <c r="AZ7" s="1207"/>
      <c r="BA7" s="1207"/>
      <c r="BB7" s="1207"/>
      <c r="BC7" s="1207"/>
      <c r="BD7" s="1207"/>
      <c r="BE7" s="1207"/>
      <c r="BF7" s="1207"/>
      <c r="BG7" s="1207"/>
      <c r="BH7" s="1207"/>
      <c r="BI7" s="1208"/>
      <c r="BJ7" s="1209"/>
      <c r="BK7" s="1210"/>
      <c r="BL7" s="1210"/>
      <c r="BM7" s="1211"/>
      <c r="BN7" s="1"/>
    </row>
    <row r="8" spans="1:66" ht="22.7" customHeight="1">
      <c r="A8" s="768"/>
      <c r="B8" s="679"/>
      <c r="C8" s="680"/>
      <c r="D8" s="680"/>
      <c r="E8" s="680"/>
      <c r="F8" s="680"/>
      <c r="G8" s="680"/>
      <c r="H8" s="680"/>
      <c r="I8" s="681"/>
      <c r="J8" s="1292"/>
      <c r="K8" s="1293"/>
      <c r="L8" s="1293"/>
      <c r="M8" s="1293"/>
      <c r="N8" s="1294"/>
      <c r="O8" s="757"/>
      <c r="P8" s="758"/>
      <c r="Q8" s="758"/>
      <c r="R8" s="759"/>
      <c r="S8" s="1439"/>
      <c r="T8" s="1440"/>
      <c r="U8" s="1440"/>
      <c r="V8" s="1440"/>
      <c r="W8" s="1440"/>
      <c r="X8" s="1440"/>
      <c r="Y8" s="1441"/>
      <c r="Z8" s="679"/>
      <c r="AA8" s="680"/>
      <c r="AB8" s="680"/>
      <c r="AC8" s="680"/>
      <c r="AD8" s="680"/>
      <c r="AE8" s="680"/>
      <c r="AF8" s="681"/>
      <c r="AG8" s="717" t="s">
        <v>5</v>
      </c>
      <c r="AH8" s="718"/>
      <c r="AI8" s="718"/>
      <c r="AJ8" s="718"/>
      <c r="AK8" s="718"/>
      <c r="AL8" s="718"/>
      <c r="AM8" s="718"/>
      <c r="AN8" s="718"/>
      <c r="AO8" s="718"/>
      <c r="AP8" s="719"/>
      <c r="AQ8" s="720" t="s">
        <v>33</v>
      </c>
      <c r="AR8" s="708"/>
      <c r="AS8" s="708"/>
      <c r="AT8" s="708"/>
      <c r="AU8" s="708"/>
      <c r="AV8" s="708"/>
      <c r="AW8" s="708"/>
      <c r="AX8" s="708"/>
      <c r="AY8" s="708"/>
      <c r="AZ8" s="708"/>
      <c r="BA8" s="708"/>
      <c r="BB8" s="708"/>
      <c r="BC8" s="708"/>
      <c r="BD8" s="708"/>
      <c r="BE8" s="708"/>
      <c r="BF8" s="708"/>
      <c r="BG8" s="708"/>
      <c r="BH8" s="708"/>
      <c r="BI8" s="709"/>
      <c r="BJ8" s="1188"/>
      <c r="BK8" s="1189"/>
      <c r="BL8" s="1189"/>
      <c r="BM8" s="1190"/>
      <c r="BN8" s="1"/>
    </row>
    <row r="9" spans="1:66" ht="22.7" customHeight="1">
      <c r="A9" s="768"/>
      <c r="B9" s="679"/>
      <c r="C9" s="680"/>
      <c r="D9" s="680"/>
      <c r="E9" s="680"/>
      <c r="F9" s="680"/>
      <c r="G9" s="680"/>
      <c r="H9" s="680"/>
      <c r="I9" s="681"/>
      <c r="J9" s="1292"/>
      <c r="K9" s="1293"/>
      <c r="L9" s="1293"/>
      <c r="M9" s="1293"/>
      <c r="N9" s="1294"/>
      <c r="O9" s="757"/>
      <c r="P9" s="758"/>
      <c r="Q9" s="758"/>
      <c r="R9" s="759"/>
      <c r="S9" s="1439"/>
      <c r="T9" s="1440"/>
      <c r="U9" s="1440"/>
      <c r="V9" s="1440"/>
      <c r="W9" s="1440"/>
      <c r="X9" s="1440"/>
      <c r="Y9" s="1441"/>
      <c r="Z9" s="679"/>
      <c r="AA9" s="680"/>
      <c r="AB9" s="680"/>
      <c r="AC9" s="680"/>
      <c r="AD9" s="680"/>
      <c r="AE9" s="680"/>
      <c r="AF9" s="681"/>
      <c r="AG9" s="770" t="s">
        <v>34</v>
      </c>
      <c r="AH9" s="771"/>
      <c r="AI9" s="771"/>
      <c r="AJ9" s="771"/>
      <c r="AK9" s="771"/>
      <c r="AL9" s="771"/>
      <c r="AM9" s="771"/>
      <c r="AN9" s="771"/>
      <c r="AO9" s="771"/>
      <c r="AP9" s="772"/>
      <c r="AQ9" s="720" t="s">
        <v>33</v>
      </c>
      <c r="AR9" s="708"/>
      <c r="AS9" s="708"/>
      <c r="AT9" s="708"/>
      <c r="AU9" s="708"/>
      <c r="AV9" s="708"/>
      <c r="AW9" s="708"/>
      <c r="AX9" s="708"/>
      <c r="AY9" s="708"/>
      <c r="AZ9" s="708"/>
      <c r="BA9" s="708"/>
      <c r="BB9" s="708"/>
      <c r="BC9" s="708"/>
      <c r="BD9" s="708"/>
      <c r="BE9" s="708"/>
      <c r="BF9" s="708"/>
      <c r="BG9" s="708"/>
      <c r="BH9" s="708"/>
      <c r="BI9" s="709"/>
      <c r="BJ9" s="1188"/>
      <c r="BK9" s="1189"/>
      <c r="BL9" s="1189"/>
      <c r="BM9" s="1190"/>
      <c r="BN9" s="1"/>
    </row>
    <row r="10" spans="1:66" ht="22.7" customHeight="1">
      <c r="A10" s="768"/>
      <c r="B10" s="679"/>
      <c r="C10" s="680"/>
      <c r="D10" s="680"/>
      <c r="E10" s="680"/>
      <c r="F10" s="680"/>
      <c r="G10" s="680"/>
      <c r="H10" s="680"/>
      <c r="I10" s="681"/>
      <c r="J10" s="1292"/>
      <c r="K10" s="1293"/>
      <c r="L10" s="1293"/>
      <c r="M10" s="1293"/>
      <c r="N10" s="1294"/>
      <c r="O10" s="757"/>
      <c r="P10" s="758"/>
      <c r="Q10" s="758"/>
      <c r="R10" s="759"/>
      <c r="S10" s="1439"/>
      <c r="T10" s="1440"/>
      <c r="U10" s="1440"/>
      <c r="V10" s="1440"/>
      <c r="W10" s="1440"/>
      <c r="X10" s="1440"/>
      <c r="Y10" s="1441"/>
      <c r="Z10" s="679"/>
      <c r="AA10" s="680"/>
      <c r="AB10" s="680"/>
      <c r="AC10" s="680"/>
      <c r="AD10" s="680"/>
      <c r="AE10" s="680"/>
      <c r="AF10" s="681"/>
      <c r="AG10" s="717" t="s">
        <v>7</v>
      </c>
      <c r="AH10" s="718"/>
      <c r="AI10" s="718"/>
      <c r="AJ10" s="718"/>
      <c r="AK10" s="718"/>
      <c r="AL10" s="718"/>
      <c r="AM10" s="718"/>
      <c r="AN10" s="718"/>
      <c r="AO10" s="718"/>
      <c r="AP10" s="719"/>
      <c r="AQ10" s="720" t="s">
        <v>33</v>
      </c>
      <c r="AR10" s="708"/>
      <c r="AS10" s="708"/>
      <c r="AT10" s="708"/>
      <c r="AU10" s="708"/>
      <c r="AV10" s="708"/>
      <c r="AW10" s="708"/>
      <c r="AX10" s="708"/>
      <c r="AY10" s="708"/>
      <c r="AZ10" s="708"/>
      <c r="BA10" s="708"/>
      <c r="BB10" s="708"/>
      <c r="BC10" s="708"/>
      <c r="BD10" s="708"/>
      <c r="BE10" s="708"/>
      <c r="BF10" s="708"/>
      <c r="BG10" s="708"/>
      <c r="BH10" s="708"/>
      <c r="BI10" s="709"/>
      <c r="BJ10" s="1188"/>
      <c r="BK10" s="1189"/>
      <c r="BL10" s="1189"/>
      <c r="BM10" s="1190"/>
      <c r="BN10" s="1"/>
    </row>
    <row r="11" spans="1:66" ht="22.7" customHeight="1">
      <c r="A11" s="768"/>
      <c r="B11" s="679"/>
      <c r="C11" s="680"/>
      <c r="D11" s="680"/>
      <c r="E11" s="680"/>
      <c r="F11" s="680"/>
      <c r="G11" s="680"/>
      <c r="H11" s="680"/>
      <c r="I11" s="681"/>
      <c r="J11" s="1292"/>
      <c r="K11" s="1293"/>
      <c r="L11" s="1293"/>
      <c r="M11" s="1293"/>
      <c r="N11" s="1294"/>
      <c r="O11" s="757"/>
      <c r="P11" s="758"/>
      <c r="Q11" s="758"/>
      <c r="R11" s="759"/>
      <c r="S11" s="1439"/>
      <c r="T11" s="1440"/>
      <c r="U11" s="1440"/>
      <c r="V11" s="1440"/>
      <c r="W11" s="1440"/>
      <c r="X11" s="1440"/>
      <c r="Y11" s="1441"/>
      <c r="Z11" s="679"/>
      <c r="AA11" s="680"/>
      <c r="AB11" s="680"/>
      <c r="AC11" s="680"/>
      <c r="AD11" s="680"/>
      <c r="AE11" s="680"/>
      <c r="AF11" s="681"/>
      <c r="AG11" s="717" t="s">
        <v>35</v>
      </c>
      <c r="AH11" s="718"/>
      <c r="AI11" s="718"/>
      <c r="AJ11" s="718"/>
      <c r="AK11" s="718"/>
      <c r="AL11" s="718"/>
      <c r="AM11" s="718"/>
      <c r="AN11" s="718"/>
      <c r="AO11" s="718"/>
      <c r="AP11" s="719"/>
      <c r="AQ11" s="720" t="s">
        <v>36</v>
      </c>
      <c r="AR11" s="708"/>
      <c r="AS11" s="708"/>
      <c r="AT11" s="708"/>
      <c r="AU11" s="708"/>
      <c r="AV11" s="708"/>
      <c r="AW11" s="708"/>
      <c r="AX11" s="708"/>
      <c r="AY11" s="708"/>
      <c r="AZ11" s="708"/>
      <c r="BA11" s="708"/>
      <c r="BB11" s="708"/>
      <c r="BC11" s="708"/>
      <c r="BD11" s="708"/>
      <c r="BE11" s="708"/>
      <c r="BF11" s="708"/>
      <c r="BG11" s="708"/>
      <c r="BH11" s="708"/>
      <c r="BI11" s="709"/>
      <c r="BJ11" s="1188"/>
      <c r="BK11" s="1189"/>
      <c r="BL11" s="1189"/>
      <c r="BM11" s="1190"/>
      <c r="BN11" s="1"/>
    </row>
    <row r="12" spans="1:66" ht="21.75" customHeight="1">
      <c r="A12" s="768"/>
      <c r="B12" s="679"/>
      <c r="C12" s="680"/>
      <c r="D12" s="680"/>
      <c r="E12" s="680"/>
      <c r="F12" s="680"/>
      <c r="G12" s="680"/>
      <c r="H12" s="680"/>
      <c r="I12" s="681"/>
      <c r="J12" s="1292"/>
      <c r="K12" s="1293"/>
      <c r="L12" s="1293"/>
      <c r="M12" s="1293"/>
      <c r="N12" s="1294"/>
      <c r="O12" s="757"/>
      <c r="P12" s="758"/>
      <c r="Q12" s="758"/>
      <c r="R12" s="759"/>
      <c r="S12" s="1439"/>
      <c r="T12" s="1440"/>
      <c r="U12" s="1440"/>
      <c r="V12" s="1440"/>
      <c r="W12" s="1440"/>
      <c r="X12" s="1440"/>
      <c r="Y12" s="1441"/>
      <c r="Z12" s="679"/>
      <c r="AA12" s="680"/>
      <c r="AB12" s="680"/>
      <c r="AC12" s="680"/>
      <c r="AD12" s="680"/>
      <c r="AE12" s="680"/>
      <c r="AF12" s="681"/>
      <c r="AG12" s="717" t="s">
        <v>37</v>
      </c>
      <c r="AH12" s="718"/>
      <c r="AI12" s="718"/>
      <c r="AJ12" s="718"/>
      <c r="AK12" s="718"/>
      <c r="AL12" s="718"/>
      <c r="AM12" s="718"/>
      <c r="AN12" s="718"/>
      <c r="AO12" s="718"/>
      <c r="AP12" s="719"/>
      <c r="AQ12" s="720" t="s">
        <v>33</v>
      </c>
      <c r="AR12" s="708"/>
      <c r="AS12" s="708"/>
      <c r="AT12" s="708"/>
      <c r="AU12" s="708"/>
      <c r="AV12" s="708"/>
      <c r="AW12" s="708"/>
      <c r="AX12" s="708"/>
      <c r="AY12" s="708"/>
      <c r="AZ12" s="708"/>
      <c r="BA12" s="708"/>
      <c r="BB12" s="708"/>
      <c r="BC12" s="708"/>
      <c r="BD12" s="708"/>
      <c r="BE12" s="708"/>
      <c r="BF12" s="708"/>
      <c r="BG12" s="708"/>
      <c r="BH12" s="708"/>
      <c r="BI12" s="709"/>
      <c r="BJ12" s="1188"/>
      <c r="BK12" s="1189"/>
      <c r="BL12" s="1189"/>
      <c r="BM12" s="1190"/>
      <c r="BN12" s="1"/>
    </row>
    <row r="13" spans="1:66" ht="21.75" customHeight="1">
      <c r="A13" s="768"/>
      <c r="B13" s="679"/>
      <c r="C13" s="680"/>
      <c r="D13" s="680"/>
      <c r="E13" s="680"/>
      <c r="F13" s="680"/>
      <c r="G13" s="680"/>
      <c r="H13" s="680"/>
      <c r="I13" s="681"/>
      <c r="J13" s="1292"/>
      <c r="K13" s="1293"/>
      <c r="L13" s="1293"/>
      <c r="M13" s="1293"/>
      <c r="N13" s="1294"/>
      <c r="O13" s="757"/>
      <c r="P13" s="758"/>
      <c r="Q13" s="758"/>
      <c r="R13" s="759"/>
      <c r="S13" s="1439"/>
      <c r="T13" s="1440"/>
      <c r="U13" s="1440"/>
      <c r="V13" s="1440"/>
      <c r="W13" s="1440"/>
      <c r="X13" s="1440"/>
      <c r="Y13" s="1441"/>
      <c r="Z13" s="679"/>
      <c r="AA13" s="680"/>
      <c r="AB13" s="680"/>
      <c r="AC13" s="680"/>
      <c r="AD13" s="680"/>
      <c r="AE13" s="680"/>
      <c r="AF13" s="681"/>
      <c r="AG13" s="1180" t="s">
        <v>124</v>
      </c>
      <c r="AH13" s="1181"/>
      <c r="AI13" s="1181"/>
      <c r="AJ13" s="1181"/>
      <c r="AK13" s="1181"/>
      <c r="AL13" s="1181"/>
      <c r="AM13" s="1181"/>
      <c r="AN13" s="1181"/>
      <c r="AO13" s="1181"/>
      <c r="AP13" s="1182"/>
      <c r="AQ13" s="1183" t="s">
        <v>98</v>
      </c>
      <c r="AR13" s="1184"/>
      <c r="AS13" s="1184"/>
      <c r="AT13" s="1184"/>
      <c r="AU13" s="1184"/>
      <c r="AV13" s="1184"/>
      <c r="AW13" s="1184"/>
      <c r="AX13" s="1184"/>
      <c r="AY13" s="1184"/>
      <c r="AZ13" s="1184"/>
      <c r="BA13" s="1184"/>
      <c r="BB13" s="1184"/>
      <c r="BC13" s="1184"/>
      <c r="BD13" s="1184"/>
      <c r="BE13" s="1184"/>
      <c r="BF13" s="1184"/>
      <c r="BG13" s="1184"/>
      <c r="BH13" s="1184"/>
      <c r="BI13" s="1185"/>
      <c r="BJ13" s="1188"/>
      <c r="BK13" s="1189"/>
      <c r="BL13" s="1189"/>
      <c r="BM13" s="1190"/>
      <c r="BN13" s="1"/>
    </row>
    <row r="14" spans="1:66" ht="21.95" customHeight="1">
      <c r="A14" s="768"/>
      <c r="B14" s="679"/>
      <c r="C14" s="680"/>
      <c r="D14" s="680"/>
      <c r="E14" s="680"/>
      <c r="F14" s="680"/>
      <c r="G14" s="680"/>
      <c r="H14" s="680"/>
      <c r="I14" s="681"/>
      <c r="J14" s="1292"/>
      <c r="K14" s="1293"/>
      <c r="L14" s="1293"/>
      <c r="M14" s="1293"/>
      <c r="N14" s="1294"/>
      <c r="O14" s="757"/>
      <c r="P14" s="758"/>
      <c r="Q14" s="758"/>
      <c r="R14" s="759"/>
      <c r="S14" s="1439"/>
      <c r="T14" s="1440"/>
      <c r="U14" s="1440"/>
      <c r="V14" s="1440"/>
      <c r="W14" s="1440"/>
      <c r="X14" s="1440"/>
      <c r="Y14" s="1441"/>
      <c r="Z14" s="679"/>
      <c r="AA14" s="680"/>
      <c r="AB14" s="680"/>
      <c r="AC14" s="680"/>
      <c r="AD14" s="680"/>
      <c r="AE14" s="680"/>
      <c r="AF14" s="681"/>
      <c r="AG14" s="1180" t="s">
        <v>143</v>
      </c>
      <c r="AH14" s="1181"/>
      <c r="AI14" s="1181"/>
      <c r="AJ14" s="1181"/>
      <c r="AK14" s="1181"/>
      <c r="AL14" s="1181"/>
      <c r="AM14" s="1181"/>
      <c r="AN14" s="1181"/>
      <c r="AO14" s="1181"/>
      <c r="AP14" s="1182"/>
      <c r="AQ14" s="1183" t="s">
        <v>33</v>
      </c>
      <c r="AR14" s="1184"/>
      <c r="AS14" s="1184"/>
      <c r="AT14" s="1184"/>
      <c r="AU14" s="1184"/>
      <c r="AV14" s="1184"/>
      <c r="AW14" s="1184"/>
      <c r="AX14" s="1184"/>
      <c r="AY14" s="1184"/>
      <c r="AZ14" s="1184"/>
      <c r="BA14" s="1184"/>
      <c r="BB14" s="1184"/>
      <c r="BC14" s="1184"/>
      <c r="BD14" s="1184"/>
      <c r="BE14" s="1184"/>
      <c r="BF14" s="1184"/>
      <c r="BG14" s="1184"/>
      <c r="BH14" s="1184"/>
      <c r="BI14" s="1185"/>
      <c r="BJ14" s="1186"/>
      <c r="BK14" s="1186"/>
      <c r="BL14" s="1186"/>
      <c r="BM14" s="1187"/>
      <c r="BN14" s="1"/>
    </row>
    <row r="15" spans="1:66" ht="80.099999999999994" customHeight="1">
      <c r="A15" s="768"/>
      <c r="B15" s="679"/>
      <c r="C15" s="680"/>
      <c r="D15" s="680"/>
      <c r="E15" s="680"/>
      <c r="F15" s="680"/>
      <c r="G15" s="680"/>
      <c r="H15" s="680"/>
      <c r="I15" s="681"/>
      <c r="J15" s="1292"/>
      <c r="K15" s="1293"/>
      <c r="L15" s="1293"/>
      <c r="M15" s="1293"/>
      <c r="N15" s="1294"/>
      <c r="O15" s="757"/>
      <c r="P15" s="758"/>
      <c r="Q15" s="758"/>
      <c r="R15" s="759"/>
      <c r="S15" s="1439"/>
      <c r="T15" s="1440"/>
      <c r="U15" s="1440"/>
      <c r="V15" s="1440"/>
      <c r="W15" s="1440"/>
      <c r="X15" s="1440"/>
      <c r="Y15" s="1441"/>
      <c r="Z15" s="679"/>
      <c r="AA15" s="680"/>
      <c r="AB15" s="680"/>
      <c r="AC15" s="680"/>
      <c r="AD15" s="680"/>
      <c r="AE15" s="680"/>
      <c r="AF15" s="681"/>
      <c r="AG15" s="1379" t="s">
        <v>129</v>
      </c>
      <c r="AH15" s="1380"/>
      <c r="AI15" s="1380"/>
      <c r="AJ15" s="1380"/>
      <c r="AK15" s="1380"/>
      <c r="AL15" s="1380"/>
      <c r="AM15" s="1380"/>
      <c r="AN15" s="1380"/>
      <c r="AO15" s="1380"/>
      <c r="AP15" s="1381"/>
      <c r="AQ15" s="1382" t="s">
        <v>123</v>
      </c>
      <c r="AR15" s="1199"/>
      <c r="AS15" s="1199"/>
      <c r="AT15" s="1199"/>
      <c r="AU15" s="1199"/>
      <c r="AV15" s="1199"/>
      <c r="AW15" s="1199"/>
      <c r="AX15" s="1199"/>
      <c r="AY15" s="1199"/>
      <c r="AZ15" s="1199"/>
      <c r="BA15" s="1199"/>
      <c r="BB15" s="1199"/>
      <c r="BC15" s="1199"/>
      <c r="BD15" s="1199"/>
      <c r="BE15" s="1199"/>
      <c r="BF15" s="1199"/>
      <c r="BG15" s="1199"/>
      <c r="BH15" s="1199"/>
      <c r="BI15" s="1200"/>
      <c r="BJ15" s="1188"/>
      <c r="BK15" s="1189"/>
      <c r="BL15" s="1189"/>
      <c r="BM15" s="1190"/>
      <c r="BN15" s="1"/>
    </row>
    <row r="16" spans="1:66" ht="22.7" customHeight="1">
      <c r="A16" s="768"/>
      <c r="B16" s="679"/>
      <c r="C16" s="680"/>
      <c r="D16" s="680"/>
      <c r="E16" s="680"/>
      <c r="F16" s="680"/>
      <c r="G16" s="680"/>
      <c r="H16" s="680"/>
      <c r="I16" s="681"/>
      <c r="J16" s="1292"/>
      <c r="K16" s="1293"/>
      <c r="L16" s="1293"/>
      <c r="M16" s="1293"/>
      <c r="N16" s="1294"/>
      <c r="O16" s="757"/>
      <c r="P16" s="758"/>
      <c r="Q16" s="758"/>
      <c r="R16" s="759"/>
      <c r="S16" s="1439"/>
      <c r="T16" s="1440"/>
      <c r="U16" s="1440"/>
      <c r="V16" s="1440"/>
      <c r="W16" s="1440"/>
      <c r="X16" s="1440"/>
      <c r="Y16" s="1441"/>
      <c r="Z16" s="679"/>
      <c r="AA16" s="680"/>
      <c r="AB16" s="680"/>
      <c r="AC16" s="680"/>
      <c r="AD16" s="680"/>
      <c r="AE16" s="680"/>
      <c r="AF16" s="681"/>
      <c r="AG16" s="717" t="s">
        <v>38</v>
      </c>
      <c r="AH16" s="718"/>
      <c r="AI16" s="718"/>
      <c r="AJ16" s="718"/>
      <c r="AK16" s="718"/>
      <c r="AL16" s="718"/>
      <c r="AM16" s="718"/>
      <c r="AN16" s="718"/>
      <c r="AO16" s="718"/>
      <c r="AP16" s="719"/>
      <c r="AQ16" s="720" t="s">
        <v>39</v>
      </c>
      <c r="AR16" s="708"/>
      <c r="AS16" s="708"/>
      <c r="AT16" s="708"/>
      <c r="AU16" s="708"/>
      <c r="AV16" s="708"/>
      <c r="AW16" s="708"/>
      <c r="AX16" s="708"/>
      <c r="AY16" s="708"/>
      <c r="AZ16" s="708"/>
      <c r="BA16" s="708"/>
      <c r="BB16" s="708"/>
      <c r="BC16" s="708"/>
      <c r="BD16" s="708"/>
      <c r="BE16" s="708"/>
      <c r="BF16" s="708"/>
      <c r="BG16" s="708"/>
      <c r="BH16" s="708"/>
      <c r="BI16" s="709"/>
      <c r="BJ16" s="12"/>
      <c r="BK16" s="13"/>
      <c r="BL16" s="13"/>
      <c r="BM16" s="14"/>
      <c r="BN16" s="1"/>
    </row>
    <row r="17" spans="1:66" ht="22.7" customHeight="1">
      <c r="A17" s="768"/>
      <c r="B17" s="679"/>
      <c r="C17" s="680"/>
      <c r="D17" s="680"/>
      <c r="E17" s="680"/>
      <c r="F17" s="680"/>
      <c r="G17" s="680"/>
      <c r="H17" s="680"/>
      <c r="I17" s="681"/>
      <c r="J17" s="1292"/>
      <c r="K17" s="1293"/>
      <c r="L17" s="1293"/>
      <c r="M17" s="1293"/>
      <c r="N17" s="1294"/>
      <c r="O17" s="757"/>
      <c r="P17" s="758"/>
      <c r="Q17" s="758"/>
      <c r="R17" s="759"/>
      <c r="S17" s="1439"/>
      <c r="T17" s="1440"/>
      <c r="U17" s="1440"/>
      <c r="V17" s="1440"/>
      <c r="W17" s="1440"/>
      <c r="X17" s="1440"/>
      <c r="Y17" s="1441"/>
      <c r="Z17" s="679"/>
      <c r="AA17" s="680"/>
      <c r="AB17" s="680"/>
      <c r="AC17" s="680"/>
      <c r="AD17" s="680"/>
      <c r="AE17" s="680"/>
      <c r="AF17" s="681"/>
      <c r="AG17" s="717" t="s">
        <v>40</v>
      </c>
      <c r="AH17" s="718"/>
      <c r="AI17" s="718"/>
      <c r="AJ17" s="718"/>
      <c r="AK17" s="718"/>
      <c r="AL17" s="718"/>
      <c r="AM17" s="718"/>
      <c r="AN17" s="718"/>
      <c r="AO17" s="718"/>
      <c r="AP17" s="719"/>
      <c r="AQ17" s="720" t="s">
        <v>6</v>
      </c>
      <c r="AR17" s="708"/>
      <c r="AS17" s="708"/>
      <c r="AT17" s="708"/>
      <c r="AU17" s="708"/>
      <c r="AV17" s="708"/>
      <c r="AW17" s="708"/>
      <c r="AX17" s="708"/>
      <c r="AY17" s="708"/>
      <c r="AZ17" s="708"/>
      <c r="BA17" s="708"/>
      <c r="BB17" s="708"/>
      <c r="BC17" s="708"/>
      <c r="BD17" s="708"/>
      <c r="BE17" s="708"/>
      <c r="BF17" s="708"/>
      <c r="BG17" s="708"/>
      <c r="BH17" s="708"/>
      <c r="BI17" s="709"/>
      <c r="BJ17" s="1188"/>
      <c r="BK17" s="1189"/>
      <c r="BL17" s="1189"/>
      <c r="BM17" s="1190"/>
      <c r="BN17" s="1"/>
    </row>
    <row r="18" spans="1:66" ht="30.75" customHeight="1">
      <c r="A18" s="768"/>
      <c r="B18" s="679"/>
      <c r="C18" s="680"/>
      <c r="D18" s="680"/>
      <c r="E18" s="680"/>
      <c r="F18" s="680"/>
      <c r="G18" s="680"/>
      <c r="H18" s="680"/>
      <c r="I18" s="681"/>
      <c r="J18" s="1292"/>
      <c r="K18" s="1293"/>
      <c r="L18" s="1293"/>
      <c r="M18" s="1293"/>
      <c r="N18" s="1294"/>
      <c r="O18" s="757"/>
      <c r="P18" s="758"/>
      <c r="Q18" s="758"/>
      <c r="R18" s="759"/>
      <c r="S18" s="1439"/>
      <c r="T18" s="1440"/>
      <c r="U18" s="1440"/>
      <c r="V18" s="1440"/>
      <c r="W18" s="1440"/>
      <c r="X18" s="1440"/>
      <c r="Y18" s="1441"/>
      <c r="Z18" s="679"/>
      <c r="AA18" s="680"/>
      <c r="AB18" s="680"/>
      <c r="AC18" s="680"/>
      <c r="AD18" s="680"/>
      <c r="AE18" s="680"/>
      <c r="AF18" s="681"/>
      <c r="AG18" s="717" t="s">
        <v>41</v>
      </c>
      <c r="AH18" s="718"/>
      <c r="AI18" s="718"/>
      <c r="AJ18" s="718"/>
      <c r="AK18" s="718"/>
      <c r="AL18" s="718"/>
      <c r="AM18" s="718"/>
      <c r="AN18" s="718"/>
      <c r="AO18" s="718"/>
      <c r="AP18" s="719"/>
      <c r="AQ18" s="704" t="s">
        <v>42</v>
      </c>
      <c r="AR18" s="705"/>
      <c r="AS18" s="705"/>
      <c r="AT18" s="705"/>
      <c r="AU18" s="705"/>
      <c r="AV18" s="705"/>
      <c r="AW18" s="705"/>
      <c r="AX18" s="705"/>
      <c r="AY18" s="705"/>
      <c r="AZ18" s="705"/>
      <c r="BA18" s="705"/>
      <c r="BB18" s="705"/>
      <c r="BC18" s="705"/>
      <c r="BD18" s="705"/>
      <c r="BE18" s="705"/>
      <c r="BF18" s="705"/>
      <c r="BG18" s="705"/>
      <c r="BH18" s="705"/>
      <c r="BI18" s="706"/>
      <c r="BJ18" s="1188"/>
      <c r="BK18" s="1189"/>
      <c r="BL18" s="1189"/>
      <c r="BM18" s="1190"/>
      <c r="BN18" s="1"/>
    </row>
    <row r="19" spans="1:66" ht="22.7" customHeight="1">
      <c r="A19" s="768"/>
      <c r="B19" s="679"/>
      <c r="C19" s="680"/>
      <c r="D19" s="680"/>
      <c r="E19" s="680"/>
      <c r="F19" s="680"/>
      <c r="G19" s="680"/>
      <c r="H19" s="680"/>
      <c r="I19" s="681"/>
      <c r="J19" s="1292"/>
      <c r="K19" s="1293"/>
      <c r="L19" s="1293"/>
      <c r="M19" s="1293"/>
      <c r="N19" s="1294"/>
      <c r="O19" s="757"/>
      <c r="P19" s="758"/>
      <c r="Q19" s="758"/>
      <c r="R19" s="759"/>
      <c r="S19" s="1439"/>
      <c r="T19" s="1440"/>
      <c r="U19" s="1440"/>
      <c r="V19" s="1440"/>
      <c r="W19" s="1440"/>
      <c r="X19" s="1440"/>
      <c r="Y19" s="1441"/>
      <c r="Z19" s="679"/>
      <c r="AA19" s="680"/>
      <c r="AB19" s="680"/>
      <c r="AC19" s="680"/>
      <c r="AD19" s="680"/>
      <c r="AE19" s="680"/>
      <c r="AF19" s="681"/>
      <c r="AG19" s="1346" t="s">
        <v>43</v>
      </c>
      <c r="AH19" s="1347"/>
      <c r="AI19" s="1347"/>
      <c r="AJ19" s="1347"/>
      <c r="AK19" s="1347"/>
      <c r="AL19" s="1347"/>
      <c r="AM19" s="1347"/>
      <c r="AN19" s="1347"/>
      <c r="AO19" s="1347"/>
      <c r="AP19" s="1348"/>
      <c r="AQ19" s="1198" t="s">
        <v>33</v>
      </c>
      <c r="AR19" s="1199"/>
      <c r="AS19" s="1199"/>
      <c r="AT19" s="1199"/>
      <c r="AU19" s="1199"/>
      <c r="AV19" s="1199"/>
      <c r="AW19" s="1199"/>
      <c r="AX19" s="1199"/>
      <c r="AY19" s="1199"/>
      <c r="AZ19" s="1199"/>
      <c r="BA19" s="1199"/>
      <c r="BB19" s="1199"/>
      <c r="BC19" s="1199"/>
      <c r="BD19" s="1199"/>
      <c r="BE19" s="1199"/>
      <c r="BF19" s="1199"/>
      <c r="BG19" s="1199"/>
      <c r="BH19" s="1199"/>
      <c r="BI19" s="1200"/>
      <c r="BJ19" s="1188"/>
      <c r="BK19" s="1189"/>
      <c r="BL19" s="1189"/>
      <c r="BM19" s="1190"/>
      <c r="BN19" s="1"/>
    </row>
    <row r="20" spans="1:66" ht="22.7" customHeight="1">
      <c r="A20" s="768"/>
      <c r="B20" s="679"/>
      <c r="C20" s="680"/>
      <c r="D20" s="680"/>
      <c r="E20" s="680"/>
      <c r="F20" s="680"/>
      <c r="G20" s="680"/>
      <c r="H20" s="680"/>
      <c r="I20" s="681"/>
      <c r="J20" s="1292"/>
      <c r="K20" s="1293"/>
      <c r="L20" s="1293"/>
      <c r="M20" s="1293"/>
      <c r="N20" s="1294"/>
      <c r="O20" s="757"/>
      <c r="P20" s="758"/>
      <c r="Q20" s="758"/>
      <c r="R20" s="759"/>
      <c r="S20" s="1439"/>
      <c r="T20" s="1440"/>
      <c r="U20" s="1440"/>
      <c r="V20" s="1440"/>
      <c r="W20" s="1440"/>
      <c r="X20" s="1440"/>
      <c r="Y20" s="1441"/>
      <c r="Z20" s="679"/>
      <c r="AA20" s="680"/>
      <c r="AB20" s="680"/>
      <c r="AC20" s="680"/>
      <c r="AD20" s="680"/>
      <c r="AE20" s="680"/>
      <c r="AF20" s="681"/>
      <c r="AG20" s="717" t="s">
        <v>44</v>
      </c>
      <c r="AH20" s="718"/>
      <c r="AI20" s="718"/>
      <c r="AJ20" s="718"/>
      <c r="AK20" s="718"/>
      <c r="AL20" s="718"/>
      <c r="AM20" s="718"/>
      <c r="AN20" s="718"/>
      <c r="AO20" s="718"/>
      <c r="AP20" s="719"/>
      <c r="AQ20" s="1183" t="s">
        <v>132</v>
      </c>
      <c r="AR20" s="1184"/>
      <c r="AS20" s="1184"/>
      <c r="AT20" s="1184"/>
      <c r="AU20" s="1184"/>
      <c r="AV20" s="1184"/>
      <c r="AW20" s="1184"/>
      <c r="AX20" s="1184"/>
      <c r="AY20" s="1184"/>
      <c r="AZ20" s="1184"/>
      <c r="BA20" s="1184"/>
      <c r="BB20" s="1184"/>
      <c r="BC20" s="1184"/>
      <c r="BD20" s="1184"/>
      <c r="BE20" s="1184"/>
      <c r="BF20" s="1184"/>
      <c r="BG20" s="1184"/>
      <c r="BH20" s="1184"/>
      <c r="BI20" s="1185"/>
      <c r="BJ20" s="1188"/>
      <c r="BK20" s="1189"/>
      <c r="BL20" s="1189"/>
      <c r="BM20" s="1190"/>
      <c r="BN20" s="1"/>
    </row>
    <row r="21" spans="1:66" ht="22.7" customHeight="1">
      <c r="A21" s="768"/>
      <c r="B21" s="679"/>
      <c r="C21" s="680"/>
      <c r="D21" s="680"/>
      <c r="E21" s="680"/>
      <c r="F21" s="680"/>
      <c r="G21" s="680"/>
      <c r="H21" s="680"/>
      <c r="I21" s="681"/>
      <c r="J21" s="1292"/>
      <c r="K21" s="1293"/>
      <c r="L21" s="1293"/>
      <c r="M21" s="1293"/>
      <c r="N21" s="1294"/>
      <c r="O21" s="757"/>
      <c r="P21" s="758"/>
      <c r="Q21" s="758"/>
      <c r="R21" s="759"/>
      <c r="S21" s="1439"/>
      <c r="T21" s="1440"/>
      <c r="U21" s="1440"/>
      <c r="V21" s="1440"/>
      <c r="W21" s="1440"/>
      <c r="X21" s="1440"/>
      <c r="Y21" s="1441"/>
      <c r="Z21" s="679"/>
      <c r="AA21" s="680"/>
      <c r="AB21" s="680"/>
      <c r="AC21" s="680"/>
      <c r="AD21" s="680"/>
      <c r="AE21" s="680"/>
      <c r="AF21" s="681"/>
      <c r="AG21" s="717" t="s">
        <v>9</v>
      </c>
      <c r="AH21" s="718"/>
      <c r="AI21" s="718"/>
      <c r="AJ21" s="718"/>
      <c r="AK21" s="718"/>
      <c r="AL21" s="718"/>
      <c r="AM21" s="718"/>
      <c r="AN21" s="718"/>
      <c r="AO21" s="718"/>
      <c r="AP21" s="719"/>
      <c r="AQ21" s="720" t="s">
        <v>33</v>
      </c>
      <c r="AR21" s="708"/>
      <c r="AS21" s="708"/>
      <c r="AT21" s="708"/>
      <c r="AU21" s="708"/>
      <c r="AV21" s="708"/>
      <c r="AW21" s="708"/>
      <c r="AX21" s="708"/>
      <c r="AY21" s="708"/>
      <c r="AZ21" s="708"/>
      <c r="BA21" s="708"/>
      <c r="BB21" s="708"/>
      <c r="BC21" s="708"/>
      <c r="BD21" s="708"/>
      <c r="BE21" s="708"/>
      <c r="BF21" s="708"/>
      <c r="BG21" s="708"/>
      <c r="BH21" s="708"/>
      <c r="BI21" s="709"/>
      <c r="BJ21" s="1188"/>
      <c r="BK21" s="1189"/>
      <c r="BL21" s="1189"/>
      <c r="BM21" s="1190"/>
      <c r="BN21" s="1"/>
    </row>
    <row r="22" spans="1:66" ht="22.7" customHeight="1">
      <c r="A22" s="768"/>
      <c r="B22" s="679"/>
      <c r="C22" s="680"/>
      <c r="D22" s="680"/>
      <c r="E22" s="680"/>
      <c r="F22" s="680"/>
      <c r="G22" s="680"/>
      <c r="H22" s="680"/>
      <c r="I22" s="681"/>
      <c r="J22" s="1292"/>
      <c r="K22" s="1293"/>
      <c r="L22" s="1293"/>
      <c r="M22" s="1293"/>
      <c r="N22" s="1294"/>
      <c r="O22" s="757"/>
      <c r="P22" s="758"/>
      <c r="Q22" s="758"/>
      <c r="R22" s="759"/>
      <c r="S22" s="1439"/>
      <c r="T22" s="1440"/>
      <c r="U22" s="1440"/>
      <c r="V22" s="1440"/>
      <c r="W22" s="1440"/>
      <c r="X22" s="1440"/>
      <c r="Y22" s="1441"/>
      <c r="Z22" s="679"/>
      <c r="AA22" s="680"/>
      <c r="AB22" s="680"/>
      <c r="AC22" s="680"/>
      <c r="AD22" s="680"/>
      <c r="AE22" s="680"/>
      <c r="AF22" s="681"/>
      <c r="AG22" s="717" t="s">
        <v>10</v>
      </c>
      <c r="AH22" s="718"/>
      <c r="AI22" s="718"/>
      <c r="AJ22" s="718"/>
      <c r="AK22" s="718"/>
      <c r="AL22" s="718"/>
      <c r="AM22" s="718"/>
      <c r="AN22" s="718"/>
      <c r="AO22" s="718"/>
      <c r="AP22" s="719"/>
      <c r="AQ22" s="720" t="s">
        <v>33</v>
      </c>
      <c r="AR22" s="708"/>
      <c r="AS22" s="708"/>
      <c r="AT22" s="708"/>
      <c r="AU22" s="708"/>
      <c r="AV22" s="708"/>
      <c r="AW22" s="708"/>
      <c r="AX22" s="708"/>
      <c r="AY22" s="708"/>
      <c r="AZ22" s="708"/>
      <c r="BA22" s="708"/>
      <c r="BB22" s="708"/>
      <c r="BC22" s="708"/>
      <c r="BD22" s="708"/>
      <c r="BE22" s="708"/>
      <c r="BF22" s="708"/>
      <c r="BG22" s="708"/>
      <c r="BH22" s="708"/>
      <c r="BI22" s="709"/>
      <c r="BJ22" s="1188"/>
      <c r="BK22" s="1189"/>
      <c r="BL22" s="1189"/>
      <c r="BM22" s="1190"/>
      <c r="BN22" s="1"/>
    </row>
    <row r="23" spans="1:66" ht="22.7" customHeight="1">
      <c r="A23" s="768"/>
      <c r="B23" s="679"/>
      <c r="C23" s="680"/>
      <c r="D23" s="680"/>
      <c r="E23" s="680"/>
      <c r="F23" s="680"/>
      <c r="G23" s="680"/>
      <c r="H23" s="680"/>
      <c r="I23" s="681"/>
      <c r="J23" s="1292"/>
      <c r="K23" s="1293"/>
      <c r="L23" s="1293"/>
      <c r="M23" s="1293"/>
      <c r="N23" s="1294"/>
      <c r="O23" s="757"/>
      <c r="P23" s="758"/>
      <c r="Q23" s="758"/>
      <c r="R23" s="759"/>
      <c r="S23" s="1439"/>
      <c r="T23" s="1440"/>
      <c r="U23" s="1440"/>
      <c r="V23" s="1440"/>
      <c r="W23" s="1440"/>
      <c r="X23" s="1440"/>
      <c r="Y23" s="1441"/>
      <c r="Z23" s="679"/>
      <c r="AA23" s="680"/>
      <c r="AB23" s="680"/>
      <c r="AC23" s="680"/>
      <c r="AD23" s="680"/>
      <c r="AE23" s="680"/>
      <c r="AF23" s="681"/>
      <c r="AG23" s="717" t="s">
        <v>8</v>
      </c>
      <c r="AH23" s="718"/>
      <c r="AI23" s="718"/>
      <c r="AJ23" s="718"/>
      <c r="AK23" s="718"/>
      <c r="AL23" s="718"/>
      <c r="AM23" s="718"/>
      <c r="AN23" s="718"/>
      <c r="AO23" s="718"/>
      <c r="AP23" s="719"/>
      <c r="AQ23" s="720" t="s">
        <v>33</v>
      </c>
      <c r="AR23" s="708"/>
      <c r="AS23" s="708"/>
      <c r="AT23" s="708"/>
      <c r="AU23" s="708"/>
      <c r="AV23" s="708"/>
      <c r="AW23" s="708"/>
      <c r="AX23" s="708"/>
      <c r="AY23" s="708"/>
      <c r="AZ23" s="708"/>
      <c r="BA23" s="708"/>
      <c r="BB23" s="708"/>
      <c r="BC23" s="708"/>
      <c r="BD23" s="708"/>
      <c r="BE23" s="708"/>
      <c r="BF23" s="708"/>
      <c r="BG23" s="708"/>
      <c r="BH23" s="708"/>
      <c r="BI23" s="709"/>
      <c r="BJ23" s="1188"/>
      <c r="BK23" s="1189"/>
      <c r="BL23" s="1189"/>
      <c r="BM23" s="1190"/>
      <c r="BN23" s="1"/>
    </row>
    <row r="24" spans="1:66" ht="21.75" customHeight="1">
      <c r="A24" s="768"/>
      <c r="B24" s="679"/>
      <c r="C24" s="680"/>
      <c r="D24" s="680"/>
      <c r="E24" s="680"/>
      <c r="F24" s="680"/>
      <c r="G24" s="680"/>
      <c r="H24" s="680"/>
      <c r="I24" s="681"/>
      <c r="J24" s="1292"/>
      <c r="K24" s="1293"/>
      <c r="L24" s="1293"/>
      <c r="M24" s="1293"/>
      <c r="N24" s="1294"/>
      <c r="O24" s="757"/>
      <c r="P24" s="758"/>
      <c r="Q24" s="758"/>
      <c r="R24" s="759"/>
      <c r="S24" s="1439"/>
      <c r="T24" s="1440"/>
      <c r="U24" s="1440"/>
      <c r="V24" s="1440"/>
      <c r="W24" s="1440"/>
      <c r="X24" s="1440"/>
      <c r="Y24" s="1441"/>
      <c r="Z24" s="679"/>
      <c r="AA24" s="680"/>
      <c r="AB24" s="680"/>
      <c r="AC24" s="680"/>
      <c r="AD24" s="680"/>
      <c r="AE24" s="680"/>
      <c r="AF24" s="681"/>
      <c r="AG24" s="717" t="s">
        <v>102</v>
      </c>
      <c r="AH24" s="718"/>
      <c r="AI24" s="718"/>
      <c r="AJ24" s="718"/>
      <c r="AK24" s="718"/>
      <c r="AL24" s="718"/>
      <c r="AM24" s="718"/>
      <c r="AN24" s="718"/>
      <c r="AO24" s="718"/>
      <c r="AP24" s="719"/>
      <c r="AQ24" s="720" t="s">
        <v>106</v>
      </c>
      <c r="AR24" s="708"/>
      <c r="AS24" s="708"/>
      <c r="AT24" s="708"/>
      <c r="AU24" s="708"/>
      <c r="AV24" s="708"/>
      <c r="AW24" s="708"/>
      <c r="AX24" s="708"/>
      <c r="AY24" s="708"/>
      <c r="AZ24" s="708"/>
      <c r="BA24" s="708"/>
      <c r="BB24" s="708"/>
      <c r="BC24" s="708"/>
      <c r="BD24" s="708"/>
      <c r="BE24" s="708"/>
      <c r="BF24" s="708"/>
      <c r="BG24" s="708"/>
      <c r="BH24" s="708"/>
      <c r="BI24" s="709"/>
      <c r="BJ24" s="1188"/>
      <c r="BK24" s="1189"/>
      <c r="BL24" s="1189"/>
      <c r="BM24" s="1190"/>
      <c r="BN24" s="1"/>
    </row>
    <row r="25" spans="1:66" ht="21.75" customHeight="1">
      <c r="A25" s="768"/>
      <c r="B25" s="679"/>
      <c r="C25" s="680"/>
      <c r="D25" s="680"/>
      <c r="E25" s="680"/>
      <c r="F25" s="680"/>
      <c r="G25" s="680"/>
      <c r="H25" s="680"/>
      <c r="I25" s="681"/>
      <c r="J25" s="1292"/>
      <c r="K25" s="1293"/>
      <c r="L25" s="1293"/>
      <c r="M25" s="1293"/>
      <c r="N25" s="1294"/>
      <c r="O25" s="757"/>
      <c r="P25" s="758"/>
      <c r="Q25" s="758"/>
      <c r="R25" s="759"/>
      <c r="S25" s="1439"/>
      <c r="T25" s="1440"/>
      <c r="U25" s="1440"/>
      <c r="V25" s="1440"/>
      <c r="W25" s="1440"/>
      <c r="X25" s="1440"/>
      <c r="Y25" s="1441"/>
      <c r="Z25" s="679"/>
      <c r="AA25" s="680"/>
      <c r="AB25" s="680"/>
      <c r="AC25" s="680"/>
      <c r="AD25" s="680"/>
      <c r="AE25" s="680"/>
      <c r="AF25" s="681"/>
      <c r="AG25" s="1180" t="s">
        <v>121</v>
      </c>
      <c r="AH25" s="1181"/>
      <c r="AI25" s="1181"/>
      <c r="AJ25" s="1181"/>
      <c r="AK25" s="1181"/>
      <c r="AL25" s="1181"/>
      <c r="AM25" s="1181"/>
      <c r="AN25" s="1181"/>
      <c r="AO25" s="1181"/>
      <c r="AP25" s="1182"/>
      <c r="AQ25" s="1183" t="s">
        <v>131</v>
      </c>
      <c r="AR25" s="1184"/>
      <c r="AS25" s="1184"/>
      <c r="AT25" s="1184"/>
      <c r="AU25" s="1184"/>
      <c r="AV25" s="1184"/>
      <c r="AW25" s="1184"/>
      <c r="AX25" s="1184"/>
      <c r="AY25" s="1184"/>
      <c r="AZ25" s="1184"/>
      <c r="BA25" s="1184"/>
      <c r="BB25" s="1184"/>
      <c r="BC25" s="1184"/>
      <c r="BD25" s="1184"/>
      <c r="BE25" s="1184"/>
      <c r="BF25" s="1184"/>
      <c r="BG25" s="1184"/>
      <c r="BH25" s="1184"/>
      <c r="BI25" s="1185"/>
      <c r="BJ25" s="1188"/>
      <c r="BK25" s="1189"/>
      <c r="BL25" s="1189"/>
      <c r="BM25" s="1190"/>
      <c r="BN25" s="1"/>
    </row>
    <row r="26" spans="1:66" ht="21.75" customHeight="1">
      <c r="A26" s="768"/>
      <c r="B26" s="679"/>
      <c r="C26" s="680"/>
      <c r="D26" s="680"/>
      <c r="E26" s="680"/>
      <c r="F26" s="680"/>
      <c r="G26" s="680"/>
      <c r="H26" s="680"/>
      <c r="I26" s="681"/>
      <c r="J26" s="1292"/>
      <c r="K26" s="1293"/>
      <c r="L26" s="1293"/>
      <c r="M26" s="1293"/>
      <c r="N26" s="1294"/>
      <c r="O26" s="757"/>
      <c r="P26" s="758"/>
      <c r="Q26" s="758"/>
      <c r="R26" s="759"/>
      <c r="S26" s="1439"/>
      <c r="T26" s="1440"/>
      <c r="U26" s="1440"/>
      <c r="V26" s="1440"/>
      <c r="W26" s="1440"/>
      <c r="X26" s="1440"/>
      <c r="Y26" s="1441"/>
      <c r="Z26" s="679"/>
      <c r="AA26" s="680"/>
      <c r="AB26" s="680"/>
      <c r="AC26" s="680"/>
      <c r="AD26" s="680"/>
      <c r="AE26" s="680"/>
      <c r="AF26" s="681"/>
      <c r="AG26" s="1180" t="s">
        <v>119</v>
      </c>
      <c r="AH26" s="1181"/>
      <c r="AI26" s="1181"/>
      <c r="AJ26" s="1181"/>
      <c r="AK26" s="1181"/>
      <c r="AL26" s="1181"/>
      <c r="AM26" s="1181"/>
      <c r="AN26" s="1181"/>
      <c r="AO26" s="1181"/>
      <c r="AP26" s="1182"/>
      <c r="AQ26" s="1183" t="s">
        <v>98</v>
      </c>
      <c r="AR26" s="1184"/>
      <c r="AS26" s="1184"/>
      <c r="AT26" s="1184"/>
      <c r="AU26" s="1184"/>
      <c r="AV26" s="1184"/>
      <c r="AW26" s="1184"/>
      <c r="AX26" s="1184"/>
      <c r="AY26" s="1184"/>
      <c r="AZ26" s="1184"/>
      <c r="BA26" s="1184"/>
      <c r="BB26" s="1184"/>
      <c r="BC26" s="1184"/>
      <c r="BD26" s="1184"/>
      <c r="BE26" s="1184"/>
      <c r="BF26" s="1184"/>
      <c r="BG26" s="1184"/>
      <c r="BH26" s="1184"/>
      <c r="BI26" s="1185"/>
      <c r="BJ26" s="1188"/>
      <c r="BK26" s="1189"/>
      <c r="BL26" s="1189"/>
      <c r="BM26" s="1190"/>
      <c r="BN26" s="1"/>
    </row>
    <row r="27" spans="1:66" ht="22.7" customHeight="1">
      <c r="A27" s="768"/>
      <c r="B27" s="679"/>
      <c r="C27" s="680"/>
      <c r="D27" s="680"/>
      <c r="E27" s="680"/>
      <c r="F27" s="680"/>
      <c r="G27" s="680"/>
      <c r="H27" s="680"/>
      <c r="I27" s="681"/>
      <c r="J27" s="1292"/>
      <c r="K27" s="1293"/>
      <c r="L27" s="1293"/>
      <c r="M27" s="1293"/>
      <c r="N27" s="1294"/>
      <c r="O27" s="757"/>
      <c r="P27" s="758"/>
      <c r="Q27" s="758"/>
      <c r="R27" s="759"/>
      <c r="S27" s="1439"/>
      <c r="T27" s="1440"/>
      <c r="U27" s="1440"/>
      <c r="V27" s="1440"/>
      <c r="W27" s="1440"/>
      <c r="X27" s="1440"/>
      <c r="Y27" s="1441"/>
      <c r="Z27" s="679"/>
      <c r="AA27" s="680"/>
      <c r="AB27" s="680"/>
      <c r="AC27" s="680"/>
      <c r="AD27" s="680"/>
      <c r="AE27" s="680"/>
      <c r="AF27" s="681"/>
      <c r="AG27" s="717" t="s">
        <v>45</v>
      </c>
      <c r="AH27" s="718"/>
      <c r="AI27" s="718"/>
      <c r="AJ27" s="718"/>
      <c r="AK27" s="718"/>
      <c r="AL27" s="718"/>
      <c r="AM27" s="718"/>
      <c r="AN27" s="718"/>
      <c r="AO27" s="718"/>
      <c r="AP27" s="719"/>
      <c r="AQ27" s="720" t="s">
        <v>33</v>
      </c>
      <c r="AR27" s="708"/>
      <c r="AS27" s="708"/>
      <c r="AT27" s="708"/>
      <c r="AU27" s="708"/>
      <c r="AV27" s="708"/>
      <c r="AW27" s="708"/>
      <c r="AX27" s="708"/>
      <c r="AY27" s="708"/>
      <c r="AZ27" s="708"/>
      <c r="BA27" s="708"/>
      <c r="BB27" s="708"/>
      <c r="BC27" s="708"/>
      <c r="BD27" s="708"/>
      <c r="BE27" s="708"/>
      <c r="BF27" s="708"/>
      <c r="BG27" s="708"/>
      <c r="BH27" s="708"/>
      <c r="BI27" s="709"/>
      <c r="BJ27" s="1188"/>
      <c r="BK27" s="1189"/>
      <c r="BL27" s="1189"/>
      <c r="BM27" s="1190"/>
      <c r="BN27" s="1"/>
    </row>
    <row r="28" spans="1:66" ht="22.7" customHeight="1">
      <c r="A28" s="768"/>
      <c r="B28" s="679"/>
      <c r="C28" s="680"/>
      <c r="D28" s="680"/>
      <c r="E28" s="680"/>
      <c r="F28" s="680"/>
      <c r="G28" s="680"/>
      <c r="H28" s="680"/>
      <c r="I28" s="681"/>
      <c r="J28" s="1292"/>
      <c r="K28" s="1293"/>
      <c r="L28" s="1293"/>
      <c r="M28" s="1293"/>
      <c r="N28" s="1294"/>
      <c r="O28" s="757"/>
      <c r="P28" s="758"/>
      <c r="Q28" s="758"/>
      <c r="R28" s="759"/>
      <c r="S28" s="1439"/>
      <c r="T28" s="1440"/>
      <c r="U28" s="1440"/>
      <c r="V28" s="1440"/>
      <c r="W28" s="1440"/>
      <c r="X28" s="1440"/>
      <c r="Y28" s="1441"/>
      <c r="Z28" s="679"/>
      <c r="AA28" s="680"/>
      <c r="AB28" s="680"/>
      <c r="AC28" s="680"/>
      <c r="AD28" s="680"/>
      <c r="AE28" s="680"/>
      <c r="AF28" s="681"/>
      <c r="AG28" s="717" t="s">
        <v>86</v>
      </c>
      <c r="AH28" s="718"/>
      <c r="AI28" s="718"/>
      <c r="AJ28" s="718"/>
      <c r="AK28" s="718"/>
      <c r="AL28" s="718"/>
      <c r="AM28" s="718"/>
      <c r="AN28" s="718"/>
      <c r="AO28" s="718"/>
      <c r="AP28" s="719"/>
      <c r="AQ28" s="720" t="s">
        <v>33</v>
      </c>
      <c r="AR28" s="708"/>
      <c r="AS28" s="708"/>
      <c r="AT28" s="708"/>
      <c r="AU28" s="708"/>
      <c r="AV28" s="708"/>
      <c r="AW28" s="708"/>
      <c r="AX28" s="708"/>
      <c r="AY28" s="708"/>
      <c r="AZ28" s="708"/>
      <c r="BA28" s="708"/>
      <c r="BB28" s="708"/>
      <c r="BC28" s="708"/>
      <c r="BD28" s="708"/>
      <c r="BE28" s="708"/>
      <c r="BF28" s="708"/>
      <c r="BG28" s="708"/>
      <c r="BH28" s="708"/>
      <c r="BI28" s="709"/>
      <c r="BJ28" s="1188"/>
      <c r="BK28" s="1189"/>
      <c r="BL28" s="1189"/>
      <c r="BM28" s="1190"/>
      <c r="BN28" s="1"/>
    </row>
    <row r="29" spans="1:66" ht="22.7" customHeight="1">
      <c r="A29" s="768"/>
      <c r="B29" s="679"/>
      <c r="C29" s="680"/>
      <c r="D29" s="680"/>
      <c r="E29" s="680"/>
      <c r="F29" s="680"/>
      <c r="G29" s="680"/>
      <c r="H29" s="680"/>
      <c r="I29" s="681"/>
      <c r="J29" s="1292"/>
      <c r="K29" s="1293"/>
      <c r="L29" s="1293"/>
      <c r="M29" s="1293"/>
      <c r="N29" s="1294"/>
      <c r="O29" s="757"/>
      <c r="P29" s="758"/>
      <c r="Q29" s="758"/>
      <c r="R29" s="759"/>
      <c r="S29" s="1439"/>
      <c r="T29" s="1440"/>
      <c r="U29" s="1440"/>
      <c r="V29" s="1440"/>
      <c r="W29" s="1440"/>
      <c r="X29" s="1440"/>
      <c r="Y29" s="1441"/>
      <c r="Z29" s="679"/>
      <c r="AA29" s="680"/>
      <c r="AB29" s="680"/>
      <c r="AC29" s="680"/>
      <c r="AD29" s="680"/>
      <c r="AE29" s="680"/>
      <c r="AF29" s="681"/>
      <c r="AG29" s="717" t="s">
        <v>117</v>
      </c>
      <c r="AH29" s="718"/>
      <c r="AI29" s="718"/>
      <c r="AJ29" s="718"/>
      <c r="AK29" s="718"/>
      <c r="AL29" s="718"/>
      <c r="AM29" s="718"/>
      <c r="AN29" s="718"/>
      <c r="AO29" s="718"/>
      <c r="AP29" s="719"/>
      <c r="AQ29" s="720" t="s">
        <v>33</v>
      </c>
      <c r="AR29" s="708"/>
      <c r="AS29" s="708"/>
      <c r="AT29" s="708"/>
      <c r="AU29" s="708"/>
      <c r="AV29" s="708"/>
      <c r="AW29" s="708"/>
      <c r="AX29" s="708"/>
      <c r="AY29" s="708"/>
      <c r="AZ29" s="708"/>
      <c r="BA29" s="708"/>
      <c r="BB29" s="708"/>
      <c r="BC29" s="708"/>
      <c r="BD29" s="708"/>
      <c r="BE29" s="708"/>
      <c r="BF29" s="708"/>
      <c r="BG29" s="708"/>
      <c r="BH29" s="708"/>
      <c r="BI29" s="709"/>
      <c r="BJ29" s="1188"/>
      <c r="BK29" s="1189"/>
      <c r="BL29" s="1189"/>
      <c r="BM29" s="1190"/>
      <c r="BN29" s="1"/>
    </row>
    <row r="30" spans="1:66" ht="63" customHeight="1">
      <c r="A30" s="768"/>
      <c r="B30" s="679"/>
      <c r="C30" s="680"/>
      <c r="D30" s="680"/>
      <c r="E30" s="680"/>
      <c r="F30" s="680"/>
      <c r="G30" s="680"/>
      <c r="H30" s="680"/>
      <c r="I30" s="681"/>
      <c r="J30" s="1292"/>
      <c r="K30" s="1293"/>
      <c r="L30" s="1293"/>
      <c r="M30" s="1293"/>
      <c r="N30" s="1294"/>
      <c r="O30" s="757"/>
      <c r="P30" s="758"/>
      <c r="Q30" s="758"/>
      <c r="R30" s="759"/>
      <c r="S30" s="1439"/>
      <c r="T30" s="1440"/>
      <c r="U30" s="1440"/>
      <c r="V30" s="1440"/>
      <c r="W30" s="1440"/>
      <c r="X30" s="1440"/>
      <c r="Y30" s="1441"/>
      <c r="Z30" s="679"/>
      <c r="AA30" s="680"/>
      <c r="AB30" s="680"/>
      <c r="AC30" s="680"/>
      <c r="AD30" s="680"/>
      <c r="AE30" s="680"/>
      <c r="AF30" s="681"/>
      <c r="AG30" s="717" t="s">
        <v>46</v>
      </c>
      <c r="AH30" s="718"/>
      <c r="AI30" s="718"/>
      <c r="AJ30" s="718"/>
      <c r="AK30" s="718"/>
      <c r="AL30" s="718"/>
      <c r="AM30" s="718"/>
      <c r="AN30" s="718"/>
      <c r="AO30" s="718"/>
      <c r="AP30" s="719"/>
      <c r="AQ30" s="704" t="s">
        <v>118</v>
      </c>
      <c r="AR30" s="705"/>
      <c r="AS30" s="705"/>
      <c r="AT30" s="705"/>
      <c r="AU30" s="705"/>
      <c r="AV30" s="705"/>
      <c r="AW30" s="705"/>
      <c r="AX30" s="705"/>
      <c r="AY30" s="705"/>
      <c r="AZ30" s="705"/>
      <c r="BA30" s="705"/>
      <c r="BB30" s="705"/>
      <c r="BC30" s="705"/>
      <c r="BD30" s="705"/>
      <c r="BE30" s="705"/>
      <c r="BF30" s="705"/>
      <c r="BG30" s="705"/>
      <c r="BH30" s="705"/>
      <c r="BI30" s="706"/>
      <c r="BJ30" s="1188"/>
      <c r="BK30" s="1189"/>
      <c r="BL30" s="1189"/>
      <c r="BM30" s="1190"/>
      <c r="BN30" s="1"/>
    </row>
    <row r="31" spans="1:66" ht="22.7" customHeight="1">
      <c r="A31" s="768"/>
      <c r="B31" s="679"/>
      <c r="C31" s="680"/>
      <c r="D31" s="680"/>
      <c r="E31" s="680"/>
      <c r="F31" s="680"/>
      <c r="G31" s="680"/>
      <c r="H31" s="680"/>
      <c r="I31" s="681"/>
      <c r="J31" s="1292"/>
      <c r="K31" s="1293"/>
      <c r="L31" s="1293"/>
      <c r="M31" s="1293"/>
      <c r="N31" s="1294"/>
      <c r="O31" s="757"/>
      <c r="P31" s="758"/>
      <c r="Q31" s="758"/>
      <c r="R31" s="759"/>
      <c r="S31" s="1439"/>
      <c r="T31" s="1440"/>
      <c r="U31" s="1440"/>
      <c r="V31" s="1440"/>
      <c r="W31" s="1440"/>
      <c r="X31" s="1440"/>
      <c r="Y31" s="1441"/>
      <c r="Z31" s="679"/>
      <c r="AA31" s="680"/>
      <c r="AB31" s="680"/>
      <c r="AC31" s="680"/>
      <c r="AD31" s="680"/>
      <c r="AE31" s="680"/>
      <c r="AF31" s="681"/>
      <c r="AG31" s="717" t="s">
        <v>88</v>
      </c>
      <c r="AH31" s="718"/>
      <c r="AI31" s="718"/>
      <c r="AJ31" s="718"/>
      <c r="AK31" s="718"/>
      <c r="AL31" s="718"/>
      <c r="AM31" s="718"/>
      <c r="AN31" s="718"/>
      <c r="AO31" s="718"/>
      <c r="AP31" s="719"/>
      <c r="AQ31" s="720" t="s">
        <v>87</v>
      </c>
      <c r="AR31" s="708"/>
      <c r="AS31" s="708"/>
      <c r="AT31" s="708"/>
      <c r="AU31" s="708"/>
      <c r="AV31" s="708"/>
      <c r="AW31" s="708"/>
      <c r="AX31" s="708"/>
      <c r="AY31" s="708"/>
      <c r="AZ31" s="708"/>
      <c r="BA31" s="708"/>
      <c r="BB31" s="708"/>
      <c r="BC31" s="708"/>
      <c r="BD31" s="708"/>
      <c r="BE31" s="708"/>
      <c r="BF31" s="708"/>
      <c r="BG31" s="708"/>
      <c r="BH31" s="708"/>
      <c r="BI31" s="709"/>
      <c r="BJ31" s="1188"/>
      <c r="BK31" s="1189"/>
      <c r="BL31" s="1189"/>
      <c r="BM31" s="1190"/>
      <c r="BN31" s="1"/>
    </row>
    <row r="32" spans="1:66" ht="21.75" customHeight="1">
      <c r="A32" s="768"/>
      <c r="B32" s="679"/>
      <c r="C32" s="680"/>
      <c r="D32" s="680"/>
      <c r="E32" s="680"/>
      <c r="F32" s="680"/>
      <c r="G32" s="680"/>
      <c r="H32" s="680"/>
      <c r="I32" s="681"/>
      <c r="J32" s="1292"/>
      <c r="K32" s="1293"/>
      <c r="L32" s="1293"/>
      <c r="M32" s="1293"/>
      <c r="N32" s="1294"/>
      <c r="O32" s="757"/>
      <c r="P32" s="758"/>
      <c r="Q32" s="758"/>
      <c r="R32" s="759"/>
      <c r="S32" s="1439"/>
      <c r="T32" s="1440"/>
      <c r="U32" s="1440"/>
      <c r="V32" s="1440"/>
      <c r="W32" s="1440"/>
      <c r="X32" s="1440"/>
      <c r="Y32" s="1441"/>
      <c r="Z32" s="679"/>
      <c r="AA32" s="680"/>
      <c r="AB32" s="680"/>
      <c r="AC32" s="680"/>
      <c r="AD32" s="680"/>
      <c r="AE32" s="680"/>
      <c r="AF32" s="681"/>
      <c r="AG32" s="717" t="s">
        <v>47</v>
      </c>
      <c r="AH32" s="718"/>
      <c r="AI32" s="718"/>
      <c r="AJ32" s="718"/>
      <c r="AK32" s="718"/>
      <c r="AL32" s="718"/>
      <c r="AM32" s="718"/>
      <c r="AN32" s="718"/>
      <c r="AO32" s="718"/>
      <c r="AP32" s="719"/>
      <c r="AQ32" s="720" t="s">
        <v>48</v>
      </c>
      <c r="AR32" s="708"/>
      <c r="AS32" s="708"/>
      <c r="AT32" s="708"/>
      <c r="AU32" s="708"/>
      <c r="AV32" s="708"/>
      <c r="AW32" s="708"/>
      <c r="AX32" s="708"/>
      <c r="AY32" s="708"/>
      <c r="AZ32" s="708"/>
      <c r="BA32" s="708"/>
      <c r="BB32" s="708"/>
      <c r="BC32" s="708"/>
      <c r="BD32" s="708"/>
      <c r="BE32" s="708"/>
      <c r="BF32" s="708"/>
      <c r="BG32" s="708"/>
      <c r="BH32" s="708"/>
      <c r="BI32" s="709"/>
      <c r="BJ32" s="1188"/>
      <c r="BK32" s="1189"/>
      <c r="BL32" s="1189"/>
      <c r="BM32" s="1190"/>
      <c r="BN32" s="1"/>
    </row>
    <row r="33" spans="1:66" ht="21.75" customHeight="1">
      <c r="A33" s="768"/>
      <c r="B33" s="679"/>
      <c r="C33" s="680"/>
      <c r="D33" s="680"/>
      <c r="E33" s="680"/>
      <c r="F33" s="680"/>
      <c r="G33" s="680"/>
      <c r="H33" s="680"/>
      <c r="I33" s="681"/>
      <c r="J33" s="1292"/>
      <c r="K33" s="1293"/>
      <c r="L33" s="1293"/>
      <c r="M33" s="1293"/>
      <c r="N33" s="1294"/>
      <c r="O33" s="757"/>
      <c r="P33" s="758"/>
      <c r="Q33" s="758"/>
      <c r="R33" s="759"/>
      <c r="S33" s="1439"/>
      <c r="T33" s="1440"/>
      <c r="U33" s="1440"/>
      <c r="V33" s="1440"/>
      <c r="W33" s="1440"/>
      <c r="X33" s="1440"/>
      <c r="Y33" s="1441"/>
      <c r="Z33" s="679"/>
      <c r="AA33" s="680"/>
      <c r="AB33" s="680"/>
      <c r="AC33" s="680"/>
      <c r="AD33" s="680"/>
      <c r="AE33" s="680"/>
      <c r="AF33" s="681"/>
      <c r="AG33" s="717" t="s">
        <v>49</v>
      </c>
      <c r="AH33" s="718"/>
      <c r="AI33" s="718"/>
      <c r="AJ33" s="718"/>
      <c r="AK33" s="718"/>
      <c r="AL33" s="718"/>
      <c r="AM33" s="718"/>
      <c r="AN33" s="718"/>
      <c r="AO33" s="718"/>
      <c r="AP33" s="719"/>
      <c r="AQ33" s="720" t="s">
        <v>48</v>
      </c>
      <c r="AR33" s="708"/>
      <c r="AS33" s="708"/>
      <c r="AT33" s="708"/>
      <c r="AU33" s="708"/>
      <c r="AV33" s="708"/>
      <c r="AW33" s="708"/>
      <c r="AX33" s="708"/>
      <c r="AY33" s="708"/>
      <c r="AZ33" s="708"/>
      <c r="BA33" s="708"/>
      <c r="BB33" s="708"/>
      <c r="BC33" s="708"/>
      <c r="BD33" s="708"/>
      <c r="BE33" s="708"/>
      <c r="BF33" s="708"/>
      <c r="BG33" s="708"/>
      <c r="BH33" s="708"/>
      <c r="BI33" s="709"/>
      <c r="BJ33" s="1188"/>
      <c r="BK33" s="1189"/>
      <c r="BL33" s="1189"/>
      <c r="BM33" s="1190"/>
      <c r="BN33" s="1"/>
    </row>
    <row r="34" spans="1:66" ht="21.75" customHeight="1">
      <c r="A34" s="768"/>
      <c r="B34" s="679"/>
      <c r="C34" s="680"/>
      <c r="D34" s="680"/>
      <c r="E34" s="680"/>
      <c r="F34" s="680"/>
      <c r="G34" s="680"/>
      <c r="H34" s="680"/>
      <c r="I34" s="681"/>
      <c r="J34" s="1292"/>
      <c r="K34" s="1293"/>
      <c r="L34" s="1293"/>
      <c r="M34" s="1293"/>
      <c r="N34" s="1294"/>
      <c r="O34" s="757"/>
      <c r="P34" s="758"/>
      <c r="Q34" s="758"/>
      <c r="R34" s="759"/>
      <c r="S34" s="1439"/>
      <c r="T34" s="1440"/>
      <c r="U34" s="1440"/>
      <c r="V34" s="1440"/>
      <c r="W34" s="1440"/>
      <c r="X34" s="1440"/>
      <c r="Y34" s="1441"/>
      <c r="Z34" s="679"/>
      <c r="AA34" s="680"/>
      <c r="AB34" s="680"/>
      <c r="AC34" s="680"/>
      <c r="AD34" s="680"/>
      <c r="AE34" s="680"/>
      <c r="AF34" s="681"/>
      <c r="AG34" s="717" t="s">
        <v>89</v>
      </c>
      <c r="AH34" s="718"/>
      <c r="AI34" s="718"/>
      <c r="AJ34" s="718"/>
      <c r="AK34" s="718"/>
      <c r="AL34" s="718"/>
      <c r="AM34" s="718"/>
      <c r="AN34" s="718"/>
      <c r="AO34" s="718"/>
      <c r="AP34" s="719"/>
      <c r="AQ34" s="720" t="s">
        <v>50</v>
      </c>
      <c r="AR34" s="708"/>
      <c r="AS34" s="708"/>
      <c r="AT34" s="708"/>
      <c r="AU34" s="708"/>
      <c r="AV34" s="708"/>
      <c r="AW34" s="708"/>
      <c r="AX34" s="708"/>
      <c r="AY34" s="708"/>
      <c r="AZ34" s="708"/>
      <c r="BA34" s="708"/>
      <c r="BB34" s="708"/>
      <c r="BC34" s="708"/>
      <c r="BD34" s="708"/>
      <c r="BE34" s="708"/>
      <c r="BF34" s="708"/>
      <c r="BG34" s="708"/>
      <c r="BH34" s="708"/>
      <c r="BI34" s="709"/>
      <c r="BJ34" s="1188"/>
      <c r="BK34" s="1189"/>
      <c r="BL34" s="1189"/>
      <c r="BM34" s="1190"/>
      <c r="BN34" s="1"/>
    </row>
    <row r="35" spans="1:66" ht="21.75" customHeight="1">
      <c r="A35" s="768"/>
      <c r="B35" s="1289"/>
      <c r="C35" s="1290"/>
      <c r="D35" s="1290"/>
      <c r="E35" s="1290"/>
      <c r="F35" s="1290"/>
      <c r="G35" s="1290"/>
      <c r="H35" s="1290"/>
      <c r="I35" s="1291"/>
      <c r="J35" s="1430"/>
      <c r="K35" s="1431"/>
      <c r="L35" s="1431"/>
      <c r="M35" s="1431"/>
      <c r="N35" s="1432"/>
      <c r="O35" s="1265"/>
      <c r="P35" s="1266"/>
      <c r="Q35" s="1266"/>
      <c r="R35" s="1267"/>
      <c r="S35" s="1442"/>
      <c r="T35" s="1443"/>
      <c r="U35" s="1443"/>
      <c r="V35" s="1443"/>
      <c r="W35" s="1443"/>
      <c r="X35" s="1443"/>
      <c r="Y35" s="1444"/>
      <c r="Z35" s="1289"/>
      <c r="AA35" s="1290"/>
      <c r="AB35" s="1290"/>
      <c r="AC35" s="1290"/>
      <c r="AD35" s="1290"/>
      <c r="AE35" s="1290"/>
      <c r="AF35" s="1291"/>
      <c r="AG35" s="717" t="s">
        <v>51</v>
      </c>
      <c r="AH35" s="718"/>
      <c r="AI35" s="718"/>
      <c r="AJ35" s="718"/>
      <c r="AK35" s="718"/>
      <c r="AL35" s="718"/>
      <c r="AM35" s="718"/>
      <c r="AN35" s="718"/>
      <c r="AO35" s="718"/>
      <c r="AP35" s="719"/>
      <c r="AQ35" s="720" t="s">
        <v>52</v>
      </c>
      <c r="AR35" s="708"/>
      <c r="AS35" s="708"/>
      <c r="AT35" s="708"/>
      <c r="AU35" s="708"/>
      <c r="AV35" s="708"/>
      <c r="AW35" s="708"/>
      <c r="AX35" s="708"/>
      <c r="AY35" s="708"/>
      <c r="AZ35" s="708"/>
      <c r="BA35" s="708"/>
      <c r="BB35" s="708"/>
      <c r="BC35" s="708"/>
      <c r="BD35" s="708"/>
      <c r="BE35" s="708"/>
      <c r="BF35" s="708"/>
      <c r="BG35" s="708"/>
      <c r="BH35" s="708"/>
      <c r="BI35" s="709"/>
      <c r="BJ35" s="1188"/>
      <c r="BK35" s="1189"/>
      <c r="BL35" s="1189"/>
      <c r="BM35" s="1190"/>
      <c r="BN35" s="1"/>
    </row>
    <row r="36" spans="1:66" ht="22.7" customHeight="1">
      <c r="A36" s="768"/>
      <c r="B36" s="1349" t="s">
        <v>122</v>
      </c>
      <c r="C36" s="1350"/>
      <c r="D36" s="1350"/>
      <c r="E36" s="1350"/>
      <c r="F36" s="1350"/>
      <c r="G36" s="1350"/>
      <c r="H36" s="1350"/>
      <c r="I36" s="1351"/>
      <c r="J36" s="1356"/>
      <c r="K36" s="1357"/>
      <c r="L36" s="1357"/>
      <c r="M36" s="1357"/>
      <c r="N36" s="1358"/>
      <c r="O36" s="1362"/>
      <c r="P36" s="1363"/>
      <c r="Q36" s="1363"/>
      <c r="R36" s="1364"/>
      <c r="S36" s="1368" t="s">
        <v>53</v>
      </c>
      <c r="T36" s="1369"/>
      <c r="U36" s="1369"/>
      <c r="V36" s="1369"/>
      <c r="W36" s="1369"/>
      <c r="X36" s="1369"/>
      <c r="Y36" s="1370"/>
      <c r="Z36" s="1374"/>
      <c r="AA36" s="1375"/>
      <c r="AB36" s="1375"/>
      <c r="AC36" s="1375"/>
      <c r="AD36" s="1375"/>
      <c r="AE36" s="1375"/>
      <c r="AF36" s="1376"/>
      <c r="AG36" s="770" t="s">
        <v>11</v>
      </c>
      <c r="AH36" s="771"/>
      <c r="AI36" s="771"/>
      <c r="AJ36" s="771"/>
      <c r="AK36" s="771"/>
      <c r="AL36" s="771"/>
      <c r="AM36" s="771"/>
      <c r="AN36" s="771"/>
      <c r="AO36" s="771"/>
      <c r="AP36" s="772"/>
      <c r="AQ36" s="707" t="s">
        <v>33</v>
      </c>
      <c r="AR36" s="1207"/>
      <c r="AS36" s="1207"/>
      <c r="AT36" s="1207"/>
      <c r="AU36" s="1207"/>
      <c r="AV36" s="1207"/>
      <c r="AW36" s="1207"/>
      <c r="AX36" s="1207"/>
      <c r="AY36" s="1207"/>
      <c r="AZ36" s="1207"/>
      <c r="BA36" s="1207"/>
      <c r="BB36" s="1207"/>
      <c r="BC36" s="1207"/>
      <c r="BD36" s="1207"/>
      <c r="BE36" s="1207"/>
      <c r="BF36" s="1207"/>
      <c r="BG36" s="1207"/>
      <c r="BH36" s="1207"/>
      <c r="BI36" s="1208"/>
      <c r="BJ36" s="1386"/>
      <c r="BK36" s="1387"/>
      <c r="BL36" s="1387"/>
      <c r="BM36" s="1388"/>
      <c r="BN36" s="1"/>
    </row>
    <row r="37" spans="1:66" ht="22.7" customHeight="1">
      <c r="A37" s="768"/>
      <c r="B37" s="1352"/>
      <c r="C37" s="1350"/>
      <c r="D37" s="1350"/>
      <c r="E37" s="1350"/>
      <c r="F37" s="1350"/>
      <c r="G37" s="1350"/>
      <c r="H37" s="1350"/>
      <c r="I37" s="1351"/>
      <c r="J37" s="1356"/>
      <c r="K37" s="1357"/>
      <c r="L37" s="1357"/>
      <c r="M37" s="1357"/>
      <c r="N37" s="1358"/>
      <c r="O37" s="1362"/>
      <c r="P37" s="1363"/>
      <c r="Q37" s="1363"/>
      <c r="R37" s="1364"/>
      <c r="S37" s="1368"/>
      <c r="T37" s="1369"/>
      <c r="U37" s="1369"/>
      <c r="V37" s="1369"/>
      <c r="W37" s="1369"/>
      <c r="X37" s="1369"/>
      <c r="Y37" s="1370"/>
      <c r="Z37" s="1374"/>
      <c r="AA37" s="1375"/>
      <c r="AB37" s="1375"/>
      <c r="AC37" s="1375"/>
      <c r="AD37" s="1375"/>
      <c r="AE37" s="1375"/>
      <c r="AF37" s="1376"/>
      <c r="AG37" s="717" t="s">
        <v>7</v>
      </c>
      <c r="AH37" s="718"/>
      <c r="AI37" s="718"/>
      <c r="AJ37" s="718"/>
      <c r="AK37" s="718"/>
      <c r="AL37" s="718"/>
      <c r="AM37" s="718"/>
      <c r="AN37" s="718"/>
      <c r="AO37" s="718"/>
      <c r="AP37" s="719"/>
      <c r="AQ37" s="720" t="s">
        <v>33</v>
      </c>
      <c r="AR37" s="708"/>
      <c r="AS37" s="708"/>
      <c r="AT37" s="708"/>
      <c r="AU37" s="708"/>
      <c r="AV37" s="708"/>
      <c r="AW37" s="708"/>
      <c r="AX37" s="708"/>
      <c r="AY37" s="708"/>
      <c r="AZ37" s="708"/>
      <c r="BA37" s="708"/>
      <c r="BB37" s="708"/>
      <c r="BC37" s="708"/>
      <c r="BD37" s="708"/>
      <c r="BE37" s="708"/>
      <c r="BF37" s="708"/>
      <c r="BG37" s="708"/>
      <c r="BH37" s="708"/>
      <c r="BI37" s="709"/>
      <c r="BJ37" s="1204"/>
      <c r="BK37" s="1205"/>
      <c r="BL37" s="1205"/>
      <c r="BM37" s="1206"/>
      <c r="BN37" s="1"/>
    </row>
    <row r="38" spans="1:66" ht="22.7" customHeight="1">
      <c r="A38" s="768"/>
      <c r="B38" s="1352"/>
      <c r="C38" s="1350"/>
      <c r="D38" s="1350"/>
      <c r="E38" s="1350"/>
      <c r="F38" s="1350"/>
      <c r="G38" s="1350"/>
      <c r="H38" s="1350"/>
      <c r="I38" s="1351"/>
      <c r="J38" s="1356"/>
      <c r="K38" s="1357"/>
      <c r="L38" s="1357"/>
      <c r="M38" s="1357"/>
      <c r="N38" s="1358"/>
      <c r="O38" s="1362"/>
      <c r="P38" s="1363"/>
      <c r="Q38" s="1363"/>
      <c r="R38" s="1364"/>
      <c r="S38" s="1368"/>
      <c r="T38" s="1369"/>
      <c r="U38" s="1369"/>
      <c r="V38" s="1369"/>
      <c r="W38" s="1369"/>
      <c r="X38" s="1369"/>
      <c r="Y38" s="1370"/>
      <c r="Z38" s="1374"/>
      <c r="AA38" s="1375"/>
      <c r="AB38" s="1375"/>
      <c r="AC38" s="1375"/>
      <c r="AD38" s="1375"/>
      <c r="AE38" s="1375"/>
      <c r="AF38" s="1376"/>
      <c r="AG38" s="717" t="s">
        <v>35</v>
      </c>
      <c r="AH38" s="718"/>
      <c r="AI38" s="718"/>
      <c r="AJ38" s="718"/>
      <c r="AK38" s="718"/>
      <c r="AL38" s="718"/>
      <c r="AM38" s="718"/>
      <c r="AN38" s="718"/>
      <c r="AO38" s="718"/>
      <c r="AP38" s="719"/>
      <c r="AQ38" s="720" t="s">
        <v>36</v>
      </c>
      <c r="AR38" s="708"/>
      <c r="AS38" s="708"/>
      <c r="AT38" s="708"/>
      <c r="AU38" s="708"/>
      <c r="AV38" s="708"/>
      <c r="AW38" s="708"/>
      <c r="AX38" s="708"/>
      <c r="AY38" s="708"/>
      <c r="AZ38" s="708"/>
      <c r="BA38" s="708"/>
      <c r="BB38" s="708"/>
      <c r="BC38" s="708"/>
      <c r="BD38" s="708"/>
      <c r="BE38" s="708"/>
      <c r="BF38" s="708"/>
      <c r="BG38" s="708"/>
      <c r="BH38" s="708"/>
      <c r="BI38" s="709"/>
      <c r="BJ38" s="1204"/>
      <c r="BK38" s="1205"/>
      <c r="BL38" s="1205"/>
      <c r="BM38" s="1206"/>
      <c r="BN38" s="1"/>
    </row>
    <row r="39" spans="1:66" ht="22.7" customHeight="1">
      <c r="A39" s="768"/>
      <c r="B39" s="1352"/>
      <c r="C39" s="1350"/>
      <c r="D39" s="1350"/>
      <c r="E39" s="1350"/>
      <c r="F39" s="1350"/>
      <c r="G39" s="1350"/>
      <c r="H39" s="1350"/>
      <c r="I39" s="1351"/>
      <c r="J39" s="1356"/>
      <c r="K39" s="1357"/>
      <c r="L39" s="1357"/>
      <c r="M39" s="1357"/>
      <c r="N39" s="1358"/>
      <c r="O39" s="1362"/>
      <c r="P39" s="1363"/>
      <c r="Q39" s="1363"/>
      <c r="R39" s="1364"/>
      <c r="S39" s="1368"/>
      <c r="T39" s="1369"/>
      <c r="U39" s="1369"/>
      <c r="V39" s="1369"/>
      <c r="W39" s="1369"/>
      <c r="X39" s="1369"/>
      <c r="Y39" s="1370"/>
      <c r="Z39" s="1374"/>
      <c r="AA39" s="1375"/>
      <c r="AB39" s="1375"/>
      <c r="AC39" s="1375"/>
      <c r="AD39" s="1375"/>
      <c r="AE39" s="1375"/>
      <c r="AF39" s="1376"/>
      <c r="AG39" s="717" t="s">
        <v>40</v>
      </c>
      <c r="AH39" s="718"/>
      <c r="AI39" s="718"/>
      <c r="AJ39" s="718"/>
      <c r="AK39" s="718"/>
      <c r="AL39" s="718"/>
      <c r="AM39" s="718"/>
      <c r="AN39" s="718"/>
      <c r="AO39" s="718"/>
      <c r="AP39" s="719"/>
      <c r="AQ39" s="720" t="s">
        <v>6</v>
      </c>
      <c r="AR39" s="708"/>
      <c r="AS39" s="708"/>
      <c r="AT39" s="708"/>
      <c r="AU39" s="708"/>
      <c r="AV39" s="708"/>
      <c r="AW39" s="708"/>
      <c r="AX39" s="708"/>
      <c r="AY39" s="708"/>
      <c r="AZ39" s="708"/>
      <c r="BA39" s="708"/>
      <c r="BB39" s="708"/>
      <c r="BC39" s="708"/>
      <c r="BD39" s="708"/>
      <c r="BE39" s="708"/>
      <c r="BF39" s="708"/>
      <c r="BG39" s="708"/>
      <c r="BH39" s="708"/>
      <c r="BI39" s="709"/>
      <c r="BJ39" s="1204"/>
      <c r="BK39" s="1205"/>
      <c r="BL39" s="1205"/>
      <c r="BM39" s="1206"/>
      <c r="BN39" s="1"/>
    </row>
    <row r="40" spans="1:66" ht="22.7" customHeight="1">
      <c r="A40" s="768"/>
      <c r="B40" s="1352"/>
      <c r="C40" s="1350"/>
      <c r="D40" s="1350"/>
      <c r="E40" s="1350"/>
      <c r="F40" s="1350"/>
      <c r="G40" s="1350"/>
      <c r="H40" s="1350"/>
      <c r="I40" s="1351"/>
      <c r="J40" s="1356"/>
      <c r="K40" s="1357"/>
      <c r="L40" s="1357"/>
      <c r="M40" s="1357"/>
      <c r="N40" s="1358"/>
      <c r="O40" s="1362"/>
      <c r="P40" s="1363"/>
      <c r="Q40" s="1363"/>
      <c r="R40" s="1364"/>
      <c r="S40" s="1368"/>
      <c r="T40" s="1369"/>
      <c r="U40" s="1369"/>
      <c r="V40" s="1369"/>
      <c r="W40" s="1369"/>
      <c r="X40" s="1369"/>
      <c r="Y40" s="1370"/>
      <c r="Z40" s="1374"/>
      <c r="AA40" s="1375"/>
      <c r="AB40" s="1375"/>
      <c r="AC40" s="1375"/>
      <c r="AD40" s="1375"/>
      <c r="AE40" s="1375"/>
      <c r="AF40" s="1376"/>
      <c r="AG40" s="717" t="s">
        <v>43</v>
      </c>
      <c r="AH40" s="718"/>
      <c r="AI40" s="718"/>
      <c r="AJ40" s="718"/>
      <c r="AK40" s="718"/>
      <c r="AL40" s="718"/>
      <c r="AM40" s="718"/>
      <c r="AN40" s="718"/>
      <c r="AO40" s="718"/>
      <c r="AP40" s="719"/>
      <c r="AQ40" s="720" t="s">
        <v>33</v>
      </c>
      <c r="AR40" s="708"/>
      <c r="AS40" s="708"/>
      <c r="AT40" s="708"/>
      <c r="AU40" s="708"/>
      <c r="AV40" s="708"/>
      <c r="AW40" s="708"/>
      <c r="AX40" s="708"/>
      <c r="AY40" s="708"/>
      <c r="AZ40" s="708"/>
      <c r="BA40" s="708"/>
      <c r="BB40" s="708"/>
      <c r="BC40" s="708"/>
      <c r="BD40" s="708"/>
      <c r="BE40" s="708"/>
      <c r="BF40" s="708"/>
      <c r="BG40" s="708"/>
      <c r="BH40" s="708"/>
      <c r="BI40" s="709"/>
      <c r="BJ40" s="1204"/>
      <c r="BK40" s="1205"/>
      <c r="BL40" s="1205"/>
      <c r="BM40" s="1206"/>
      <c r="BN40" s="1"/>
    </row>
    <row r="41" spans="1:66" ht="22.7" customHeight="1">
      <c r="A41" s="768"/>
      <c r="B41" s="1352"/>
      <c r="C41" s="1350"/>
      <c r="D41" s="1350"/>
      <c r="E41" s="1350"/>
      <c r="F41" s="1350"/>
      <c r="G41" s="1350"/>
      <c r="H41" s="1350"/>
      <c r="I41" s="1351"/>
      <c r="J41" s="1356"/>
      <c r="K41" s="1357"/>
      <c r="L41" s="1357"/>
      <c r="M41" s="1357"/>
      <c r="N41" s="1358"/>
      <c r="O41" s="1362"/>
      <c r="P41" s="1363"/>
      <c r="Q41" s="1363"/>
      <c r="R41" s="1364"/>
      <c r="S41" s="1368"/>
      <c r="T41" s="1369"/>
      <c r="U41" s="1369"/>
      <c r="V41" s="1369"/>
      <c r="W41" s="1369"/>
      <c r="X41" s="1369"/>
      <c r="Y41" s="1370"/>
      <c r="Z41" s="1374"/>
      <c r="AA41" s="1375"/>
      <c r="AB41" s="1375"/>
      <c r="AC41" s="1375"/>
      <c r="AD41" s="1375"/>
      <c r="AE41" s="1375"/>
      <c r="AF41" s="1376"/>
      <c r="AG41" s="717" t="s">
        <v>10</v>
      </c>
      <c r="AH41" s="718"/>
      <c r="AI41" s="718"/>
      <c r="AJ41" s="718"/>
      <c r="AK41" s="718"/>
      <c r="AL41" s="718"/>
      <c r="AM41" s="718"/>
      <c r="AN41" s="718"/>
      <c r="AO41" s="718"/>
      <c r="AP41" s="719"/>
      <c r="AQ41" s="720" t="s">
        <v>33</v>
      </c>
      <c r="AR41" s="708"/>
      <c r="AS41" s="708"/>
      <c r="AT41" s="708"/>
      <c r="AU41" s="708"/>
      <c r="AV41" s="708"/>
      <c r="AW41" s="708"/>
      <c r="AX41" s="708"/>
      <c r="AY41" s="708"/>
      <c r="AZ41" s="708"/>
      <c r="BA41" s="708"/>
      <c r="BB41" s="708"/>
      <c r="BC41" s="708"/>
      <c r="BD41" s="708"/>
      <c r="BE41" s="708"/>
      <c r="BF41" s="708"/>
      <c r="BG41" s="708"/>
      <c r="BH41" s="708"/>
      <c r="BI41" s="709"/>
      <c r="BJ41" s="1204"/>
      <c r="BK41" s="1205"/>
      <c r="BL41" s="1205"/>
      <c r="BM41" s="1206"/>
      <c r="BN41" s="1"/>
    </row>
    <row r="42" spans="1:66" ht="22.7" customHeight="1">
      <c r="A42" s="768"/>
      <c r="B42" s="1352"/>
      <c r="C42" s="1350"/>
      <c r="D42" s="1350"/>
      <c r="E42" s="1350"/>
      <c r="F42" s="1350"/>
      <c r="G42" s="1350"/>
      <c r="H42" s="1350"/>
      <c r="I42" s="1351"/>
      <c r="J42" s="1356"/>
      <c r="K42" s="1357"/>
      <c r="L42" s="1357"/>
      <c r="M42" s="1357"/>
      <c r="N42" s="1358"/>
      <c r="O42" s="1362"/>
      <c r="P42" s="1363"/>
      <c r="Q42" s="1363"/>
      <c r="R42" s="1364"/>
      <c r="S42" s="1368"/>
      <c r="T42" s="1369"/>
      <c r="U42" s="1369"/>
      <c r="V42" s="1369"/>
      <c r="W42" s="1369"/>
      <c r="X42" s="1369"/>
      <c r="Y42" s="1370"/>
      <c r="Z42" s="1374"/>
      <c r="AA42" s="1375"/>
      <c r="AB42" s="1375"/>
      <c r="AC42" s="1375"/>
      <c r="AD42" s="1375"/>
      <c r="AE42" s="1375"/>
      <c r="AF42" s="1376"/>
      <c r="AG42" s="717" t="s">
        <v>54</v>
      </c>
      <c r="AH42" s="718"/>
      <c r="AI42" s="718"/>
      <c r="AJ42" s="718"/>
      <c r="AK42" s="718"/>
      <c r="AL42" s="718"/>
      <c r="AM42" s="718"/>
      <c r="AN42" s="718"/>
      <c r="AO42" s="718"/>
      <c r="AP42" s="719"/>
      <c r="AQ42" s="720" t="s">
        <v>55</v>
      </c>
      <c r="AR42" s="708"/>
      <c r="AS42" s="708"/>
      <c r="AT42" s="708"/>
      <c r="AU42" s="708"/>
      <c r="AV42" s="708"/>
      <c r="AW42" s="708"/>
      <c r="AX42" s="708"/>
      <c r="AY42" s="708"/>
      <c r="AZ42" s="708"/>
      <c r="BA42" s="708"/>
      <c r="BB42" s="708"/>
      <c r="BC42" s="708"/>
      <c r="BD42" s="708"/>
      <c r="BE42" s="708"/>
      <c r="BF42" s="708"/>
      <c r="BG42" s="708"/>
      <c r="BH42" s="708"/>
      <c r="BI42" s="709"/>
      <c r="BJ42" s="1204"/>
      <c r="BK42" s="1205"/>
      <c r="BL42" s="1205"/>
      <c r="BM42" s="1206"/>
      <c r="BN42" s="1"/>
    </row>
    <row r="43" spans="1:66" ht="22.7" customHeight="1">
      <c r="A43" s="768"/>
      <c r="B43" s="1352"/>
      <c r="C43" s="1350"/>
      <c r="D43" s="1350"/>
      <c r="E43" s="1350"/>
      <c r="F43" s="1350"/>
      <c r="G43" s="1350"/>
      <c r="H43" s="1350"/>
      <c r="I43" s="1351"/>
      <c r="J43" s="1356"/>
      <c r="K43" s="1357"/>
      <c r="L43" s="1357"/>
      <c r="M43" s="1357"/>
      <c r="N43" s="1358"/>
      <c r="O43" s="1362"/>
      <c r="P43" s="1363"/>
      <c r="Q43" s="1363"/>
      <c r="R43" s="1364"/>
      <c r="S43" s="1368"/>
      <c r="T43" s="1369"/>
      <c r="U43" s="1369"/>
      <c r="V43" s="1369"/>
      <c r="W43" s="1369"/>
      <c r="X43" s="1369"/>
      <c r="Y43" s="1370"/>
      <c r="Z43" s="1374"/>
      <c r="AA43" s="1375"/>
      <c r="AB43" s="1375"/>
      <c r="AC43" s="1375"/>
      <c r="AD43" s="1375"/>
      <c r="AE43" s="1375"/>
      <c r="AF43" s="1376"/>
      <c r="AG43" s="717" t="s">
        <v>8</v>
      </c>
      <c r="AH43" s="718"/>
      <c r="AI43" s="718"/>
      <c r="AJ43" s="718"/>
      <c r="AK43" s="718"/>
      <c r="AL43" s="718"/>
      <c r="AM43" s="718"/>
      <c r="AN43" s="718"/>
      <c r="AO43" s="718"/>
      <c r="AP43" s="719"/>
      <c r="AQ43" s="720" t="s">
        <v>33</v>
      </c>
      <c r="AR43" s="708"/>
      <c r="AS43" s="708"/>
      <c r="AT43" s="708"/>
      <c r="AU43" s="708"/>
      <c r="AV43" s="708"/>
      <c r="AW43" s="708"/>
      <c r="AX43" s="708"/>
      <c r="AY43" s="708"/>
      <c r="AZ43" s="708"/>
      <c r="BA43" s="708"/>
      <c r="BB43" s="708"/>
      <c r="BC43" s="708"/>
      <c r="BD43" s="708"/>
      <c r="BE43" s="708"/>
      <c r="BF43" s="708"/>
      <c r="BG43" s="708"/>
      <c r="BH43" s="708"/>
      <c r="BI43" s="709"/>
      <c r="BJ43" s="1204"/>
      <c r="BK43" s="1205"/>
      <c r="BL43" s="1205"/>
      <c r="BM43" s="1206"/>
      <c r="BN43" s="1"/>
    </row>
    <row r="44" spans="1:66" ht="22.7" customHeight="1">
      <c r="A44" s="768"/>
      <c r="B44" s="1352"/>
      <c r="C44" s="1350"/>
      <c r="D44" s="1350"/>
      <c r="E44" s="1350"/>
      <c r="F44" s="1350"/>
      <c r="G44" s="1350"/>
      <c r="H44" s="1350"/>
      <c r="I44" s="1351"/>
      <c r="J44" s="1356"/>
      <c r="K44" s="1357"/>
      <c r="L44" s="1357"/>
      <c r="M44" s="1357"/>
      <c r="N44" s="1358"/>
      <c r="O44" s="1362"/>
      <c r="P44" s="1363"/>
      <c r="Q44" s="1363"/>
      <c r="R44" s="1364"/>
      <c r="S44" s="1368"/>
      <c r="T44" s="1369"/>
      <c r="U44" s="1369"/>
      <c r="V44" s="1369"/>
      <c r="W44" s="1369"/>
      <c r="X44" s="1369"/>
      <c r="Y44" s="1370"/>
      <c r="Z44" s="1374"/>
      <c r="AA44" s="1375"/>
      <c r="AB44" s="1375"/>
      <c r="AC44" s="1375"/>
      <c r="AD44" s="1375"/>
      <c r="AE44" s="1375"/>
      <c r="AF44" s="1376"/>
      <c r="AG44" s="717" t="s">
        <v>45</v>
      </c>
      <c r="AH44" s="718"/>
      <c r="AI44" s="718"/>
      <c r="AJ44" s="718"/>
      <c r="AK44" s="718"/>
      <c r="AL44" s="718"/>
      <c r="AM44" s="718"/>
      <c r="AN44" s="718"/>
      <c r="AO44" s="718"/>
      <c r="AP44" s="719"/>
      <c r="AQ44" s="720" t="s">
        <v>33</v>
      </c>
      <c r="AR44" s="708"/>
      <c r="AS44" s="708"/>
      <c r="AT44" s="708"/>
      <c r="AU44" s="708"/>
      <c r="AV44" s="708"/>
      <c r="AW44" s="708"/>
      <c r="AX44" s="708"/>
      <c r="AY44" s="708"/>
      <c r="AZ44" s="708"/>
      <c r="BA44" s="708"/>
      <c r="BB44" s="708"/>
      <c r="BC44" s="708"/>
      <c r="BD44" s="708"/>
      <c r="BE44" s="708"/>
      <c r="BF44" s="708"/>
      <c r="BG44" s="708"/>
      <c r="BH44" s="708"/>
      <c r="BI44" s="709"/>
      <c r="BJ44" s="1204"/>
      <c r="BK44" s="1205"/>
      <c r="BL44" s="1205"/>
      <c r="BM44" s="1206"/>
      <c r="BN44" s="1"/>
    </row>
    <row r="45" spans="1:66" ht="22.7" customHeight="1">
      <c r="A45" s="768"/>
      <c r="B45" s="1352"/>
      <c r="C45" s="1350"/>
      <c r="D45" s="1350"/>
      <c r="E45" s="1350"/>
      <c r="F45" s="1350"/>
      <c r="G45" s="1350"/>
      <c r="H45" s="1350"/>
      <c r="I45" s="1351"/>
      <c r="J45" s="1356"/>
      <c r="K45" s="1357"/>
      <c r="L45" s="1357"/>
      <c r="M45" s="1357"/>
      <c r="N45" s="1358"/>
      <c r="O45" s="1362"/>
      <c r="P45" s="1363"/>
      <c r="Q45" s="1363"/>
      <c r="R45" s="1364"/>
      <c r="S45" s="1368"/>
      <c r="T45" s="1369"/>
      <c r="U45" s="1369"/>
      <c r="V45" s="1369"/>
      <c r="W45" s="1369"/>
      <c r="X45" s="1369"/>
      <c r="Y45" s="1370"/>
      <c r="Z45" s="1374"/>
      <c r="AA45" s="1375"/>
      <c r="AB45" s="1375"/>
      <c r="AC45" s="1375"/>
      <c r="AD45" s="1375"/>
      <c r="AE45" s="1375"/>
      <c r="AF45" s="1376"/>
      <c r="AG45" s="717" t="s">
        <v>86</v>
      </c>
      <c r="AH45" s="718"/>
      <c r="AI45" s="718"/>
      <c r="AJ45" s="718"/>
      <c r="AK45" s="718"/>
      <c r="AL45" s="718"/>
      <c r="AM45" s="718"/>
      <c r="AN45" s="718"/>
      <c r="AO45" s="718"/>
      <c r="AP45" s="719"/>
      <c r="AQ45" s="720" t="s">
        <v>33</v>
      </c>
      <c r="AR45" s="708"/>
      <c r="AS45" s="708"/>
      <c r="AT45" s="708"/>
      <c r="AU45" s="708"/>
      <c r="AV45" s="708"/>
      <c r="AW45" s="708"/>
      <c r="AX45" s="708"/>
      <c r="AY45" s="708"/>
      <c r="AZ45" s="708"/>
      <c r="BA45" s="708"/>
      <c r="BB45" s="708"/>
      <c r="BC45" s="708"/>
      <c r="BD45" s="708"/>
      <c r="BE45" s="708"/>
      <c r="BF45" s="708"/>
      <c r="BG45" s="708"/>
      <c r="BH45" s="708"/>
      <c r="BI45" s="709"/>
      <c r="BJ45" s="1204"/>
      <c r="BK45" s="1205"/>
      <c r="BL45" s="1205"/>
      <c r="BM45" s="1206"/>
      <c r="BN45" s="1"/>
    </row>
    <row r="46" spans="1:66" ht="22.7" customHeight="1">
      <c r="A46" s="768"/>
      <c r="B46" s="1352"/>
      <c r="C46" s="1350"/>
      <c r="D46" s="1350"/>
      <c r="E46" s="1350"/>
      <c r="F46" s="1350"/>
      <c r="G46" s="1350"/>
      <c r="H46" s="1350"/>
      <c r="I46" s="1351"/>
      <c r="J46" s="1356"/>
      <c r="K46" s="1357"/>
      <c r="L46" s="1357"/>
      <c r="M46" s="1357"/>
      <c r="N46" s="1358"/>
      <c r="O46" s="1362"/>
      <c r="P46" s="1363"/>
      <c r="Q46" s="1363"/>
      <c r="R46" s="1364"/>
      <c r="S46" s="1368"/>
      <c r="T46" s="1369"/>
      <c r="U46" s="1369"/>
      <c r="V46" s="1369"/>
      <c r="W46" s="1369"/>
      <c r="X46" s="1369"/>
      <c r="Y46" s="1370"/>
      <c r="Z46" s="1374"/>
      <c r="AA46" s="1375"/>
      <c r="AB46" s="1375"/>
      <c r="AC46" s="1375"/>
      <c r="AD46" s="1375"/>
      <c r="AE46" s="1375"/>
      <c r="AF46" s="1376"/>
      <c r="AG46" s="717" t="s">
        <v>117</v>
      </c>
      <c r="AH46" s="718"/>
      <c r="AI46" s="718"/>
      <c r="AJ46" s="718"/>
      <c r="AK46" s="718"/>
      <c r="AL46" s="718"/>
      <c r="AM46" s="718"/>
      <c r="AN46" s="718"/>
      <c r="AO46" s="718"/>
      <c r="AP46" s="719"/>
      <c r="AQ46" s="720" t="s">
        <v>33</v>
      </c>
      <c r="AR46" s="708"/>
      <c r="AS46" s="708"/>
      <c r="AT46" s="708"/>
      <c r="AU46" s="708"/>
      <c r="AV46" s="708"/>
      <c r="AW46" s="708"/>
      <c r="AX46" s="708"/>
      <c r="AY46" s="708"/>
      <c r="AZ46" s="708"/>
      <c r="BA46" s="708"/>
      <c r="BB46" s="708"/>
      <c r="BC46" s="708"/>
      <c r="BD46" s="708"/>
      <c r="BE46" s="708"/>
      <c r="BF46" s="708"/>
      <c r="BG46" s="708"/>
      <c r="BH46" s="708"/>
      <c r="BI46" s="709"/>
      <c r="BJ46" s="1204"/>
      <c r="BK46" s="1205"/>
      <c r="BL46" s="1205"/>
      <c r="BM46" s="1206"/>
      <c r="BN46" s="1"/>
    </row>
    <row r="47" spans="1:66" ht="63" customHeight="1">
      <c r="A47" s="768"/>
      <c r="B47" s="1352"/>
      <c r="C47" s="1350"/>
      <c r="D47" s="1350"/>
      <c r="E47" s="1350"/>
      <c r="F47" s="1350"/>
      <c r="G47" s="1350"/>
      <c r="H47" s="1350"/>
      <c r="I47" s="1351"/>
      <c r="J47" s="1356"/>
      <c r="K47" s="1357"/>
      <c r="L47" s="1357"/>
      <c r="M47" s="1357"/>
      <c r="N47" s="1358"/>
      <c r="O47" s="1362"/>
      <c r="P47" s="1363"/>
      <c r="Q47" s="1363"/>
      <c r="R47" s="1364"/>
      <c r="S47" s="1368"/>
      <c r="T47" s="1369"/>
      <c r="U47" s="1369"/>
      <c r="V47" s="1369"/>
      <c r="W47" s="1369"/>
      <c r="X47" s="1369"/>
      <c r="Y47" s="1370"/>
      <c r="Z47" s="1374"/>
      <c r="AA47" s="1375"/>
      <c r="AB47" s="1375"/>
      <c r="AC47" s="1375"/>
      <c r="AD47" s="1375"/>
      <c r="AE47" s="1375"/>
      <c r="AF47" s="1376"/>
      <c r="AG47" s="717" t="s">
        <v>46</v>
      </c>
      <c r="AH47" s="718"/>
      <c r="AI47" s="718"/>
      <c r="AJ47" s="718"/>
      <c r="AK47" s="718"/>
      <c r="AL47" s="718"/>
      <c r="AM47" s="718"/>
      <c r="AN47" s="718"/>
      <c r="AO47" s="718"/>
      <c r="AP47" s="719"/>
      <c r="AQ47" s="704" t="s">
        <v>118</v>
      </c>
      <c r="AR47" s="705"/>
      <c r="AS47" s="705"/>
      <c r="AT47" s="705"/>
      <c r="AU47" s="705"/>
      <c r="AV47" s="705"/>
      <c r="AW47" s="705"/>
      <c r="AX47" s="705"/>
      <c r="AY47" s="705"/>
      <c r="AZ47" s="705"/>
      <c r="BA47" s="705"/>
      <c r="BB47" s="705"/>
      <c r="BC47" s="705"/>
      <c r="BD47" s="705"/>
      <c r="BE47" s="705"/>
      <c r="BF47" s="705"/>
      <c r="BG47" s="705"/>
      <c r="BH47" s="705"/>
      <c r="BI47" s="706"/>
      <c r="BJ47" s="1204"/>
      <c r="BK47" s="1205"/>
      <c r="BL47" s="1205"/>
      <c r="BM47" s="1206"/>
      <c r="BN47" s="1"/>
    </row>
    <row r="48" spans="1:66" ht="22.7" customHeight="1">
      <c r="A48" s="768"/>
      <c r="B48" s="1352"/>
      <c r="C48" s="1350"/>
      <c r="D48" s="1350"/>
      <c r="E48" s="1350"/>
      <c r="F48" s="1350"/>
      <c r="G48" s="1350"/>
      <c r="H48" s="1350"/>
      <c r="I48" s="1351"/>
      <c r="J48" s="1356"/>
      <c r="K48" s="1357"/>
      <c r="L48" s="1357"/>
      <c r="M48" s="1357"/>
      <c r="N48" s="1358"/>
      <c r="O48" s="1362"/>
      <c r="P48" s="1363"/>
      <c r="Q48" s="1363"/>
      <c r="R48" s="1364"/>
      <c r="S48" s="1368"/>
      <c r="T48" s="1369"/>
      <c r="U48" s="1369"/>
      <c r="V48" s="1369"/>
      <c r="W48" s="1369"/>
      <c r="X48" s="1369"/>
      <c r="Y48" s="1370"/>
      <c r="Z48" s="1374"/>
      <c r="AA48" s="1375"/>
      <c r="AB48" s="1375"/>
      <c r="AC48" s="1375"/>
      <c r="AD48" s="1375"/>
      <c r="AE48" s="1375"/>
      <c r="AF48" s="1376"/>
      <c r="AG48" s="717" t="s">
        <v>88</v>
      </c>
      <c r="AH48" s="718"/>
      <c r="AI48" s="718"/>
      <c r="AJ48" s="718"/>
      <c r="AK48" s="718"/>
      <c r="AL48" s="718"/>
      <c r="AM48" s="718"/>
      <c r="AN48" s="718"/>
      <c r="AO48" s="718"/>
      <c r="AP48" s="719"/>
      <c r="AQ48" s="720" t="s">
        <v>87</v>
      </c>
      <c r="AR48" s="708"/>
      <c r="AS48" s="708"/>
      <c r="AT48" s="708"/>
      <c r="AU48" s="708"/>
      <c r="AV48" s="708"/>
      <c r="AW48" s="708"/>
      <c r="AX48" s="708"/>
      <c r="AY48" s="708"/>
      <c r="AZ48" s="708"/>
      <c r="BA48" s="708"/>
      <c r="BB48" s="708"/>
      <c r="BC48" s="708"/>
      <c r="BD48" s="708"/>
      <c r="BE48" s="708"/>
      <c r="BF48" s="708"/>
      <c r="BG48" s="708"/>
      <c r="BH48" s="708"/>
      <c r="BI48" s="709"/>
      <c r="BJ48" s="1204"/>
      <c r="BK48" s="1205"/>
      <c r="BL48" s="1205"/>
      <c r="BM48" s="1206"/>
      <c r="BN48" s="1"/>
    </row>
    <row r="49" spans="1:66" ht="21.75" customHeight="1">
      <c r="A49" s="768"/>
      <c r="B49" s="1352"/>
      <c r="C49" s="1350"/>
      <c r="D49" s="1350"/>
      <c r="E49" s="1350"/>
      <c r="F49" s="1350"/>
      <c r="G49" s="1350"/>
      <c r="H49" s="1350"/>
      <c r="I49" s="1351"/>
      <c r="J49" s="1356"/>
      <c r="K49" s="1357"/>
      <c r="L49" s="1357"/>
      <c r="M49" s="1357"/>
      <c r="N49" s="1358"/>
      <c r="O49" s="1362"/>
      <c r="P49" s="1363"/>
      <c r="Q49" s="1363"/>
      <c r="R49" s="1364"/>
      <c r="S49" s="1368"/>
      <c r="T49" s="1369"/>
      <c r="U49" s="1369"/>
      <c r="V49" s="1369"/>
      <c r="W49" s="1369"/>
      <c r="X49" s="1369"/>
      <c r="Y49" s="1370"/>
      <c r="Z49" s="1374"/>
      <c r="AA49" s="1375"/>
      <c r="AB49" s="1375"/>
      <c r="AC49" s="1375"/>
      <c r="AD49" s="1375"/>
      <c r="AE49" s="1375"/>
      <c r="AF49" s="1376"/>
      <c r="AG49" s="717" t="s">
        <v>47</v>
      </c>
      <c r="AH49" s="718"/>
      <c r="AI49" s="718"/>
      <c r="AJ49" s="718"/>
      <c r="AK49" s="718"/>
      <c r="AL49" s="718"/>
      <c r="AM49" s="718"/>
      <c r="AN49" s="718"/>
      <c r="AO49" s="718"/>
      <c r="AP49" s="719"/>
      <c r="AQ49" s="720" t="s">
        <v>48</v>
      </c>
      <c r="AR49" s="708"/>
      <c r="AS49" s="708"/>
      <c r="AT49" s="708"/>
      <c r="AU49" s="708"/>
      <c r="AV49" s="708"/>
      <c r="AW49" s="708"/>
      <c r="AX49" s="708"/>
      <c r="AY49" s="708"/>
      <c r="AZ49" s="708"/>
      <c r="BA49" s="708"/>
      <c r="BB49" s="708"/>
      <c r="BC49" s="708"/>
      <c r="BD49" s="708"/>
      <c r="BE49" s="708"/>
      <c r="BF49" s="708"/>
      <c r="BG49" s="708"/>
      <c r="BH49" s="708"/>
      <c r="BI49" s="709"/>
      <c r="BJ49" s="1204"/>
      <c r="BK49" s="1205"/>
      <c r="BL49" s="1205"/>
      <c r="BM49" s="1206"/>
      <c r="BN49" s="1"/>
    </row>
    <row r="50" spans="1:66" ht="21.75" customHeight="1">
      <c r="A50" s="768"/>
      <c r="B50" s="1353"/>
      <c r="C50" s="1354"/>
      <c r="D50" s="1354"/>
      <c r="E50" s="1354"/>
      <c r="F50" s="1354"/>
      <c r="G50" s="1354"/>
      <c r="H50" s="1354"/>
      <c r="I50" s="1355"/>
      <c r="J50" s="1359"/>
      <c r="K50" s="1360"/>
      <c r="L50" s="1360"/>
      <c r="M50" s="1360"/>
      <c r="N50" s="1361"/>
      <c r="O50" s="1365"/>
      <c r="P50" s="1366"/>
      <c r="Q50" s="1366"/>
      <c r="R50" s="1367"/>
      <c r="S50" s="1371"/>
      <c r="T50" s="1372"/>
      <c r="U50" s="1372"/>
      <c r="V50" s="1372"/>
      <c r="W50" s="1372"/>
      <c r="X50" s="1372"/>
      <c r="Y50" s="1373"/>
      <c r="Z50" s="1220"/>
      <c r="AA50" s="1377"/>
      <c r="AB50" s="1377"/>
      <c r="AC50" s="1377"/>
      <c r="AD50" s="1377"/>
      <c r="AE50" s="1377"/>
      <c r="AF50" s="1378"/>
      <c r="AG50" s="717" t="s">
        <v>51</v>
      </c>
      <c r="AH50" s="718"/>
      <c r="AI50" s="718"/>
      <c r="AJ50" s="718"/>
      <c r="AK50" s="718"/>
      <c r="AL50" s="718"/>
      <c r="AM50" s="718"/>
      <c r="AN50" s="718"/>
      <c r="AO50" s="718"/>
      <c r="AP50" s="719"/>
      <c r="AQ50" s="720" t="s">
        <v>52</v>
      </c>
      <c r="AR50" s="708"/>
      <c r="AS50" s="708"/>
      <c r="AT50" s="708"/>
      <c r="AU50" s="708"/>
      <c r="AV50" s="708"/>
      <c r="AW50" s="708"/>
      <c r="AX50" s="708"/>
      <c r="AY50" s="708"/>
      <c r="AZ50" s="708"/>
      <c r="BA50" s="708"/>
      <c r="BB50" s="708"/>
      <c r="BC50" s="708"/>
      <c r="BD50" s="708"/>
      <c r="BE50" s="708"/>
      <c r="BF50" s="708"/>
      <c r="BG50" s="708"/>
      <c r="BH50" s="708"/>
      <c r="BI50" s="709"/>
      <c r="BJ50" s="1204"/>
      <c r="BK50" s="1205"/>
      <c r="BL50" s="1205"/>
      <c r="BM50" s="1206"/>
      <c r="BN50" s="1"/>
    </row>
    <row r="51" spans="1:66" ht="21.95" customHeight="1">
      <c r="A51" s="768"/>
      <c r="B51" s="1262" t="s">
        <v>56</v>
      </c>
      <c r="C51" s="1263"/>
      <c r="D51" s="1263"/>
      <c r="E51" s="1263"/>
      <c r="F51" s="1263"/>
      <c r="G51" s="1263"/>
      <c r="H51" s="1263"/>
      <c r="I51" s="1264"/>
      <c r="J51" s="1328"/>
      <c r="K51" s="1329"/>
      <c r="L51" s="1329"/>
      <c r="M51" s="1329"/>
      <c r="N51" s="1330"/>
      <c r="O51" s="1262"/>
      <c r="P51" s="1263"/>
      <c r="Q51" s="1263"/>
      <c r="R51" s="1264"/>
      <c r="S51" s="1337"/>
      <c r="T51" s="1338"/>
      <c r="U51" s="1338"/>
      <c r="V51" s="1338"/>
      <c r="W51" s="1338"/>
      <c r="X51" s="1338"/>
      <c r="Y51" s="1339"/>
      <c r="Z51" s="1262" t="s">
        <v>30</v>
      </c>
      <c r="AA51" s="1263"/>
      <c r="AB51" s="1263"/>
      <c r="AC51" s="1263"/>
      <c r="AD51" s="1263"/>
      <c r="AE51" s="1263"/>
      <c r="AF51" s="1264"/>
      <c r="AG51" s="773" t="s">
        <v>116</v>
      </c>
      <c r="AH51" s="774"/>
      <c r="AI51" s="774"/>
      <c r="AJ51" s="774"/>
      <c r="AK51" s="774"/>
      <c r="AL51" s="774"/>
      <c r="AM51" s="774"/>
      <c r="AN51" s="774"/>
      <c r="AO51" s="774"/>
      <c r="AP51" s="775"/>
      <c r="AQ51" s="1383" t="s">
        <v>109</v>
      </c>
      <c r="AR51" s="1384"/>
      <c r="AS51" s="1384"/>
      <c r="AT51" s="1384"/>
      <c r="AU51" s="1384"/>
      <c r="AV51" s="1384"/>
      <c r="AW51" s="1384"/>
      <c r="AX51" s="1384"/>
      <c r="AY51" s="1384"/>
      <c r="AZ51" s="1384"/>
      <c r="BA51" s="1384"/>
      <c r="BB51" s="1384"/>
      <c r="BC51" s="1384"/>
      <c r="BD51" s="1384"/>
      <c r="BE51" s="1384"/>
      <c r="BF51" s="1384"/>
      <c r="BG51" s="1384"/>
      <c r="BH51" s="1384"/>
      <c r="BI51" s="1385"/>
      <c r="BJ51" s="1209"/>
      <c r="BK51" s="1210"/>
      <c r="BL51" s="1210"/>
      <c r="BM51" s="1211"/>
      <c r="BN51" s="1"/>
    </row>
    <row r="52" spans="1:66" ht="22.7" customHeight="1">
      <c r="A52" s="768"/>
      <c r="B52" s="757"/>
      <c r="C52" s="758"/>
      <c r="D52" s="758"/>
      <c r="E52" s="758"/>
      <c r="F52" s="758"/>
      <c r="G52" s="758"/>
      <c r="H52" s="758"/>
      <c r="I52" s="759"/>
      <c r="J52" s="1331"/>
      <c r="K52" s="1332"/>
      <c r="L52" s="1332"/>
      <c r="M52" s="1332"/>
      <c r="N52" s="1333"/>
      <c r="O52" s="757"/>
      <c r="P52" s="758"/>
      <c r="Q52" s="758"/>
      <c r="R52" s="759"/>
      <c r="S52" s="1340"/>
      <c r="T52" s="1341"/>
      <c r="U52" s="1341"/>
      <c r="V52" s="1341"/>
      <c r="W52" s="1341"/>
      <c r="X52" s="1341"/>
      <c r="Y52" s="1342"/>
      <c r="Z52" s="757"/>
      <c r="AA52" s="758"/>
      <c r="AB52" s="758"/>
      <c r="AC52" s="758"/>
      <c r="AD52" s="758"/>
      <c r="AE52" s="758"/>
      <c r="AF52" s="759"/>
      <c r="AG52" s="717" t="s">
        <v>4</v>
      </c>
      <c r="AH52" s="718"/>
      <c r="AI52" s="718"/>
      <c r="AJ52" s="718"/>
      <c r="AK52" s="718"/>
      <c r="AL52" s="718"/>
      <c r="AM52" s="718"/>
      <c r="AN52" s="718"/>
      <c r="AO52" s="718"/>
      <c r="AP52" s="719"/>
      <c r="AQ52" s="720" t="s">
        <v>33</v>
      </c>
      <c r="AR52" s="708"/>
      <c r="AS52" s="708"/>
      <c r="AT52" s="708"/>
      <c r="AU52" s="708"/>
      <c r="AV52" s="708"/>
      <c r="AW52" s="708"/>
      <c r="AX52" s="708"/>
      <c r="AY52" s="708"/>
      <c r="AZ52" s="708"/>
      <c r="BA52" s="708"/>
      <c r="BB52" s="708"/>
      <c r="BC52" s="708"/>
      <c r="BD52" s="708"/>
      <c r="BE52" s="708"/>
      <c r="BF52" s="708"/>
      <c r="BG52" s="708"/>
      <c r="BH52" s="708"/>
      <c r="BI52" s="709"/>
      <c r="BJ52" s="1188"/>
      <c r="BK52" s="1189"/>
      <c r="BL52" s="1189"/>
      <c r="BM52" s="1190"/>
      <c r="BN52" s="1"/>
    </row>
    <row r="53" spans="1:66" ht="22.7" customHeight="1">
      <c r="A53" s="768"/>
      <c r="B53" s="757"/>
      <c r="C53" s="758"/>
      <c r="D53" s="758"/>
      <c r="E53" s="758"/>
      <c r="F53" s="758"/>
      <c r="G53" s="758"/>
      <c r="H53" s="758"/>
      <c r="I53" s="759"/>
      <c r="J53" s="1331"/>
      <c r="K53" s="1332"/>
      <c r="L53" s="1332"/>
      <c r="M53" s="1332"/>
      <c r="N53" s="1333"/>
      <c r="O53" s="757"/>
      <c r="P53" s="758"/>
      <c r="Q53" s="758"/>
      <c r="R53" s="759"/>
      <c r="S53" s="1340"/>
      <c r="T53" s="1341"/>
      <c r="U53" s="1341"/>
      <c r="V53" s="1341"/>
      <c r="W53" s="1341"/>
      <c r="X53" s="1341"/>
      <c r="Y53" s="1342"/>
      <c r="Z53" s="757"/>
      <c r="AA53" s="758"/>
      <c r="AB53" s="758"/>
      <c r="AC53" s="758"/>
      <c r="AD53" s="758"/>
      <c r="AE53" s="758"/>
      <c r="AF53" s="759"/>
      <c r="AG53" s="717" t="s">
        <v>7</v>
      </c>
      <c r="AH53" s="718"/>
      <c r="AI53" s="718"/>
      <c r="AJ53" s="718"/>
      <c r="AK53" s="718"/>
      <c r="AL53" s="718"/>
      <c r="AM53" s="718"/>
      <c r="AN53" s="718"/>
      <c r="AO53" s="718"/>
      <c r="AP53" s="719"/>
      <c r="AQ53" s="720" t="s">
        <v>33</v>
      </c>
      <c r="AR53" s="708"/>
      <c r="AS53" s="708"/>
      <c r="AT53" s="708"/>
      <c r="AU53" s="708"/>
      <c r="AV53" s="708"/>
      <c r="AW53" s="708"/>
      <c r="AX53" s="708"/>
      <c r="AY53" s="708"/>
      <c r="AZ53" s="708"/>
      <c r="BA53" s="708"/>
      <c r="BB53" s="708"/>
      <c r="BC53" s="708"/>
      <c r="BD53" s="708"/>
      <c r="BE53" s="708"/>
      <c r="BF53" s="708"/>
      <c r="BG53" s="708"/>
      <c r="BH53" s="708"/>
      <c r="BI53" s="709"/>
      <c r="BJ53" s="1188"/>
      <c r="BK53" s="1189"/>
      <c r="BL53" s="1189"/>
      <c r="BM53" s="1190"/>
      <c r="BN53" s="1"/>
    </row>
    <row r="54" spans="1:66" ht="22.7" customHeight="1">
      <c r="A54" s="768"/>
      <c r="B54" s="757"/>
      <c r="C54" s="758"/>
      <c r="D54" s="758"/>
      <c r="E54" s="758"/>
      <c r="F54" s="758"/>
      <c r="G54" s="758"/>
      <c r="H54" s="758"/>
      <c r="I54" s="759"/>
      <c r="J54" s="1331"/>
      <c r="K54" s="1332"/>
      <c r="L54" s="1332"/>
      <c r="M54" s="1332"/>
      <c r="N54" s="1333"/>
      <c r="O54" s="757"/>
      <c r="P54" s="758"/>
      <c r="Q54" s="758"/>
      <c r="R54" s="759"/>
      <c r="S54" s="1340"/>
      <c r="T54" s="1341"/>
      <c r="U54" s="1341"/>
      <c r="V54" s="1341"/>
      <c r="W54" s="1341"/>
      <c r="X54" s="1341"/>
      <c r="Y54" s="1342"/>
      <c r="Z54" s="757"/>
      <c r="AA54" s="758"/>
      <c r="AB54" s="758"/>
      <c r="AC54" s="758"/>
      <c r="AD54" s="758"/>
      <c r="AE54" s="758"/>
      <c r="AF54" s="759"/>
      <c r="AG54" s="717" t="s">
        <v>35</v>
      </c>
      <c r="AH54" s="718"/>
      <c r="AI54" s="718"/>
      <c r="AJ54" s="718"/>
      <c r="AK54" s="718"/>
      <c r="AL54" s="718"/>
      <c r="AM54" s="718"/>
      <c r="AN54" s="718"/>
      <c r="AO54" s="718"/>
      <c r="AP54" s="719"/>
      <c r="AQ54" s="720" t="s">
        <v>36</v>
      </c>
      <c r="AR54" s="708"/>
      <c r="AS54" s="708"/>
      <c r="AT54" s="708"/>
      <c r="AU54" s="708"/>
      <c r="AV54" s="708"/>
      <c r="AW54" s="708"/>
      <c r="AX54" s="708"/>
      <c r="AY54" s="708"/>
      <c r="AZ54" s="708"/>
      <c r="BA54" s="708"/>
      <c r="BB54" s="708"/>
      <c r="BC54" s="708"/>
      <c r="BD54" s="708"/>
      <c r="BE54" s="708"/>
      <c r="BF54" s="708"/>
      <c r="BG54" s="708"/>
      <c r="BH54" s="708"/>
      <c r="BI54" s="709"/>
      <c r="BJ54" s="1188"/>
      <c r="BK54" s="1189"/>
      <c r="BL54" s="1189"/>
      <c r="BM54" s="1190"/>
      <c r="BN54" s="1"/>
    </row>
    <row r="55" spans="1:66" ht="22.7" customHeight="1">
      <c r="A55" s="768"/>
      <c r="B55" s="757"/>
      <c r="C55" s="758"/>
      <c r="D55" s="758"/>
      <c r="E55" s="758"/>
      <c r="F55" s="758"/>
      <c r="G55" s="758"/>
      <c r="H55" s="758"/>
      <c r="I55" s="759"/>
      <c r="J55" s="1331"/>
      <c r="K55" s="1332"/>
      <c r="L55" s="1332"/>
      <c r="M55" s="1332"/>
      <c r="N55" s="1333"/>
      <c r="O55" s="757"/>
      <c r="P55" s="758"/>
      <c r="Q55" s="758"/>
      <c r="R55" s="759"/>
      <c r="S55" s="1340"/>
      <c r="T55" s="1341"/>
      <c r="U55" s="1341"/>
      <c r="V55" s="1341"/>
      <c r="W55" s="1341"/>
      <c r="X55" s="1341"/>
      <c r="Y55" s="1342"/>
      <c r="Z55" s="757"/>
      <c r="AA55" s="758"/>
      <c r="AB55" s="758"/>
      <c r="AC55" s="758"/>
      <c r="AD55" s="758"/>
      <c r="AE55" s="758"/>
      <c r="AF55" s="759"/>
      <c r="AG55" s="717" t="s">
        <v>5</v>
      </c>
      <c r="AH55" s="718"/>
      <c r="AI55" s="718"/>
      <c r="AJ55" s="718"/>
      <c r="AK55" s="718"/>
      <c r="AL55" s="718"/>
      <c r="AM55" s="718"/>
      <c r="AN55" s="718"/>
      <c r="AO55" s="718"/>
      <c r="AP55" s="719"/>
      <c r="AQ55" s="720" t="s">
        <v>33</v>
      </c>
      <c r="AR55" s="708"/>
      <c r="AS55" s="708"/>
      <c r="AT55" s="708"/>
      <c r="AU55" s="708"/>
      <c r="AV55" s="708"/>
      <c r="AW55" s="708"/>
      <c r="AX55" s="708"/>
      <c r="AY55" s="708"/>
      <c r="AZ55" s="708"/>
      <c r="BA55" s="708"/>
      <c r="BB55" s="708"/>
      <c r="BC55" s="708"/>
      <c r="BD55" s="708"/>
      <c r="BE55" s="708"/>
      <c r="BF55" s="708"/>
      <c r="BG55" s="708"/>
      <c r="BH55" s="708"/>
      <c r="BI55" s="709"/>
      <c r="BJ55" s="1188"/>
      <c r="BK55" s="1189"/>
      <c r="BL55" s="1189"/>
      <c r="BM55" s="1190"/>
      <c r="BN55" s="1"/>
    </row>
    <row r="56" spans="1:66" ht="22.7" customHeight="1">
      <c r="A56" s="768"/>
      <c r="B56" s="757"/>
      <c r="C56" s="758"/>
      <c r="D56" s="758"/>
      <c r="E56" s="758"/>
      <c r="F56" s="758"/>
      <c r="G56" s="758"/>
      <c r="H56" s="758"/>
      <c r="I56" s="759"/>
      <c r="J56" s="1331"/>
      <c r="K56" s="1332"/>
      <c r="L56" s="1332"/>
      <c r="M56" s="1332"/>
      <c r="N56" s="1333"/>
      <c r="O56" s="757"/>
      <c r="P56" s="758"/>
      <c r="Q56" s="758"/>
      <c r="R56" s="759"/>
      <c r="S56" s="1340"/>
      <c r="T56" s="1341"/>
      <c r="U56" s="1341"/>
      <c r="V56" s="1341"/>
      <c r="W56" s="1341"/>
      <c r="X56" s="1341"/>
      <c r="Y56" s="1342"/>
      <c r="Z56" s="757"/>
      <c r="AA56" s="758"/>
      <c r="AB56" s="758"/>
      <c r="AC56" s="758"/>
      <c r="AD56" s="758"/>
      <c r="AE56" s="758"/>
      <c r="AF56" s="759"/>
      <c r="AG56" s="770" t="s">
        <v>57</v>
      </c>
      <c r="AH56" s="771"/>
      <c r="AI56" s="771"/>
      <c r="AJ56" s="771"/>
      <c r="AK56" s="771"/>
      <c r="AL56" s="771"/>
      <c r="AM56" s="771"/>
      <c r="AN56" s="771"/>
      <c r="AO56" s="771"/>
      <c r="AP56" s="772"/>
      <c r="AQ56" s="720" t="s">
        <v>33</v>
      </c>
      <c r="AR56" s="708"/>
      <c r="AS56" s="708"/>
      <c r="AT56" s="708"/>
      <c r="AU56" s="708"/>
      <c r="AV56" s="708"/>
      <c r="AW56" s="708"/>
      <c r="AX56" s="708"/>
      <c r="AY56" s="708"/>
      <c r="AZ56" s="708"/>
      <c r="BA56" s="708"/>
      <c r="BB56" s="708"/>
      <c r="BC56" s="708"/>
      <c r="BD56" s="708"/>
      <c r="BE56" s="708"/>
      <c r="BF56" s="708"/>
      <c r="BG56" s="708"/>
      <c r="BH56" s="708"/>
      <c r="BI56" s="709"/>
      <c r="BJ56" s="1188"/>
      <c r="BK56" s="1189"/>
      <c r="BL56" s="1189"/>
      <c r="BM56" s="1190"/>
      <c r="BN56" s="1"/>
    </row>
    <row r="57" spans="1:66" ht="21.75" customHeight="1">
      <c r="A57" s="768"/>
      <c r="B57" s="757"/>
      <c r="C57" s="758"/>
      <c r="D57" s="758"/>
      <c r="E57" s="758"/>
      <c r="F57" s="758"/>
      <c r="G57" s="758"/>
      <c r="H57" s="758"/>
      <c r="I57" s="759"/>
      <c r="J57" s="1331"/>
      <c r="K57" s="1332"/>
      <c r="L57" s="1332"/>
      <c r="M57" s="1332"/>
      <c r="N57" s="1333"/>
      <c r="O57" s="757"/>
      <c r="P57" s="758"/>
      <c r="Q57" s="758"/>
      <c r="R57" s="759"/>
      <c r="S57" s="1340"/>
      <c r="T57" s="1341"/>
      <c r="U57" s="1341"/>
      <c r="V57" s="1341"/>
      <c r="W57" s="1341"/>
      <c r="X57" s="1341"/>
      <c r="Y57" s="1342"/>
      <c r="Z57" s="757"/>
      <c r="AA57" s="758"/>
      <c r="AB57" s="758"/>
      <c r="AC57" s="758"/>
      <c r="AD57" s="758"/>
      <c r="AE57" s="758"/>
      <c r="AF57" s="759"/>
      <c r="AG57" s="717" t="s">
        <v>37</v>
      </c>
      <c r="AH57" s="718"/>
      <c r="AI57" s="718"/>
      <c r="AJ57" s="718"/>
      <c r="AK57" s="718"/>
      <c r="AL57" s="718"/>
      <c r="AM57" s="718"/>
      <c r="AN57" s="718"/>
      <c r="AO57" s="718"/>
      <c r="AP57" s="719"/>
      <c r="AQ57" s="720" t="s">
        <v>33</v>
      </c>
      <c r="AR57" s="708"/>
      <c r="AS57" s="708"/>
      <c r="AT57" s="708"/>
      <c r="AU57" s="708"/>
      <c r="AV57" s="708"/>
      <c r="AW57" s="708"/>
      <c r="AX57" s="708"/>
      <c r="AY57" s="708"/>
      <c r="AZ57" s="708"/>
      <c r="BA57" s="708"/>
      <c r="BB57" s="708"/>
      <c r="BC57" s="708"/>
      <c r="BD57" s="708"/>
      <c r="BE57" s="708"/>
      <c r="BF57" s="708"/>
      <c r="BG57" s="708"/>
      <c r="BH57" s="708"/>
      <c r="BI57" s="709"/>
      <c r="BJ57" s="1188"/>
      <c r="BK57" s="1189"/>
      <c r="BL57" s="1189"/>
      <c r="BM57" s="1190"/>
      <c r="BN57" s="1"/>
    </row>
    <row r="58" spans="1:66" ht="21.75" customHeight="1">
      <c r="A58" s="768"/>
      <c r="B58" s="757"/>
      <c r="C58" s="758"/>
      <c r="D58" s="758"/>
      <c r="E58" s="758"/>
      <c r="F58" s="758"/>
      <c r="G58" s="758"/>
      <c r="H58" s="758"/>
      <c r="I58" s="759"/>
      <c r="J58" s="1331"/>
      <c r="K58" s="1332"/>
      <c r="L58" s="1332"/>
      <c r="M58" s="1332"/>
      <c r="N58" s="1333"/>
      <c r="O58" s="757"/>
      <c r="P58" s="758"/>
      <c r="Q58" s="758"/>
      <c r="R58" s="759"/>
      <c r="S58" s="1340"/>
      <c r="T58" s="1341"/>
      <c r="U58" s="1341"/>
      <c r="V58" s="1341"/>
      <c r="W58" s="1341"/>
      <c r="X58" s="1341"/>
      <c r="Y58" s="1342"/>
      <c r="Z58" s="757"/>
      <c r="AA58" s="758"/>
      <c r="AB58" s="758"/>
      <c r="AC58" s="758"/>
      <c r="AD58" s="758"/>
      <c r="AE58" s="758"/>
      <c r="AF58" s="759"/>
      <c r="AG58" s="1180" t="s">
        <v>125</v>
      </c>
      <c r="AH58" s="1181"/>
      <c r="AI58" s="1181"/>
      <c r="AJ58" s="1181"/>
      <c r="AK58" s="1181"/>
      <c r="AL58" s="1181"/>
      <c r="AM58" s="1181"/>
      <c r="AN58" s="1181"/>
      <c r="AO58" s="1181"/>
      <c r="AP58" s="1182"/>
      <c r="AQ58" s="1183" t="s">
        <v>98</v>
      </c>
      <c r="AR58" s="1184"/>
      <c r="AS58" s="1184"/>
      <c r="AT58" s="1184"/>
      <c r="AU58" s="1184"/>
      <c r="AV58" s="1184"/>
      <c r="AW58" s="1184"/>
      <c r="AX58" s="1184"/>
      <c r="AY58" s="1184"/>
      <c r="AZ58" s="1184"/>
      <c r="BA58" s="1184"/>
      <c r="BB58" s="1184"/>
      <c r="BC58" s="1184"/>
      <c r="BD58" s="1184"/>
      <c r="BE58" s="1184"/>
      <c r="BF58" s="1184"/>
      <c r="BG58" s="1184"/>
      <c r="BH58" s="1184"/>
      <c r="BI58" s="1185"/>
      <c r="BJ58" s="1188"/>
      <c r="BK58" s="1189"/>
      <c r="BL58" s="1189"/>
      <c r="BM58" s="1190"/>
      <c r="BN58" s="1"/>
    </row>
    <row r="59" spans="1:66" ht="21.95" customHeight="1">
      <c r="A59" s="768"/>
      <c r="B59" s="757"/>
      <c r="C59" s="758"/>
      <c r="D59" s="758"/>
      <c r="E59" s="758"/>
      <c r="F59" s="758"/>
      <c r="G59" s="758"/>
      <c r="H59" s="758"/>
      <c r="I59" s="759"/>
      <c r="J59" s="1331"/>
      <c r="K59" s="1332"/>
      <c r="L59" s="1332"/>
      <c r="M59" s="1332"/>
      <c r="N59" s="1333"/>
      <c r="O59" s="757"/>
      <c r="P59" s="758"/>
      <c r="Q59" s="758"/>
      <c r="R59" s="759"/>
      <c r="S59" s="1340"/>
      <c r="T59" s="1341"/>
      <c r="U59" s="1341"/>
      <c r="V59" s="1341"/>
      <c r="W59" s="1341"/>
      <c r="X59" s="1341"/>
      <c r="Y59" s="1342"/>
      <c r="Z59" s="757"/>
      <c r="AA59" s="758"/>
      <c r="AB59" s="758"/>
      <c r="AC59" s="758"/>
      <c r="AD59" s="758"/>
      <c r="AE59" s="758"/>
      <c r="AF59" s="759"/>
      <c r="AG59" s="1180" t="s">
        <v>143</v>
      </c>
      <c r="AH59" s="1181"/>
      <c r="AI59" s="1181"/>
      <c r="AJ59" s="1181"/>
      <c r="AK59" s="1181"/>
      <c r="AL59" s="1181"/>
      <c r="AM59" s="1181"/>
      <c r="AN59" s="1181"/>
      <c r="AO59" s="1181"/>
      <c r="AP59" s="1182"/>
      <c r="AQ59" s="1183" t="s">
        <v>33</v>
      </c>
      <c r="AR59" s="1184"/>
      <c r="AS59" s="1184"/>
      <c r="AT59" s="1184"/>
      <c r="AU59" s="1184"/>
      <c r="AV59" s="1184"/>
      <c r="AW59" s="1184"/>
      <c r="AX59" s="1184"/>
      <c r="AY59" s="1184"/>
      <c r="AZ59" s="1184"/>
      <c r="BA59" s="1184"/>
      <c r="BB59" s="1184"/>
      <c r="BC59" s="1184"/>
      <c r="BD59" s="1184"/>
      <c r="BE59" s="1184"/>
      <c r="BF59" s="1184"/>
      <c r="BG59" s="1184"/>
      <c r="BH59" s="1184"/>
      <c r="BI59" s="1185"/>
      <c r="BJ59" s="1186"/>
      <c r="BK59" s="1186"/>
      <c r="BL59" s="1186"/>
      <c r="BM59" s="1187"/>
      <c r="BN59" s="1"/>
    </row>
    <row r="60" spans="1:66" ht="76.5" customHeight="1">
      <c r="A60" s="768"/>
      <c r="B60" s="757"/>
      <c r="C60" s="758"/>
      <c r="D60" s="758"/>
      <c r="E60" s="758"/>
      <c r="F60" s="758"/>
      <c r="G60" s="758"/>
      <c r="H60" s="758"/>
      <c r="I60" s="759"/>
      <c r="J60" s="1331"/>
      <c r="K60" s="1332"/>
      <c r="L60" s="1332"/>
      <c r="M60" s="1332"/>
      <c r="N60" s="1333"/>
      <c r="O60" s="757"/>
      <c r="P60" s="758"/>
      <c r="Q60" s="758"/>
      <c r="R60" s="759"/>
      <c r="S60" s="1340"/>
      <c r="T60" s="1341"/>
      <c r="U60" s="1341"/>
      <c r="V60" s="1341"/>
      <c r="W60" s="1341"/>
      <c r="X60" s="1341"/>
      <c r="Y60" s="1342"/>
      <c r="Z60" s="757"/>
      <c r="AA60" s="758"/>
      <c r="AB60" s="758"/>
      <c r="AC60" s="758"/>
      <c r="AD60" s="758"/>
      <c r="AE60" s="758"/>
      <c r="AF60" s="759"/>
      <c r="AG60" s="1379" t="s">
        <v>129</v>
      </c>
      <c r="AH60" s="1380"/>
      <c r="AI60" s="1380"/>
      <c r="AJ60" s="1380"/>
      <c r="AK60" s="1380"/>
      <c r="AL60" s="1380"/>
      <c r="AM60" s="1380"/>
      <c r="AN60" s="1380"/>
      <c r="AO60" s="1380"/>
      <c r="AP60" s="1381"/>
      <c r="AQ60" s="1382" t="s">
        <v>123</v>
      </c>
      <c r="AR60" s="1199"/>
      <c r="AS60" s="1199"/>
      <c r="AT60" s="1199"/>
      <c r="AU60" s="1199"/>
      <c r="AV60" s="1199"/>
      <c r="AW60" s="1199"/>
      <c r="AX60" s="1199"/>
      <c r="AY60" s="1199"/>
      <c r="AZ60" s="1199"/>
      <c r="BA60" s="1199"/>
      <c r="BB60" s="1199"/>
      <c r="BC60" s="1199"/>
      <c r="BD60" s="1199"/>
      <c r="BE60" s="1199"/>
      <c r="BF60" s="1199"/>
      <c r="BG60" s="1199"/>
      <c r="BH60" s="1199"/>
      <c r="BI60" s="1200"/>
      <c r="BJ60" s="1188"/>
      <c r="BK60" s="1189"/>
      <c r="BL60" s="1189"/>
      <c r="BM60" s="1190"/>
      <c r="BN60" s="1"/>
    </row>
    <row r="61" spans="1:66" ht="22.7" customHeight="1">
      <c r="A61" s="768"/>
      <c r="B61" s="757"/>
      <c r="C61" s="758"/>
      <c r="D61" s="758"/>
      <c r="E61" s="758"/>
      <c r="F61" s="758"/>
      <c r="G61" s="758"/>
      <c r="H61" s="758"/>
      <c r="I61" s="759"/>
      <c r="J61" s="1331"/>
      <c r="K61" s="1332"/>
      <c r="L61" s="1332"/>
      <c r="M61" s="1332"/>
      <c r="N61" s="1333"/>
      <c r="O61" s="757"/>
      <c r="P61" s="758"/>
      <c r="Q61" s="758"/>
      <c r="R61" s="759"/>
      <c r="S61" s="1340"/>
      <c r="T61" s="1341"/>
      <c r="U61" s="1341"/>
      <c r="V61" s="1341"/>
      <c r="W61" s="1341"/>
      <c r="X61" s="1341"/>
      <c r="Y61" s="1342"/>
      <c r="Z61" s="757"/>
      <c r="AA61" s="758"/>
      <c r="AB61" s="758"/>
      <c r="AC61" s="758"/>
      <c r="AD61" s="758"/>
      <c r="AE61" s="758"/>
      <c r="AF61" s="759"/>
      <c r="AG61" s="717" t="s">
        <v>38</v>
      </c>
      <c r="AH61" s="718"/>
      <c r="AI61" s="718"/>
      <c r="AJ61" s="718"/>
      <c r="AK61" s="718"/>
      <c r="AL61" s="718"/>
      <c r="AM61" s="718"/>
      <c r="AN61" s="718"/>
      <c r="AO61" s="718"/>
      <c r="AP61" s="719"/>
      <c r="AQ61" s="720" t="s">
        <v>39</v>
      </c>
      <c r="AR61" s="708"/>
      <c r="AS61" s="708"/>
      <c r="AT61" s="708"/>
      <c r="AU61" s="708"/>
      <c r="AV61" s="708"/>
      <c r="AW61" s="708"/>
      <c r="AX61" s="708"/>
      <c r="AY61" s="708"/>
      <c r="AZ61" s="708"/>
      <c r="BA61" s="708"/>
      <c r="BB61" s="708"/>
      <c r="BC61" s="708"/>
      <c r="BD61" s="708"/>
      <c r="BE61" s="708"/>
      <c r="BF61" s="708"/>
      <c r="BG61" s="708"/>
      <c r="BH61" s="708"/>
      <c r="BI61" s="709"/>
      <c r="BJ61" s="12"/>
      <c r="BK61" s="13"/>
      <c r="BL61" s="13"/>
      <c r="BM61" s="14"/>
      <c r="BN61" s="1"/>
    </row>
    <row r="62" spans="1:66" ht="22.7" customHeight="1">
      <c r="A62" s="768"/>
      <c r="B62" s="757"/>
      <c r="C62" s="758"/>
      <c r="D62" s="758"/>
      <c r="E62" s="758"/>
      <c r="F62" s="758"/>
      <c r="G62" s="758"/>
      <c r="H62" s="758"/>
      <c r="I62" s="759"/>
      <c r="J62" s="1331"/>
      <c r="K62" s="1332"/>
      <c r="L62" s="1332"/>
      <c r="M62" s="1332"/>
      <c r="N62" s="1333"/>
      <c r="O62" s="757"/>
      <c r="P62" s="758"/>
      <c r="Q62" s="758"/>
      <c r="R62" s="759"/>
      <c r="S62" s="1340"/>
      <c r="T62" s="1341"/>
      <c r="U62" s="1341"/>
      <c r="V62" s="1341"/>
      <c r="W62" s="1341"/>
      <c r="X62" s="1341"/>
      <c r="Y62" s="1342"/>
      <c r="Z62" s="757"/>
      <c r="AA62" s="758"/>
      <c r="AB62" s="758"/>
      <c r="AC62" s="758"/>
      <c r="AD62" s="758"/>
      <c r="AE62" s="758"/>
      <c r="AF62" s="759"/>
      <c r="AG62" s="717" t="s">
        <v>40</v>
      </c>
      <c r="AH62" s="718"/>
      <c r="AI62" s="718"/>
      <c r="AJ62" s="718"/>
      <c r="AK62" s="718"/>
      <c r="AL62" s="718"/>
      <c r="AM62" s="718"/>
      <c r="AN62" s="718"/>
      <c r="AO62" s="718"/>
      <c r="AP62" s="719"/>
      <c r="AQ62" s="720" t="s">
        <v>6</v>
      </c>
      <c r="AR62" s="708"/>
      <c r="AS62" s="708"/>
      <c r="AT62" s="708"/>
      <c r="AU62" s="708"/>
      <c r="AV62" s="708"/>
      <c r="AW62" s="708"/>
      <c r="AX62" s="708"/>
      <c r="AY62" s="708"/>
      <c r="AZ62" s="708"/>
      <c r="BA62" s="708"/>
      <c r="BB62" s="708"/>
      <c r="BC62" s="708"/>
      <c r="BD62" s="708"/>
      <c r="BE62" s="708"/>
      <c r="BF62" s="708"/>
      <c r="BG62" s="708"/>
      <c r="BH62" s="708"/>
      <c r="BI62" s="709"/>
      <c r="BJ62" s="1188"/>
      <c r="BK62" s="1189"/>
      <c r="BL62" s="1189"/>
      <c r="BM62" s="1190"/>
      <c r="BN62" s="1"/>
    </row>
    <row r="63" spans="1:66" ht="22.7" customHeight="1">
      <c r="A63" s="768"/>
      <c r="B63" s="757"/>
      <c r="C63" s="758"/>
      <c r="D63" s="758"/>
      <c r="E63" s="758"/>
      <c r="F63" s="758"/>
      <c r="G63" s="758"/>
      <c r="H63" s="758"/>
      <c r="I63" s="759"/>
      <c r="J63" s="1331"/>
      <c r="K63" s="1332"/>
      <c r="L63" s="1332"/>
      <c r="M63" s="1332"/>
      <c r="N63" s="1333"/>
      <c r="O63" s="757"/>
      <c r="P63" s="758"/>
      <c r="Q63" s="758"/>
      <c r="R63" s="759"/>
      <c r="S63" s="1340"/>
      <c r="T63" s="1341"/>
      <c r="U63" s="1341"/>
      <c r="V63" s="1341"/>
      <c r="W63" s="1341"/>
      <c r="X63" s="1341"/>
      <c r="Y63" s="1342"/>
      <c r="Z63" s="757"/>
      <c r="AA63" s="758"/>
      <c r="AB63" s="758"/>
      <c r="AC63" s="758"/>
      <c r="AD63" s="758"/>
      <c r="AE63" s="758"/>
      <c r="AF63" s="759"/>
      <c r="AG63" s="1346" t="s">
        <v>43</v>
      </c>
      <c r="AH63" s="1347"/>
      <c r="AI63" s="1347"/>
      <c r="AJ63" s="1347"/>
      <c r="AK63" s="1347"/>
      <c r="AL63" s="1347"/>
      <c r="AM63" s="1347"/>
      <c r="AN63" s="1347"/>
      <c r="AO63" s="1347"/>
      <c r="AP63" s="1348"/>
      <c r="AQ63" s="1198" t="s">
        <v>33</v>
      </c>
      <c r="AR63" s="1199"/>
      <c r="AS63" s="1199"/>
      <c r="AT63" s="1199"/>
      <c r="AU63" s="1199"/>
      <c r="AV63" s="1199"/>
      <c r="AW63" s="1199"/>
      <c r="AX63" s="1199"/>
      <c r="AY63" s="1199"/>
      <c r="AZ63" s="1199"/>
      <c r="BA63" s="1199"/>
      <c r="BB63" s="1199"/>
      <c r="BC63" s="1199"/>
      <c r="BD63" s="1199"/>
      <c r="BE63" s="1199"/>
      <c r="BF63" s="1199"/>
      <c r="BG63" s="1199"/>
      <c r="BH63" s="1199"/>
      <c r="BI63" s="1200"/>
      <c r="BJ63" s="1188"/>
      <c r="BK63" s="1189"/>
      <c r="BL63" s="1189"/>
      <c r="BM63" s="1190"/>
      <c r="BN63" s="1"/>
    </row>
    <row r="64" spans="1:66" ht="22.7" customHeight="1">
      <c r="A64" s="768"/>
      <c r="B64" s="757"/>
      <c r="C64" s="758"/>
      <c r="D64" s="758"/>
      <c r="E64" s="758"/>
      <c r="F64" s="758"/>
      <c r="G64" s="758"/>
      <c r="H64" s="758"/>
      <c r="I64" s="759"/>
      <c r="J64" s="1331"/>
      <c r="K64" s="1332"/>
      <c r="L64" s="1332"/>
      <c r="M64" s="1332"/>
      <c r="N64" s="1333"/>
      <c r="O64" s="757"/>
      <c r="P64" s="758"/>
      <c r="Q64" s="758"/>
      <c r="R64" s="759"/>
      <c r="S64" s="1340"/>
      <c r="T64" s="1341"/>
      <c r="U64" s="1341"/>
      <c r="V64" s="1341"/>
      <c r="W64" s="1341"/>
      <c r="X64" s="1341"/>
      <c r="Y64" s="1342"/>
      <c r="Z64" s="757"/>
      <c r="AA64" s="758"/>
      <c r="AB64" s="758"/>
      <c r="AC64" s="758"/>
      <c r="AD64" s="758"/>
      <c r="AE64" s="758"/>
      <c r="AF64" s="759"/>
      <c r="AG64" s="717" t="s">
        <v>44</v>
      </c>
      <c r="AH64" s="718"/>
      <c r="AI64" s="718"/>
      <c r="AJ64" s="718"/>
      <c r="AK64" s="718"/>
      <c r="AL64" s="718"/>
      <c r="AM64" s="718"/>
      <c r="AN64" s="718"/>
      <c r="AO64" s="718"/>
      <c r="AP64" s="719"/>
      <c r="AQ64" s="1183" t="s">
        <v>132</v>
      </c>
      <c r="AR64" s="1184"/>
      <c r="AS64" s="1184"/>
      <c r="AT64" s="1184"/>
      <c r="AU64" s="1184"/>
      <c r="AV64" s="1184"/>
      <c r="AW64" s="1184"/>
      <c r="AX64" s="1184"/>
      <c r="AY64" s="1184"/>
      <c r="AZ64" s="1184"/>
      <c r="BA64" s="1184"/>
      <c r="BB64" s="1184"/>
      <c r="BC64" s="1184"/>
      <c r="BD64" s="1184"/>
      <c r="BE64" s="1184"/>
      <c r="BF64" s="1184"/>
      <c r="BG64" s="1184"/>
      <c r="BH64" s="1184"/>
      <c r="BI64" s="1185"/>
      <c r="BJ64" s="1188"/>
      <c r="BK64" s="1189"/>
      <c r="BL64" s="1189"/>
      <c r="BM64" s="1190"/>
      <c r="BN64" s="1"/>
    </row>
    <row r="65" spans="1:66" ht="22.7" customHeight="1">
      <c r="A65" s="768"/>
      <c r="B65" s="757"/>
      <c r="C65" s="758"/>
      <c r="D65" s="758"/>
      <c r="E65" s="758"/>
      <c r="F65" s="758"/>
      <c r="G65" s="758"/>
      <c r="H65" s="758"/>
      <c r="I65" s="759"/>
      <c r="J65" s="1331"/>
      <c r="K65" s="1332"/>
      <c r="L65" s="1332"/>
      <c r="M65" s="1332"/>
      <c r="N65" s="1333"/>
      <c r="O65" s="757"/>
      <c r="P65" s="758"/>
      <c r="Q65" s="758"/>
      <c r="R65" s="759"/>
      <c r="S65" s="1340"/>
      <c r="T65" s="1341"/>
      <c r="U65" s="1341"/>
      <c r="V65" s="1341"/>
      <c r="W65" s="1341"/>
      <c r="X65" s="1341"/>
      <c r="Y65" s="1342"/>
      <c r="Z65" s="757"/>
      <c r="AA65" s="758"/>
      <c r="AB65" s="758"/>
      <c r="AC65" s="758"/>
      <c r="AD65" s="758"/>
      <c r="AE65" s="758"/>
      <c r="AF65" s="759"/>
      <c r="AG65" s="717" t="s">
        <v>10</v>
      </c>
      <c r="AH65" s="718"/>
      <c r="AI65" s="718"/>
      <c r="AJ65" s="718"/>
      <c r="AK65" s="718"/>
      <c r="AL65" s="718"/>
      <c r="AM65" s="718"/>
      <c r="AN65" s="718"/>
      <c r="AO65" s="718"/>
      <c r="AP65" s="719"/>
      <c r="AQ65" s="720" t="s">
        <v>33</v>
      </c>
      <c r="AR65" s="708"/>
      <c r="AS65" s="708"/>
      <c r="AT65" s="708"/>
      <c r="AU65" s="708"/>
      <c r="AV65" s="708"/>
      <c r="AW65" s="708"/>
      <c r="AX65" s="708"/>
      <c r="AY65" s="708"/>
      <c r="AZ65" s="708"/>
      <c r="BA65" s="708"/>
      <c r="BB65" s="708"/>
      <c r="BC65" s="708"/>
      <c r="BD65" s="708"/>
      <c r="BE65" s="708"/>
      <c r="BF65" s="708"/>
      <c r="BG65" s="708"/>
      <c r="BH65" s="708"/>
      <c r="BI65" s="709"/>
      <c r="BJ65" s="1188"/>
      <c r="BK65" s="1189"/>
      <c r="BL65" s="1189"/>
      <c r="BM65" s="1190"/>
      <c r="BN65" s="1"/>
    </row>
    <row r="66" spans="1:66" ht="22.7" customHeight="1">
      <c r="A66" s="768"/>
      <c r="B66" s="757"/>
      <c r="C66" s="758"/>
      <c r="D66" s="758"/>
      <c r="E66" s="758"/>
      <c r="F66" s="758"/>
      <c r="G66" s="758"/>
      <c r="H66" s="758"/>
      <c r="I66" s="759"/>
      <c r="J66" s="1331"/>
      <c r="K66" s="1332"/>
      <c r="L66" s="1332"/>
      <c r="M66" s="1332"/>
      <c r="N66" s="1333"/>
      <c r="O66" s="757"/>
      <c r="P66" s="758"/>
      <c r="Q66" s="758"/>
      <c r="R66" s="759"/>
      <c r="S66" s="1340"/>
      <c r="T66" s="1341"/>
      <c r="U66" s="1341"/>
      <c r="V66" s="1341"/>
      <c r="W66" s="1341"/>
      <c r="X66" s="1341"/>
      <c r="Y66" s="1342"/>
      <c r="Z66" s="757"/>
      <c r="AA66" s="758"/>
      <c r="AB66" s="758"/>
      <c r="AC66" s="758"/>
      <c r="AD66" s="758"/>
      <c r="AE66" s="758"/>
      <c r="AF66" s="759"/>
      <c r="AG66" s="717" t="s">
        <v>8</v>
      </c>
      <c r="AH66" s="718"/>
      <c r="AI66" s="718"/>
      <c r="AJ66" s="718"/>
      <c r="AK66" s="718"/>
      <c r="AL66" s="718"/>
      <c r="AM66" s="718"/>
      <c r="AN66" s="718"/>
      <c r="AO66" s="718"/>
      <c r="AP66" s="719"/>
      <c r="AQ66" s="720" t="s">
        <v>33</v>
      </c>
      <c r="AR66" s="708"/>
      <c r="AS66" s="708"/>
      <c r="AT66" s="708"/>
      <c r="AU66" s="708"/>
      <c r="AV66" s="708"/>
      <c r="AW66" s="708"/>
      <c r="AX66" s="708"/>
      <c r="AY66" s="708"/>
      <c r="AZ66" s="708"/>
      <c r="BA66" s="708"/>
      <c r="BB66" s="708"/>
      <c r="BC66" s="708"/>
      <c r="BD66" s="708"/>
      <c r="BE66" s="708"/>
      <c r="BF66" s="708"/>
      <c r="BG66" s="708"/>
      <c r="BH66" s="708"/>
      <c r="BI66" s="709"/>
      <c r="BJ66" s="1188"/>
      <c r="BK66" s="1189"/>
      <c r="BL66" s="1189"/>
      <c r="BM66" s="1190"/>
      <c r="BN66" s="1"/>
    </row>
    <row r="67" spans="1:66" ht="21.75" customHeight="1">
      <c r="A67" s="768"/>
      <c r="B67" s="757"/>
      <c r="C67" s="758"/>
      <c r="D67" s="758"/>
      <c r="E67" s="758"/>
      <c r="F67" s="758"/>
      <c r="G67" s="758"/>
      <c r="H67" s="758"/>
      <c r="I67" s="759"/>
      <c r="J67" s="1331"/>
      <c r="K67" s="1332"/>
      <c r="L67" s="1332"/>
      <c r="M67" s="1332"/>
      <c r="N67" s="1333"/>
      <c r="O67" s="757"/>
      <c r="P67" s="758"/>
      <c r="Q67" s="758"/>
      <c r="R67" s="759"/>
      <c r="S67" s="1340"/>
      <c r="T67" s="1341"/>
      <c r="U67" s="1341"/>
      <c r="V67" s="1341"/>
      <c r="W67" s="1341"/>
      <c r="X67" s="1341"/>
      <c r="Y67" s="1342"/>
      <c r="Z67" s="757"/>
      <c r="AA67" s="758"/>
      <c r="AB67" s="758"/>
      <c r="AC67" s="758"/>
      <c r="AD67" s="758"/>
      <c r="AE67" s="758"/>
      <c r="AF67" s="759"/>
      <c r="AG67" s="717" t="s">
        <v>102</v>
      </c>
      <c r="AH67" s="718"/>
      <c r="AI67" s="718"/>
      <c r="AJ67" s="718"/>
      <c r="AK67" s="718"/>
      <c r="AL67" s="718"/>
      <c r="AM67" s="718"/>
      <c r="AN67" s="718"/>
      <c r="AO67" s="718"/>
      <c r="AP67" s="719"/>
      <c r="AQ67" s="720" t="s">
        <v>105</v>
      </c>
      <c r="AR67" s="708"/>
      <c r="AS67" s="708"/>
      <c r="AT67" s="708"/>
      <c r="AU67" s="708"/>
      <c r="AV67" s="708"/>
      <c r="AW67" s="708"/>
      <c r="AX67" s="708"/>
      <c r="AY67" s="708"/>
      <c r="AZ67" s="708"/>
      <c r="BA67" s="708"/>
      <c r="BB67" s="708"/>
      <c r="BC67" s="708"/>
      <c r="BD67" s="708"/>
      <c r="BE67" s="708"/>
      <c r="BF67" s="708"/>
      <c r="BG67" s="708"/>
      <c r="BH67" s="708"/>
      <c r="BI67" s="709"/>
      <c r="BJ67" s="1188"/>
      <c r="BK67" s="1189"/>
      <c r="BL67" s="1189"/>
      <c r="BM67" s="1190"/>
      <c r="BN67" s="1"/>
    </row>
    <row r="68" spans="1:66" ht="21.75" customHeight="1">
      <c r="A68" s="768"/>
      <c r="B68" s="757"/>
      <c r="C68" s="758"/>
      <c r="D68" s="758"/>
      <c r="E68" s="758"/>
      <c r="F68" s="758"/>
      <c r="G68" s="758"/>
      <c r="H68" s="758"/>
      <c r="I68" s="759"/>
      <c r="J68" s="1331"/>
      <c r="K68" s="1332"/>
      <c r="L68" s="1332"/>
      <c r="M68" s="1332"/>
      <c r="N68" s="1333"/>
      <c r="O68" s="757"/>
      <c r="P68" s="758"/>
      <c r="Q68" s="758"/>
      <c r="R68" s="759"/>
      <c r="S68" s="1340"/>
      <c r="T68" s="1341"/>
      <c r="U68" s="1341"/>
      <c r="V68" s="1341"/>
      <c r="W68" s="1341"/>
      <c r="X68" s="1341"/>
      <c r="Y68" s="1342"/>
      <c r="Z68" s="757"/>
      <c r="AA68" s="758"/>
      <c r="AB68" s="758"/>
      <c r="AC68" s="758"/>
      <c r="AD68" s="758"/>
      <c r="AE68" s="758"/>
      <c r="AF68" s="759"/>
      <c r="AG68" s="1180" t="s">
        <v>126</v>
      </c>
      <c r="AH68" s="1181"/>
      <c r="AI68" s="1181"/>
      <c r="AJ68" s="1181"/>
      <c r="AK68" s="1181"/>
      <c r="AL68" s="1181"/>
      <c r="AM68" s="1181"/>
      <c r="AN68" s="1181"/>
      <c r="AO68" s="1181"/>
      <c r="AP68" s="1182"/>
      <c r="AQ68" s="1183" t="s">
        <v>98</v>
      </c>
      <c r="AR68" s="1184"/>
      <c r="AS68" s="1184"/>
      <c r="AT68" s="1184"/>
      <c r="AU68" s="1184"/>
      <c r="AV68" s="1184"/>
      <c r="AW68" s="1184"/>
      <c r="AX68" s="1184"/>
      <c r="AY68" s="1184"/>
      <c r="AZ68" s="1184"/>
      <c r="BA68" s="1184"/>
      <c r="BB68" s="1184"/>
      <c r="BC68" s="1184"/>
      <c r="BD68" s="1184"/>
      <c r="BE68" s="1184"/>
      <c r="BF68" s="1184"/>
      <c r="BG68" s="1184"/>
      <c r="BH68" s="1184"/>
      <c r="BI68" s="1185"/>
      <c r="BJ68" s="1188"/>
      <c r="BK68" s="1189"/>
      <c r="BL68" s="1189"/>
      <c r="BM68" s="1190"/>
      <c r="BN68" s="1"/>
    </row>
    <row r="69" spans="1:66" ht="21.75" customHeight="1">
      <c r="A69" s="768"/>
      <c r="B69" s="757"/>
      <c r="C69" s="758"/>
      <c r="D69" s="758"/>
      <c r="E69" s="758"/>
      <c r="F69" s="758"/>
      <c r="G69" s="758"/>
      <c r="H69" s="758"/>
      <c r="I69" s="759"/>
      <c r="J69" s="1331"/>
      <c r="K69" s="1332"/>
      <c r="L69" s="1332"/>
      <c r="M69" s="1332"/>
      <c r="N69" s="1333"/>
      <c r="O69" s="757"/>
      <c r="P69" s="758"/>
      <c r="Q69" s="758"/>
      <c r="R69" s="759"/>
      <c r="S69" s="1340"/>
      <c r="T69" s="1341"/>
      <c r="U69" s="1341"/>
      <c r="V69" s="1341"/>
      <c r="W69" s="1341"/>
      <c r="X69" s="1341"/>
      <c r="Y69" s="1342"/>
      <c r="Z69" s="757"/>
      <c r="AA69" s="758"/>
      <c r="AB69" s="758"/>
      <c r="AC69" s="758"/>
      <c r="AD69" s="758"/>
      <c r="AE69" s="758"/>
      <c r="AF69" s="759"/>
      <c r="AG69" s="1180" t="s">
        <v>133</v>
      </c>
      <c r="AH69" s="1181"/>
      <c r="AI69" s="1181"/>
      <c r="AJ69" s="1181"/>
      <c r="AK69" s="1181"/>
      <c r="AL69" s="1181"/>
      <c r="AM69" s="1181"/>
      <c r="AN69" s="1181"/>
      <c r="AO69" s="1181"/>
      <c r="AP69" s="1182"/>
      <c r="AQ69" s="1183" t="s">
        <v>98</v>
      </c>
      <c r="AR69" s="1184"/>
      <c r="AS69" s="1184"/>
      <c r="AT69" s="1184"/>
      <c r="AU69" s="1184"/>
      <c r="AV69" s="1184"/>
      <c r="AW69" s="1184"/>
      <c r="AX69" s="1184"/>
      <c r="AY69" s="1184"/>
      <c r="AZ69" s="1184"/>
      <c r="BA69" s="1184"/>
      <c r="BB69" s="1184"/>
      <c r="BC69" s="1184"/>
      <c r="BD69" s="1184"/>
      <c r="BE69" s="1184"/>
      <c r="BF69" s="1184"/>
      <c r="BG69" s="1184"/>
      <c r="BH69" s="1184"/>
      <c r="BI69" s="1185"/>
      <c r="BJ69" s="1188"/>
      <c r="BK69" s="1189"/>
      <c r="BL69" s="1189"/>
      <c r="BM69" s="1190"/>
      <c r="BN69" s="1"/>
    </row>
    <row r="70" spans="1:66" ht="21.75" customHeight="1">
      <c r="A70" s="768"/>
      <c r="B70" s="757"/>
      <c r="C70" s="758"/>
      <c r="D70" s="758"/>
      <c r="E70" s="758"/>
      <c r="F70" s="758"/>
      <c r="G70" s="758"/>
      <c r="H70" s="758"/>
      <c r="I70" s="759"/>
      <c r="J70" s="1331"/>
      <c r="K70" s="1332"/>
      <c r="L70" s="1332"/>
      <c r="M70" s="1332"/>
      <c r="N70" s="1333"/>
      <c r="O70" s="757"/>
      <c r="P70" s="758"/>
      <c r="Q70" s="758"/>
      <c r="R70" s="759"/>
      <c r="S70" s="1340"/>
      <c r="T70" s="1341"/>
      <c r="U70" s="1341"/>
      <c r="V70" s="1341"/>
      <c r="W70" s="1341"/>
      <c r="X70" s="1341"/>
      <c r="Y70" s="1342"/>
      <c r="Z70" s="757"/>
      <c r="AA70" s="758"/>
      <c r="AB70" s="758"/>
      <c r="AC70" s="758"/>
      <c r="AD70" s="758"/>
      <c r="AE70" s="758"/>
      <c r="AF70" s="759"/>
      <c r="AG70" s="1180" t="s">
        <v>119</v>
      </c>
      <c r="AH70" s="1181"/>
      <c r="AI70" s="1181"/>
      <c r="AJ70" s="1181"/>
      <c r="AK70" s="1181"/>
      <c r="AL70" s="1181"/>
      <c r="AM70" s="1181"/>
      <c r="AN70" s="1181"/>
      <c r="AO70" s="1181"/>
      <c r="AP70" s="1182"/>
      <c r="AQ70" s="1183" t="s">
        <v>98</v>
      </c>
      <c r="AR70" s="1184"/>
      <c r="AS70" s="1184"/>
      <c r="AT70" s="1184"/>
      <c r="AU70" s="1184"/>
      <c r="AV70" s="1184"/>
      <c r="AW70" s="1184"/>
      <c r="AX70" s="1184"/>
      <c r="AY70" s="1184"/>
      <c r="AZ70" s="1184"/>
      <c r="BA70" s="1184"/>
      <c r="BB70" s="1184"/>
      <c r="BC70" s="1184"/>
      <c r="BD70" s="1184"/>
      <c r="BE70" s="1184"/>
      <c r="BF70" s="1184"/>
      <c r="BG70" s="1184"/>
      <c r="BH70" s="1184"/>
      <c r="BI70" s="1185"/>
      <c r="BJ70" s="1188"/>
      <c r="BK70" s="1189"/>
      <c r="BL70" s="1189"/>
      <c r="BM70" s="1190"/>
      <c r="BN70" s="1"/>
    </row>
    <row r="71" spans="1:66" ht="22.7" customHeight="1">
      <c r="A71" s="768"/>
      <c r="B71" s="757"/>
      <c r="C71" s="758"/>
      <c r="D71" s="758"/>
      <c r="E71" s="758"/>
      <c r="F71" s="758"/>
      <c r="G71" s="758"/>
      <c r="H71" s="758"/>
      <c r="I71" s="759"/>
      <c r="J71" s="1331"/>
      <c r="K71" s="1332"/>
      <c r="L71" s="1332"/>
      <c r="M71" s="1332"/>
      <c r="N71" s="1333"/>
      <c r="O71" s="757"/>
      <c r="P71" s="758"/>
      <c r="Q71" s="758"/>
      <c r="R71" s="759"/>
      <c r="S71" s="1340"/>
      <c r="T71" s="1341"/>
      <c r="U71" s="1341"/>
      <c r="V71" s="1341"/>
      <c r="W71" s="1341"/>
      <c r="X71" s="1341"/>
      <c r="Y71" s="1342"/>
      <c r="Z71" s="757"/>
      <c r="AA71" s="758"/>
      <c r="AB71" s="758"/>
      <c r="AC71" s="758"/>
      <c r="AD71" s="758"/>
      <c r="AE71" s="758"/>
      <c r="AF71" s="759"/>
      <c r="AG71" s="717" t="s">
        <v>45</v>
      </c>
      <c r="AH71" s="718"/>
      <c r="AI71" s="718"/>
      <c r="AJ71" s="718"/>
      <c r="AK71" s="718"/>
      <c r="AL71" s="718"/>
      <c r="AM71" s="718"/>
      <c r="AN71" s="718"/>
      <c r="AO71" s="718"/>
      <c r="AP71" s="719"/>
      <c r="AQ71" s="720" t="s">
        <v>33</v>
      </c>
      <c r="AR71" s="708"/>
      <c r="AS71" s="708"/>
      <c r="AT71" s="708"/>
      <c r="AU71" s="708"/>
      <c r="AV71" s="708"/>
      <c r="AW71" s="708"/>
      <c r="AX71" s="708"/>
      <c r="AY71" s="708"/>
      <c r="AZ71" s="708"/>
      <c r="BA71" s="708"/>
      <c r="BB71" s="708"/>
      <c r="BC71" s="708"/>
      <c r="BD71" s="708"/>
      <c r="BE71" s="708"/>
      <c r="BF71" s="708"/>
      <c r="BG71" s="708"/>
      <c r="BH71" s="708"/>
      <c r="BI71" s="709"/>
      <c r="BJ71" s="1188"/>
      <c r="BK71" s="1189"/>
      <c r="BL71" s="1189"/>
      <c r="BM71" s="1190"/>
      <c r="BN71" s="1"/>
    </row>
    <row r="72" spans="1:66" ht="22.7" customHeight="1">
      <c r="A72" s="768"/>
      <c r="B72" s="757"/>
      <c r="C72" s="758"/>
      <c r="D72" s="758"/>
      <c r="E72" s="758"/>
      <c r="F72" s="758"/>
      <c r="G72" s="758"/>
      <c r="H72" s="758"/>
      <c r="I72" s="759"/>
      <c r="J72" s="1331"/>
      <c r="K72" s="1332"/>
      <c r="L72" s="1332"/>
      <c r="M72" s="1332"/>
      <c r="N72" s="1333"/>
      <c r="O72" s="757"/>
      <c r="P72" s="758"/>
      <c r="Q72" s="758"/>
      <c r="R72" s="759"/>
      <c r="S72" s="1340"/>
      <c r="T72" s="1341"/>
      <c r="U72" s="1341"/>
      <c r="V72" s="1341"/>
      <c r="W72" s="1341"/>
      <c r="X72" s="1341"/>
      <c r="Y72" s="1342"/>
      <c r="Z72" s="757"/>
      <c r="AA72" s="758"/>
      <c r="AB72" s="758"/>
      <c r="AC72" s="758"/>
      <c r="AD72" s="758"/>
      <c r="AE72" s="758"/>
      <c r="AF72" s="759"/>
      <c r="AG72" s="717" t="s">
        <v>86</v>
      </c>
      <c r="AH72" s="718"/>
      <c r="AI72" s="718"/>
      <c r="AJ72" s="718"/>
      <c r="AK72" s="718"/>
      <c r="AL72" s="718"/>
      <c r="AM72" s="718"/>
      <c r="AN72" s="718"/>
      <c r="AO72" s="718"/>
      <c r="AP72" s="719"/>
      <c r="AQ72" s="720" t="s">
        <v>33</v>
      </c>
      <c r="AR72" s="708"/>
      <c r="AS72" s="708"/>
      <c r="AT72" s="708"/>
      <c r="AU72" s="708"/>
      <c r="AV72" s="708"/>
      <c r="AW72" s="708"/>
      <c r="AX72" s="708"/>
      <c r="AY72" s="708"/>
      <c r="AZ72" s="708"/>
      <c r="BA72" s="708"/>
      <c r="BB72" s="708"/>
      <c r="BC72" s="708"/>
      <c r="BD72" s="708"/>
      <c r="BE72" s="708"/>
      <c r="BF72" s="708"/>
      <c r="BG72" s="708"/>
      <c r="BH72" s="708"/>
      <c r="BI72" s="709"/>
      <c r="BJ72" s="1188"/>
      <c r="BK72" s="1189"/>
      <c r="BL72" s="1189"/>
      <c r="BM72" s="1190"/>
      <c r="BN72" s="1"/>
    </row>
    <row r="73" spans="1:66" ht="22.7" customHeight="1">
      <c r="A73" s="768"/>
      <c r="B73" s="757"/>
      <c r="C73" s="758"/>
      <c r="D73" s="758"/>
      <c r="E73" s="758"/>
      <c r="F73" s="758"/>
      <c r="G73" s="758"/>
      <c r="H73" s="758"/>
      <c r="I73" s="759"/>
      <c r="J73" s="1331"/>
      <c r="K73" s="1332"/>
      <c r="L73" s="1332"/>
      <c r="M73" s="1332"/>
      <c r="N73" s="1333"/>
      <c r="O73" s="757"/>
      <c r="P73" s="758"/>
      <c r="Q73" s="758"/>
      <c r="R73" s="759"/>
      <c r="S73" s="1340"/>
      <c r="T73" s="1341"/>
      <c r="U73" s="1341"/>
      <c r="V73" s="1341"/>
      <c r="W73" s="1341"/>
      <c r="X73" s="1341"/>
      <c r="Y73" s="1342"/>
      <c r="Z73" s="757"/>
      <c r="AA73" s="758"/>
      <c r="AB73" s="758"/>
      <c r="AC73" s="758"/>
      <c r="AD73" s="758"/>
      <c r="AE73" s="758"/>
      <c r="AF73" s="759"/>
      <c r="AG73" s="717" t="s">
        <v>117</v>
      </c>
      <c r="AH73" s="718"/>
      <c r="AI73" s="718"/>
      <c r="AJ73" s="718"/>
      <c r="AK73" s="718"/>
      <c r="AL73" s="718"/>
      <c r="AM73" s="718"/>
      <c r="AN73" s="718"/>
      <c r="AO73" s="718"/>
      <c r="AP73" s="719"/>
      <c r="AQ73" s="720" t="s">
        <v>33</v>
      </c>
      <c r="AR73" s="708"/>
      <c r="AS73" s="708"/>
      <c r="AT73" s="708"/>
      <c r="AU73" s="708"/>
      <c r="AV73" s="708"/>
      <c r="AW73" s="708"/>
      <c r="AX73" s="708"/>
      <c r="AY73" s="708"/>
      <c r="AZ73" s="708"/>
      <c r="BA73" s="708"/>
      <c r="BB73" s="708"/>
      <c r="BC73" s="708"/>
      <c r="BD73" s="708"/>
      <c r="BE73" s="708"/>
      <c r="BF73" s="708"/>
      <c r="BG73" s="708"/>
      <c r="BH73" s="708"/>
      <c r="BI73" s="709"/>
      <c r="BJ73" s="1188"/>
      <c r="BK73" s="1189"/>
      <c r="BL73" s="1189"/>
      <c r="BM73" s="1190"/>
      <c r="BN73" s="1"/>
    </row>
    <row r="74" spans="1:66" ht="63" customHeight="1">
      <c r="A74" s="768"/>
      <c r="B74" s="757"/>
      <c r="C74" s="758"/>
      <c r="D74" s="758"/>
      <c r="E74" s="758"/>
      <c r="F74" s="758"/>
      <c r="G74" s="758"/>
      <c r="H74" s="758"/>
      <c r="I74" s="759"/>
      <c r="J74" s="1331"/>
      <c r="K74" s="1332"/>
      <c r="L74" s="1332"/>
      <c r="M74" s="1332"/>
      <c r="N74" s="1333"/>
      <c r="O74" s="757"/>
      <c r="P74" s="758"/>
      <c r="Q74" s="758"/>
      <c r="R74" s="759"/>
      <c r="S74" s="1340"/>
      <c r="T74" s="1341"/>
      <c r="U74" s="1341"/>
      <c r="V74" s="1341"/>
      <c r="W74" s="1341"/>
      <c r="X74" s="1341"/>
      <c r="Y74" s="1342"/>
      <c r="Z74" s="757"/>
      <c r="AA74" s="758"/>
      <c r="AB74" s="758"/>
      <c r="AC74" s="758"/>
      <c r="AD74" s="758"/>
      <c r="AE74" s="758"/>
      <c r="AF74" s="759"/>
      <c r="AG74" s="717" t="s">
        <v>46</v>
      </c>
      <c r="AH74" s="718"/>
      <c r="AI74" s="718"/>
      <c r="AJ74" s="718"/>
      <c r="AK74" s="718"/>
      <c r="AL74" s="718"/>
      <c r="AM74" s="718"/>
      <c r="AN74" s="718"/>
      <c r="AO74" s="718"/>
      <c r="AP74" s="719"/>
      <c r="AQ74" s="704" t="s">
        <v>118</v>
      </c>
      <c r="AR74" s="705"/>
      <c r="AS74" s="705"/>
      <c r="AT74" s="705"/>
      <c r="AU74" s="705"/>
      <c r="AV74" s="705"/>
      <c r="AW74" s="705"/>
      <c r="AX74" s="705"/>
      <c r="AY74" s="705"/>
      <c r="AZ74" s="705"/>
      <c r="BA74" s="705"/>
      <c r="BB74" s="705"/>
      <c r="BC74" s="705"/>
      <c r="BD74" s="705"/>
      <c r="BE74" s="705"/>
      <c r="BF74" s="705"/>
      <c r="BG74" s="705"/>
      <c r="BH74" s="705"/>
      <c r="BI74" s="706"/>
      <c r="BJ74" s="1188"/>
      <c r="BK74" s="1189"/>
      <c r="BL74" s="1189"/>
      <c r="BM74" s="1190"/>
      <c r="BN74" s="1"/>
    </row>
    <row r="75" spans="1:66" ht="22.7" customHeight="1">
      <c r="A75" s="768"/>
      <c r="B75" s="757"/>
      <c r="C75" s="758"/>
      <c r="D75" s="758"/>
      <c r="E75" s="758"/>
      <c r="F75" s="758"/>
      <c r="G75" s="758"/>
      <c r="H75" s="758"/>
      <c r="I75" s="759"/>
      <c r="J75" s="1331"/>
      <c r="K75" s="1332"/>
      <c r="L75" s="1332"/>
      <c r="M75" s="1332"/>
      <c r="N75" s="1333"/>
      <c r="O75" s="757"/>
      <c r="P75" s="758"/>
      <c r="Q75" s="758"/>
      <c r="R75" s="759"/>
      <c r="S75" s="1340"/>
      <c r="T75" s="1341"/>
      <c r="U75" s="1341"/>
      <c r="V75" s="1341"/>
      <c r="W75" s="1341"/>
      <c r="X75" s="1341"/>
      <c r="Y75" s="1342"/>
      <c r="Z75" s="757"/>
      <c r="AA75" s="758"/>
      <c r="AB75" s="758"/>
      <c r="AC75" s="758"/>
      <c r="AD75" s="758"/>
      <c r="AE75" s="758"/>
      <c r="AF75" s="759"/>
      <c r="AG75" s="717" t="s">
        <v>88</v>
      </c>
      <c r="AH75" s="718"/>
      <c r="AI75" s="718"/>
      <c r="AJ75" s="718"/>
      <c r="AK75" s="718"/>
      <c r="AL75" s="718"/>
      <c r="AM75" s="718"/>
      <c r="AN75" s="718"/>
      <c r="AO75" s="718"/>
      <c r="AP75" s="719"/>
      <c r="AQ75" s="720" t="s">
        <v>87</v>
      </c>
      <c r="AR75" s="708"/>
      <c r="AS75" s="708"/>
      <c r="AT75" s="708"/>
      <c r="AU75" s="708"/>
      <c r="AV75" s="708"/>
      <c r="AW75" s="708"/>
      <c r="AX75" s="708"/>
      <c r="AY75" s="708"/>
      <c r="AZ75" s="708"/>
      <c r="BA75" s="708"/>
      <c r="BB75" s="708"/>
      <c r="BC75" s="708"/>
      <c r="BD75" s="708"/>
      <c r="BE75" s="708"/>
      <c r="BF75" s="708"/>
      <c r="BG75" s="708"/>
      <c r="BH75" s="708"/>
      <c r="BI75" s="709"/>
      <c r="BJ75" s="1188"/>
      <c r="BK75" s="1189"/>
      <c r="BL75" s="1189"/>
      <c r="BM75" s="1190"/>
      <c r="BN75" s="1"/>
    </row>
    <row r="76" spans="1:66" ht="21.75" customHeight="1">
      <c r="A76" s="768"/>
      <c r="B76" s="757"/>
      <c r="C76" s="758"/>
      <c r="D76" s="758"/>
      <c r="E76" s="758"/>
      <c r="F76" s="758"/>
      <c r="G76" s="758"/>
      <c r="H76" s="758"/>
      <c r="I76" s="759"/>
      <c r="J76" s="1331"/>
      <c r="K76" s="1332"/>
      <c r="L76" s="1332"/>
      <c r="M76" s="1332"/>
      <c r="N76" s="1333"/>
      <c r="O76" s="757"/>
      <c r="P76" s="758"/>
      <c r="Q76" s="758"/>
      <c r="R76" s="759"/>
      <c r="S76" s="1340"/>
      <c r="T76" s="1341"/>
      <c r="U76" s="1341"/>
      <c r="V76" s="1341"/>
      <c r="W76" s="1341"/>
      <c r="X76" s="1341"/>
      <c r="Y76" s="1342"/>
      <c r="Z76" s="757"/>
      <c r="AA76" s="758"/>
      <c r="AB76" s="758"/>
      <c r="AC76" s="758"/>
      <c r="AD76" s="758"/>
      <c r="AE76" s="758"/>
      <c r="AF76" s="759"/>
      <c r="AG76" s="717" t="s">
        <v>47</v>
      </c>
      <c r="AH76" s="718"/>
      <c r="AI76" s="718"/>
      <c r="AJ76" s="718"/>
      <c r="AK76" s="718"/>
      <c r="AL76" s="718"/>
      <c r="AM76" s="718"/>
      <c r="AN76" s="718"/>
      <c r="AO76" s="718"/>
      <c r="AP76" s="719"/>
      <c r="AQ76" s="720" t="s">
        <v>48</v>
      </c>
      <c r="AR76" s="708"/>
      <c r="AS76" s="708"/>
      <c r="AT76" s="708"/>
      <c r="AU76" s="708"/>
      <c r="AV76" s="708"/>
      <c r="AW76" s="708"/>
      <c r="AX76" s="708"/>
      <c r="AY76" s="708"/>
      <c r="AZ76" s="708"/>
      <c r="BA76" s="708"/>
      <c r="BB76" s="708"/>
      <c r="BC76" s="708"/>
      <c r="BD76" s="708"/>
      <c r="BE76" s="708"/>
      <c r="BF76" s="708"/>
      <c r="BG76" s="708"/>
      <c r="BH76" s="708"/>
      <c r="BI76" s="709"/>
      <c r="BJ76" s="1188"/>
      <c r="BK76" s="1189"/>
      <c r="BL76" s="1189"/>
      <c r="BM76" s="1190"/>
      <c r="BN76" s="1"/>
    </row>
    <row r="77" spans="1:66" ht="21.75" customHeight="1">
      <c r="A77" s="768"/>
      <c r="B77" s="757"/>
      <c r="C77" s="758"/>
      <c r="D77" s="758"/>
      <c r="E77" s="758"/>
      <c r="F77" s="758"/>
      <c r="G77" s="758"/>
      <c r="H77" s="758"/>
      <c r="I77" s="759"/>
      <c r="J77" s="1331"/>
      <c r="K77" s="1332"/>
      <c r="L77" s="1332"/>
      <c r="M77" s="1332"/>
      <c r="N77" s="1333"/>
      <c r="O77" s="757"/>
      <c r="P77" s="758"/>
      <c r="Q77" s="758"/>
      <c r="R77" s="759"/>
      <c r="S77" s="1340"/>
      <c r="T77" s="1341"/>
      <c r="U77" s="1341"/>
      <c r="V77" s="1341"/>
      <c r="W77" s="1341"/>
      <c r="X77" s="1341"/>
      <c r="Y77" s="1342"/>
      <c r="Z77" s="757"/>
      <c r="AA77" s="758"/>
      <c r="AB77" s="758"/>
      <c r="AC77" s="758"/>
      <c r="AD77" s="758"/>
      <c r="AE77" s="758"/>
      <c r="AF77" s="759"/>
      <c r="AG77" s="717" t="s">
        <v>49</v>
      </c>
      <c r="AH77" s="718"/>
      <c r="AI77" s="718"/>
      <c r="AJ77" s="718"/>
      <c r="AK77" s="718"/>
      <c r="AL77" s="718"/>
      <c r="AM77" s="718"/>
      <c r="AN77" s="718"/>
      <c r="AO77" s="718"/>
      <c r="AP77" s="719"/>
      <c r="AQ77" s="720" t="s">
        <v>48</v>
      </c>
      <c r="AR77" s="708"/>
      <c r="AS77" s="708"/>
      <c r="AT77" s="708"/>
      <c r="AU77" s="708"/>
      <c r="AV77" s="708"/>
      <c r="AW77" s="708"/>
      <c r="AX77" s="708"/>
      <c r="AY77" s="708"/>
      <c r="AZ77" s="708"/>
      <c r="BA77" s="708"/>
      <c r="BB77" s="708"/>
      <c r="BC77" s="708"/>
      <c r="BD77" s="708"/>
      <c r="BE77" s="708"/>
      <c r="BF77" s="708"/>
      <c r="BG77" s="708"/>
      <c r="BH77" s="708"/>
      <c r="BI77" s="709"/>
      <c r="BJ77" s="1188"/>
      <c r="BK77" s="1189"/>
      <c r="BL77" s="1189"/>
      <c r="BM77" s="1190"/>
      <c r="BN77" s="1"/>
    </row>
    <row r="78" spans="1:66" ht="21.75" customHeight="1">
      <c r="A78" s="768"/>
      <c r="B78" s="757"/>
      <c r="C78" s="758"/>
      <c r="D78" s="758"/>
      <c r="E78" s="758"/>
      <c r="F78" s="758"/>
      <c r="G78" s="758"/>
      <c r="H78" s="758"/>
      <c r="I78" s="759"/>
      <c r="J78" s="1331"/>
      <c r="K78" s="1332"/>
      <c r="L78" s="1332"/>
      <c r="M78" s="1332"/>
      <c r="N78" s="1333"/>
      <c r="O78" s="757"/>
      <c r="P78" s="758"/>
      <c r="Q78" s="758"/>
      <c r="R78" s="759"/>
      <c r="S78" s="1340"/>
      <c r="T78" s="1341"/>
      <c r="U78" s="1341"/>
      <c r="V78" s="1341"/>
      <c r="W78" s="1341"/>
      <c r="X78" s="1341"/>
      <c r="Y78" s="1342"/>
      <c r="Z78" s="757"/>
      <c r="AA78" s="758"/>
      <c r="AB78" s="758"/>
      <c r="AC78" s="758"/>
      <c r="AD78" s="758"/>
      <c r="AE78" s="758"/>
      <c r="AF78" s="759"/>
      <c r="AG78" s="717" t="s">
        <v>89</v>
      </c>
      <c r="AH78" s="718"/>
      <c r="AI78" s="718"/>
      <c r="AJ78" s="718"/>
      <c r="AK78" s="718"/>
      <c r="AL78" s="718"/>
      <c r="AM78" s="718"/>
      <c r="AN78" s="718"/>
      <c r="AO78" s="718"/>
      <c r="AP78" s="719"/>
      <c r="AQ78" s="720" t="s">
        <v>50</v>
      </c>
      <c r="AR78" s="708"/>
      <c r="AS78" s="708"/>
      <c r="AT78" s="708"/>
      <c r="AU78" s="708"/>
      <c r="AV78" s="708"/>
      <c r="AW78" s="708"/>
      <c r="AX78" s="708"/>
      <c r="AY78" s="708"/>
      <c r="AZ78" s="708"/>
      <c r="BA78" s="708"/>
      <c r="BB78" s="708"/>
      <c r="BC78" s="708"/>
      <c r="BD78" s="708"/>
      <c r="BE78" s="708"/>
      <c r="BF78" s="708"/>
      <c r="BG78" s="708"/>
      <c r="BH78" s="708"/>
      <c r="BI78" s="709"/>
      <c r="BJ78" s="1188"/>
      <c r="BK78" s="1189"/>
      <c r="BL78" s="1189"/>
      <c r="BM78" s="1190"/>
      <c r="BN78" s="1"/>
    </row>
    <row r="79" spans="1:66" ht="21.75" customHeight="1">
      <c r="A79" s="768"/>
      <c r="B79" s="1265"/>
      <c r="C79" s="1266"/>
      <c r="D79" s="1266"/>
      <c r="E79" s="1266"/>
      <c r="F79" s="1266"/>
      <c r="G79" s="1266"/>
      <c r="H79" s="1266"/>
      <c r="I79" s="1267"/>
      <c r="J79" s="1334"/>
      <c r="K79" s="1335"/>
      <c r="L79" s="1335"/>
      <c r="M79" s="1335"/>
      <c r="N79" s="1336"/>
      <c r="O79" s="1265"/>
      <c r="P79" s="1266"/>
      <c r="Q79" s="1266"/>
      <c r="R79" s="1267"/>
      <c r="S79" s="1343"/>
      <c r="T79" s="1344"/>
      <c r="U79" s="1344"/>
      <c r="V79" s="1344"/>
      <c r="W79" s="1344"/>
      <c r="X79" s="1344"/>
      <c r="Y79" s="1345"/>
      <c r="Z79" s="1265"/>
      <c r="AA79" s="1266"/>
      <c r="AB79" s="1266"/>
      <c r="AC79" s="1266"/>
      <c r="AD79" s="1266"/>
      <c r="AE79" s="1266"/>
      <c r="AF79" s="1267"/>
      <c r="AG79" s="717" t="s">
        <v>51</v>
      </c>
      <c r="AH79" s="718"/>
      <c r="AI79" s="718"/>
      <c r="AJ79" s="718"/>
      <c r="AK79" s="718"/>
      <c r="AL79" s="718"/>
      <c r="AM79" s="718"/>
      <c r="AN79" s="718"/>
      <c r="AO79" s="718"/>
      <c r="AP79" s="719"/>
      <c r="AQ79" s="720" t="s">
        <v>52</v>
      </c>
      <c r="AR79" s="708"/>
      <c r="AS79" s="708"/>
      <c r="AT79" s="708"/>
      <c r="AU79" s="708"/>
      <c r="AV79" s="708"/>
      <c r="AW79" s="708"/>
      <c r="AX79" s="708"/>
      <c r="AY79" s="708"/>
      <c r="AZ79" s="708"/>
      <c r="BA79" s="708"/>
      <c r="BB79" s="708"/>
      <c r="BC79" s="708"/>
      <c r="BD79" s="708"/>
      <c r="BE79" s="708"/>
      <c r="BF79" s="708"/>
      <c r="BG79" s="708"/>
      <c r="BH79" s="708"/>
      <c r="BI79" s="709"/>
      <c r="BJ79" s="1188"/>
      <c r="BK79" s="1189"/>
      <c r="BL79" s="1189"/>
      <c r="BM79" s="1190"/>
      <c r="BN79" s="1"/>
    </row>
    <row r="80" spans="1:66" ht="22.7" customHeight="1">
      <c r="A80" s="768"/>
      <c r="B80" s="679" t="s">
        <v>58</v>
      </c>
      <c r="C80" s="680"/>
      <c r="D80" s="680"/>
      <c r="E80" s="680"/>
      <c r="F80" s="680"/>
      <c r="G80" s="680"/>
      <c r="H80" s="680"/>
      <c r="I80" s="681"/>
      <c r="J80" s="1292"/>
      <c r="K80" s="1293"/>
      <c r="L80" s="1293"/>
      <c r="M80" s="1293"/>
      <c r="N80" s="1294"/>
      <c r="O80" s="1298"/>
      <c r="P80" s="1299"/>
      <c r="Q80" s="1299"/>
      <c r="R80" s="1300"/>
      <c r="S80" s="1304"/>
      <c r="T80" s="1305"/>
      <c r="U80" s="1305"/>
      <c r="V80" s="1305"/>
      <c r="W80" s="1305"/>
      <c r="X80" s="1305"/>
      <c r="Y80" s="1306"/>
      <c r="Z80" s="1236"/>
      <c r="AA80" s="1237"/>
      <c r="AB80" s="1237"/>
      <c r="AC80" s="1237"/>
      <c r="AD80" s="1237"/>
      <c r="AE80" s="1237"/>
      <c r="AF80" s="1238"/>
      <c r="AG80" s="1212" t="s">
        <v>59</v>
      </c>
      <c r="AH80" s="771"/>
      <c r="AI80" s="771"/>
      <c r="AJ80" s="771"/>
      <c r="AK80" s="771"/>
      <c r="AL80" s="771"/>
      <c r="AM80" s="771"/>
      <c r="AN80" s="771"/>
      <c r="AO80" s="771"/>
      <c r="AP80" s="772"/>
      <c r="AQ80" s="1201" t="s">
        <v>120</v>
      </c>
      <c r="AR80" s="1202"/>
      <c r="AS80" s="1202"/>
      <c r="AT80" s="1202"/>
      <c r="AU80" s="1202"/>
      <c r="AV80" s="1202"/>
      <c r="AW80" s="1202"/>
      <c r="AX80" s="1202"/>
      <c r="AY80" s="1202"/>
      <c r="AZ80" s="1202"/>
      <c r="BA80" s="1202"/>
      <c r="BB80" s="1202"/>
      <c r="BC80" s="1202"/>
      <c r="BD80" s="1202"/>
      <c r="BE80" s="1202"/>
      <c r="BF80" s="1202"/>
      <c r="BG80" s="1202"/>
      <c r="BH80" s="1202"/>
      <c r="BI80" s="1203"/>
      <c r="BJ80" s="1209"/>
      <c r="BK80" s="1210"/>
      <c r="BL80" s="1210"/>
      <c r="BM80" s="1211"/>
      <c r="BN80" s="1"/>
    </row>
    <row r="81" spans="1:66" ht="22.7" customHeight="1">
      <c r="A81" s="768"/>
      <c r="B81" s="679"/>
      <c r="C81" s="680"/>
      <c r="D81" s="680"/>
      <c r="E81" s="680"/>
      <c r="F81" s="680"/>
      <c r="G81" s="680"/>
      <c r="H81" s="680"/>
      <c r="I81" s="681"/>
      <c r="J81" s="1292"/>
      <c r="K81" s="1293"/>
      <c r="L81" s="1293"/>
      <c r="M81" s="1293"/>
      <c r="N81" s="1294"/>
      <c r="O81" s="1298"/>
      <c r="P81" s="1299"/>
      <c r="Q81" s="1299"/>
      <c r="R81" s="1300"/>
      <c r="S81" s="1304"/>
      <c r="T81" s="1305"/>
      <c r="U81" s="1305"/>
      <c r="V81" s="1305"/>
      <c r="W81" s="1305"/>
      <c r="X81" s="1305"/>
      <c r="Y81" s="1306"/>
      <c r="Z81" s="1236"/>
      <c r="AA81" s="1237"/>
      <c r="AB81" s="1237"/>
      <c r="AC81" s="1237"/>
      <c r="AD81" s="1237"/>
      <c r="AE81" s="1237"/>
      <c r="AF81" s="1238"/>
      <c r="AG81" s="770" t="s">
        <v>57</v>
      </c>
      <c r="AH81" s="771"/>
      <c r="AI81" s="771"/>
      <c r="AJ81" s="771"/>
      <c r="AK81" s="771"/>
      <c r="AL81" s="771"/>
      <c r="AM81" s="771"/>
      <c r="AN81" s="771"/>
      <c r="AO81" s="771"/>
      <c r="AP81" s="772"/>
      <c r="AQ81" s="720" t="s">
        <v>33</v>
      </c>
      <c r="AR81" s="708"/>
      <c r="AS81" s="708"/>
      <c r="AT81" s="708"/>
      <c r="AU81" s="708"/>
      <c r="AV81" s="708"/>
      <c r="AW81" s="708"/>
      <c r="AX81" s="708"/>
      <c r="AY81" s="708"/>
      <c r="AZ81" s="708"/>
      <c r="BA81" s="708"/>
      <c r="BB81" s="708"/>
      <c r="BC81" s="708"/>
      <c r="BD81" s="708"/>
      <c r="BE81" s="708"/>
      <c r="BF81" s="708"/>
      <c r="BG81" s="708"/>
      <c r="BH81" s="708"/>
      <c r="BI81" s="709"/>
      <c r="BJ81" s="1188"/>
      <c r="BK81" s="1189"/>
      <c r="BL81" s="1189"/>
      <c r="BM81" s="1190"/>
      <c r="BN81" s="1"/>
    </row>
    <row r="82" spans="1:66" ht="22.7" customHeight="1">
      <c r="A82" s="768"/>
      <c r="B82" s="679"/>
      <c r="C82" s="680"/>
      <c r="D82" s="680"/>
      <c r="E82" s="680"/>
      <c r="F82" s="680"/>
      <c r="G82" s="680"/>
      <c r="H82" s="680"/>
      <c r="I82" s="681"/>
      <c r="J82" s="1292"/>
      <c r="K82" s="1293"/>
      <c r="L82" s="1293"/>
      <c r="M82" s="1293"/>
      <c r="N82" s="1294"/>
      <c r="O82" s="1298"/>
      <c r="P82" s="1299"/>
      <c r="Q82" s="1299"/>
      <c r="R82" s="1300"/>
      <c r="S82" s="1304"/>
      <c r="T82" s="1305"/>
      <c r="U82" s="1305"/>
      <c r="V82" s="1305"/>
      <c r="W82" s="1305"/>
      <c r="X82" s="1305"/>
      <c r="Y82" s="1306"/>
      <c r="Z82" s="1236"/>
      <c r="AA82" s="1237"/>
      <c r="AB82" s="1237"/>
      <c r="AC82" s="1237"/>
      <c r="AD82" s="1237"/>
      <c r="AE82" s="1237"/>
      <c r="AF82" s="1238"/>
      <c r="AG82" s="1213" t="s">
        <v>127</v>
      </c>
      <c r="AH82" s="1214"/>
      <c r="AI82" s="1214"/>
      <c r="AJ82" s="1214"/>
      <c r="AK82" s="1214"/>
      <c r="AL82" s="1214"/>
      <c r="AM82" s="1214"/>
      <c r="AN82" s="1214"/>
      <c r="AO82" s="1214"/>
      <c r="AP82" s="1215"/>
      <c r="AQ82" s="1183" t="s">
        <v>33</v>
      </c>
      <c r="AR82" s="1184"/>
      <c r="AS82" s="1184"/>
      <c r="AT82" s="1184"/>
      <c r="AU82" s="1184"/>
      <c r="AV82" s="1184"/>
      <c r="AW82" s="1184"/>
      <c r="AX82" s="1184"/>
      <c r="AY82" s="1184"/>
      <c r="AZ82" s="1184"/>
      <c r="BA82" s="1184"/>
      <c r="BB82" s="1184"/>
      <c r="BC82" s="1184"/>
      <c r="BD82" s="1184"/>
      <c r="BE82" s="1184"/>
      <c r="BF82" s="1184"/>
      <c r="BG82" s="1184"/>
      <c r="BH82" s="1184"/>
      <c r="BI82" s="1185"/>
      <c r="BJ82" s="1204"/>
      <c r="BK82" s="1205"/>
      <c r="BL82" s="1205"/>
      <c r="BM82" s="1206"/>
      <c r="BN82" s="1"/>
    </row>
    <row r="83" spans="1:66" ht="21.95" customHeight="1">
      <c r="A83" s="768"/>
      <c r="B83" s="679"/>
      <c r="C83" s="680"/>
      <c r="D83" s="680"/>
      <c r="E83" s="680"/>
      <c r="F83" s="680"/>
      <c r="G83" s="680"/>
      <c r="H83" s="680"/>
      <c r="I83" s="681"/>
      <c r="J83" s="1292"/>
      <c r="K83" s="1293"/>
      <c r="L83" s="1293"/>
      <c r="M83" s="1293"/>
      <c r="N83" s="1294"/>
      <c r="O83" s="1298"/>
      <c r="P83" s="1299"/>
      <c r="Q83" s="1299"/>
      <c r="R83" s="1300"/>
      <c r="S83" s="1304"/>
      <c r="T83" s="1305"/>
      <c r="U83" s="1305"/>
      <c r="V83" s="1305"/>
      <c r="W83" s="1305"/>
      <c r="X83" s="1305"/>
      <c r="Y83" s="1306"/>
      <c r="Z83" s="1236"/>
      <c r="AA83" s="1237"/>
      <c r="AB83" s="1237"/>
      <c r="AC83" s="1237"/>
      <c r="AD83" s="1237"/>
      <c r="AE83" s="1237"/>
      <c r="AF83" s="1238"/>
      <c r="AG83" s="1180" t="s">
        <v>143</v>
      </c>
      <c r="AH83" s="1181"/>
      <c r="AI83" s="1181"/>
      <c r="AJ83" s="1181"/>
      <c r="AK83" s="1181"/>
      <c r="AL83" s="1181"/>
      <c r="AM83" s="1181"/>
      <c r="AN83" s="1181"/>
      <c r="AO83" s="1181"/>
      <c r="AP83" s="1182"/>
      <c r="AQ83" s="1183" t="s">
        <v>33</v>
      </c>
      <c r="AR83" s="1184"/>
      <c r="AS83" s="1184"/>
      <c r="AT83" s="1184"/>
      <c r="AU83" s="1184"/>
      <c r="AV83" s="1184"/>
      <c r="AW83" s="1184"/>
      <c r="AX83" s="1184"/>
      <c r="AY83" s="1184"/>
      <c r="AZ83" s="1184"/>
      <c r="BA83" s="1184"/>
      <c r="BB83" s="1184"/>
      <c r="BC83" s="1184"/>
      <c r="BD83" s="1184"/>
      <c r="BE83" s="1184"/>
      <c r="BF83" s="1184"/>
      <c r="BG83" s="1184"/>
      <c r="BH83" s="1184"/>
      <c r="BI83" s="1185"/>
      <c r="BJ83" s="1186"/>
      <c r="BK83" s="1186"/>
      <c r="BL83" s="1186"/>
      <c r="BM83" s="1187"/>
      <c r="BN83" s="1"/>
    </row>
    <row r="84" spans="1:66" ht="22.7" customHeight="1">
      <c r="A84" s="768"/>
      <c r="B84" s="679"/>
      <c r="C84" s="680"/>
      <c r="D84" s="680"/>
      <c r="E84" s="680"/>
      <c r="F84" s="680"/>
      <c r="G84" s="680"/>
      <c r="H84" s="680"/>
      <c r="I84" s="681"/>
      <c r="J84" s="1292"/>
      <c r="K84" s="1293"/>
      <c r="L84" s="1293"/>
      <c r="M84" s="1293"/>
      <c r="N84" s="1294"/>
      <c r="O84" s="1298"/>
      <c r="P84" s="1299"/>
      <c r="Q84" s="1299"/>
      <c r="R84" s="1300"/>
      <c r="S84" s="1304"/>
      <c r="T84" s="1305"/>
      <c r="U84" s="1305"/>
      <c r="V84" s="1305"/>
      <c r="W84" s="1305"/>
      <c r="X84" s="1305"/>
      <c r="Y84" s="1306"/>
      <c r="Z84" s="1236"/>
      <c r="AA84" s="1237"/>
      <c r="AB84" s="1237"/>
      <c r="AC84" s="1237"/>
      <c r="AD84" s="1237"/>
      <c r="AE84" s="1237"/>
      <c r="AF84" s="1238"/>
      <c r="AG84" s="1213" t="s">
        <v>128</v>
      </c>
      <c r="AH84" s="1214"/>
      <c r="AI84" s="1214"/>
      <c r="AJ84" s="1214"/>
      <c r="AK84" s="1214"/>
      <c r="AL84" s="1214"/>
      <c r="AM84" s="1214"/>
      <c r="AN84" s="1214"/>
      <c r="AO84" s="1214"/>
      <c r="AP84" s="1215"/>
      <c r="AQ84" s="1183" t="s">
        <v>33</v>
      </c>
      <c r="AR84" s="1184"/>
      <c r="AS84" s="1184"/>
      <c r="AT84" s="1184"/>
      <c r="AU84" s="1184"/>
      <c r="AV84" s="1184"/>
      <c r="AW84" s="1184"/>
      <c r="AX84" s="1184"/>
      <c r="AY84" s="1184"/>
      <c r="AZ84" s="1184"/>
      <c r="BA84" s="1184"/>
      <c r="BB84" s="1184"/>
      <c r="BC84" s="1184"/>
      <c r="BD84" s="1184"/>
      <c r="BE84" s="1184"/>
      <c r="BF84" s="1184"/>
      <c r="BG84" s="1184"/>
      <c r="BH84" s="1184"/>
      <c r="BI84" s="1185"/>
      <c r="BJ84" s="1204"/>
      <c r="BK84" s="1205"/>
      <c r="BL84" s="1205"/>
      <c r="BM84" s="1206"/>
      <c r="BN84" s="1"/>
    </row>
    <row r="85" spans="1:66" ht="22.7" customHeight="1">
      <c r="A85" s="768"/>
      <c r="B85" s="679"/>
      <c r="C85" s="680"/>
      <c r="D85" s="680"/>
      <c r="E85" s="680"/>
      <c r="F85" s="680"/>
      <c r="G85" s="680"/>
      <c r="H85" s="680"/>
      <c r="I85" s="681"/>
      <c r="J85" s="1292"/>
      <c r="K85" s="1293"/>
      <c r="L85" s="1293"/>
      <c r="M85" s="1293"/>
      <c r="N85" s="1294"/>
      <c r="O85" s="1298"/>
      <c r="P85" s="1299"/>
      <c r="Q85" s="1299"/>
      <c r="R85" s="1300"/>
      <c r="S85" s="1304"/>
      <c r="T85" s="1305"/>
      <c r="U85" s="1305"/>
      <c r="V85" s="1305"/>
      <c r="W85" s="1305"/>
      <c r="X85" s="1305"/>
      <c r="Y85" s="1306"/>
      <c r="Z85" s="1236"/>
      <c r="AA85" s="1237"/>
      <c r="AB85" s="1237"/>
      <c r="AC85" s="1237"/>
      <c r="AD85" s="1237"/>
      <c r="AE85" s="1237"/>
      <c r="AF85" s="1238"/>
      <c r="AG85" s="1180" t="s">
        <v>44</v>
      </c>
      <c r="AH85" s="1181"/>
      <c r="AI85" s="1181"/>
      <c r="AJ85" s="1181"/>
      <c r="AK85" s="1181"/>
      <c r="AL85" s="1181"/>
      <c r="AM85" s="1181"/>
      <c r="AN85" s="1181"/>
      <c r="AO85" s="1181"/>
      <c r="AP85" s="1182"/>
      <c r="AQ85" s="1183" t="s">
        <v>33</v>
      </c>
      <c r="AR85" s="1184"/>
      <c r="AS85" s="1184"/>
      <c r="AT85" s="1184"/>
      <c r="AU85" s="1184"/>
      <c r="AV85" s="1184"/>
      <c r="AW85" s="1184"/>
      <c r="AX85" s="1184"/>
      <c r="AY85" s="1184"/>
      <c r="AZ85" s="1184"/>
      <c r="BA85" s="1184"/>
      <c r="BB85" s="1184"/>
      <c r="BC85" s="1184"/>
      <c r="BD85" s="1184"/>
      <c r="BE85" s="1184"/>
      <c r="BF85" s="1184"/>
      <c r="BG85" s="1184"/>
      <c r="BH85" s="1184"/>
      <c r="BI85" s="1185"/>
      <c r="BJ85" s="1188"/>
      <c r="BK85" s="1189"/>
      <c r="BL85" s="1189"/>
      <c r="BM85" s="1190"/>
      <c r="BN85" s="1"/>
    </row>
    <row r="86" spans="1:66" ht="22.7" customHeight="1">
      <c r="A86" s="768"/>
      <c r="B86" s="679"/>
      <c r="C86" s="680"/>
      <c r="D86" s="680"/>
      <c r="E86" s="680"/>
      <c r="F86" s="680"/>
      <c r="G86" s="680"/>
      <c r="H86" s="680"/>
      <c r="I86" s="681"/>
      <c r="J86" s="1292"/>
      <c r="K86" s="1293"/>
      <c r="L86" s="1293"/>
      <c r="M86" s="1293"/>
      <c r="N86" s="1294"/>
      <c r="O86" s="1298"/>
      <c r="P86" s="1299"/>
      <c r="Q86" s="1299"/>
      <c r="R86" s="1300"/>
      <c r="S86" s="1304"/>
      <c r="T86" s="1305"/>
      <c r="U86" s="1305"/>
      <c r="V86" s="1305"/>
      <c r="W86" s="1305"/>
      <c r="X86" s="1305"/>
      <c r="Y86" s="1306"/>
      <c r="Z86" s="1236"/>
      <c r="AA86" s="1237"/>
      <c r="AB86" s="1237"/>
      <c r="AC86" s="1237"/>
      <c r="AD86" s="1237"/>
      <c r="AE86" s="1237"/>
      <c r="AF86" s="1238"/>
      <c r="AG86" s="717" t="s">
        <v>45</v>
      </c>
      <c r="AH86" s="718"/>
      <c r="AI86" s="718"/>
      <c r="AJ86" s="718"/>
      <c r="AK86" s="718"/>
      <c r="AL86" s="718"/>
      <c r="AM86" s="718"/>
      <c r="AN86" s="718"/>
      <c r="AO86" s="718"/>
      <c r="AP86" s="719"/>
      <c r="AQ86" s="720" t="s">
        <v>33</v>
      </c>
      <c r="AR86" s="708"/>
      <c r="AS86" s="708"/>
      <c r="AT86" s="708"/>
      <c r="AU86" s="708"/>
      <c r="AV86" s="708"/>
      <c r="AW86" s="708"/>
      <c r="AX86" s="708"/>
      <c r="AY86" s="708"/>
      <c r="AZ86" s="708"/>
      <c r="BA86" s="708"/>
      <c r="BB86" s="708"/>
      <c r="BC86" s="708"/>
      <c r="BD86" s="708"/>
      <c r="BE86" s="708"/>
      <c r="BF86" s="708"/>
      <c r="BG86" s="708"/>
      <c r="BH86" s="708"/>
      <c r="BI86" s="709"/>
      <c r="BJ86" s="1188"/>
      <c r="BK86" s="1189"/>
      <c r="BL86" s="1189"/>
      <c r="BM86" s="1190"/>
      <c r="BN86" s="1"/>
    </row>
    <row r="87" spans="1:66" ht="22.7" customHeight="1">
      <c r="A87" s="768"/>
      <c r="B87" s="679"/>
      <c r="C87" s="680"/>
      <c r="D87" s="680"/>
      <c r="E87" s="680"/>
      <c r="F87" s="680"/>
      <c r="G87" s="680"/>
      <c r="H87" s="680"/>
      <c r="I87" s="681"/>
      <c r="J87" s="1292"/>
      <c r="K87" s="1293"/>
      <c r="L87" s="1293"/>
      <c r="M87" s="1293"/>
      <c r="N87" s="1294"/>
      <c r="O87" s="1298"/>
      <c r="P87" s="1299"/>
      <c r="Q87" s="1299"/>
      <c r="R87" s="1300"/>
      <c r="S87" s="1304"/>
      <c r="T87" s="1305"/>
      <c r="U87" s="1305"/>
      <c r="V87" s="1305"/>
      <c r="W87" s="1305"/>
      <c r="X87" s="1305"/>
      <c r="Y87" s="1306"/>
      <c r="Z87" s="1236"/>
      <c r="AA87" s="1237"/>
      <c r="AB87" s="1237"/>
      <c r="AC87" s="1237"/>
      <c r="AD87" s="1237"/>
      <c r="AE87" s="1237"/>
      <c r="AF87" s="1238"/>
      <c r="AG87" s="717" t="s">
        <v>86</v>
      </c>
      <c r="AH87" s="718"/>
      <c r="AI87" s="718"/>
      <c r="AJ87" s="718"/>
      <c r="AK87" s="718"/>
      <c r="AL87" s="718"/>
      <c r="AM87" s="718"/>
      <c r="AN87" s="718"/>
      <c r="AO87" s="718"/>
      <c r="AP87" s="719"/>
      <c r="AQ87" s="720" t="s">
        <v>33</v>
      </c>
      <c r="AR87" s="708"/>
      <c r="AS87" s="708"/>
      <c r="AT87" s="708"/>
      <c r="AU87" s="708"/>
      <c r="AV87" s="708"/>
      <c r="AW87" s="708"/>
      <c r="AX87" s="708"/>
      <c r="AY87" s="708"/>
      <c r="AZ87" s="708"/>
      <c r="BA87" s="708"/>
      <c r="BB87" s="708"/>
      <c r="BC87" s="708"/>
      <c r="BD87" s="708"/>
      <c r="BE87" s="708"/>
      <c r="BF87" s="708"/>
      <c r="BG87" s="708"/>
      <c r="BH87" s="708"/>
      <c r="BI87" s="709"/>
      <c r="BJ87" s="1188"/>
      <c r="BK87" s="1189"/>
      <c r="BL87" s="1189"/>
      <c r="BM87" s="1190"/>
      <c r="BN87" s="1"/>
    </row>
    <row r="88" spans="1:66" ht="22.7" customHeight="1">
      <c r="A88" s="768"/>
      <c r="B88" s="679"/>
      <c r="C88" s="680"/>
      <c r="D88" s="680"/>
      <c r="E88" s="680"/>
      <c r="F88" s="680"/>
      <c r="G88" s="680"/>
      <c r="H88" s="680"/>
      <c r="I88" s="681"/>
      <c r="J88" s="1292"/>
      <c r="K88" s="1293"/>
      <c r="L88" s="1293"/>
      <c r="M88" s="1293"/>
      <c r="N88" s="1294"/>
      <c r="O88" s="1298"/>
      <c r="P88" s="1299"/>
      <c r="Q88" s="1299"/>
      <c r="R88" s="1300"/>
      <c r="S88" s="1304"/>
      <c r="T88" s="1305"/>
      <c r="U88" s="1305"/>
      <c r="V88" s="1305"/>
      <c r="W88" s="1305"/>
      <c r="X88" s="1305"/>
      <c r="Y88" s="1306"/>
      <c r="Z88" s="1236"/>
      <c r="AA88" s="1237"/>
      <c r="AB88" s="1237"/>
      <c r="AC88" s="1237"/>
      <c r="AD88" s="1237"/>
      <c r="AE88" s="1237"/>
      <c r="AF88" s="1238"/>
      <c r="AG88" s="717" t="s">
        <v>117</v>
      </c>
      <c r="AH88" s="718"/>
      <c r="AI88" s="718"/>
      <c r="AJ88" s="718"/>
      <c r="AK88" s="718"/>
      <c r="AL88" s="718"/>
      <c r="AM88" s="718"/>
      <c r="AN88" s="718"/>
      <c r="AO88" s="718"/>
      <c r="AP88" s="719"/>
      <c r="AQ88" s="720" t="s">
        <v>33</v>
      </c>
      <c r="AR88" s="708"/>
      <c r="AS88" s="708"/>
      <c r="AT88" s="708"/>
      <c r="AU88" s="708"/>
      <c r="AV88" s="708"/>
      <c r="AW88" s="708"/>
      <c r="AX88" s="708"/>
      <c r="AY88" s="708"/>
      <c r="AZ88" s="708"/>
      <c r="BA88" s="708"/>
      <c r="BB88" s="708"/>
      <c r="BC88" s="708"/>
      <c r="BD88" s="708"/>
      <c r="BE88" s="708"/>
      <c r="BF88" s="708"/>
      <c r="BG88" s="708"/>
      <c r="BH88" s="708"/>
      <c r="BI88" s="709"/>
      <c r="BJ88" s="1188"/>
      <c r="BK88" s="1189"/>
      <c r="BL88" s="1189"/>
      <c r="BM88" s="1190"/>
      <c r="BN88" s="1"/>
    </row>
    <row r="89" spans="1:66" ht="63" customHeight="1">
      <c r="A89" s="768"/>
      <c r="B89" s="679"/>
      <c r="C89" s="680"/>
      <c r="D89" s="680"/>
      <c r="E89" s="680"/>
      <c r="F89" s="680"/>
      <c r="G89" s="680"/>
      <c r="H89" s="680"/>
      <c r="I89" s="681"/>
      <c r="J89" s="1292"/>
      <c r="K89" s="1293"/>
      <c r="L89" s="1293"/>
      <c r="M89" s="1293"/>
      <c r="N89" s="1294"/>
      <c r="O89" s="1298"/>
      <c r="P89" s="1299"/>
      <c r="Q89" s="1299"/>
      <c r="R89" s="1300"/>
      <c r="S89" s="1304"/>
      <c r="T89" s="1305"/>
      <c r="U89" s="1305"/>
      <c r="V89" s="1305"/>
      <c r="W89" s="1305"/>
      <c r="X89" s="1305"/>
      <c r="Y89" s="1306"/>
      <c r="Z89" s="1236"/>
      <c r="AA89" s="1237"/>
      <c r="AB89" s="1237"/>
      <c r="AC89" s="1237"/>
      <c r="AD89" s="1237"/>
      <c r="AE89" s="1237"/>
      <c r="AF89" s="1238"/>
      <c r="AG89" s="717" t="s">
        <v>46</v>
      </c>
      <c r="AH89" s="718"/>
      <c r="AI89" s="718"/>
      <c r="AJ89" s="718"/>
      <c r="AK89" s="718"/>
      <c r="AL89" s="718"/>
      <c r="AM89" s="718"/>
      <c r="AN89" s="718"/>
      <c r="AO89" s="718"/>
      <c r="AP89" s="719"/>
      <c r="AQ89" s="704" t="s">
        <v>118</v>
      </c>
      <c r="AR89" s="705"/>
      <c r="AS89" s="705"/>
      <c r="AT89" s="705"/>
      <c r="AU89" s="705"/>
      <c r="AV89" s="705"/>
      <c r="AW89" s="705"/>
      <c r="AX89" s="705"/>
      <c r="AY89" s="705"/>
      <c r="AZ89" s="705"/>
      <c r="BA89" s="705"/>
      <c r="BB89" s="705"/>
      <c r="BC89" s="705"/>
      <c r="BD89" s="705"/>
      <c r="BE89" s="705"/>
      <c r="BF89" s="705"/>
      <c r="BG89" s="705"/>
      <c r="BH89" s="705"/>
      <c r="BI89" s="706"/>
      <c r="BJ89" s="1188"/>
      <c r="BK89" s="1189"/>
      <c r="BL89" s="1189"/>
      <c r="BM89" s="1190"/>
      <c r="BN89" s="1"/>
    </row>
    <row r="90" spans="1:66" ht="21.75" customHeight="1">
      <c r="A90" s="768"/>
      <c r="B90" s="679"/>
      <c r="C90" s="680"/>
      <c r="D90" s="680"/>
      <c r="E90" s="680"/>
      <c r="F90" s="680"/>
      <c r="G90" s="680"/>
      <c r="H90" s="680"/>
      <c r="I90" s="681"/>
      <c r="J90" s="1292"/>
      <c r="K90" s="1293"/>
      <c r="L90" s="1293"/>
      <c r="M90" s="1293"/>
      <c r="N90" s="1294"/>
      <c r="O90" s="1298"/>
      <c r="P90" s="1299"/>
      <c r="Q90" s="1299"/>
      <c r="R90" s="1300"/>
      <c r="S90" s="1304"/>
      <c r="T90" s="1305"/>
      <c r="U90" s="1305"/>
      <c r="V90" s="1305"/>
      <c r="W90" s="1305"/>
      <c r="X90" s="1305"/>
      <c r="Y90" s="1306"/>
      <c r="Z90" s="1236"/>
      <c r="AA90" s="1237"/>
      <c r="AB90" s="1237"/>
      <c r="AC90" s="1237"/>
      <c r="AD90" s="1237"/>
      <c r="AE90" s="1237"/>
      <c r="AF90" s="1238"/>
      <c r="AG90" s="717" t="s">
        <v>47</v>
      </c>
      <c r="AH90" s="718"/>
      <c r="AI90" s="718"/>
      <c r="AJ90" s="718"/>
      <c r="AK90" s="718"/>
      <c r="AL90" s="718"/>
      <c r="AM90" s="718"/>
      <c r="AN90" s="718"/>
      <c r="AO90" s="718"/>
      <c r="AP90" s="719"/>
      <c r="AQ90" s="720" t="s">
        <v>48</v>
      </c>
      <c r="AR90" s="708"/>
      <c r="AS90" s="708"/>
      <c r="AT90" s="708"/>
      <c r="AU90" s="708"/>
      <c r="AV90" s="708"/>
      <c r="AW90" s="708"/>
      <c r="AX90" s="708"/>
      <c r="AY90" s="708"/>
      <c r="AZ90" s="708"/>
      <c r="BA90" s="708"/>
      <c r="BB90" s="708"/>
      <c r="BC90" s="708"/>
      <c r="BD90" s="708"/>
      <c r="BE90" s="708"/>
      <c r="BF90" s="708"/>
      <c r="BG90" s="708"/>
      <c r="BH90" s="708"/>
      <c r="BI90" s="709"/>
      <c r="BJ90" s="1188"/>
      <c r="BK90" s="1189"/>
      <c r="BL90" s="1189"/>
      <c r="BM90" s="1190"/>
      <c r="BN90" s="1"/>
    </row>
    <row r="91" spans="1:66" ht="21.75" customHeight="1">
      <c r="A91" s="768"/>
      <c r="B91" s="1289"/>
      <c r="C91" s="1290"/>
      <c r="D91" s="1290"/>
      <c r="E91" s="1290"/>
      <c r="F91" s="1290"/>
      <c r="G91" s="1290"/>
      <c r="H91" s="1290"/>
      <c r="I91" s="1291"/>
      <c r="J91" s="1295"/>
      <c r="K91" s="1296"/>
      <c r="L91" s="1296"/>
      <c r="M91" s="1296"/>
      <c r="N91" s="1297"/>
      <c r="O91" s="1301"/>
      <c r="P91" s="1302"/>
      <c r="Q91" s="1302"/>
      <c r="R91" s="1303"/>
      <c r="S91" s="1307"/>
      <c r="T91" s="1308"/>
      <c r="U91" s="1308"/>
      <c r="V91" s="1308"/>
      <c r="W91" s="1308"/>
      <c r="X91" s="1308"/>
      <c r="Y91" s="1309"/>
      <c r="Z91" s="1310"/>
      <c r="AA91" s="1311"/>
      <c r="AB91" s="1311"/>
      <c r="AC91" s="1311"/>
      <c r="AD91" s="1311"/>
      <c r="AE91" s="1311"/>
      <c r="AF91" s="1312"/>
      <c r="AG91" s="717" t="s">
        <v>51</v>
      </c>
      <c r="AH91" s="718"/>
      <c r="AI91" s="718"/>
      <c r="AJ91" s="718"/>
      <c r="AK91" s="718"/>
      <c r="AL91" s="718"/>
      <c r="AM91" s="718"/>
      <c r="AN91" s="718"/>
      <c r="AO91" s="718"/>
      <c r="AP91" s="719"/>
      <c r="AQ91" s="720" t="s">
        <v>52</v>
      </c>
      <c r="AR91" s="708"/>
      <c r="AS91" s="708"/>
      <c r="AT91" s="708"/>
      <c r="AU91" s="708"/>
      <c r="AV91" s="708"/>
      <c r="AW91" s="708"/>
      <c r="AX91" s="708"/>
      <c r="AY91" s="708"/>
      <c r="AZ91" s="708"/>
      <c r="BA91" s="708"/>
      <c r="BB91" s="708"/>
      <c r="BC91" s="708"/>
      <c r="BD91" s="708"/>
      <c r="BE91" s="708"/>
      <c r="BF91" s="708"/>
      <c r="BG91" s="708"/>
      <c r="BH91" s="708"/>
      <c r="BI91" s="709"/>
      <c r="BJ91" s="1188"/>
      <c r="BK91" s="1189"/>
      <c r="BL91" s="1189"/>
      <c r="BM91" s="1190"/>
      <c r="BN91" s="1"/>
    </row>
    <row r="92" spans="1:66" ht="21.95" customHeight="1">
      <c r="A92" s="768"/>
      <c r="B92" s="1262" t="s">
        <v>60</v>
      </c>
      <c r="C92" s="1263"/>
      <c r="D92" s="1263"/>
      <c r="E92" s="1263"/>
      <c r="F92" s="1263"/>
      <c r="G92" s="1263"/>
      <c r="H92" s="1263"/>
      <c r="I92" s="1264"/>
      <c r="J92" s="1313"/>
      <c r="K92" s="1314"/>
      <c r="L92" s="1314"/>
      <c r="M92" s="1314"/>
      <c r="N92" s="1315"/>
      <c r="O92" s="1322"/>
      <c r="P92" s="1323"/>
      <c r="Q92" s="1323"/>
      <c r="R92" s="1324"/>
      <c r="S92" s="1325"/>
      <c r="T92" s="1326"/>
      <c r="U92" s="1326"/>
      <c r="V92" s="1326"/>
      <c r="W92" s="1326"/>
      <c r="X92" s="1326"/>
      <c r="Y92" s="1327"/>
      <c r="Z92" s="1322"/>
      <c r="AA92" s="1323"/>
      <c r="AB92" s="1323"/>
      <c r="AC92" s="1323"/>
      <c r="AD92" s="1323"/>
      <c r="AE92" s="1323"/>
      <c r="AF92" s="1324"/>
      <c r="AG92" s="1212" t="s">
        <v>59</v>
      </c>
      <c r="AH92" s="771"/>
      <c r="AI92" s="771"/>
      <c r="AJ92" s="771"/>
      <c r="AK92" s="771"/>
      <c r="AL92" s="771"/>
      <c r="AM92" s="771"/>
      <c r="AN92" s="771"/>
      <c r="AO92" s="771"/>
      <c r="AP92" s="772"/>
      <c r="AQ92" s="1201" t="s">
        <v>120</v>
      </c>
      <c r="AR92" s="1202"/>
      <c r="AS92" s="1202"/>
      <c r="AT92" s="1202"/>
      <c r="AU92" s="1202"/>
      <c r="AV92" s="1202"/>
      <c r="AW92" s="1202"/>
      <c r="AX92" s="1202"/>
      <c r="AY92" s="1202"/>
      <c r="AZ92" s="1202"/>
      <c r="BA92" s="1202"/>
      <c r="BB92" s="1202"/>
      <c r="BC92" s="1202"/>
      <c r="BD92" s="1202"/>
      <c r="BE92" s="1202"/>
      <c r="BF92" s="1202"/>
      <c r="BG92" s="1202"/>
      <c r="BH92" s="1202"/>
      <c r="BI92" s="1203"/>
      <c r="BJ92" s="1188"/>
      <c r="BK92" s="1189"/>
      <c r="BL92" s="1189"/>
      <c r="BM92" s="1190"/>
      <c r="BN92" s="1"/>
    </row>
    <row r="93" spans="1:66" ht="22.7" customHeight="1">
      <c r="A93" s="768"/>
      <c r="B93" s="757"/>
      <c r="C93" s="758"/>
      <c r="D93" s="758"/>
      <c r="E93" s="758"/>
      <c r="F93" s="758"/>
      <c r="G93" s="758"/>
      <c r="H93" s="758"/>
      <c r="I93" s="759"/>
      <c r="J93" s="1316"/>
      <c r="K93" s="1317"/>
      <c r="L93" s="1317"/>
      <c r="M93" s="1317"/>
      <c r="N93" s="1318"/>
      <c r="O93" s="1236"/>
      <c r="P93" s="1237"/>
      <c r="Q93" s="1237"/>
      <c r="R93" s="1238"/>
      <c r="S93" s="1304"/>
      <c r="T93" s="1305"/>
      <c r="U93" s="1305"/>
      <c r="V93" s="1305"/>
      <c r="W93" s="1305"/>
      <c r="X93" s="1305"/>
      <c r="Y93" s="1306"/>
      <c r="Z93" s="1236"/>
      <c r="AA93" s="1237"/>
      <c r="AB93" s="1237"/>
      <c r="AC93" s="1237"/>
      <c r="AD93" s="1237"/>
      <c r="AE93" s="1237"/>
      <c r="AF93" s="1238"/>
      <c r="AG93" s="770" t="s">
        <v>57</v>
      </c>
      <c r="AH93" s="771"/>
      <c r="AI93" s="771"/>
      <c r="AJ93" s="771"/>
      <c r="AK93" s="771"/>
      <c r="AL93" s="771"/>
      <c r="AM93" s="771"/>
      <c r="AN93" s="771"/>
      <c r="AO93" s="771"/>
      <c r="AP93" s="772"/>
      <c r="AQ93" s="707" t="s">
        <v>33</v>
      </c>
      <c r="AR93" s="1207"/>
      <c r="AS93" s="1207"/>
      <c r="AT93" s="1207"/>
      <c r="AU93" s="1207"/>
      <c r="AV93" s="1207"/>
      <c r="AW93" s="1207"/>
      <c r="AX93" s="1207"/>
      <c r="AY93" s="1207"/>
      <c r="AZ93" s="1207"/>
      <c r="BA93" s="1207"/>
      <c r="BB93" s="1207"/>
      <c r="BC93" s="1207"/>
      <c r="BD93" s="1207"/>
      <c r="BE93" s="1207"/>
      <c r="BF93" s="1207"/>
      <c r="BG93" s="1207"/>
      <c r="BH93" s="1207"/>
      <c r="BI93" s="1208"/>
      <c r="BJ93" s="1209"/>
      <c r="BK93" s="1210"/>
      <c r="BL93" s="1210"/>
      <c r="BM93" s="1211"/>
      <c r="BN93" s="1"/>
    </row>
    <row r="94" spans="1:66" ht="21.95" customHeight="1">
      <c r="A94" s="768"/>
      <c r="B94" s="757"/>
      <c r="C94" s="758"/>
      <c r="D94" s="758"/>
      <c r="E94" s="758"/>
      <c r="F94" s="758"/>
      <c r="G94" s="758"/>
      <c r="H94" s="758"/>
      <c r="I94" s="759"/>
      <c r="J94" s="1316"/>
      <c r="K94" s="1317"/>
      <c r="L94" s="1317"/>
      <c r="M94" s="1317"/>
      <c r="N94" s="1318"/>
      <c r="O94" s="1236"/>
      <c r="P94" s="1237"/>
      <c r="Q94" s="1237"/>
      <c r="R94" s="1238"/>
      <c r="S94" s="1304"/>
      <c r="T94" s="1305"/>
      <c r="U94" s="1305"/>
      <c r="V94" s="1305"/>
      <c r="W94" s="1305"/>
      <c r="X94" s="1305"/>
      <c r="Y94" s="1306"/>
      <c r="Z94" s="1236"/>
      <c r="AA94" s="1237"/>
      <c r="AB94" s="1237"/>
      <c r="AC94" s="1237"/>
      <c r="AD94" s="1237"/>
      <c r="AE94" s="1237"/>
      <c r="AF94" s="1238"/>
      <c r="AG94" s="1180" t="s">
        <v>143</v>
      </c>
      <c r="AH94" s="1181"/>
      <c r="AI94" s="1181"/>
      <c r="AJ94" s="1181"/>
      <c r="AK94" s="1181"/>
      <c r="AL94" s="1181"/>
      <c r="AM94" s="1181"/>
      <c r="AN94" s="1181"/>
      <c r="AO94" s="1181"/>
      <c r="AP94" s="1182"/>
      <c r="AQ94" s="1183" t="s">
        <v>33</v>
      </c>
      <c r="AR94" s="1184"/>
      <c r="AS94" s="1184"/>
      <c r="AT94" s="1184"/>
      <c r="AU94" s="1184"/>
      <c r="AV94" s="1184"/>
      <c r="AW94" s="1184"/>
      <c r="AX94" s="1184"/>
      <c r="AY94" s="1184"/>
      <c r="AZ94" s="1184"/>
      <c r="BA94" s="1184"/>
      <c r="BB94" s="1184"/>
      <c r="BC94" s="1184"/>
      <c r="BD94" s="1184"/>
      <c r="BE94" s="1184"/>
      <c r="BF94" s="1184"/>
      <c r="BG94" s="1184"/>
      <c r="BH94" s="1184"/>
      <c r="BI94" s="1185"/>
      <c r="BJ94" s="1186"/>
      <c r="BK94" s="1186"/>
      <c r="BL94" s="1186"/>
      <c r="BM94" s="1187"/>
      <c r="BN94" s="1"/>
    </row>
    <row r="95" spans="1:66" ht="22.7" customHeight="1">
      <c r="A95" s="768"/>
      <c r="B95" s="757"/>
      <c r="C95" s="758"/>
      <c r="D95" s="758"/>
      <c r="E95" s="758"/>
      <c r="F95" s="758"/>
      <c r="G95" s="758"/>
      <c r="H95" s="758"/>
      <c r="I95" s="759"/>
      <c r="J95" s="1316"/>
      <c r="K95" s="1317"/>
      <c r="L95" s="1317"/>
      <c r="M95" s="1317"/>
      <c r="N95" s="1318"/>
      <c r="O95" s="1236"/>
      <c r="P95" s="1237"/>
      <c r="Q95" s="1237"/>
      <c r="R95" s="1238"/>
      <c r="S95" s="1304"/>
      <c r="T95" s="1305"/>
      <c r="U95" s="1305"/>
      <c r="V95" s="1305"/>
      <c r="W95" s="1305"/>
      <c r="X95" s="1305"/>
      <c r="Y95" s="1306"/>
      <c r="Z95" s="1236"/>
      <c r="AA95" s="1237"/>
      <c r="AB95" s="1237"/>
      <c r="AC95" s="1237"/>
      <c r="AD95" s="1237"/>
      <c r="AE95" s="1237"/>
      <c r="AF95" s="1238"/>
      <c r="AG95" s="1213" t="s">
        <v>130</v>
      </c>
      <c r="AH95" s="1214"/>
      <c r="AI95" s="1214"/>
      <c r="AJ95" s="1214"/>
      <c r="AK95" s="1214"/>
      <c r="AL95" s="1214"/>
      <c r="AM95" s="1214"/>
      <c r="AN95" s="1214"/>
      <c r="AO95" s="1214"/>
      <c r="AP95" s="1215"/>
      <c r="AQ95" s="1183" t="s">
        <v>33</v>
      </c>
      <c r="AR95" s="1184"/>
      <c r="AS95" s="1184"/>
      <c r="AT95" s="1184"/>
      <c r="AU95" s="1184"/>
      <c r="AV95" s="1184"/>
      <c r="AW95" s="1184"/>
      <c r="AX95" s="1184"/>
      <c r="AY95" s="1184"/>
      <c r="AZ95" s="1184"/>
      <c r="BA95" s="1184"/>
      <c r="BB95" s="1184"/>
      <c r="BC95" s="1184"/>
      <c r="BD95" s="1184"/>
      <c r="BE95" s="1184"/>
      <c r="BF95" s="1184"/>
      <c r="BG95" s="1184"/>
      <c r="BH95" s="1184"/>
      <c r="BI95" s="1185"/>
      <c r="BJ95" s="1204"/>
      <c r="BK95" s="1205"/>
      <c r="BL95" s="1205"/>
      <c r="BM95" s="1206"/>
      <c r="BN95" s="1"/>
    </row>
    <row r="96" spans="1:66" ht="22.7" customHeight="1">
      <c r="A96" s="768"/>
      <c r="B96" s="757"/>
      <c r="C96" s="758"/>
      <c r="D96" s="758"/>
      <c r="E96" s="758"/>
      <c r="F96" s="758"/>
      <c r="G96" s="758"/>
      <c r="H96" s="758"/>
      <c r="I96" s="759"/>
      <c r="J96" s="1316"/>
      <c r="K96" s="1317"/>
      <c r="L96" s="1317"/>
      <c r="M96" s="1317"/>
      <c r="N96" s="1318"/>
      <c r="O96" s="1236"/>
      <c r="P96" s="1237"/>
      <c r="Q96" s="1237"/>
      <c r="R96" s="1238"/>
      <c r="S96" s="1304"/>
      <c r="T96" s="1305"/>
      <c r="U96" s="1305"/>
      <c r="V96" s="1305"/>
      <c r="W96" s="1305"/>
      <c r="X96" s="1305"/>
      <c r="Y96" s="1306"/>
      <c r="Z96" s="1236"/>
      <c r="AA96" s="1237"/>
      <c r="AB96" s="1237"/>
      <c r="AC96" s="1237"/>
      <c r="AD96" s="1237"/>
      <c r="AE96" s="1237"/>
      <c r="AF96" s="1238"/>
      <c r="AG96" s="1180" t="s">
        <v>44</v>
      </c>
      <c r="AH96" s="1181"/>
      <c r="AI96" s="1181"/>
      <c r="AJ96" s="1181"/>
      <c r="AK96" s="1181"/>
      <c r="AL96" s="1181"/>
      <c r="AM96" s="1181"/>
      <c r="AN96" s="1181"/>
      <c r="AO96" s="1181"/>
      <c r="AP96" s="1182"/>
      <c r="AQ96" s="1183" t="s">
        <v>33</v>
      </c>
      <c r="AR96" s="1184"/>
      <c r="AS96" s="1184"/>
      <c r="AT96" s="1184"/>
      <c r="AU96" s="1184"/>
      <c r="AV96" s="1184"/>
      <c r="AW96" s="1184"/>
      <c r="AX96" s="1184"/>
      <c r="AY96" s="1184"/>
      <c r="AZ96" s="1184"/>
      <c r="BA96" s="1184"/>
      <c r="BB96" s="1184"/>
      <c r="BC96" s="1184"/>
      <c r="BD96" s="1184"/>
      <c r="BE96" s="1184"/>
      <c r="BF96" s="1184"/>
      <c r="BG96" s="1184"/>
      <c r="BH96" s="1184"/>
      <c r="BI96" s="1185"/>
      <c r="BJ96" s="1188"/>
      <c r="BK96" s="1189"/>
      <c r="BL96" s="1189"/>
      <c r="BM96" s="1190"/>
      <c r="BN96" s="1"/>
    </row>
    <row r="97" spans="1:66" ht="21.95" customHeight="1">
      <c r="A97" s="768"/>
      <c r="B97" s="757"/>
      <c r="C97" s="758"/>
      <c r="D97" s="758"/>
      <c r="E97" s="758"/>
      <c r="F97" s="758"/>
      <c r="G97" s="758"/>
      <c r="H97" s="758"/>
      <c r="I97" s="759"/>
      <c r="J97" s="1316"/>
      <c r="K97" s="1317"/>
      <c r="L97" s="1317"/>
      <c r="M97" s="1317"/>
      <c r="N97" s="1318"/>
      <c r="O97" s="1236"/>
      <c r="P97" s="1237"/>
      <c r="Q97" s="1237"/>
      <c r="R97" s="1238"/>
      <c r="S97" s="1304"/>
      <c r="T97" s="1305"/>
      <c r="U97" s="1305"/>
      <c r="V97" s="1305"/>
      <c r="W97" s="1305"/>
      <c r="X97" s="1305"/>
      <c r="Y97" s="1306"/>
      <c r="Z97" s="1236"/>
      <c r="AA97" s="1237"/>
      <c r="AB97" s="1237"/>
      <c r="AC97" s="1237"/>
      <c r="AD97" s="1237"/>
      <c r="AE97" s="1237"/>
      <c r="AF97" s="1238"/>
      <c r="AG97" s="717" t="s">
        <v>45</v>
      </c>
      <c r="AH97" s="718"/>
      <c r="AI97" s="718"/>
      <c r="AJ97" s="718"/>
      <c r="AK97" s="718"/>
      <c r="AL97" s="718"/>
      <c r="AM97" s="718"/>
      <c r="AN97" s="718"/>
      <c r="AO97" s="718"/>
      <c r="AP97" s="719"/>
      <c r="AQ97" s="720" t="s">
        <v>33</v>
      </c>
      <c r="AR97" s="708"/>
      <c r="AS97" s="708"/>
      <c r="AT97" s="708"/>
      <c r="AU97" s="708"/>
      <c r="AV97" s="708"/>
      <c r="AW97" s="708"/>
      <c r="AX97" s="708"/>
      <c r="AY97" s="708"/>
      <c r="AZ97" s="708"/>
      <c r="BA97" s="708"/>
      <c r="BB97" s="708"/>
      <c r="BC97" s="708"/>
      <c r="BD97" s="708"/>
      <c r="BE97" s="708"/>
      <c r="BF97" s="708"/>
      <c r="BG97" s="708"/>
      <c r="BH97" s="708"/>
      <c r="BI97" s="709"/>
      <c r="BJ97" s="1188"/>
      <c r="BK97" s="1189"/>
      <c r="BL97" s="1189"/>
      <c r="BM97" s="1190"/>
      <c r="BN97" s="1"/>
    </row>
    <row r="98" spans="1:66" ht="22.7" customHeight="1">
      <c r="A98" s="768"/>
      <c r="B98" s="757"/>
      <c r="C98" s="758"/>
      <c r="D98" s="758"/>
      <c r="E98" s="758"/>
      <c r="F98" s="758"/>
      <c r="G98" s="758"/>
      <c r="H98" s="758"/>
      <c r="I98" s="759"/>
      <c r="J98" s="1316"/>
      <c r="K98" s="1317"/>
      <c r="L98" s="1317"/>
      <c r="M98" s="1317"/>
      <c r="N98" s="1318"/>
      <c r="O98" s="1236"/>
      <c r="P98" s="1237"/>
      <c r="Q98" s="1237"/>
      <c r="R98" s="1238"/>
      <c r="S98" s="1304"/>
      <c r="T98" s="1305"/>
      <c r="U98" s="1305"/>
      <c r="V98" s="1305"/>
      <c r="W98" s="1305"/>
      <c r="X98" s="1305"/>
      <c r="Y98" s="1306"/>
      <c r="Z98" s="1236"/>
      <c r="AA98" s="1237"/>
      <c r="AB98" s="1237"/>
      <c r="AC98" s="1237"/>
      <c r="AD98" s="1237"/>
      <c r="AE98" s="1237"/>
      <c r="AF98" s="1238"/>
      <c r="AG98" s="717" t="s">
        <v>86</v>
      </c>
      <c r="AH98" s="718"/>
      <c r="AI98" s="718"/>
      <c r="AJ98" s="718"/>
      <c r="AK98" s="718"/>
      <c r="AL98" s="718"/>
      <c r="AM98" s="718"/>
      <c r="AN98" s="718"/>
      <c r="AO98" s="718"/>
      <c r="AP98" s="719"/>
      <c r="AQ98" s="720" t="s">
        <v>33</v>
      </c>
      <c r="AR98" s="708"/>
      <c r="AS98" s="708"/>
      <c r="AT98" s="708"/>
      <c r="AU98" s="708"/>
      <c r="AV98" s="708"/>
      <c r="AW98" s="708"/>
      <c r="AX98" s="708"/>
      <c r="AY98" s="708"/>
      <c r="AZ98" s="708"/>
      <c r="BA98" s="708"/>
      <c r="BB98" s="708"/>
      <c r="BC98" s="708"/>
      <c r="BD98" s="708"/>
      <c r="BE98" s="708"/>
      <c r="BF98" s="708"/>
      <c r="BG98" s="708"/>
      <c r="BH98" s="708"/>
      <c r="BI98" s="709"/>
      <c r="BJ98" s="1188"/>
      <c r="BK98" s="1189"/>
      <c r="BL98" s="1189"/>
      <c r="BM98" s="1190"/>
      <c r="BN98" s="1"/>
    </row>
    <row r="99" spans="1:66" ht="22.7" customHeight="1">
      <c r="A99" s="768"/>
      <c r="B99" s="757"/>
      <c r="C99" s="758"/>
      <c r="D99" s="758"/>
      <c r="E99" s="758"/>
      <c r="F99" s="758"/>
      <c r="G99" s="758"/>
      <c r="H99" s="758"/>
      <c r="I99" s="759"/>
      <c r="J99" s="1316"/>
      <c r="K99" s="1317"/>
      <c r="L99" s="1317"/>
      <c r="M99" s="1317"/>
      <c r="N99" s="1318"/>
      <c r="O99" s="1236"/>
      <c r="P99" s="1237"/>
      <c r="Q99" s="1237"/>
      <c r="R99" s="1238"/>
      <c r="S99" s="1304"/>
      <c r="T99" s="1305"/>
      <c r="U99" s="1305"/>
      <c r="V99" s="1305"/>
      <c r="W99" s="1305"/>
      <c r="X99" s="1305"/>
      <c r="Y99" s="1306"/>
      <c r="Z99" s="1236"/>
      <c r="AA99" s="1237"/>
      <c r="AB99" s="1237"/>
      <c r="AC99" s="1237"/>
      <c r="AD99" s="1237"/>
      <c r="AE99" s="1237"/>
      <c r="AF99" s="1238"/>
      <c r="AG99" s="717" t="s">
        <v>117</v>
      </c>
      <c r="AH99" s="718"/>
      <c r="AI99" s="718"/>
      <c r="AJ99" s="718"/>
      <c r="AK99" s="718"/>
      <c r="AL99" s="718"/>
      <c r="AM99" s="718"/>
      <c r="AN99" s="718"/>
      <c r="AO99" s="718"/>
      <c r="AP99" s="719"/>
      <c r="AQ99" s="720" t="s">
        <v>33</v>
      </c>
      <c r="AR99" s="708"/>
      <c r="AS99" s="708"/>
      <c r="AT99" s="708"/>
      <c r="AU99" s="708"/>
      <c r="AV99" s="708"/>
      <c r="AW99" s="708"/>
      <c r="AX99" s="708"/>
      <c r="AY99" s="708"/>
      <c r="AZ99" s="708"/>
      <c r="BA99" s="708"/>
      <c r="BB99" s="708"/>
      <c r="BC99" s="708"/>
      <c r="BD99" s="708"/>
      <c r="BE99" s="708"/>
      <c r="BF99" s="708"/>
      <c r="BG99" s="708"/>
      <c r="BH99" s="708"/>
      <c r="BI99" s="709"/>
      <c r="BJ99" s="1188"/>
      <c r="BK99" s="1189"/>
      <c r="BL99" s="1189"/>
      <c r="BM99" s="1190"/>
      <c r="BN99" s="1"/>
    </row>
    <row r="100" spans="1:66" ht="63" customHeight="1">
      <c r="A100" s="768"/>
      <c r="B100" s="757"/>
      <c r="C100" s="758"/>
      <c r="D100" s="758"/>
      <c r="E100" s="758"/>
      <c r="F100" s="758"/>
      <c r="G100" s="758"/>
      <c r="H100" s="758"/>
      <c r="I100" s="759"/>
      <c r="J100" s="1316"/>
      <c r="K100" s="1317"/>
      <c r="L100" s="1317"/>
      <c r="M100" s="1317"/>
      <c r="N100" s="1318"/>
      <c r="O100" s="1236"/>
      <c r="P100" s="1237"/>
      <c r="Q100" s="1237"/>
      <c r="R100" s="1238"/>
      <c r="S100" s="1304"/>
      <c r="T100" s="1305"/>
      <c r="U100" s="1305"/>
      <c r="V100" s="1305"/>
      <c r="W100" s="1305"/>
      <c r="X100" s="1305"/>
      <c r="Y100" s="1306"/>
      <c r="Z100" s="1236"/>
      <c r="AA100" s="1237"/>
      <c r="AB100" s="1237"/>
      <c r="AC100" s="1237"/>
      <c r="AD100" s="1237"/>
      <c r="AE100" s="1237"/>
      <c r="AF100" s="1238"/>
      <c r="AG100" s="717" t="s">
        <v>46</v>
      </c>
      <c r="AH100" s="718"/>
      <c r="AI100" s="718"/>
      <c r="AJ100" s="718"/>
      <c r="AK100" s="718"/>
      <c r="AL100" s="718"/>
      <c r="AM100" s="718"/>
      <c r="AN100" s="718"/>
      <c r="AO100" s="718"/>
      <c r="AP100" s="719"/>
      <c r="AQ100" s="704" t="s">
        <v>118</v>
      </c>
      <c r="AR100" s="705"/>
      <c r="AS100" s="705"/>
      <c r="AT100" s="705"/>
      <c r="AU100" s="705"/>
      <c r="AV100" s="705"/>
      <c r="AW100" s="705"/>
      <c r="AX100" s="705"/>
      <c r="AY100" s="705"/>
      <c r="AZ100" s="705"/>
      <c r="BA100" s="705"/>
      <c r="BB100" s="705"/>
      <c r="BC100" s="705"/>
      <c r="BD100" s="705"/>
      <c r="BE100" s="705"/>
      <c r="BF100" s="705"/>
      <c r="BG100" s="705"/>
      <c r="BH100" s="705"/>
      <c r="BI100" s="706"/>
      <c r="BJ100" s="1188"/>
      <c r="BK100" s="1189"/>
      <c r="BL100" s="1189"/>
      <c r="BM100" s="1190"/>
      <c r="BN100" s="1"/>
    </row>
    <row r="101" spans="1:66" ht="21.95" customHeight="1">
      <c r="A101" s="768"/>
      <c r="B101" s="757"/>
      <c r="C101" s="758"/>
      <c r="D101" s="758"/>
      <c r="E101" s="758"/>
      <c r="F101" s="758"/>
      <c r="G101" s="758"/>
      <c r="H101" s="758"/>
      <c r="I101" s="759"/>
      <c r="J101" s="1316"/>
      <c r="K101" s="1317"/>
      <c r="L101" s="1317"/>
      <c r="M101" s="1317"/>
      <c r="N101" s="1318"/>
      <c r="O101" s="1236"/>
      <c r="P101" s="1237"/>
      <c r="Q101" s="1237"/>
      <c r="R101" s="1238"/>
      <c r="S101" s="1304"/>
      <c r="T101" s="1305"/>
      <c r="U101" s="1305"/>
      <c r="V101" s="1305"/>
      <c r="W101" s="1305"/>
      <c r="X101" s="1305"/>
      <c r="Y101" s="1306"/>
      <c r="Z101" s="1236"/>
      <c r="AA101" s="1237"/>
      <c r="AB101" s="1237"/>
      <c r="AC101" s="1237"/>
      <c r="AD101" s="1237"/>
      <c r="AE101" s="1237"/>
      <c r="AF101" s="1238"/>
      <c r="AG101" s="717" t="s">
        <v>47</v>
      </c>
      <c r="AH101" s="718"/>
      <c r="AI101" s="718"/>
      <c r="AJ101" s="718"/>
      <c r="AK101" s="718"/>
      <c r="AL101" s="718"/>
      <c r="AM101" s="718"/>
      <c r="AN101" s="718"/>
      <c r="AO101" s="718"/>
      <c r="AP101" s="719"/>
      <c r="AQ101" s="720" t="s">
        <v>48</v>
      </c>
      <c r="AR101" s="708"/>
      <c r="AS101" s="708"/>
      <c r="AT101" s="708"/>
      <c r="AU101" s="708"/>
      <c r="AV101" s="708"/>
      <c r="AW101" s="708"/>
      <c r="AX101" s="708"/>
      <c r="AY101" s="708"/>
      <c r="AZ101" s="708"/>
      <c r="BA101" s="708"/>
      <c r="BB101" s="708"/>
      <c r="BC101" s="708"/>
      <c r="BD101" s="708"/>
      <c r="BE101" s="708"/>
      <c r="BF101" s="708"/>
      <c r="BG101" s="708"/>
      <c r="BH101" s="708"/>
      <c r="BI101" s="709"/>
      <c r="BJ101" s="1188"/>
      <c r="BK101" s="1189"/>
      <c r="BL101" s="1189"/>
      <c r="BM101" s="1190"/>
      <c r="BN101" s="1"/>
    </row>
    <row r="102" spans="1:66" ht="21.95" customHeight="1">
      <c r="A102" s="1423"/>
      <c r="B102" s="1265"/>
      <c r="C102" s="1266"/>
      <c r="D102" s="1266"/>
      <c r="E102" s="1266"/>
      <c r="F102" s="1266"/>
      <c r="G102" s="1266"/>
      <c r="H102" s="1266"/>
      <c r="I102" s="1267"/>
      <c r="J102" s="1319"/>
      <c r="K102" s="1320"/>
      <c r="L102" s="1320"/>
      <c r="M102" s="1320"/>
      <c r="N102" s="1321"/>
      <c r="O102" s="1310"/>
      <c r="P102" s="1311"/>
      <c r="Q102" s="1311"/>
      <c r="R102" s="1312"/>
      <c r="S102" s="1307"/>
      <c r="T102" s="1308"/>
      <c r="U102" s="1308"/>
      <c r="V102" s="1308"/>
      <c r="W102" s="1308"/>
      <c r="X102" s="1308"/>
      <c r="Y102" s="1309"/>
      <c r="Z102" s="1310"/>
      <c r="AA102" s="1311"/>
      <c r="AB102" s="1311"/>
      <c r="AC102" s="1311"/>
      <c r="AD102" s="1311"/>
      <c r="AE102" s="1311"/>
      <c r="AF102" s="1312"/>
      <c r="AG102" s="717" t="s">
        <v>51</v>
      </c>
      <c r="AH102" s="718"/>
      <c r="AI102" s="718"/>
      <c r="AJ102" s="718"/>
      <c r="AK102" s="718"/>
      <c r="AL102" s="718"/>
      <c r="AM102" s="718"/>
      <c r="AN102" s="718"/>
      <c r="AO102" s="718"/>
      <c r="AP102" s="719"/>
      <c r="AQ102" s="720" t="s">
        <v>52</v>
      </c>
      <c r="AR102" s="708"/>
      <c r="AS102" s="708"/>
      <c r="AT102" s="708"/>
      <c r="AU102" s="708"/>
      <c r="AV102" s="708"/>
      <c r="AW102" s="708"/>
      <c r="AX102" s="708"/>
      <c r="AY102" s="708"/>
      <c r="AZ102" s="708"/>
      <c r="BA102" s="708"/>
      <c r="BB102" s="708"/>
      <c r="BC102" s="708"/>
      <c r="BD102" s="708"/>
      <c r="BE102" s="708"/>
      <c r="BF102" s="708"/>
      <c r="BG102" s="708"/>
      <c r="BH102" s="708"/>
      <c r="BI102" s="709"/>
      <c r="BJ102" s="1188"/>
      <c r="BK102" s="1189"/>
      <c r="BL102" s="1189"/>
      <c r="BM102" s="1190"/>
      <c r="BN102" s="1"/>
    </row>
    <row r="103" spans="1:66" ht="45.2" customHeight="1">
      <c r="A103" s="646" t="s">
        <v>61</v>
      </c>
      <c r="B103" s="1262" t="s">
        <v>62</v>
      </c>
      <c r="C103" s="1263"/>
      <c r="D103" s="1263"/>
      <c r="E103" s="1263"/>
      <c r="F103" s="1263"/>
      <c r="G103" s="1263"/>
      <c r="H103" s="1263"/>
      <c r="I103" s="1264"/>
      <c r="J103" s="1262" t="s">
        <v>63</v>
      </c>
      <c r="K103" s="1263"/>
      <c r="L103" s="1263"/>
      <c r="M103" s="1263"/>
      <c r="N103" s="1264"/>
      <c r="O103" s="1268"/>
      <c r="P103" s="1269"/>
      <c r="Q103" s="1269"/>
      <c r="R103" s="1270"/>
      <c r="S103" s="1280" t="s">
        <v>64</v>
      </c>
      <c r="T103" s="1281"/>
      <c r="U103" s="1281"/>
      <c r="V103" s="1281"/>
      <c r="W103" s="1281"/>
      <c r="X103" s="1281"/>
      <c r="Y103" s="1282"/>
      <c r="Z103" s="1268" t="s">
        <v>65</v>
      </c>
      <c r="AA103" s="1269"/>
      <c r="AB103" s="1269"/>
      <c r="AC103" s="1269"/>
      <c r="AD103" s="1269"/>
      <c r="AE103" s="1269"/>
      <c r="AF103" s="1270"/>
      <c r="AG103" s="1212" t="s">
        <v>110</v>
      </c>
      <c r="AH103" s="771"/>
      <c r="AI103" s="771"/>
      <c r="AJ103" s="771"/>
      <c r="AK103" s="771"/>
      <c r="AL103" s="771"/>
      <c r="AM103" s="771"/>
      <c r="AN103" s="771"/>
      <c r="AO103" s="771"/>
      <c r="AP103" s="772"/>
      <c r="AQ103" s="707" t="s">
        <v>33</v>
      </c>
      <c r="AR103" s="1207"/>
      <c r="AS103" s="1207"/>
      <c r="AT103" s="1207"/>
      <c r="AU103" s="1207"/>
      <c r="AV103" s="1207"/>
      <c r="AW103" s="1207"/>
      <c r="AX103" s="1207"/>
      <c r="AY103" s="1207"/>
      <c r="AZ103" s="1207"/>
      <c r="BA103" s="1207"/>
      <c r="BB103" s="1207"/>
      <c r="BC103" s="1207"/>
      <c r="BD103" s="1207"/>
      <c r="BE103" s="1207"/>
      <c r="BF103" s="1207"/>
      <c r="BG103" s="1207"/>
      <c r="BH103" s="1207"/>
      <c r="BI103" s="1208"/>
      <c r="BJ103" s="1209"/>
      <c r="BK103" s="1210"/>
      <c r="BL103" s="1210"/>
      <c r="BM103" s="1211"/>
      <c r="BN103" s="1"/>
    </row>
    <row r="104" spans="1:66" ht="21.95" customHeight="1">
      <c r="A104" s="647"/>
      <c r="B104" s="757"/>
      <c r="C104" s="758"/>
      <c r="D104" s="758"/>
      <c r="E104" s="758"/>
      <c r="F104" s="758"/>
      <c r="G104" s="758"/>
      <c r="H104" s="758"/>
      <c r="I104" s="759"/>
      <c r="J104" s="757"/>
      <c r="K104" s="758"/>
      <c r="L104" s="758"/>
      <c r="M104" s="758"/>
      <c r="N104" s="759"/>
      <c r="O104" s="1271"/>
      <c r="P104" s="1272"/>
      <c r="Q104" s="1272"/>
      <c r="R104" s="1273"/>
      <c r="S104" s="1283"/>
      <c r="T104" s="1284"/>
      <c r="U104" s="1284"/>
      <c r="V104" s="1284"/>
      <c r="W104" s="1284"/>
      <c r="X104" s="1284"/>
      <c r="Y104" s="1285"/>
      <c r="Z104" s="1271"/>
      <c r="AA104" s="1272"/>
      <c r="AB104" s="1272"/>
      <c r="AC104" s="1272"/>
      <c r="AD104" s="1272"/>
      <c r="AE104" s="1272"/>
      <c r="AF104" s="1273"/>
      <c r="AG104" s="704" t="s">
        <v>111</v>
      </c>
      <c r="AH104" s="718"/>
      <c r="AI104" s="718"/>
      <c r="AJ104" s="718"/>
      <c r="AK104" s="718"/>
      <c r="AL104" s="718"/>
      <c r="AM104" s="718"/>
      <c r="AN104" s="718"/>
      <c r="AO104" s="718"/>
      <c r="AP104" s="719"/>
      <c r="AQ104" s="720" t="s">
        <v>33</v>
      </c>
      <c r="AR104" s="708"/>
      <c r="AS104" s="708"/>
      <c r="AT104" s="708"/>
      <c r="AU104" s="708"/>
      <c r="AV104" s="708"/>
      <c r="AW104" s="708"/>
      <c r="AX104" s="708"/>
      <c r="AY104" s="708"/>
      <c r="AZ104" s="708"/>
      <c r="BA104" s="708"/>
      <c r="BB104" s="708"/>
      <c r="BC104" s="708"/>
      <c r="BD104" s="708"/>
      <c r="BE104" s="708"/>
      <c r="BF104" s="708"/>
      <c r="BG104" s="708"/>
      <c r="BH104" s="708"/>
      <c r="BI104" s="709"/>
      <c r="BJ104" s="1188"/>
      <c r="BK104" s="1189"/>
      <c r="BL104" s="1189"/>
      <c r="BM104" s="1190"/>
      <c r="BN104" s="1"/>
    </row>
    <row r="105" spans="1:66" ht="22.5" customHeight="1">
      <c r="A105" s="647"/>
      <c r="B105" s="757"/>
      <c r="C105" s="758"/>
      <c r="D105" s="758"/>
      <c r="E105" s="758"/>
      <c r="F105" s="758"/>
      <c r="G105" s="758"/>
      <c r="H105" s="758"/>
      <c r="I105" s="759"/>
      <c r="J105" s="757"/>
      <c r="K105" s="758"/>
      <c r="L105" s="758"/>
      <c r="M105" s="758"/>
      <c r="N105" s="759"/>
      <c r="O105" s="1271"/>
      <c r="P105" s="1272"/>
      <c r="Q105" s="1272"/>
      <c r="R105" s="1273"/>
      <c r="S105" s="1283"/>
      <c r="T105" s="1284"/>
      <c r="U105" s="1284"/>
      <c r="V105" s="1284"/>
      <c r="W105" s="1284"/>
      <c r="X105" s="1284"/>
      <c r="Y105" s="1285"/>
      <c r="Z105" s="1271"/>
      <c r="AA105" s="1272"/>
      <c r="AB105" s="1272"/>
      <c r="AC105" s="1272"/>
      <c r="AD105" s="1272"/>
      <c r="AE105" s="1272"/>
      <c r="AF105" s="1273"/>
      <c r="AG105" s="717" t="s">
        <v>4</v>
      </c>
      <c r="AH105" s="718"/>
      <c r="AI105" s="718"/>
      <c r="AJ105" s="718"/>
      <c r="AK105" s="718"/>
      <c r="AL105" s="718"/>
      <c r="AM105" s="718"/>
      <c r="AN105" s="718"/>
      <c r="AO105" s="718"/>
      <c r="AP105" s="719"/>
      <c r="AQ105" s="720" t="s">
        <v>33</v>
      </c>
      <c r="AR105" s="708"/>
      <c r="AS105" s="708"/>
      <c r="AT105" s="708"/>
      <c r="AU105" s="708"/>
      <c r="AV105" s="708"/>
      <c r="AW105" s="708"/>
      <c r="AX105" s="708"/>
      <c r="AY105" s="708"/>
      <c r="AZ105" s="708"/>
      <c r="BA105" s="708"/>
      <c r="BB105" s="708"/>
      <c r="BC105" s="708"/>
      <c r="BD105" s="708"/>
      <c r="BE105" s="708"/>
      <c r="BF105" s="708"/>
      <c r="BG105" s="708"/>
      <c r="BH105" s="708"/>
      <c r="BI105" s="709"/>
      <c r="BJ105" s="1188"/>
      <c r="BK105" s="1189"/>
      <c r="BL105" s="1189"/>
      <c r="BM105" s="1190"/>
      <c r="BN105" s="1"/>
    </row>
    <row r="106" spans="1:66" ht="21.95" customHeight="1">
      <c r="A106" s="647"/>
      <c r="B106" s="757"/>
      <c r="C106" s="758"/>
      <c r="D106" s="758"/>
      <c r="E106" s="758"/>
      <c r="F106" s="758"/>
      <c r="G106" s="758"/>
      <c r="H106" s="758"/>
      <c r="I106" s="759"/>
      <c r="J106" s="757"/>
      <c r="K106" s="758"/>
      <c r="L106" s="758"/>
      <c r="M106" s="758"/>
      <c r="N106" s="759"/>
      <c r="O106" s="1271"/>
      <c r="P106" s="1272"/>
      <c r="Q106" s="1272"/>
      <c r="R106" s="1273"/>
      <c r="S106" s="1283"/>
      <c r="T106" s="1284"/>
      <c r="U106" s="1284"/>
      <c r="V106" s="1284"/>
      <c r="W106" s="1284"/>
      <c r="X106" s="1284"/>
      <c r="Y106" s="1285"/>
      <c r="Z106" s="1271"/>
      <c r="AA106" s="1272"/>
      <c r="AB106" s="1272"/>
      <c r="AC106" s="1272"/>
      <c r="AD106" s="1272"/>
      <c r="AE106" s="1272"/>
      <c r="AF106" s="1273"/>
      <c r="AG106" s="1180" t="s">
        <v>143</v>
      </c>
      <c r="AH106" s="1181"/>
      <c r="AI106" s="1181"/>
      <c r="AJ106" s="1181"/>
      <c r="AK106" s="1181"/>
      <c r="AL106" s="1181"/>
      <c r="AM106" s="1181"/>
      <c r="AN106" s="1181"/>
      <c r="AO106" s="1181"/>
      <c r="AP106" s="1182"/>
      <c r="AQ106" s="1183" t="s">
        <v>33</v>
      </c>
      <c r="AR106" s="1184"/>
      <c r="AS106" s="1184"/>
      <c r="AT106" s="1184"/>
      <c r="AU106" s="1184"/>
      <c r="AV106" s="1184"/>
      <c r="AW106" s="1184"/>
      <c r="AX106" s="1184"/>
      <c r="AY106" s="1184"/>
      <c r="AZ106" s="1184"/>
      <c r="BA106" s="1184"/>
      <c r="BB106" s="1184"/>
      <c r="BC106" s="1184"/>
      <c r="BD106" s="1184"/>
      <c r="BE106" s="1184"/>
      <c r="BF106" s="1184"/>
      <c r="BG106" s="1184"/>
      <c r="BH106" s="1184"/>
      <c r="BI106" s="1185"/>
      <c r="BJ106" s="1186"/>
      <c r="BK106" s="1186"/>
      <c r="BL106" s="1186"/>
      <c r="BM106" s="1187"/>
      <c r="BN106" s="1"/>
    </row>
    <row r="107" spans="1:66" ht="22.7" customHeight="1">
      <c r="A107" s="647"/>
      <c r="B107" s="757"/>
      <c r="C107" s="758"/>
      <c r="D107" s="758"/>
      <c r="E107" s="758"/>
      <c r="F107" s="758"/>
      <c r="G107" s="758"/>
      <c r="H107" s="758"/>
      <c r="I107" s="759"/>
      <c r="J107" s="757"/>
      <c r="K107" s="758"/>
      <c r="L107" s="758"/>
      <c r="M107" s="758"/>
      <c r="N107" s="759"/>
      <c r="O107" s="1271"/>
      <c r="P107" s="1272"/>
      <c r="Q107" s="1272"/>
      <c r="R107" s="1273"/>
      <c r="S107" s="1283"/>
      <c r="T107" s="1284"/>
      <c r="U107" s="1284"/>
      <c r="V107" s="1284"/>
      <c r="W107" s="1284"/>
      <c r="X107" s="1284"/>
      <c r="Y107" s="1285"/>
      <c r="Z107" s="1271"/>
      <c r="AA107" s="1272"/>
      <c r="AB107" s="1272"/>
      <c r="AC107" s="1272"/>
      <c r="AD107" s="1272"/>
      <c r="AE107" s="1272"/>
      <c r="AF107" s="1273"/>
      <c r="AG107" s="717" t="s">
        <v>66</v>
      </c>
      <c r="AH107" s="718"/>
      <c r="AI107" s="718"/>
      <c r="AJ107" s="718"/>
      <c r="AK107" s="718"/>
      <c r="AL107" s="718"/>
      <c r="AM107" s="718"/>
      <c r="AN107" s="718"/>
      <c r="AO107" s="718"/>
      <c r="AP107" s="719"/>
      <c r="AQ107" s="720" t="s">
        <v>33</v>
      </c>
      <c r="AR107" s="708"/>
      <c r="AS107" s="708"/>
      <c r="AT107" s="708"/>
      <c r="AU107" s="708"/>
      <c r="AV107" s="708"/>
      <c r="AW107" s="708"/>
      <c r="AX107" s="708"/>
      <c r="AY107" s="708"/>
      <c r="AZ107" s="708"/>
      <c r="BA107" s="708"/>
      <c r="BB107" s="708"/>
      <c r="BC107" s="708"/>
      <c r="BD107" s="708"/>
      <c r="BE107" s="708"/>
      <c r="BF107" s="708"/>
      <c r="BG107" s="708"/>
      <c r="BH107" s="708"/>
      <c r="BI107" s="709"/>
      <c r="BJ107" s="1188"/>
      <c r="BK107" s="1189"/>
      <c r="BL107" s="1189"/>
      <c r="BM107" s="1190"/>
      <c r="BN107" s="1"/>
    </row>
    <row r="108" spans="1:66" ht="22.7" customHeight="1">
      <c r="A108" s="647"/>
      <c r="B108" s="757"/>
      <c r="C108" s="758"/>
      <c r="D108" s="758"/>
      <c r="E108" s="758"/>
      <c r="F108" s="758"/>
      <c r="G108" s="758"/>
      <c r="H108" s="758"/>
      <c r="I108" s="759"/>
      <c r="J108" s="757"/>
      <c r="K108" s="758"/>
      <c r="L108" s="758"/>
      <c r="M108" s="758"/>
      <c r="N108" s="759"/>
      <c r="O108" s="1271"/>
      <c r="P108" s="1272"/>
      <c r="Q108" s="1272"/>
      <c r="R108" s="1273"/>
      <c r="S108" s="1283"/>
      <c r="T108" s="1284"/>
      <c r="U108" s="1284"/>
      <c r="V108" s="1284"/>
      <c r="W108" s="1284"/>
      <c r="X108" s="1284"/>
      <c r="Y108" s="1285"/>
      <c r="Z108" s="1271"/>
      <c r="AA108" s="1272"/>
      <c r="AB108" s="1272"/>
      <c r="AC108" s="1272"/>
      <c r="AD108" s="1272"/>
      <c r="AE108" s="1272"/>
      <c r="AF108" s="1273"/>
      <c r="AG108" s="717" t="s">
        <v>67</v>
      </c>
      <c r="AH108" s="718"/>
      <c r="AI108" s="718"/>
      <c r="AJ108" s="718"/>
      <c r="AK108" s="718"/>
      <c r="AL108" s="718"/>
      <c r="AM108" s="718"/>
      <c r="AN108" s="718"/>
      <c r="AO108" s="718"/>
      <c r="AP108" s="719"/>
      <c r="AQ108" s="720" t="s">
        <v>33</v>
      </c>
      <c r="AR108" s="708"/>
      <c r="AS108" s="708"/>
      <c r="AT108" s="708"/>
      <c r="AU108" s="708"/>
      <c r="AV108" s="708"/>
      <c r="AW108" s="708"/>
      <c r="AX108" s="708"/>
      <c r="AY108" s="708"/>
      <c r="AZ108" s="708"/>
      <c r="BA108" s="708"/>
      <c r="BB108" s="708"/>
      <c r="BC108" s="708"/>
      <c r="BD108" s="708"/>
      <c r="BE108" s="708"/>
      <c r="BF108" s="708"/>
      <c r="BG108" s="708"/>
      <c r="BH108" s="708"/>
      <c r="BI108" s="709"/>
      <c r="BJ108" s="1188"/>
      <c r="BK108" s="1189"/>
      <c r="BL108" s="1189"/>
      <c r="BM108" s="1190"/>
      <c r="BN108" s="1"/>
    </row>
    <row r="109" spans="1:66" ht="22.7" customHeight="1">
      <c r="A109" s="647"/>
      <c r="B109" s="757"/>
      <c r="C109" s="758"/>
      <c r="D109" s="758"/>
      <c r="E109" s="758"/>
      <c r="F109" s="758"/>
      <c r="G109" s="758"/>
      <c r="H109" s="758"/>
      <c r="I109" s="759"/>
      <c r="J109" s="757"/>
      <c r="K109" s="758"/>
      <c r="L109" s="758"/>
      <c r="M109" s="758"/>
      <c r="N109" s="759"/>
      <c r="O109" s="1271"/>
      <c r="P109" s="1272"/>
      <c r="Q109" s="1272"/>
      <c r="R109" s="1273"/>
      <c r="S109" s="1283"/>
      <c r="T109" s="1284"/>
      <c r="U109" s="1284"/>
      <c r="V109" s="1284"/>
      <c r="W109" s="1284"/>
      <c r="X109" s="1284"/>
      <c r="Y109" s="1285"/>
      <c r="Z109" s="1271"/>
      <c r="AA109" s="1272"/>
      <c r="AB109" s="1272"/>
      <c r="AC109" s="1272"/>
      <c r="AD109" s="1272"/>
      <c r="AE109" s="1272"/>
      <c r="AF109" s="1273"/>
      <c r="AG109" s="717" t="s">
        <v>44</v>
      </c>
      <c r="AH109" s="718"/>
      <c r="AI109" s="718"/>
      <c r="AJ109" s="718"/>
      <c r="AK109" s="718"/>
      <c r="AL109" s="718"/>
      <c r="AM109" s="718"/>
      <c r="AN109" s="718"/>
      <c r="AO109" s="718"/>
      <c r="AP109" s="719"/>
      <c r="AQ109" s="1183" t="s">
        <v>140</v>
      </c>
      <c r="AR109" s="1184"/>
      <c r="AS109" s="1184"/>
      <c r="AT109" s="1184"/>
      <c r="AU109" s="1184"/>
      <c r="AV109" s="1184"/>
      <c r="AW109" s="1184"/>
      <c r="AX109" s="1184"/>
      <c r="AY109" s="1184"/>
      <c r="AZ109" s="1184"/>
      <c r="BA109" s="1184"/>
      <c r="BB109" s="1184"/>
      <c r="BC109" s="1184"/>
      <c r="BD109" s="1184"/>
      <c r="BE109" s="1184"/>
      <c r="BF109" s="1184"/>
      <c r="BG109" s="1184"/>
      <c r="BH109" s="1184"/>
      <c r="BI109" s="1185"/>
      <c r="BJ109" s="1188"/>
      <c r="BK109" s="1189"/>
      <c r="BL109" s="1189"/>
      <c r="BM109" s="1190"/>
      <c r="BN109" s="1"/>
    </row>
    <row r="110" spans="1:66" ht="21.95" customHeight="1">
      <c r="A110" s="647"/>
      <c r="B110" s="757"/>
      <c r="C110" s="758"/>
      <c r="D110" s="758"/>
      <c r="E110" s="758"/>
      <c r="F110" s="758"/>
      <c r="G110" s="758"/>
      <c r="H110" s="758"/>
      <c r="I110" s="759"/>
      <c r="J110" s="757"/>
      <c r="K110" s="758"/>
      <c r="L110" s="758"/>
      <c r="M110" s="758"/>
      <c r="N110" s="759"/>
      <c r="O110" s="1271"/>
      <c r="P110" s="1272"/>
      <c r="Q110" s="1272"/>
      <c r="R110" s="1273"/>
      <c r="S110" s="1283"/>
      <c r="T110" s="1284"/>
      <c r="U110" s="1284"/>
      <c r="V110" s="1284"/>
      <c r="W110" s="1284"/>
      <c r="X110" s="1284"/>
      <c r="Y110" s="1285"/>
      <c r="Z110" s="1271"/>
      <c r="AA110" s="1272"/>
      <c r="AB110" s="1272"/>
      <c r="AC110" s="1272"/>
      <c r="AD110" s="1272"/>
      <c r="AE110" s="1272"/>
      <c r="AF110" s="1273"/>
      <c r="AG110" s="717" t="s">
        <v>90</v>
      </c>
      <c r="AH110" s="718"/>
      <c r="AI110" s="718"/>
      <c r="AJ110" s="718"/>
      <c r="AK110" s="718"/>
      <c r="AL110" s="718"/>
      <c r="AM110" s="718"/>
      <c r="AN110" s="718"/>
      <c r="AO110" s="718"/>
      <c r="AP110" s="719"/>
      <c r="AQ110" s="1197" t="s">
        <v>39</v>
      </c>
      <c r="AR110" s="708"/>
      <c r="AS110" s="708"/>
      <c r="AT110" s="708"/>
      <c r="AU110" s="708"/>
      <c r="AV110" s="708"/>
      <c r="AW110" s="708"/>
      <c r="AX110" s="708"/>
      <c r="AY110" s="708"/>
      <c r="AZ110" s="708"/>
      <c r="BA110" s="708"/>
      <c r="BB110" s="708"/>
      <c r="BC110" s="708"/>
      <c r="BD110" s="708"/>
      <c r="BE110" s="708"/>
      <c r="BF110" s="708"/>
      <c r="BG110" s="708"/>
      <c r="BH110" s="708"/>
      <c r="BI110" s="709"/>
      <c r="BJ110" s="1188"/>
      <c r="BK110" s="1189"/>
      <c r="BL110" s="1189"/>
      <c r="BM110" s="1190"/>
      <c r="BN110" s="1"/>
    </row>
    <row r="111" spans="1:66" ht="21.95" customHeight="1">
      <c r="A111" s="647"/>
      <c r="B111" s="757"/>
      <c r="C111" s="758"/>
      <c r="D111" s="758"/>
      <c r="E111" s="758"/>
      <c r="F111" s="758"/>
      <c r="G111" s="758"/>
      <c r="H111" s="758"/>
      <c r="I111" s="759"/>
      <c r="J111" s="757"/>
      <c r="K111" s="758"/>
      <c r="L111" s="758"/>
      <c r="M111" s="758"/>
      <c r="N111" s="759"/>
      <c r="O111" s="1271"/>
      <c r="P111" s="1272"/>
      <c r="Q111" s="1272"/>
      <c r="R111" s="1273"/>
      <c r="S111" s="1283"/>
      <c r="T111" s="1284"/>
      <c r="U111" s="1284"/>
      <c r="V111" s="1284"/>
      <c r="W111" s="1284"/>
      <c r="X111" s="1284"/>
      <c r="Y111" s="1285"/>
      <c r="Z111" s="1271"/>
      <c r="AA111" s="1272"/>
      <c r="AB111" s="1272"/>
      <c r="AC111" s="1272"/>
      <c r="AD111" s="1272"/>
      <c r="AE111" s="1272"/>
      <c r="AF111" s="1273"/>
      <c r="AG111" s="704" t="s">
        <v>68</v>
      </c>
      <c r="AH111" s="718"/>
      <c r="AI111" s="718"/>
      <c r="AJ111" s="718"/>
      <c r="AK111" s="718"/>
      <c r="AL111" s="718"/>
      <c r="AM111" s="718"/>
      <c r="AN111" s="718"/>
      <c r="AO111" s="718"/>
      <c r="AP111" s="719"/>
      <c r="AQ111" s="1197" t="s">
        <v>39</v>
      </c>
      <c r="AR111" s="708"/>
      <c r="AS111" s="708"/>
      <c r="AT111" s="708"/>
      <c r="AU111" s="708"/>
      <c r="AV111" s="708"/>
      <c r="AW111" s="708"/>
      <c r="AX111" s="708"/>
      <c r="AY111" s="708"/>
      <c r="AZ111" s="708"/>
      <c r="BA111" s="708"/>
      <c r="BB111" s="708"/>
      <c r="BC111" s="708"/>
      <c r="BD111" s="708"/>
      <c r="BE111" s="708"/>
      <c r="BF111" s="708"/>
      <c r="BG111" s="708"/>
      <c r="BH111" s="708"/>
      <c r="BI111" s="709"/>
      <c r="BJ111" s="1188"/>
      <c r="BK111" s="1189"/>
      <c r="BL111" s="1189"/>
      <c r="BM111" s="1190"/>
      <c r="BN111" s="1"/>
    </row>
    <row r="112" spans="1:66" ht="22.7" customHeight="1">
      <c r="A112" s="647"/>
      <c r="B112" s="757"/>
      <c r="C112" s="758"/>
      <c r="D112" s="758"/>
      <c r="E112" s="758"/>
      <c r="F112" s="758"/>
      <c r="G112" s="758"/>
      <c r="H112" s="758"/>
      <c r="I112" s="759"/>
      <c r="J112" s="757"/>
      <c r="K112" s="758"/>
      <c r="L112" s="758"/>
      <c r="M112" s="758"/>
      <c r="N112" s="759"/>
      <c r="O112" s="1271"/>
      <c r="P112" s="1272"/>
      <c r="Q112" s="1272"/>
      <c r="R112" s="1273"/>
      <c r="S112" s="1283"/>
      <c r="T112" s="1284"/>
      <c r="U112" s="1284"/>
      <c r="V112" s="1284"/>
      <c r="W112" s="1284"/>
      <c r="X112" s="1284"/>
      <c r="Y112" s="1285"/>
      <c r="Z112" s="1271"/>
      <c r="AA112" s="1272"/>
      <c r="AB112" s="1272"/>
      <c r="AC112" s="1272"/>
      <c r="AD112" s="1272"/>
      <c r="AE112" s="1272"/>
      <c r="AF112" s="1273"/>
      <c r="AG112" s="717" t="s">
        <v>69</v>
      </c>
      <c r="AH112" s="718"/>
      <c r="AI112" s="718"/>
      <c r="AJ112" s="718"/>
      <c r="AK112" s="718"/>
      <c r="AL112" s="718"/>
      <c r="AM112" s="718"/>
      <c r="AN112" s="718"/>
      <c r="AO112" s="718"/>
      <c r="AP112" s="719"/>
      <c r="AQ112" s="1197" t="s">
        <v>70</v>
      </c>
      <c r="AR112" s="708"/>
      <c r="AS112" s="708"/>
      <c r="AT112" s="708"/>
      <c r="AU112" s="708"/>
      <c r="AV112" s="708"/>
      <c r="AW112" s="708"/>
      <c r="AX112" s="708"/>
      <c r="AY112" s="708"/>
      <c r="AZ112" s="708"/>
      <c r="BA112" s="708"/>
      <c r="BB112" s="708"/>
      <c r="BC112" s="708"/>
      <c r="BD112" s="708"/>
      <c r="BE112" s="708"/>
      <c r="BF112" s="708"/>
      <c r="BG112" s="708"/>
      <c r="BH112" s="708"/>
      <c r="BI112" s="709"/>
      <c r="BJ112" s="1188"/>
      <c r="BK112" s="1189"/>
      <c r="BL112" s="1189"/>
      <c r="BM112" s="1190"/>
      <c r="BN112" s="1"/>
    </row>
    <row r="113" spans="1:66" ht="22.7" customHeight="1">
      <c r="A113" s="647"/>
      <c r="B113" s="757"/>
      <c r="C113" s="758"/>
      <c r="D113" s="758"/>
      <c r="E113" s="758"/>
      <c r="F113" s="758"/>
      <c r="G113" s="758"/>
      <c r="H113" s="758"/>
      <c r="I113" s="759"/>
      <c r="J113" s="757"/>
      <c r="K113" s="758"/>
      <c r="L113" s="758"/>
      <c r="M113" s="758"/>
      <c r="N113" s="759"/>
      <c r="O113" s="1271"/>
      <c r="P113" s="1272"/>
      <c r="Q113" s="1272"/>
      <c r="R113" s="1273"/>
      <c r="S113" s="1283"/>
      <c r="T113" s="1284"/>
      <c r="U113" s="1284"/>
      <c r="V113" s="1284"/>
      <c r="W113" s="1284"/>
      <c r="X113" s="1284"/>
      <c r="Y113" s="1285"/>
      <c r="Z113" s="1271"/>
      <c r="AA113" s="1272"/>
      <c r="AB113" s="1272"/>
      <c r="AC113" s="1272"/>
      <c r="AD113" s="1272"/>
      <c r="AE113" s="1272"/>
      <c r="AF113" s="1273"/>
      <c r="AG113" s="717" t="s">
        <v>71</v>
      </c>
      <c r="AH113" s="718"/>
      <c r="AI113" s="718"/>
      <c r="AJ113" s="718"/>
      <c r="AK113" s="718"/>
      <c r="AL113" s="718"/>
      <c r="AM113" s="718"/>
      <c r="AN113" s="718"/>
      <c r="AO113" s="718"/>
      <c r="AP113" s="719"/>
      <c r="AQ113" s="720" t="s">
        <v>33</v>
      </c>
      <c r="AR113" s="708"/>
      <c r="AS113" s="708"/>
      <c r="AT113" s="708"/>
      <c r="AU113" s="708"/>
      <c r="AV113" s="708"/>
      <c r="AW113" s="708"/>
      <c r="AX113" s="708"/>
      <c r="AY113" s="708"/>
      <c r="AZ113" s="708"/>
      <c r="BA113" s="708"/>
      <c r="BB113" s="708"/>
      <c r="BC113" s="708"/>
      <c r="BD113" s="708"/>
      <c r="BE113" s="708"/>
      <c r="BF113" s="708"/>
      <c r="BG113" s="708"/>
      <c r="BH113" s="708"/>
      <c r="BI113" s="709"/>
      <c r="BJ113" s="1188"/>
      <c r="BK113" s="1189"/>
      <c r="BL113" s="1189"/>
      <c r="BM113" s="1190"/>
      <c r="BN113" s="1"/>
    </row>
    <row r="114" spans="1:66" ht="22.7" customHeight="1">
      <c r="A114" s="647"/>
      <c r="B114" s="757"/>
      <c r="C114" s="758"/>
      <c r="D114" s="758"/>
      <c r="E114" s="758"/>
      <c r="F114" s="758"/>
      <c r="G114" s="758"/>
      <c r="H114" s="758"/>
      <c r="I114" s="759"/>
      <c r="J114" s="757"/>
      <c r="K114" s="758"/>
      <c r="L114" s="758"/>
      <c r="M114" s="758"/>
      <c r="N114" s="759"/>
      <c r="O114" s="1271"/>
      <c r="P114" s="1272"/>
      <c r="Q114" s="1272"/>
      <c r="R114" s="1273"/>
      <c r="S114" s="1283"/>
      <c r="T114" s="1284"/>
      <c r="U114" s="1284"/>
      <c r="V114" s="1284"/>
      <c r="W114" s="1284"/>
      <c r="X114" s="1284"/>
      <c r="Y114" s="1285"/>
      <c r="Z114" s="1271"/>
      <c r="AA114" s="1272"/>
      <c r="AB114" s="1272"/>
      <c r="AC114" s="1272"/>
      <c r="AD114" s="1272"/>
      <c r="AE114" s="1272"/>
      <c r="AF114" s="1273"/>
      <c r="AG114" s="717" t="s">
        <v>72</v>
      </c>
      <c r="AH114" s="718"/>
      <c r="AI114" s="718"/>
      <c r="AJ114" s="718"/>
      <c r="AK114" s="718"/>
      <c r="AL114" s="718"/>
      <c r="AM114" s="718"/>
      <c r="AN114" s="718"/>
      <c r="AO114" s="718"/>
      <c r="AP114" s="719"/>
      <c r="AQ114" s="720" t="s">
        <v>33</v>
      </c>
      <c r="AR114" s="708"/>
      <c r="AS114" s="708"/>
      <c r="AT114" s="708"/>
      <c r="AU114" s="708"/>
      <c r="AV114" s="708"/>
      <c r="AW114" s="708"/>
      <c r="AX114" s="708"/>
      <c r="AY114" s="708"/>
      <c r="AZ114" s="708"/>
      <c r="BA114" s="708"/>
      <c r="BB114" s="708"/>
      <c r="BC114" s="708"/>
      <c r="BD114" s="708"/>
      <c r="BE114" s="708"/>
      <c r="BF114" s="708"/>
      <c r="BG114" s="708"/>
      <c r="BH114" s="708"/>
      <c r="BI114" s="709"/>
      <c r="BJ114" s="1188"/>
      <c r="BK114" s="1189"/>
      <c r="BL114" s="1189"/>
      <c r="BM114" s="1190"/>
      <c r="BN114" s="1"/>
    </row>
    <row r="115" spans="1:66" ht="22.7" customHeight="1">
      <c r="A115" s="647"/>
      <c r="B115" s="757"/>
      <c r="C115" s="758"/>
      <c r="D115" s="758"/>
      <c r="E115" s="758"/>
      <c r="F115" s="758"/>
      <c r="G115" s="758"/>
      <c r="H115" s="758"/>
      <c r="I115" s="759"/>
      <c r="J115" s="757"/>
      <c r="K115" s="758"/>
      <c r="L115" s="758"/>
      <c r="M115" s="758"/>
      <c r="N115" s="759"/>
      <c r="O115" s="1271"/>
      <c r="P115" s="1272"/>
      <c r="Q115" s="1272"/>
      <c r="R115" s="1273"/>
      <c r="S115" s="1283"/>
      <c r="T115" s="1284"/>
      <c r="U115" s="1284"/>
      <c r="V115" s="1284"/>
      <c r="W115" s="1284"/>
      <c r="X115" s="1284"/>
      <c r="Y115" s="1285"/>
      <c r="Z115" s="1271"/>
      <c r="AA115" s="1272"/>
      <c r="AB115" s="1272"/>
      <c r="AC115" s="1272"/>
      <c r="AD115" s="1272"/>
      <c r="AE115" s="1272"/>
      <c r="AF115" s="1273"/>
      <c r="AG115" s="717" t="s">
        <v>40</v>
      </c>
      <c r="AH115" s="718"/>
      <c r="AI115" s="718"/>
      <c r="AJ115" s="718"/>
      <c r="AK115" s="718"/>
      <c r="AL115" s="718"/>
      <c r="AM115" s="718"/>
      <c r="AN115" s="718"/>
      <c r="AO115" s="718"/>
      <c r="AP115" s="719"/>
      <c r="AQ115" s="720" t="s">
        <v>6</v>
      </c>
      <c r="AR115" s="708"/>
      <c r="AS115" s="708"/>
      <c r="AT115" s="708"/>
      <c r="AU115" s="708"/>
      <c r="AV115" s="708"/>
      <c r="AW115" s="708"/>
      <c r="AX115" s="708"/>
      <c r="AY115" s="708"/>
      <c r="AZ115" s="708"/>
      <c r="BA115" s="708"/>
      <c r="BB115" s="708"/>
      <c r="BC115" s="708"/>
      <c r="BD115" s="708"/>
      <c r="BE115" s="708"/>
      <c r="BF115" s="708"/>
      <c r="BG115" s="708"/>
      <c r="BH115" s="708"/>
      <c r="BI115" s="709"/>
      <c r="BJ115" s="1188"/>
      <c r="BK115" s="1189"/>
      <c r="BL115" s="1189"/>
      <c r="BM115" s="1190"/>
      <c r="BN115" s="1"/>
    </row>
    <row r="116" spans="1:66" ht="30.75" customHeight="1">
      <c r="A116" s="647"/>
      <c r="B116" s="757"/>
      <c r="C116" s="758"/>
      <c r="D116" s="758"/>
      <c r="E116" s="758"/>
      <c r="F116" s="758"/>
      <c r="G116" s="758"/>
      <c r="H116" s="758"/>
      <c r="I116" s="759"/>
      <c r="J116" s="757"/>
      <c r="K116" s="758"/>
      <c r="L116" s="758"/>
      <c r="M116" s="758"/>
      <c r="N116" s="759"/>
      <c r="O116" s="1271"/>
      <c r="P116" s="1272"/>
      <c r="Q116" s="1272"/>
      <c r="R116" s="1273"/>
      <c r="S116" s="1283"/>
      <c r="T116" s="1284"/>
      <c r="U116" s="1284"/>
      <c r="V116" s="1284"/>
      <c r="W116" s="1284"/>
      <c r="X116" s="1284"/>
      <c r="Y116" s="1285"/>
      <c r="Z116" s="1271"/>
      <c r="AA116" s="1272"/>
      <c r="AB116" s="1272"/>
      <c r="AC116" s="1272"/>
      <c r="AD116" s="1272"/>
      <c r="AE116" s="1272"/>
      <c r="AF116" s="1273"/>
      <c r="AG116" s="717" t="s">
        <v>41</v>
      </c>
      <c r="AH116" s="718"/>
      <c r="AI116" s="718"/>
      <c r="AJ116" s="718"/>
      <c r="AK116" s="718"/>
      <c r="AL116" s="718"/>
      <c r="AM116" s="718"/>
      <c r="AN116" s="718"/>
      <c r="AO116" s="718"/>
      <c r="AP116" s="719"/>
      <c r="AQ116" s="704" t="s">
        <v>42</v>
      </c>
      <c r="AR116" s="705"/>
      <c r="AS116" s="705"/>
      <c r="AT116" s="705"/>
      <c r="AU116" s="705"/>
      <c r="AV116" s="705"/>
      <c r="AW116" s="705"/>
      <c r="AX116" s="705"/>
      <c r="AY116" s="705"/>
      <c r="AZ116" s="705"/>
      <c r="BA116" s="705"/>
      <c r="BB116" s="705"/>
      <c r="BC116" s="705"/>
      <c r="BD116" s="705"/>
      <c r="BE116" s="705"/>
      <c r="BF116" s="705"/>
      <c r="BG116" s="705"/>
      <c r="BH116" s="705"/>
      <c r="BI116" s="706"/>
      <c r="BJ116" s="1188"/>
      <c r="BK116" s="1189"/>
      <c r="BL116" s="1189"/>
      <c r="BM116" s="1190"/>
      <c r="BN116" s="1"/>
    </row>
    <row r="117" spans="1:66" ht="46.5" customHeight="1">
      <c r="A117" s="647"/>
      <c r="B117" s="757"/>
      <c r="C117" s="758"/>
      <c r="D117" s="758"/>
      <c r="E117" s="758"/>
      <c r="F117" s="758"/>
      <c r="G117" s="758"/>
      <c r="H117" s="758"/>
      <c r="I117" s="759"/>
      <c r="J117" s="757"/>
      <c r="K117" s="758"/>
      <c r="L117" s="758"/>
      <c r="M117" s="758"/>
      <c r="N117" s="759"/>
      <c r="O117" s="1271"/>
      <c r="P117" s="1272"/>
      <c r="Q117" s="1272"/>
      <c r="R117" s="1273"/>
      <c r="S117" s="1283"/>
      <c r="T117" s="1284"/>
      <c r="U117" s="1284"/>
      <c r="V117" s="1284"/>
      <c r="W117" s="1284"/>
      <c r="X117" s="1284"/>
      <c r="Y117" s="1285"/>
      <c r="Z117" s="1271"/>
      <c r="AA117" s="1272"/>
      <c r="AB117" s="1272"/>
      <c r="AC117" s="1272"/>
      <c r="AD117" s="1272"/>
      <c r="AE117" s="1272"/>
      <c r="AF117" s="1273"/>
      <c r="AG117" s="717" t="s">
        <v>73</v>
      </c>
      <c r="AH117" s="718"/>
      <c r="AI117" s="718"/>
      <c r="AJ117" s="718"/>
      <c r="AK117" s="718"/>
      <c r="AL117" s="718"/>
      <c r="AM117" s="718"/>
      <c r="AN117" s="718"/>
      <c r="AO117" s="718"/>
      <c r="AP117" s="719"/>
      <c r="AQ117" s="1194" t="s">
        <v>134</v>
      </c>
      <c r="AR117" s="1195"/>
      <c r="AS117" s="1195"/>
      <c r="AT117" s="1195"/>
      <c r="AU117" s="1195"/>
      <c r="AV117" s="1195"/>
      <c r="AW117" s="1195"/>
      <c r="AX117" s="1195"/>
      <c r="AY117" s="1195"/>
      <c r="AZ117" s="1195"/>
      <c r="BA117" s="1195"/>
      <c r="BB117" s="1195"/>
      <c r="BC117" s="1195"/>
      <c r="BD117" s="1195"/>
      <c r="BE117" s="1195"/>
      <c r="BF117" s="1195"/>
      <c r="BG117" s="1195"/>
      <c r="BH117" s="1195"/>
      <c r="BI117" s="1196"/>
      <c r="BJ117" s="1188"/>
      <c r="BK117" s="1189"/>
      <c r="BL117" s="1189"/>
      <c r="BM117" s="1190"/>
      <c r="BN117" s="1"/>
    </row>
    <row r="118" spans="1:66" ht="21.75" customHeight="1">
      <c r="A118" s="647"/>
      <c r="B118" s="757"/>
      <c r="C118" s="758"/>
      <c r="D118" s="758"/>
      <c r="E118" s="758"/>
      <c r="F118" s="758"/>
      <c r="G118" s="758"/>
      <c r="H118" s="758"/>
      <c r="I118" s="759"/>
      <c r="J118" s="757"/>
      <c r="K118" s="758"/>
      <c r="L118" s="758"/>
      <c r="M118" s="758"/>
      <c r="N118" s="759"/>
      <c r="O118" s="1271"/>
      <c r="P118" s="1272"/>
      <c r="Q118" s="1272"/>
      <c r="R118" s="1273"/>
      <c r="S118" s="1283"/>
      <c r="T118" s="1284"/>
      <c r="U118" s="1284"/>
      <c r="V118" s="1284"/>
      <c r="W118" s="1284"/>
      <c r="X118" s="1284"/>
      <c r="Y118" s="1285"/>
      <c r="Z118" s="1271"/>
      <c r="AA118" s="1272"/>
      <c r="AB118" s="1272"/>
      <c r="AC118" s="1272"/>
      <c r="AD118" s="1272"/>
      <c r="AE118" s="1272"/>
      <c r="AF118" s="1273"/>
      <c r="AG118" s="717" t="s">
        <v>103</v>
      </c>
      <c r="AH118" s="718"/>
      <c r="AI118" s="718"/>
      <c r="AJ118" s="718"/>
      <c r="AK118" s="718"/>
      <c r="AL118" s="718"/>
      <c r="AM118" s="718"/>
      <c r="AN118" s="718"/>
      <c r="AO118" s="718"/>
      <c r="AP118" s="719"/>
      <c r="AQ118" s="720" t="s">
        <v>98</v>
      </c>
      <c r="AR118" s="708"/>
      <c r="AS118" s="708"/>
      <c r="AT118" s="708"/>
      <c r="AU118" s="708"/>
      <c r="AV118" s="708"/>
      <c r="AW118" s="708"/>
      <c r="AX118" s="708"/>
      <c r="AY118" s="708"/>
      <c r="AZ118" s="708"/>
      <c r="BA118" s="708"/>
      <c r="BB118" s="708"/>
      <c r="BC118" s="708"/>
      <c r="BD118" s="708"/>
      <c r="BE118" s="708"/>
      <c r="BF118" s="708"/>
      <c r="BG118" s="708"/>
      <c r="BH118" s="708"/>
      <c r="BI118" s="709"/>
      <c r="BJ118" s="1188"/>
      <c r="BK118" s="1189"/>
      <c r="BL118" s="1189"/>
      <c r="BM118" s="1190"/>
      <c r="BN118" s="1"/>
    </row>
    <row r="119" spans="1:66" ht="21.95" customHeight="1">
      <c r="A119" s="647"/>
      <c r="B119" s="757"/>
      <c r="C119" s="758"/>
      <c r="D119" s="758"/>
      <c r="E119" s="758"/>
      <c r="F119" s="758"/>
      <c r="G119" s="758"/>
      <c r="H119" s="758"/>
      <c r="I119" s="759"/>
      <c r="J119" s="757"/>
      <c r="K119" s="758"/>
      <c r="L119" s="758"/>
      <c r="M119" s="758"/>
      <c r="N119" s="759"/>
      <c r="O119" s="1271"/>
      <c r="P119" s="1272"/>
      <c r="Q119" s="1272"/>
      <c r="R119" s="1273"/>
      <c r="S119" s="1283"/>
      <c r="T119" s="1284"/>
      <c r="U119" s="1284"/>
      <c r="V119" s="1284"/>
      <c r="W119" s="1284"/>
      <c r="X119" s="1284"/>
      <c r="Y119" s="1285"/>
      <c r="Z119" s="1271"/>
      <c r="AA119" s="1272"/>
      <c r="AB119" s="1272"/>
      <c r="AC119" s="1272"/>
      <c r="AD119" s="1272"/>
      <c r="AE119" s="1272"/>
      <c r="AF119" s="1273"/>
      <c r="AG119" s="1445" t="s">
        <v>142</v>
      </c>
      <c r="AH119" s="1181"/>
      <c r="AI119" s="1181"/>
      <c r="AJ119" s="1181"/>
      <c r="AK119" s="1181"/>
      <c r="AL119" s="1181"/>
      <c r="AM119" s="1181"/>
      <c r="AN119" s="1181"/>
      <c r="AO119" s="1181"/>
      <c r="AP119" s="1182"/>
      <c r="AQ119" s="1446" t="s">
        <v>33</v>
      </c>
      <c r="AR119" s="1184"/>
      <c r="AS119" s="1184"/>
      <c r="AT119" s="1184"/>
      <c r="AU119" s="1184"/>
      <c r="AV119" s="1184"/>
      <c r="AW119" s="1184"/>
      <c r="AX119" s="1184"/>
      <c r="AY119" s="1184"/>
      <c r="AZ119" s="1184"/>
      <c r="BA119" s="1184"/>
      <c r="BB119" s="1184"/>
      <c r="BC119" s="1184"/>
      <c r="BD119" s="1184"/>
      <c r="BE119" s="1184"/>
      <c r="BF119" s="1184"/>
      <c r="BG119" s="1184"/>
      <c r="BH119" s="1184"/>
      <c r="BI119" s="1185"/>
      <c r="BJ119" s="1188"/>
      <c r="BK119" s="1189"/>
      <c r="BL119" s="1189"/>
      <c r="BM119" s="1190"/>
      <c r="BN119" s="1"/>
    </row>
    <row r="120" spans="1:66" ht="22.7" customHeight="1">
      <c r="A120" s="647"/>
      <c r="B120" s="757"/>
      <c r="C120" s="758"/>
      <c r="D120" s="758"/>
      <c r="E120" s="758"/>
      <c r="F120" s="758"/>
      <c r="G120" s="758"/>
      <c r="H120" s="758"/>
      <c r="I120" s="759"/>
      <c r="J120" s="757"/>
      <c r="K120" s="758"/>
      <c r="L120" s="758"/>
      <c r="M120" s="758"/>
      <c r="N120" s="759"/>
      <c r="O120" s="1271"/>
      <c r="P120" s="1272"/>
      <c r="Q120" s="1272"/>
      <c r="R120" s="1273"/>
      <c r="S120" s="1283"/>
      <c r="T120" s="1284"/>
      <c r="U120" s="1284"/>
      <c r="V120" s="1284"/>
      <c r="W120" s="1284"/>
      <c r="X120" s="1284"/>
      <c r="Y120" s="1285"/>
      <c r="Z120" s="1271"/>
      <c r="AA120" s="1272"/>
      <c r="AB120" s="1272"/>
      <c r="AC120" s="1272"/>
      <c r="AD120" s="1272"/>
      <c r="AE120" s="1272"/>
      <c r="AF120" s="1273"/>
      <c r="AG120" s="717" t="s">
        <v>45</v>
      </c>
      <c r="AH120" s="718"/>
      <c r="AI120" s="718"/>
      <c r="AJ120" s="718"/>
      <c r="AK120" s="718"/>
      <c r="AL120" s="718"/>
      <c r="AM120" s="718"/>
      <c r="AN120" s="718"/>
      <c r="AO120" s="718"/>
      <c r="AP120" s="719"/>
      <c r="AQ120" s="720" t="s">
        <v>33</v>
      </c>
      <c r="AR120" s="708"/>
      <c r="AS120" s="708"/>
      <c r="AT120" s="708"/>
      <c r="AU120" s="708"/>
      <c r="AV120" s="708"/>
      <c r="AW120" s="708"/>
      <c r="AX120" s="708"/>
      <c r="AY120" s="708"/>
      <c r="AZ120" s="708"/>
      <c r="BA120" s="708"/>
      <c r="BB120" s="708"/>
      <c r="BC120" s="708"/>
      <c r="BD120" s="708"/>
      <c r="BE120" s="708"/>
      <c r="BF120" s="708"/>
      <c r="BG120" s="708"/>
      <c r="BH120" s="708"/>
      <c r="BI120" s="709"/>
      <c r="BJ120" s="1188"/>
      <c r="BK120" s="1189"/>
      <c r="BL120" s="1189"/>
      <c r="BM120" s="1190"/>
      <c r="BN120" s="1"/>
    </row>
    <row r="121" spans="1:66" ht="22.7" customHeight="1">
      <c r="A121" s="647"/>
      <c r="B121" s="757"/>
      <c r="C121" s="758"/>
      <c r="D121" s="758"/>
      <c r="E121" s="758"/>
      <c r="F121" s="758"/>
      <c r="G121" s="758"/>
      <c r="H121" s="758"/>
      <c r="I121" s="759"/>
      <c r="J121" s="757"/>
      <c r="K121" s="758"/>
      <c r="L121" s="758"/>
      <c r="M121" s="758"/>
      <c r="N121" s="759"/>
      <c r="O121" s="1271"/>
      <c r="P121" s="1272"/>
      <c r="Q121" s="1272"/>
      <c r="R121" s="1273"/>
      <c r="S121" s="1283"/>
      <c r="T121" s="1284"/>
      <c r="U121" s="1284"/>
      <c r="V121" s="1284"/>
      <c r="W121" s="1284"/>
      <c r="X121" s="1284"/>
      <c r="Y121" s="1285"/>
      <c r="Z121" s="1271"/>
      <c r="AA121" s="1272"/>
      <c r="AB121" s="1272"/>
      <c r="AC121" s="1272"/>
      <c r="AD121" s="1272"/>
      <c r="AE121" s="1272"/>
      <c r="AF121" s="1273"/>
      <c r="AG121" s="717" t="s">
        <v>86</v>
      </c>
      <c r="AH121" s="718"/>
      <c r="AI121" s="718"/>
      <c r="AJ121" s="718"/>
      <c r="AK121" s="718"/>
      <c r="AL121" s="718"/>
      <c r="AM121" s="718"/>
      <c r="AN121" s="718"/>
      <c r="AO121" s="718"/>
      <c r="AP121" s="719"/>
      <c r="AQ121" s="720" t="s">
        <v>33</v>
      </c>
      <c r="AR121" s="708"/>
      <c r="AS121" s="708"/>
      <c r="AT121" s="708"/>
      <c r="AU121" s="708"/>
      <c r="AV121" s="708"/>
      <c r="AW121" s="708"/>
      <c r="AX121" s="708"/>
      <c r="AY121" s="708"/>
      <c r="AZ121" s="708"/>
      <c r="BA121" s="708"/>
      <c r="BB121" s="708"/>
      <c r="BC121" s="708"/>
      <c r="BD121" s="708"/>
      <c r="BE121" s="708"/>
      <c r="BF121" s="708"/>
      <c r="BG121" s="708"/>
      <c r="BH121" s="708"/>
      <c r="BI121" s="709"/>
      <c r="BJ121" s="1188"/>
      <c r="BK121" s="1189"/>
      <c r="BL121" s="1189"/>
      <c r="BM121" s="1190"/>
      <c r="BN121" s="1"/>
    </row>
    <row r="122" spans="1:66" ht="22.7" customHeight="1">
      <c r="A122" s="647"/>
      <c r="B122" s="757"/>
      <c r="C122" s="758"/>
      <c r="D122" s="758"/>
      <c r="E122" s="758"/>
      <c r="F122" s="758"/>
      <c r="G122" s="758"/>
      <c r="H122" s="758"/>
      <c r="I122" s="759"/>
      <c r="J122" s="757"/>
      <c r="K122" s="758"/>
      <c r="L122" s="758"/>
      <c r="M122" s="758"/>
      <c r="N122" s="759"/>
      <c r="O122" s="1271"/>
      <c r="P122" s="1272"/>
      <c r="Q122" s="1272"/>
      <c r="R122" s="1273"/>
      <c r="S122" s="1283"/>
      <c r="T122" s="1284"/>
      <c r="U122" s="1284"/>
      <c r="V122" s="1284"/>
      <c r="W122" s="1284"/>
      <c r="X122" s="1284"/>
      <c r="Y122" s="1285"/>
      <c r="Z122" s="1271"/>
      <c r="AA122" s="1272"/>
      <c r="AB122" s="1272"/>
      <c r="AC122" s="1272"/>
      <c r="AD122" s="1272"/>
      <c r="AE122" s="1272"/>
      <c r="AF122" s="1273"/>
      <c r="AG122" s="717" t="s">
        <v>117</v>
      </c>
      <c r="AH122" s="718"/>
      <c r="AI122" s="718"/>
      <c r="AJ122" s="718"/>
      <c r="AK122" s="718"/>
      <c r="AL122" s="718"/>
      <c r="AM122" s="718"/>
      <c r="AN122" s="718"/>
      <c r="AO122" s="718"/>
      <c r="AP122" s="719"/>
      <c r="AQ122" s="720" t="s">
        <v>33</v>
      </c>
      <c r="AR122" s="708"/>
      <c r="AS122" s="708"/>
      <c r="AT122" s="708"/>
      <c r="AU122" s="708"/>
      <c r="AV122" s="708"/>
      <c r="AW122" s="708"/>
      <c r="AX122" s="708"/>
      <c r="AY122" s="708"/>
      <c r="AZ122" s="708"/>
      <c r="BA122" s="708"/>
      <c r="BB122" s="708"/>
      <c r="BC122" s="708"/>
      <c r="BD122" s="708"/>
      <c r="BE122" s="708"/>
      <c r="BF122" s="708"/>
      <c r="BG122" s="708"/>
      <c r="BH122" s="708"/>
      <c r="BI122" s="709"/>
      <c r="BJ122" s="1188"/>
      <c r="BK122" s="1189"/>
      <c r="BL122" s="1189"/>
      <c r="BM122" s="1190"/>
      <c r="BN122" s="1"/>
    </row>
    <row r="123" spans="1:66" ht="63" customHeight="1">
      <c r="A123" s="647"/>
      <c r="B123" s="757"/>
      <c r="C123" s="758"/>
      <c r="D123" s="758"/>
      <c r="E123" s="758"/>
      <c r="F123" s="758"/>
      <c r="G123" s="758"/>
      <c r="H123" s="758"/>
      <c r="I123" s="759"/>
      <c r="J123" s="757"/>
      <c r="K123" s="758"/>
      <c r="L123" s="758"/>
      <c r="M123" s="758"/>
      <c r="N123" s="759"/>
      <c r="O123" s="1271"/>
      <c r="P123" s="1272"/>
      <c r="Q123" s="1272"/>
      <c r="R123" s="1273"/>
      <c r="S123" s="1283"/>
      <c r="T123" s="1284"/>
      <c r="U123" s="1284"/>
      <c r="V123" s="1284"/>
      <c r="W123" s="1284"/>
      <c r="X123" s="1284"/>
      <c r="Y123" s="1285"/>
      <c r="Z123" s="1271"/>
      <c r="AA123" s="1272"/>
      <c r="AB123" s="1272"/>
      <c r="AC123" s="1272"/>
      <c r="AD123" s="1272"/>
      <c r="AE123" s="1272"/>
      <c r="AF123" s="1273"/>
      <c r="AG123" s="717" t="s">
        <v>46</v>
      </c>
      <c r="AH123" s="718"/>
      <c r="AI123" s="718"/>
      <c r="AJ123" s="718"/>
      <c r="AK123" s="718"/>
      <c r="AL123" s="718"/>
      <c r="AM123" s="718"/>
      <c r="AN123" s="718"/>
      <c r="AO123" s="718"/>
      <c r="AP123" s="719"/>
      <c r="AQ123" s="704" t="s">
        <v>118</v>
      </c>
      <c r="AR123" s="705"/>
      <c r="AS123" s="705"/>
      <c r="AT123" s="705"/>
      <c r="AU123" s="705"/>
      <c r="AV123" s="705"/>
      <c r="AW123" s="705"/>
      <c r="AX123" s="705"/>
      <c r="AY123" s="705"/>
      <c r="AZ123" s="705"/>
      <c r="BA123" s="705"/>
      <c r="BB123" s="705"/>
      <c r="BC123" s="705"/>
      <c r="BD123" s="705"/>
      <c r="BE123" s="705"/>
      <c r="BF123" s="705"/>
      <c r="BG123" s="705"/>
      <c r="BH123" s="705"/>
      <c r="BI123" s="706"/>
      <c r="BJ123" s="1188"/>
      <c r="BK123" s="1189"/>
      <c r="BL123" s="1189"/>
      <c r="BM123" s="1190"/>
      <c r="BN123" s="1"/>
    </row>
    <row r="124" spans="1:66" ht="22.7" customHeight="1">
      <c r="A124" s="647"/>
      <c r="B124" s="757"/>
      <c r="C124" s="758"/>
      <c r="D124" s="758"/>
      <c r="E124" s="758"/>
      <c r="F124" s="758"/>
      <c r="G124" s="758"/>
      <c r="H124" s="758"/>
      <c r="I124" s="759"/>
      <c r="J124" s="757"/>
      <c r="K124" s="758"/>
      <c r="L124" s="758"/>
      <c r="M124" s="758"/>
      <c r="N124" s="759"/>
      <c r="O124" s="1271"/>
      <c r="P124" s="1272"/>
      <c r="Q124" s="1272"/>
      <c r="R124" s="1273"/>
      <c r="S124" s="1283"/>
      <c r="T124" s="1284"/>
      <c r="U124" s="1284"/>
      <c r="V124" s="1284"/>
      <c r="W124" s="1284"/>
      <c r="X124" s="1284"/>
      <c r="Y124" s="1285"/>
      <c r="Z124" s="1271"/>
      <c r="AA124" s="1272"/>
      <c r="AB124" s="1272"/>
      <c r="AC124" s="1272"/>
      <c r="AD124" s="1272"/>
      <c r="AE124" s="1272"/>
      <c r="AF124" s="1273"/>
      <c r="AG124" s="717" t="s">
        <v>88</v>
      </c>
      <c r="AH124" s="718"/>
      <c r="AI124" s="718"/>
      <c r="AJ124" s="718"/>
      <c r="AK124" s="718"/>
      <c r="AL124" s="718"/>
      <c r="AM124" s="718"/>
      <c r="AN124" s="718"/>
      <c r="AO124" s="718"/>
      <c r="AP124" s="719"/>
      <c r="AQ124" s="720" t="s">
        <v>87</v>
      </c>
      <c r="AR124" s="708"/>
      <c r="AS124" s="708"/>
      <c r="AT124" s="708"/>
      <c r="AU124" s="708"/>
      <c r="AV124" s="708"/>
      <c r="AW124" s="708"/>
      <c r="AX124" s="708"/>
      <c r="AY124" s="708"/>
      <c r="AZ124" s="708"/>
      <c r="BA124" s="708"/>
      <c r="BB124" s="708"/>
      <c r="BC124" s="708"/>
      <c r="BD124" s="708"/>
      <c r="BE124" s="708"/>
      <c r="BF124" s="708"/>
      <c r="BG124" s="708"/>
      <c r="BH124" s="708"/>
      <c r="BI124" s="709"/>
      <c r="BJ124" s="1188"/>
      <c r="BK124" s="1189"/>
      <c r="BL124" s="1189"/>
      <c r="BM124" s="1190"/>
      <c r="BN124" s="1"/>
    </row>
    <row r="125" spans="1:66" ht="21.75" customHeight="1">
      <c r="A125" s="647"/>
      <c r="B125" s="757"/>
      <c r="C125" s="758"/>
      <c r="D125" s="758"/>
      <c r="E125" s="758"/>
      <c r="F125" s="758"/>
      <c r="G125" s="758"/>
      <c r="H125" s="758"/>
      <c r="I125" s="759"/>
      <c r="J125" s="757"/>
      <c r="K125" s="758"/>
      <c r="L125" s="758"/>
      <c r="M125" s="758"/>
      <c r="N125" s="759"/>
      <c r="O125" s="1271"/>
      <c r="P125" s="1272"/>
      <c r="Q125" s="1272"/>
      <c r="R125" s="1273"/>
      <c r="S125" s="1283"/>
      <c r="T125" s="1284"/>
      <c r="U125" s="1284"/>
      <c r="V125" s="1284"/>
      <c r="W125" s="1284"/>
      <c r="X125" s="1284"/>
      <c r="Y125" s="1285"/>
      <c r="Z125" s="1271"/>
      <c r="AA125" s="1272"/>
      <c r="AB125" s="1272"/>
      <c r="AC125" s="1272"/>
      <c r="AD125" s="1272"/>
      <c r="AE125" s="1272"/>
      <c r="AF125" s="1273"/>
      <c r="AG125" s="717" t="s">
        <v>47</v>
      </c>
      <c r="AH125" s="718"/>
      <c r="AI125" s="718"/>
      <c r="AJ125" s="718"/>
      <c r="AK125" s="718"/>
      <c r="AL125" s="718"/>
      <c r="AM125" s="718"/>
      <c r="AN125" s="718"/>
      <c r="AO125" s="718"/>
      <c r="AP125" s="719"/>
      <c r="AQ125" s="720" t="s">
        <v>48</v>
      </c>
      <c r="AR125" s="708"/>
      <c r="AS125" s="708"/>
      <c r="AT125" s="708"/>
      <c r="AU125" s="708"/>
      <c r="AV125" s="708"/>
      <c r="AW125" s="708"/>
      <c r="AX125" s="708"/>
      <c r="AY125" s="708"/>
      <c r="AZ125" s="708"/>
      <c r="BA125" s="708"/>
      <c r="BB125" s="708"/>
      <c r="BC125" s="708"/>
      <c r="BD125" s="708"/>
      <c r="BE125" s="708"/>
      <c r="BF125" s="708"/>
      <c r="BG125" s="708"/>
      <c r="BH125" s="708"/>
      <c r="BI125" s="709"/>
      <c r="BJ125" s="1188"/>
      <c r="BK125" s="1189"/>
      <c r="BL125" s="1189"/>
      <c r="BM125" s="1190"/>
      <c r="BN125" s="1"/>
    </row>
    <row r="126" spans="1:66" ht="21.75" customHeight="1">
      <c r="A126" s="647"/>
      <c r="B126" s="1265"/>
      <c r="C126" s="1266"/>
      <c r="D126" s="1266"/>
      <c r="E126" s="1266"/>
      <c r="F126" s="1266"/>
      <c r="G126" s="1266"/>
      <c r="H126" s="1266"/>
      <c r="I126" s="1267"/>
      <c r="J126" s="1265"/>
      <c r="K126" s="1266"/>
      <c r="L126" s="1266"/>
      <c r="M126" s="1266"/>
      <c r="N126" s="1267"/>
      <c r="O126" s="1274"/>
      <c r="P126" s="1275"/>
      <c r="Q126" s="1275"/>
      <c r="R126" s="1276"/>
      <c r="S126" s="1286"/>
      <c r="T126" s="1287"/>
      <c r="U126" s="1287"/>
      <c r="V126" s="1287"/>
      <c r="W126" s="1287"/>
      <c r="X126" s="1287"/>
      <c r="Y126" s="1288"/>
      <c r="Z126" s="1274"/>
      <c r="AA126" s="1275"/>
      <c r="AB126" s="1275"/>
      <c r="AC126" s="1275"/>
      <c r="AD126" s="1275"/>
      <c r="AE126" s="1275"/>
      <c r="AF126" s="1276"/>
      <c r="AG126" s="717" t="s">
        <v>51</v>
      </c>
      <c r="AH126" s="718"/>
      <c r="AI126" s="718"/>
      <c r="AJ126" s="718"/>
      <c r="AK126" s="718"/>
      <c r="AL126" s="718"/>
      <c r="AM126" s="718"/>
      <c r="AN126" s="718"/>
      <c r="AO126" s="718"/>
      <c r="AP126" s="719"/>
      <c r="AQ126" s="720" t="s">
        <v>52</v>
      </c>
      <c r="AR126" s="708"/>
      <c r="AS126" s="708"/>
      <c r="AT126" s="708"/>
      <c r="AU126" s="708"/>
      <c r="AV126" s="708"/>
      <c r="AW126" s="708"/>
      <c r="AX126" s="708"/>
      <c r="AY126" s="708"/>
      <c r="AZ126" s="708"/>
      <c r="BA126" s="708"/>
      <c r="BB126" s="708"/>
      <c r="BC126" s="708"/>
      <c r="BD126" s="708"/>
      <c r="BE126" s="708"/>
      <c r="BF126" s="708"/>
      <c r="BG126" s="708"/>
      <c r="BH126" s="708"/>
      <c r="BI126" s="709"/>
      <c r="BJ126" s="1188"/>
      <c r="BK126" s="1189"/>
      <c r="BL126" s="1189"/>
      <c r="BM126" s="1190"/>
      <c r="BN126" s="1"/>
    </row>
    <row r="127" spans="1:66" ht="45.2" customHeight="1">
      <c r="A127" s="647"/>
      <c r="B127" s="1262" t="s">
        <v>74</v>
      </c>
      <c r="C127" s="1263"/>
      <c r="D127" s="1263"/>
      <c r="E127" s="1263"/>
      <c r="F127" s="1263"/>
      <c r="G127" s="1263"/>
      <c r="H127" s="1263"/>
      <c r="I127" s="1264"/>
      <c r="J127" s="1328"/>
      <c r="K127" s="1329"/>
      <c r="L127" s="1329"/>
      <c r="M127" s="1329"/>
      <c r="N127" s="1330"/>
      <c r="O127" s="1447"/>
      <c r="P127" s="1448"/>
      <c r="Q127" s="1448"/>
      <c r="R127" s="1449"/>
      <c r="S127" s="1450" t="s">
        <v>75</v>
      </c>
      <c r="T127" s="1451"/>
      <c r="U127" s="1451"/>
      <c r="V127" s="1451"/>
      <c r="W127" s="1451"/>
      <c r="X127" s="1451"/>
      <c r="Y127" s="1452"/>
      <c r="Z127" s="1459"/>
      <c r="AA127" s="1460"/>
      <c r="AB127" s="1460"/>
      <c r="AC127" s="1460"/>
      <c r="AD127" s="1460"/>
      <c r="AE127" s="1460"/>
      <c r="AF127" s="1461"/>
      <c r="AG127" s="1212" t="s">
        <v>112</v>
      </c>
      <c r="AH127" s="771"/>
      <c r="AI127" s="771"/>
      <c r="AJ127" s="771"/>
      <c r="AK127" s="771"/>
      <c r="AL127" s="771"/>
      <c r="AM127" s="771"/>
      <c r="AN127" s="771"/>
      <c r="AO127" s="771"/>
      <c r="AP127" s="772"/>
      <c r="AQ127" s="707" t="s">
        <v>33</v>
      </c>
      <c r="AR127" s="1207"/>
      <c r="AS127" s="1207"/>
      <c r="AT127" s="1207"/>
      <c r="AU127" s="1207"/>
      <c r="AV127" s="1207"/>
      <c r="AW127" s="1207"/>
      <c r="AX127" s="1207"/>
      <c r="AY127" s="1207"/>
      <c r="AZ127" s="1207"/>
      <c r="BA127" s="1207"/>
      <c r="BB127" s="1207"/>
      <c r="BC127" s="1207"/>
      <c r="BD127" s="1207"/>
      <c r="BE127" s="1207"/>
      <c r="BF127" s="1207"/>
      <c r="BG127" s="1207"/>
      <c r="BH127" s="1207"/>
      <c r="BI127" s="1208"/>
      <c r="BJ127" s="1209"/>
      <c r="BK127" s="1210"/>
      <c r="BL127" s="1210"/>
      <c r="BM127" s="1211"/>
      <c r="BN127" s="1"/>
    </row>
    <row r="128" spans="1:66" ht="21.95" customHeight="1">
      <c r="A128" s="647"/>
      <c r="B128" s="757"/>
      <c r="C128" s="758"/>
      <c r="D128" s="758"/>
      <c r="E128" s="758"/>
      <c r="F128" s="758"/>
      <c r="G128" s="758"/>
      <c r="H128" s="758"/>
      <c r="I128" s="759"/>
      <c r="J128" s="1331"/>
      <c r="K128" s="1332"/>
      <c r="L128" s="1332"/>
      <c r="M128" s="1332"/>
      <c r="N128" s="1333"/>
      <c r="O128" s="1298"/>
      <c r="P128" s="1299"/>
      <c r="Q128" s="1299"/>
      <c r="R128" s="1300"/>
      <c r="S128" s="1453"/>
      <c r="T128" s="1454"/>
      <c r="U128" s="1454"/>
      <c r="V128" s="1454"/>
      <c r="W128" s="1454"/>
      <c r="X128" s="1454"/>
      <c r="Y128" s="1455"/>
      <c r="Z128" s="1462"/>
      <c r="AA128" s="1463"/>
      <c r="AB128" s="1463"/>
      <c r="AC128" s="1463"/>
      <c r="AD128" s="1463"/>
      <c r="AE128" s="1463"/>
      <c r="AF128" s="1464"/>
      <c r="AG128" s="704" t="s">
        <v>113</v>
      </c>
      <c r="AH128" s="718"/>
      <c r="AI128" s="718"/>
      <c r="AJ128" s="718"/>
      <c r="AK128" s="718"/>
      <c r="AL128" s="718"/>
      <c r="AM128" s="718"/>
      <c r="AN128" s="718"/>
      <c r="AO128" s="718"/>
      <c r="AP128" s="719"/>
      <c r="AQ128" s="720" t="s">
        <v>33</v>
      </c>
      <c r="AR128" s="708"/>
      <c r="AS128" s="708"/>
      <c r="AT128" s="708"/>
      <c r="AU128" s="708"/>
      <c r="AV128" s="708"/>
      <c r="AW128" s="708"/>
      <c r="AX128" s="708"/>
      <c r="AY128" s="708"/>
      <c r="AZ128" s="708"/>
      <c r="BA128" s="708"/>
      <c r="BB128" s="708"/>
      <c r="BC128" s="708"/>
      <c r="BD128" s="708"/>
      <c r="BE128" s="708"/>
      <c r="BF128" s="708"/>
      <c r="BG128" s="708"/>
      <c r="BH128" s="708"/>
      <c r="BI128" s="709"/>
      <c r="BJ128" s="1188"/>
      <c r="BK128" s="1189"/>
      <c r="BL128" s="1189"/>
      <c r="BM128" s="1190"/>
      <c r="BN128" s="1"/>
    </row>
    <row r="129" spans="1:66" ht="22.7" customHeight="1">
      <c r="A129" s="647"/>
      <c r="B129" s="757"/>
      <c r="C129" s="758"/>
      <c r="D129" s="758"/>
      <c r="E129" s="758"/>
      <c r="F129" s="758"/>
      <c r="G129" s="758"/>
      <c r="H129" s="758"/>
      <c r="I129" s="759"/>
      <c r="J129" s="1331"/>
      <c r="K129" s="1332"/>
      <c r="L129" s="1332"/>
      <c r="M129" s="1332"/>
      <c r="N129" s="1333"/>
      <c r="O129" s="1298"/>
      <c r="P129" s="1299"/>
      <c r="Q129" s="1299"/>
      <c r="R129" s="1300"/>
      <c r="S129" s="1453"/>
      <c r="T129" s="1454"/>
      <c r="U129" s="1454"/>
      <c r="V129" s="1454"/>
      <c r="W129" s="1454"/>
      <c r="X129" s="1454"/>
      <c r="Y129" s="1455"/>
      <c r="Z129" s="1462"/>
      <c r="AA129" s="1463"/>
      <c r="AB129" s="1463"/>
      <c r="AC129" s="1463"/>
      <c r="AD129" s="1463"/>
      <c r="AE129" s="1463"/>
      <c r="AF129" s="1464"/>
      <c r="AG129" s="717" t="s">
        <v>4</v>
      </c>
      <c r="AH129" s="718"/>
      <c r="AI129" s="718"/>
      <c r="AJ129" s="718"/>
      <c r="AK129" s="718"/>
      <c r="AL129" s="718"/>
      <c r="AM129" s="718"/>
      <c r="AN129" s="718"/>
      <c r="AO129" s="718"/>
      <c r="AP129" s="719"/>
      <c r="AQ129" s="720" t="s">
        <v>33</v>
      </c>
      <c r="AR129" s="708"/>
      <c r="AS129" s="708"/>
      <c r="AT129" s="708"/>
      <c r="AU129" s="708"/>
      <c r="AV129" s="708"/>
      <c r="AW129" s="708"/>
      <c r="AX129" s="708"/>
      <c r="AY129" s="708"/>
      <c r="AZ129" s="708"/>
      <c r="BA129" s="708"/>
      <c r="BB129" s="708"/>
      <c r="BC129" s="708"/>
      <c r="BD129" s="708"/>
      <c r="BE129" s="708"/>
      <c r="BF129" s="708"/>
      <c r="BG129" s="708"/>
      <c r="BH129" s="708"/>
      <c r="BI129" s="709"/>
      <c r="BJ129" s="1188"/>
      <c r="BK129" s="1189"/>
      <c r="BL129" s="1189"/>
      <c r="BM129" s="1190"/>
      <c r="BN129" s="1"/>
    </row>
    <row r="130" spans="1:66" ht="21.95" customHeight="1">
      <c r="A130" s="647"/>
      <c r="B130" s="757"/>
      <c r="C130" s="758"/>
      <c r="D130" s="758"/>
      <c r="E130" s="758"/>
      <c r="F130" s="758"/>
      <c r="G130" s="758"/>
      <c r="H130" s="758"/>
      <c r="I130" s="759"/>
      <c r="J130" s="1331"/>
      <c r="K130" s="1332"/>
      <c r="L130" s="1332"/>
      <c r="M130" s="1332"/>
      <c r="N130" s="1333"/>
      <c r="O130" s="1298"/>
      <c r="P130" s="1299"/>
      <c r="Q130" s="1299"/>
      <c r="R130" s="1300"/>
      <c r="S130" s="1453"/>
      <c r="T130" s="1454"/>
      <c r="U130" s="1454"/>
      <c r="V130" s="1454"/>
      <c r="W130" s="1454"/>
      <c r="X130" s="1454"/>
      <c r="Y130" s="1455"/>
      <c r="Z130" s="1462"/>
      <c r="AA130" s="1463"/>
      <c r="AB130" s="1463"/>
      <c r="AC130" s="1463"/>
      <c r="AD130" s="1463"/>
      <c r="AE130" s="1463"/>
      <c r="AF130" s="1464"/>
      <c r="AG130" s="1180" t="s">
        <v>143</v>
      </c>
      <c r="AH130" s="1181"/>
      <c r="AI130" s="1181"/>
      <c r="AJ130" s="1181"/>
      <c r="AK130" s="1181"/>
      <c r="AL130" s="1181"/>
      <c r="AM130" s="1181"/>
      <c r="AN130" s="1181"/>
      <c r="AO130" s="1181"/>
      <c r="AP130" s="1182"/>
      <c r="AQ130" s="1183" t="s">
        <v>33</v>
      </c>
      <c r="AR130" s="1184"/>
      <c r="AS130" s="1184"/>
      <c r="AT130" s="1184"/>
      <c r="AU130" s="1184"/>
      <c r="AV130" s="1184"/>
      <c r="AW130" s="1184"/>
      <c r="AX130" s="1184"/>
      <c r="AY130" s="1184"/>
      <c r="AZ130" s="1184"/>
      <c r="BA130" s="1184"/>
      <c r="BB130" s="1184"/>
      <c r="BC130" s="1184"/>
      <c r="BD130" s="1184"/>
      <c r="BE130" s="1184"/>
      <c r="BF130" s="1184"/>
      <c r="BG130" s="1184"/>
      <c r="BH130" s="1184"/>
      <c r="BI130" s="1185"/>
      <c r="BJ130" s="1186"/>
      <c r="BK130" s="1186"/>
      <c r="BL130" s="1186"/>
      <c r="BM130" s="1187"/>
      <c r="BN130" s="1"/>
    </row>
    <row r="131" spans="1:66" ht="22.7" customHeight="1">
      <c r="A131" s="647"/>
      <c r="B131" s="757"/>
      <c r="C131" s="758"/>
      <c r="D131" s="758"/>
      <c r="E131" s="758"/>
      <c r="F131" s="758"/>
      <c r="G131" s="758"/>
      <c r="H131" s="758"/>
      <c r="I131" s="759"/>
      <c r="J131" s="1331"/>
      <c r="K131" s="1332"/>
      <c r="L131" s="1332"/>
      <c r="M131" s="1332"/>
      <c r="N131" s="1333"/>
      <c r="O131" s="1298"/>
      <c r="P131" s="1299"/>
      <c r="Q131" s="1299"/>
      <c r="R131" s="1300"/>
      <c r="S131" s="1453"/>
      <c r="T131" s="1454"/>
      <c r="U131" s="1454"/>
      <c r="V131" s="1454"/>
      <c r="W131" s="1454"/>
      <c r="X131" s="1454"/>
      <c r="Y131" s="1455"/>
      <c r="Z131" s="1462"/>
      <c r="AA131" s="1463"/>
      <c r="AB131" s="1463"/>
      <c r="AC131" s="1463"/>
      <c r="AD131" s="1463"/>
      <c r="AE131" s="1463"/>
      <c r="AF131" s="1464"/>
      <c r="AG131" s="717" t="s">
        <v>76</v>
      </c>
      <c r="AH131" s="718"/>
      <c r="AI131" s="718"/>
      <c r="AJ131" s="718"/>
      <c r="AK131" s="718"/>
      <c r="AL131" s="718"/>
      <c r="AM131" s="718"/>
      <c r="AN131" s="718"/>
      <c r="AO131" s="718"/>
      <c r="AP131" s="719"/>
      <c r="AQ131" s="720" t="s">
        <v>33</v>
      </c>
      <c r="AR131" s="708"/>
      <c r="AS131" s="708"/>
      <c r="AT131" s="708"/>
      <c r="AU131" s="708"/>
      <c r="AV131" s="708"/>
      <c r="AW131" s="708"/>
      <c r="AX131" s="708"/>
      <c r="AY131" s="708"/>
      <c r="AZ131" s="708"/>
      <c r="BA131" s="708"/>
      <c r="BB131" s="708"/>
      <c r="BC131" s="708"/>
      <c r="BD131" s="708"/>
      <c r="BE131" s="708"/>
      <c r="BF131" s="708"/>
      <c r="BG131" s="708"/>
      <c r="BH131" s="708"/>
      <c r="BI131" s="709"/>
      <c r="BJ131" s="1188"/>
      <c r="BK131" s="1189"/>
      <c r="BL131" s="1189"/>
      <c r="BM131" s="1190"/>
      <c r="BN131" s="1"/>
    </row>
    <row r="132" spans="1:66" ht="22.7" customHeight="1">
      <c r="A132" s="647"/>
      <c r="B132" s="757"/>
      <c r="C132" s="758"/>
      <c r="D132" s="758"/>
      <c r="E132" s="758"/>
      <c r="F132" s="758"/>
      <c r="G132" s="758"/>
      <c r="H132" s="758"/>
      <c r="I132" s="759"/>
      <c r="J132" s="1331"/>
      <c r="K132" s="1332"/>
      <c r="L132" s="1332"/>
      <c r="M132" s="1332"/>
      <c r="N132" s="1333"/>
      <c r="O132" s="1298"/>
      <c r="P132" s="1299"/>
      <c r="Q132" s="1299"/>
      <c r="R132" s="1300"/>
      <c r="S132" s="1453"/>
      <c r="T132" s="1454"/>
      <c r="U132" s="1454"/>
      <c r="V132" s="1454"/>
      <c r="W132" s="1454"/>
      <c r="X132" s="1454"/>
      <c r="Y132" s="1455"/>
      <c r="Z132" s="1462"/>
      <c r="AA132" s="1463"/>
      <c r="AB132" s="1463"/>
      <c r="AC132" s="1463"/>
      <c r="AD132" s="1463"/>
      <c r="AE132" s="1463"/>
      <c r="AF132" s="1464"/>
      <c r="AG132" s="717" t="s">
        <v>44</v>
      </c>
      <c r="AH132" s="718"/>
      <c r="AI132" s="718"/>
      <c r="AJ132" s="718"/>
      <c r="AK132" s="718"/>
      <c r="AL132" s="718"/>
      <c r="AM132" s="718"/>
      <c r="AN132" s="718"/>
      <c r="AO132" s="718"/>
      <c r="AP132" s="719"/>
      <c r="AQ132" s="1183" t="s">
        <v>140</v>
      </c>
      <c r="AR132" s="1184"/>
      <c r="AS132" s="1184"/>
      <c r="AT132" s="1184"/>
      <c r="AU132" s="1184"/>
      <c r="AV132" s="1184"/>
      <c r="AW132" s="1184"/>
      <c r="AX132" s="1184"/>
      <c r="AY132" s="1184"/>
      <c r="AZ132" s="1184"/>
      <c r="BA132" s="1184"/>
      <c r="BB132" s="1184"/>
      <c r="BC132" s="1184"/>
      <c r="BD132" s="1184"/>
      <c r="BE132" s="1184"/>
      <c r="BF132" s="1184"/>
      <c r="BG132" s="1184"/>
      <c r="BH132" s="1184"/>
      <c r="BI132" s="1185"/>
      <c r="BJ132" s="1188"/>
      <c r="BK132" s="1189"/>
      <c r="BL132" s="1189"/>
      <c r="BM132" s="1190"/>
      <c r="BN132" s="1"/>
    </row>
    <row r="133" spans="1:66" ht="21.95" customHeight="1">
      <c r="A133" s="647"/>
      <c r="B133" s="757"/>
      <c r="C133" s="758"/>
      <c r="D133" s="758"/>
      <c r="E133" s="758"/>
      <c r="F133" s="758"/>
      <c r="G133" s="758"/>
      <c r="H133" s="758"/>
      <c r="I133" s="759"/>
      <c r="J133" s="1331"/>
      <c r="K133" s="1332"/>
      <c r="L133" s="1332"/>
      <c r="M133" s="1332"/>
      <c r="N133" s="1333"/>
      <c r="O133" s="1298"/>
      <c r="P133" s="1299"/>
      <c r="Q133" s="1299"/>
      <c r="R133" s="1300"/>
      <c r="S133" s="1453"/>
      <c r="T133" s="1454"/>
      <c r="U133" s="1454"/>
      <c r="V133" s="1454"/>
      <c r="W133" s="1454"/>
      <c r="X133" s="1454"/>
      <c r="Y133" s="1455"/>
      <c r="Z133" s="1462"/>
      <c r="AA133" s="1463"/>
      <c r="AB133" s="1463"/>
      <c r="AC133" s="1463"/>
      <c r="AD133" s="1463"/>
      <c r="AE133" s="1463"/>
      <c r="AF133" s="1464"/>
      <c r="AG133" s="717" t="s">
        <v>90</v>
      </c>
      <c r="AH133" s="718"/>
      <c r="AI133" s="718"/>
      <c r="AJ133" s="718"/>
      <c r="AK133" s="718"/>
      <c r="AL133" s="718"/>
      <c r="AM133" s="718"/>
      <c r="AN133" s="718"/>
      <c r="AO133" s="718"/>
      <c r="AP133" s="719"/>
      <c r="AQ133" s="1197" t="s">
        <v>39</v>
      </c>
      <c r="AR133" s="708"/>
      <c r="AS133" s="708"/>
      <c r="AT133" s="708"/>
      <c r="AU133" s="708"/>
      <c r="AV133" s="708"/>
      <c r="AW133" s="708"/>
      <c r="AX133" s="708"/>
      <c r="AY133" s="708"/>
      <c r="AZ133" s="708"/>
      <c r="BA133" s="708"/>
      <c r="BB133" s="708"/>
      <c r="BC133" s="708"/>
      <c r="BD133" s="708"/>
      <c r="BE133" s="708"/>
      <c r="BF133" s="708"/>
      <c r="BG133" s="708"/>
      <c r="BH133" s="708"/>
      <c r="BI133" s="709"/>
      <c r="BJ133" s="1188"/>
      <c r="BK133" s="1189"/>
      <c r="BL133" s="1189"/>
      <c r="BM133" s="1190"/>
      <c r="BN133" s="1"/>
    </row>
    <row r="134" spans="1:66" ht="22.7" customHeight="1">
      <c r="A134" s="647"/>
      <c r="B134" s="757"/>
      <c r="C134" s="758"/>
      <c r="D134" s="758"/>
      <c r="E134" s="758"/>
      <c r="F134" s="758"/>
      <c r="G134" s="758"/>
      <c r="H134" s="758"/>
      <c r="I134" s="759"/>
      <c r="J134" s="1331"/>
      <c r="K134" s="1332"/>
      <c r="L134" s="1332"/>
      <c r="M134" s="1332"/>
      <c r="N134" s="1333"/>
      <c r="O134" s="1298"/>
      <c r="P134" s="1299"/>
      <c r="Q134" s="1299"/>
      <c r="R134" s="1300"/>
      <c r="S134" s="1453"/>
      <c r="T134" s="1454"/>
      <c r="U134" s="1454"/>
      <c r="V134" s="1454"/>
      <c r="W134" s="1454"/>
      <c r="X134" s="1454"/>
      <c r="Y134" s="1455"/>
      <c r="Z134" s="1462"/>
      <c r="AA134" s="1463"/>
      <c r="AB134" s="1463"/>
      <c r="AC134" s="1463"/>
      <c r="AD134" s="1463"/>
      <c r="AE134" s="1463"/>
      <c r="AF134" s="1464"/>
      <c r="AG134" s="717" t="s">
        <v>71</v>
      </c>
      <c r="AH134" s="718"/>
      <c r="AI134" s="718"/>
      <c r="AJ134" s="718"/>
      <c r="AK134" s="718"/>
      <c r="AL134" s="718"/>
      <c r="AM134" s="718"/>
      <c r="AN134" s="718"/>
      <c r="AO134" s="718"/>
      <c r="AP134" s="719"/>
      <c r="AQ134" s="720" t="s">
        <v>33</v>
      </c>
      <c r="AR134" s="708"/>
      <c r="AS134" s="708"/>
      <c r="AT134" s="708"/>
      <c r="AU134" s="708"/>
      <c r="AV134" s="708"/>
      <c r="AW134" s="708"/>
      <c r="AX134" s="708"/>
      <c r="AY134" s="708"/>
      <c r="AZ134" s="708"/>
      <c r="BA134" s="708"/>
      <c r="BB134" s="708"/>
      <c r="BC134" s="708"/>
      <c r="BD134" s="708"/>
      <c r="BE134" s="708"/>
      <c r="BF134" s="708"/>
      <c r="BG134" s="708"/>
      <c r="BH134" s="708"/>
      <c r="BI134" s="709"/>
      <c r="BJ134" s="1188"/>
      <c r="BK134" s="1189"/>
      <c r="BL134" s="1189"/>
      <c r="BM134" s="1190"/>
      <c r="BN134" s="1"/>
    </row>
    <row r="135" spans="1:66" ht="22.7" customHeight="1">
      <c r="A135" s="647"/>
      <c r="B135" s="757"/>
      <c r="C135" s="758"/>
      <c r="D135" s="758"/>
      <c r="E135" s="758"/>
      <c r="F135" s="758"/>
      <c r="G135" s="758"/>
      <c r="H135" s="758"/>
      <c r="I135" s="759"/>
      <c r="J135" s="1331"/>
      <c r="K135" s="1332"/>
      <c r="L135" s="1332"/>
      <c r="M135" s="1332"/>
      <c r="N135" s="1333"/>
      <c r="O135" s="1298"/>
      <c r="P135" s="1299"/>
      <c r="Q135" s="1299"/>
      <c r="R135" s="1300"/>
      <c r="S135" s="1453"/>
      <c r="T135" s="1454"/>
      <c r="U135" s="1454"/>
      <c r="V135" s="1454"/>
      <c r="W135" s="1454"/>
      <c r="X135" s="1454"/>
      <c r="Y135" s="1455"/>
      <c r="Z135" s="1462"/>
      <c r="AA135" s="1463"/>
      <c r="AB135" s="1463"/>
      <c r="AC135" s="1463"/>
      <c r="AD135" s="1463"/>
      <c r="AE135" s="1463"/>
      <c r="AF135" s="1464"/>
      <c r="AG135" s="717" t="s">
        <v>72</v>
      </c>
      <c r="AH135" s="718"/>
      <c r="AI135" s="718"/>
      <c r="AJ135" s="718"/>
      <c r="AK135" s="718"/>
      <c r="AL135" s="718"/>
      <c r="AM135" s="718"/>
      <c r="AN135" s="718"/>
      <c r="AO135" s="718"/>
      <c r="AP135" s="719"/>
      <c r="AQ135" s="720" t="s">
        <v>33</v>
      </c>
      <c r="AR135" s="708"/>
      <c r="AS135" s="708"/>
      <c r="AT135" s="708"/>
      <c r="AU135" s="708"/>
      <c r="AV135" s="708"/>
      <c r="AW135" s="708"/>
      <c r="AX135" s="708"/>
      <c r="AY135" s="708"/>
      <c r="AZ135" s="708"/>
      <c r="BA135" s="708"/>
      <c r="BB135" s="708"/>
      <c r="BC135" s="708"/>
      <c r="BD135" s="708"/>
      <c r="BE135" s="708"/>
      <c r="BF135" s="708"/>
      <c r="BG135" s="708"/>
      <c r="BH135" s="708"/>
      <c r="BI135" s="709"/>
      <c r="BJ135" s="1188"/>
      <c r="BK135" s="1189"/>
      <c r="BL135" s="1189"/>
      <c r="BM135" s="1190"/>
      <c r="BN135" s="1"/>
    </row>
    <row r="136" spans="1:66" ht="22.7" customHeight="1">
      <c r="A136" s="647"/>
      <c r="B136" s="757"/>
      <c r="C136" s="758"/>
      <c r="D136" s="758"/>
      <c r="E136" s="758"/>
      <c r="F136" s="758"/>
      <c r="G136" s="758"/>
      <c r="H136" s="758"/>
      <c r="I136" s="759"/>
      <c r="J136" s="1331"/>
      <c r="K136" s="1332"/>
      <c r="L136" s="1332"/>
      <c r="M136" s="1332"/>
      <c r="N136" s="1333"/>
      <c r="O136" s="1298"/>
      <c r="P136" s="1299"/>
      <c r="Q136" s="1299"/>
      <c r="R136" s="1300"/>
      <c r="S136" s="1453"/>
      <c r="T136" s="1454"/>
      <c r="U136" s="1454"/>
      <c r="V136" s="1454"/>
      <c r="W136" s="1454"/>
      <c r="X136" s="1454"/>
      <c r="Y136" s="1455"/>
      <c r="Z136" s="1462"/>
      <c r="AA136" s="1463"/>
      <c r="AB136" s="1463"/>
      <c r="AC136" s="1463"/>
      <c r="AD136" s="1463"/>
      <c r="AE136" s="1463"/>
      <c r="AF136" s="1464"/>
      <c r="AG136" s="717" t="s">
        <v>40</v>
      </c>
      <c r="AH136" s="718"/>
      <c r="AI136" s="718"/>
      <c r="AJ136" s="718"/>
      <c r="AK136" s="718"/>
      <c r="AL136" s="718"/>
      <c r="AM136" s="718"/>
      <c r="AN136" s="718"/>
      <c r="AO136" s="718"/>
      <c r="AP136" s="719"/>
      <c r="AQ136" s="720" t="s">
        <v>6</v>
      </c>
      <c r="AR136" s="708"/>
      <c r="AS136" s="708"/>
      <c r="AT136" s="708"/>
      <c r="AU136" s="708"/>
      <c r="AV136" s="708"/>
      <c r="AW136" s="708"/>
      <c r="AX136" s="708"/>
      <c r="AY136" s="708"/>
      <c r="AZ136" s="708"/>
      <c r="BA136" s="708"/>
      <c r="BB136" s="708"/>
      <c r="BC136" s="708"/>
      <c r="BD136" s="708"/>
      <c r="BE136" s="708"/>
      <c r="BF136" s="708"/>
      <c r="BG136" s="708"/>
      <c r="BH136" s="708"/>
      <c r="BI136" s="709"/>
      <c r="BJ136" s="1188"/>
      <c r="BK136" s="1189"/>
      <c r="BL136" s="1189"/>
      <c r="BM136" s="1190"/>
      <c r="BN136" s="1"/>
    </row>
    <row r="137" spans="1:66" ht="22.7" customHeight="1">
      <c r="A137" s="647"/>
      <c r="B137" s="757"/>
      <c r="C137" s="758"/>
      <c r="D137" s="758"/>
      <c r="E137" s="758"/>
      <c r="F137" s="758"/>
      <c r="G137" s="758"/>
      <c r="H137" s="758"/>
      <c r="I137" s="759"/>
      <c r="J137" s="1331"/>
      <c r="K137" s="1332"/>
      <c r="L137" s="1332"/>
      <c r="M137" s="1332"/>
      <c r="N137" s="1333"/>
      <c r="O137" s="1298"/>
      <c r="P137" s="1299"/>
      <c r="Q137" s="1299"/>
      <c r="R137" s="1300"/>
      <c r="S137" s="1453"/>
      <c r="T137" s="1454"/>
      <c r="U137" s="1454"/>
      <c r="V137" s="1454"/>
      <c r="W137" s="1454"/>
      <c r="X137" s="1454"/>
      <c r="Y137" s="1455"/>
      <c r="Z137" s="1462"/>
      <c r="AA137" s="1463"/>
      <c r="AB137" s="1463"/>
      <c r="AC137" s="1463"/>
      <c r="AD137" s="1463"/>
      <c r="AE137" s="1463"/>
      <c r="AF137" s="1464"/>
      <c r="AG137" s="717" t="s">
        <v>54</v>
      </c>
      <c r="AH137" s="718"/>
      <c r="AI137" s="718"/>
      <c r="AJ137" s="718"/>
      <c r="AK137" s="718"/>
      <c r="AL137" s="718"/>
      <c r="AM137" s="718"/>
      <c r="AN137" s="718"/>
      <c r="AO137" s="718"/>
      <c r="AP137" s="719"/>
      <c r="AQ137" s="720" t="s">
        <v>33</v>
      </c>
      <c r="AR137" s="708"/>
      <c r="AS137" s="708"/>
      <c r="AT137" s="708"/>
      <c r="AU137" s="708"/>
      <c r="AV137" s="708"/>
      <c r="AW137" s="708"/>
      <c r="AX137" s="708"/>
      <c r="AY137" s="708"/>
      <c r="AZ137" s="708"/>
      <c r="BA137" s="708"/>
      <c r="BB137" s="708"/>
      <c r="BC137" s="708"/>
      <c r="BD137" s="708"/>
      <c r="BE137" s="708"/>
      <c r="BF137" s="708"/>
      <c r="BG137" s="708"/>
      <c r="BH137" s="708"/>
      <c r="BI137" s="709"/>
      <c r="BJ137" s="1188"/>
      <c r="BK137" s="1189"/>
      <c r="BL137" s="1189"/>
      <c r="BM137" s="1190"/>
      <c r="BN137" s="1"/>
    </row>
    <row r="138" spans="1:66" ht="22.7" customHeight="1">
      <c r="A138" s="647"/>
      <c r="B138" s="757"/>
      <c r="C138" s="758"/>
      <c r="D138" s="758"/>
      <c r="E138" s="758"/>
      <c r="F138" s="758"/>
      <c r="G138" s="758"/>
      <c r="H138" s="758"/>
      <c r="I138" s="759"/>
      <c r="J138" s="1331"/>
      <c r="K138" s="1332"/>
      <c r="L138" s="1332"/>
      <c r="M138" s="1332"/>
      <c r="N138" s="1333"/>
      <c r="O138" s="1298"/>
      <c r="P138" s="1299"/>
      <c r="Q138" s="1299"/>
      <c r="R138" s="1300"/>
      <c r="S138" s="1453"/>
      <c r="T138" s="1454"/>
      <c r="U138" s="1454"/>
      <c r="V138" s="1454"/>
      <c r="W138" s="1454"/>
      <c r="X138" s="1454"/>
      <c r="Y138" s="1455"/>
      <c r="Z138" s="1462"/>
      <c r="AA138" s="1463"/>
      <c r="AB138" s="1463"/>
      <c r="AC138" s="1463"/>
      <c r="AD138" s="1463"/>
      <c r="AE138" s="1463"/>
      <c r="AF138" s="1464"/>
      <c r="AG138" s="717" t="s">
        <v>73</v>
      </c>
      <c r="AH138" s="718"/>
      <c r="AI138" s="718"/>
      <c r="AJ138" s="718"/>
      <c r="AK138" s="718"/>
      <c r="AL138" s="718"/>
      <c r="AM138" s="718"/>
      <c r="AN138" s="718"/>
      <c r="AO138" s="718"/>
      <c r="AP138" s="719"/>
      <c r="AQ138" s="1216" t="s">
        <v>139</v>
      </c>
      <c r="AR138" s="1195"/>
      <c r="AS138" s="1195"/>
      <c r="AT138" s="1195"/>
      <c r="AU138" s="1195"/>
      <c r="AV138" s="1195"/>
      <c r="AW138" s="1195"/>
      <c r="AX138" s="1195"/>
      <c r="AY138" s="1195"/>
      <c r="AZ138" s="1195"/>
      <c r="BA138" s="1195"/>
      <c r="BB138" s="1195"/>
      <c r="BC138" s="1195"/>
      <c r="BD138" s="1195"/>
      <c r="BE138" s="1195"/>
      <c r="BF138" s="1195"/>
      <c r="BG138" s="1195"/>
      <c r="BH138" s="1195"/>
      <c r="BI138" s="1196"/>
      <c r="BJ138" s="1188"/>
      <c r="BK138" s="1189"/>
      <c r="BL138" s="1189"/>
      <c r="BM138" s="1190"/>
      <c r="BN138" s="1"/>
    </row>
    <row r="139" spans="1:66" ht="21.75" customHeight="1">
      <c r="A139" s="647"/>
      <c r="B139" s="757"/>
      <c r="C139" s="758"/>
      <c r="D139" s="758"/>
      <c r="E139" s="758"/>
      <c r="F139" s="758"/>
      <c r="G139" s="758"/>
      <c r="H139" s="758"/>
      <c r="I139" s="759"/>
      <c r="J139" s="1331"/>
      <c r="K139" s="1332"/>
      <c r="L139" s="1332"/>
      <c r="M139" s="1332"/>
      <c r="N139" s="1333"/>
      <c r="O139" s="1298"/>
      <c r="P139" s="1299"/>
      <c r="Q139" s="1299"/>
      <c r="R139" s="1300"/>
      <c r="S139" s="1453"/>
      <c r="T139" s="1454"/>
      <c r="U139" s="1454"/>
      <c r="V139" s="1454"/>
      <c r="W139" s="1454"/>
      <c r="X139" s="1454"/>
      <c r="Y139" s="1455"/>
      <c r="Z139" s="1462"/>
      <c r="AA139" s="1463"/>
      <c r="AB139" s="1463"/>
      <c r="AC139" s="1463"/>
      <c r="AD139" s="1463"/>
      <c r="AE139" s="1463"/>
      <c r="AF139" s="1464"/>
      <c r="AG139" s="717" t="s">
        <v>104</v>
      </c>
      <c r="AH139" s="718"/>
      <c r="AI139" s="718"/>
      <c r="AJ139" s="718"/>
      <c r="AK139" s="718"/>
      <c r="AL139" s="718"/>
      <c r="AM139" s="718"/>
      <c r="AN139" s="718"/>
      <c r="AO139" s="718"/>
      <c r="AP139" s="719"/>
      <c r="AQ139" s="720" t="s">
        <v>98</v>
      </c>
      <c r="AR139" s="708"/>
      <c r="AS139" s="708"/>
      <c r="AT139" s="708"/>
      <c r="AU139" s="708"/>
      <c r="AV139" s="708"/>
      <c r="AW139" s="708"/>
      <c r="AX139" s="708"/>
      <c r="AY139" s="708"/>
      <c r="AZ139" s="708"/>
      <c r="BA139" s="708"/>
      <c r="BB139" s="708"/>
      <c r="BC139" s="708"/>
      <c r="BD139" s="708"/>
      <c r="BE139" s="708"/>
      <c r="BF139" s="708"/>
      <c r="BG139" s="708"/>
      <c r="BH139" s="708"/>
      <c r="BI139" s="709"/>
      <c r="BJ139" s="1188"/>
      <c r="BK139" s="1189"/>
      <c r="BL139" s="1189"/>
      <c r="BM139" s="1190"/>
      <c r="BN139" s="1"/>
    </row>
    <row r="140" spans="1:66" ht="22.7" customHeight="1">
      <c r="A140" s="647"/>
      <c r="B140" s="757"/>
      <c r="C140" s="758"/>
      <c r="D140" s="758"/>
      <c r="E140" s="758"/>
      <c r="F140" s="758"/>
      <c r="G140" s="758"/>
      <c r="H140" s="758"/>
      <c r="I140" s="759"/>
      <c r="J140" s="1331"/>
      <c r="K140" s="1332"/>
      <c r="L140" s="1332"/>
      <c r="M140" s="1332"/>
      <c r="N140" s="1333"/>
      <c r="O140" s="1298"/>
      <c r="P140" s="1299"/>
      <c r="Q140" s="1299"/>
      <c r="R140" s="1300"/>
      <c r="S140" s="1453"/>
      <c r="T140" s="1454"/>
      <c r="U140" s="1454"/>
      <c r="V140" s="1454"/>
      <c r="W140" s="1454"/>
      <c r="X140" s="1454"/>
      <c r="Y140" s="1455"/>
      <c r="Z140" s="1462"/>
      <c r="AA140" s="1463"/>
      <c r="AB140" s="1463"/>
      <c r="AC140" s="1463"/>
      <c r="AD140" s="1463"/>
      <c r="AE140" s="1463"/>
      <c r="AF140" s="1464"/>
      <c r="AG140" s="717" t="s">
        <v>45</v>
      </c>
      <c r="AH140" s="718"/>
      <c r="AI140" s="718"/>
      <c r="AJ140" s="718"/>
      <c r="AK140" s="718"/>
      <c r="AL140" s="718"/>
      <c r="AM140" s="718"/>
      <c r="AN140" s="718"/>
      <c r="AO140" s="718"/>
      <c r="AP140" s="719"/>
      <c r="AQ140" s="720" t="s">
        <v>33</v>
      </c>
      <c r="AR140" s="708"/>
      <c r="AS140" s="708"/>
      <c r="AT140" s="708"/>
      <c r="AU140" s="708"/>
      <c r="AV140" s="708"/>
      <c r="AW140" s="708"/>
      <c r="AX140" s="708"/>
      <c r="AY140" s="708"/>
      <c r="AZ140" s="708"/>
      <c r="BA140" s="708"/>
      <c r="BB140" s="708"/>
      <c r="BC140" s="708"/>
      <c r="BD140" s="708"/>
      <c r="BE140" s="708"/>
      <c r="BF140" s="708"/>
      <c r="BG140" s="708"/>
      <c r="BH140" s="708"/>
      <c r="BI140" s="709"/>
      <c r="BJ140" s="1188"/>
      <c r="BK140" s="1189"/>
      <c r="BL140" s="1189"/>
      <c r="BM140" s="1190"/>
      <c r="BN140" s="1"/>
    </row>
    <row r="141" spans="1:66" ht="22.7" customHeight="1">
      <c r="A141" s="647"/>
      <c r="B141" s="757"/>
      <c r="C141" s="758"/>
      <c r="D141" s="758"/>
      <c r="E141" s="758"/>
      <c r="F141" s="758"/>
      <c r="G141" s="758"/>
      <c r="H141" s="758"/>
      <c r="I141" s="759"/>
      <c r="J141" s="1331"/>
      <c r="K141" s="1332"/>
      <c r="L141" s="1332"/>
      <c r="M141" s="1332"/>
      <c r="N141" s="1333"/>
      <c r="O141" s="1298"/>
      <c r="P141" s="1299"/>
      <c r="Q141" s="1299"/>
      <c r="R141" s="1300"/>
      <c r="S141" s="1453"/>
      <c r="T141" s="1454"/>
      <c r="U141" s="1454"/>
      <c r="V141" s="1454"/>
      <c r="W141" s="1454"/>
      <c r="X141" s="1454"/>
      <c r="Y141" s="1455"/>
      <c r="Z141" s="1462"/>
      <c r="AA141" s="1463"/>
      <c r="AB141" s="1463"/>
      <c r="AC141" s="1463"/>
      <c r="AD141" s="1463"/>
      <c r="AE141" s="1463"/>
      <c r="AF141" s="1464"/>
      <c r="AG141" s="717" t="s">
        <v>86</v>
      </c>
      <c r="AH141" s="718"/>
      <c r="AI141" s="718"/>
      <c r="AJ141" s="718"/>
      <c r="AK141" s="718"/>
      <c r="AL141" s="718"/>
      <c r="AM141" s="718"/>
      <c r="AN141" s="718"/>
      <c r="AO141" s="718"/>
      <c r="AP141" s="719"/>
      <c r="AQ141" s="720" t="s">
        <v>33</v>
      </c>
      <c r="AR141" s="708"/>
      <c r="AS141" s="708"/>
      <c r="AT141" s="708"/>
      <c r="AU141" s="708"/>
      <c r="AV141" s="708"/>
      <c r="AW141" s="708"/>
      <c r="AX141" s="708"/>
      <c r="AY141" s="708"/>
      <c r="AZ141" s="708"/>
      <c r="BA141" s="708"/>
      <c r="BB141" s="708"/>
      <c r="BC141" s="708"/>
      <c r="BD141" s="708"/>
      <c r="BE141" s="708"/>
      <c r="BF141" s="708"/>
      <c r="BG141" s="708"/>
      <c r="BH141" s="708"/>
      <c r="BI141" s="709"/>
      <c r="BJ141" s="1188"/>
      <c r="BK141" s="1189"/>
      <c r="BL141" s="1189"/>
      <c r="BM141" s="1190"/>
      <c r="BN141" s="1"/>
    </row>
    <row r="142" spans="1:66" ht="22.7" customHeight="1">
      <c r="A142" s="647"/>
      <c r="B142" s="757"/>
      <c r="C142" s="758"/>
      <c r="D142" s="758"/>
      <c r="E142" s="758"/>
      <c r="F142" s="758"/>
      <c r="G142" s="758"/>
      <c r="H142" s="758"/>
      <c r="I142" s="759"/>
      <c r="J142" s="1331"/>
      <c r="K142" s="1332"/>
      <c r="L142" s="1332"/>
      <c r="M142" s="1332"/>
      <c r="N142" s="1333"/>
      <c r="O142" s="1298"/>
      <c r="P142" s="1299"/>
      <c r="Q142" s="1299"/>
      <c r="R142" s="1300"/>
      <c r="S142" s="1453"/>
      <c r="T142" s="1454"/>
      <c r="U142" s="1454"/>
      <c r="V142" s="1454"/>
      <c r="W142" s="1454"/>
      <c r="X142" s="1454"/>
      <c r="Y142" s="1455"/>
      <c r="Z142" s="1462"/>
      <c r="AA142" s="1463"/>
      <c r="AB142" s="1463"/>
      <c r="AC142" s="1463"/>
      <c r="AD142" s="1463"/>
      <c r="AE142" s="1463"/>
      <c r="AF142" s="1464"/>
      <c r="AG142" s="717" t="s">
        <v>117</v>
      </c>
      <c r="AH142" s="718"/>
      <c r="AI142" s="718"/>
      <c r="AJ142" s="718"/>
      <c r="AK142" s="718"/>
      <c r="AL142" s="718"/>
      <c r="AM142" s="718"/>
      <c r="AN142" s="718"/>
      <c r="AO142" s="718"/>
      <c r="AP142" s="719"/>
      <c r="AQ142" s="720" t="s">
        <v>33</v>
      </c>
      <c r="AR142" s="708"/>
      <c r="AS142" s="708"/>
      <c r="AT142" s="708"/>
      <c r="AU142" s="708"/>
      <c r="AV142" s="708"/>
      <c r="AW142" s="708"/>
      <c r="AX142" s="708"/>
      <c r="AY142" s="708"/>
      <c r="AZ142" s="708"/>
      <c r="BA142" s="708"/>
      <c r="BB142" s="708"/>
      <c r="BC142" s="708"/>
      <c r="BD142" s="708"/>
      <c r="BE142" s="708"/>
      <c r="BF142" s="708"/>
      <c r="BG142" s="708"/>
      <c r="BH142" s="708"/>
      <c r="BI142" s="709"/>
      <c r="BJ142" s="1188"/>
      <c r="BK142" s="1189"/>
      <c r="BL142" s="1189"/>
      <c r="BM142" s="1190"/>
      <c r="BN142" s="1"/>
    </row>
    <row r="143" spans="1:66" ht="63" customHeight="1">
      <c r="A143" s="647"/>
      <c r="B143" s="757"/>
      <c r="C143" s="758"/>
      <c r="D143" s="758"/>
      <c r="E143" s="758"/>
      <c r="F143" s="758"/>
      <c r="G143" s="758"/>
      <c r="H143" s="758"/>
      <c r="I143" s="759"/>
      <c r="J143" s="1331"/>
      <c r="K143" s="1332"/>
      <c r="L143" s="1332"/>
      <c r="M143" s="1332"/>
      <c r="N143" s="1333"/>
      <c r="O143" s="1298"/>
      <c r="P143" s="1299"/>
      <c r="Q143" s="1299"/>
      <c r="R143" s="1300"/>
      <c r="S143" s="1453"/>
      <c r="T143" s="1454"/>
      <c r="U143" s="1454"/>
      <c r="V143" s="1454"/>
      <c r="W143" s="1454"/>
      <c r="X143" s="1454"/>
      <c r="Y143" s="1455"/>
      <c r="Z143" s="1462"/>
      <c r="AA143" s="1463"/>
      <c r="AB143" s="1463"/>
      <c r="AC143" s="1463"/>
      <c r="AD143" s="1463"/>
      <c r="AE143" s="1463"/>
      <c r="AF143" s="1464"/>
      <c r="AG143" s="717" t="s">
        <v>46</v>
      </c>
      <c r="AH143" s="718"/>
      <c r="AI143" s="718"/>
      <c r="AJ143" s="718"/>
      <c r="AK143" s="718"/>
      <c r="AL143" s="718"/>
      <c r="AM143" s="718"/>
      <c r="AN143" s="718"/>
      <c r="AO143" s="718"/>
      <c r="AP143" s="719"/>
      <c r="AQ143" s="704" t="s">
        <v>118</v>
      </c>
      <c r="AR143" s="705"/>
      <c r="AS143" s="705"/>
      <c r="AT143" s="705"/>
      <c r="AU143" s="705"/>
      <c r="AV143" s="705"/>
      <c r="AW143" s="705"/>
      <c r="AX143" s="705"/>
      <c r="AY143" s="705"/>
      <c r="AZ143" s="705"/>
      <c r="BA143" s="705"/>
      <c r="BB143" s="705"/>
      <c r="BC143" s="705"/>
      <c r="BD143" s="705"/>
      <c r="BE143" s="705"/>
      <c r="BF143" s="705"/>
      <c r="BG143" s="705"/>
      <c r="BH143" s="705"/>
      <c r="BI143" s="706"/>
      <c r="BJ143" s="1188"/>
      <c r="BK143" s="1189"/>
      <c r="BL143" s="1189"/>
      <c r="BM143" s="1190"/>
      <c r="BN143" s="1"/>
    </row>
    <row r="144" spans="1:66" ht="22.7" customHeight="1">
      <c r="A144" s="647"/>
      <c r="B144" s="757"/>
      <c r="C144" s="758"/>
      <c r="D144" s="758"/>
      <c r="E144" s="758"/>
      <c r="F144" s="758"/>
      <c r="G144" s="758"/>
      <c r="H144" s="758"/>
      <c r="I144" s="759"/>
      <c r="J144" s="1331"/>
      <c r="K144" s="1332"/>
      <c r="L144" s="1332"/>
      <c r="M144" s="1332"/>
      <c r="N144" s="1333"/>
      <c r="O144" s="1298"/>
      <c r="P144" s="1299"/>
      <c r="Q144" s="1299"/>
      <c r="R144" s="1300"/>
      <c r="S144" s="1453"/>
      <c r="T144" s="1454"/>
      <c r="U144" s="1454"/>
      <c r="V144" s="1454"/>
      <c r="W144" s="1454"/>
      <c r="X144" s="1454"/>
      <c r="Y144" s="1455"/>
      <c r="Z144" s="1462"/>
      <c r="AA144" s="1463"/>
      <c r="AB144" s="1463"/>
      <c r="AC144" s="1463"/>
      <c r="AD144" s="1463"/>
      <c r="AE144" s="1463"/>
      <c r="AF144" s="1464"/>
      <c r="AG144" s="717" t="s">
        <v>88</v>
      </c>
      <c r="AH144" s="718"/>
      <c r="AI144" s="718"/>
      <c r="AJ144" s="718"/>
      <c r="AK144" s="718"/>
      <c r="AL144" s="718"/>
      <c r="AM144" s="718"/>
      <c r="AN144" s="718"/>
      <c r="AO144" s="718"/>
      <c r="AP144" s="719"/>
      <c r="AQ144" s="720" t="s">
        <v>87</v>
      </c>
      <c r="AR144" s="708"/>
      <c r="AS144" s="708"/>
      <c r="AT144" s="708"/>
      <c r="AU144" s="708"/>
      <c r="AV144" s="708"/>
      <c r="AW144" s="708"/>
      <c r="AX144" s="708"/>
      <c r="AY144" s="708"/>
      <c r="AZ144" s="708"/>
      <c r="BA144" s="708"/>
      <c r="BB144" s="708"/>
      <c r="BC144" s="708"/>
      <c r="BD144" s="708"/>
      <c r="BE144" s="708"/>
      <c r="BF144" s="708"/>
      <c r="BG144" s="708"/>
      <c r="BH144" s="708"/>
      <c r="BI144" s="709"/>
      <c r="BJ144" s="1188"/>
      <c r="BK144" s="1189"/>
      <c r="BL144" s="1189"/>
      <c r="BM144" s="1190"/>
      <c r="BN144" s="1"/>
    </row>
    <row r="145" spans="1:66" ht="21.75" customHeight="1">
      <c r="A145" s="647"/>
      <c r="B145" s="757"/>
      <c r="C145" s="758"/>
      <c r="D145" s="758"/>
      <c r="E145" s="758"/>
      <c r="F145" s="758"/>
      <c r="G145" s="758"/>
      <c r="H145" s="758"/>
      <c r="I145" s="759"/>
      <c r="J145" s="1331"/>
      <c r="K145" s="1332"/>
      <c r="L145" s="1332"/>
      <c r="M145" s="1332"/>
      <c r="N145" s="1333"/>
      <c r="O145" s="1298"/>
      <c r="P145" s="1299"/>
      <c r="Q145" s="1299"/>
      <c r="R145" s="1300"/>
      <c r="S145" s="1453"/>
      <c r="T145" s="1454"/>
      <c r="U145" s="1454"/>
      <c r="V145" s="1454"/>
      <c r="W145" s="1454"/>
      <c r="X145" s="1454"/>
      <c r="Y145" s="1455"/>
      <c r="Z145" s="1462"/>
      <c r="AA145" s="1463"/>
      <c r="AB145" s="1463"/>
      <c r="AC145" s="1463"/>
      <c r="AD145" s="1463"/>
      <c r="AE145" s="1463"/>
      <c r="AF145" s="1464"/>
      <c r="AG145" s="717" t="s">
        <v>47</v>
      </c>
      <c r="AH145" s="718"/>
      <c r="AI145" s="718"/>
      <c r="AJ145" s="718"/>
      <c r="AK145" s="718"/>
      <c r="AL145" s="718"/>
      <c r="AM145" s="718"/>
      <c r="AN145" s="718"/>
      <c r="AO145" s="718"/>
      <c r="AP145" s="719"/>
      <c r="AQ145" s="720" t="s">
        <v>48</v>
      </c>
      <c r="AR145" s="708"/>
      <c r="AS145" s="708"/>
      <c r="AT145" s="708"/>
      <c r="AU145" s="708"/>
      <c r="AV145" s="708"/>
      <c r="AW145" s="708"/>
      <c r="AX145" s="708"/>
      <c r="AY145" s="708"/>
      <c r="AZ145" s="708"/>
      <c r="BA145" s="708"/>
      <c r="BB145" s="708"/>
      <c r="BC145" s="708"/>
      <c r="BD145" s="708"/>
      <c r="BE145" s="708"/>
      <c r="BF145" s="708"/>
      <c r="BG145" s="708"/>
      <c r="BH145" s="708"/>
      <c r="BI145" s="709"/>
      <c r="BJ145" s="1188"/>
      <c r="BK145" s="1189"/>
      <c r="BL145" s="1189"/>
      <c r="BM145" s="1190"/>
      <c r="BN145" s="1"/>
    </row>
    <row r="146" spans="1:66" ht="21.75" customHeight="1">
      <c r="A146" s="647"/>
      <c r="B146" s="1265"/>
      <c r="C146" s="1266"/>
      <c r="D146" s="1266"/>
      <c r="E146" s="1266"/>
      <c r="F146" s="1266"/>
      <c r="G146" s="1266"/>
      <c r="H146" s="1266"/>
      <c r="I146" s="1267"/>
      <c r="J146" s="1334"/>
      <c r="K146" s="1335"/>
      <c r="L146" s="1335"/>
      <c r="M146" s="1335"/>
      <c r="N146" s="1336"/>
      <c r="O146" s="1301"/>
      <c r="P146" s="1302"/>
      <c r="Q146" s="1302"/>
      <c r="R146" s="1303"/>
      <c r="S146" s="1456"/>
      <c r="T146" s="1457"/>
      <c r="U146" s="1457"/>
      <c r="V146" s="1457"/>
      <c r="W146" s="1457"/>
      <c r="X146" s="1457"/>
      <c r="Y146" s="1458"/>
      <c r="Z146" s="1465"/>
      <c r="AA146" s="1466"/>
      <c r="AB146" s="1466"/>
      <c r="AC146" s="1466"/>
      <c r="AD146" s="1466"/>
      <c r="AE146" s="1466"/>
      <c r="AF146" s="1467"/>
      <c r="AG146" s="717" t="s">
        <v>51</v>
      </c>
      <c r="AH146" s="718"/>
      <c r="AI146" s="718"/>
      <c r="AJ146" s="718"/>
      <c r="AK146" s="718"/>
      <c r="AL146" s="718"/>
      <c r="AM146" s="718"/>
      <c r="AN146" s="718"/>
      <c r="AO146" s="718"/>
      <c r="AP146" s="719"/>
      <c r="AQ146" s="720" t="s">
        <v>52</v>
      </c>
      <c r="AR146" s="708"/>
      <c r="AS146" s="708"/>
      <c r="AT146" s="708"/>
      <c r="AU146" s="708"/>
      <c r="AV146" s="708"/>
      <c r="AW146" s="708"/>
      <c r="AX146" s="708"/>
      <c r="AY146" s="708"/>
      <c r="AZ146" s="708"/>
      <c r="BA146" s="708"/>
      <c r="BB146" s="708"/>
      <c r="BC146" s="708"/>
      <c r="BD146" s="708"/>
      <c r="BE146" s="708"/>
      <c r="BF146" s="708"/>
      <c r="BG146" s="708"/>
      <c r="BH146" s="708"/>
      <c r="BI146" s="709"/>
      <c r="BJ146" s="1188"/>
      <c r="BK146" s="1189"/>
      <c r="BL146" s="1189"/>
      <c r="BM146" s="1190"/>
      <c r="BN146" s="1"/>
    </row>
    <row r="147" spans="1:66" ht="21.95" customHeight="1">
      <c r="A147" s="647" t="s">
        <v>12</v>
      </c>
      <c r="B147" s="1244" t="s">
        <v>77</v>
      </c>
      <c r="C147" s="1245"/>
      <c r="D147" s="1245"/>
      <c r="E147" s="1245"/>
      <c r="F147" s="1245"/>
      <c r="G147" s="1245"/>
      <c r="H147" s="1245"/>
      <c r="I147" s="1246"/>
      <c r="J147" s="1250"/>
      <c r="K147" s="1251"/>
      <c r="L147" s="1251"/>
      <c r="M147" s="1251"/>
      <c r="N147" s="1252"/>
      <c r="O147" s="1236"/>
      <c r="P147" s="1237"/>
      <c r="Q147" s="1237"/>
      <c r="R147" s="1238"/>
      <c r="S147" s="1256"/>
      <c r="T147" s="1257"/>
      <c r="U147" s="1257"/>
      <c r="V147" s="1257"/>
      <c r="W147" s="1257"/>
      <c r="X147" s="1257"/>
      <c r="Y147" s="1258"/>
      <c r="Z147" s="1236"/>
      <c r="AA147" s="1237"/>
      <c r="AB147" s="1237"/>
      <c r="AC147" s="1237"/>
      <c r="AD147" s="1237"/>
      <c r="AE147" s="1237"/>
      <c r="AF147" s="1238"/>
      <c r="AG147" s="1212" t="s">
        <v>107</v>
      </c>
      <c r="AH147" s="771"/>
      <c r="AI147" s="771"/>
      <c r="AJ147" s="771"/>
      <c r="AK147" s="771"/>
      <c r="AL147" s="771"/>
      <c r="AM147" s="771"/>
      <c r="AN147" s="771"/>
      <c r="AO147" s="771"/>
      <c r="AP147" s="772"/>
      <c r="AQ147" s="1220" t="s">
        <v>114</v>
      </c>
      <c r="AR147" s="1207"/>
      <c r="AS147" s="1207"/>
      <c r="AT147" s="1207"/>
      <c r="AU147" s="1207"/>
      <c r="AV147" s="1207"/>
      <c r="AW147" s="1207"/>
      <c r="AX147" s="1207"/>
      <c r="AY147" s="1207"/>
      <c r="AZ147" s="1207"/>
      <c r="BA147" s="1207"/>
      <c r="BB147" s="1207"/>
      <c r="BC147" s="1207"/>
      <c r="BD147" s="1207"/>
      <c r="BE147" s="1207"/>
      <c r="BF147" s="1207"/>
      <c r="BG147" s="1207"/>
      <c r="BH147" s="1207"/>
      <c r="BI147" s="1208"/>
      <c r="BJ147" s="1221"/>
      <c r="BK147" s="1221"/>
      <c r="BL147" s="1221"/>
      <c r="BM147" s="1222"/>
      <c r="BN147" s="1"/>
    </row>
    <row r="148" spans="1:66" ht="21.95" customHeight="1">
      <c r="A148" s="647"/>
      <c r="B148" s="1244"/>
      <c r="C148" s="1245"/>
      <c r="D148" s="1245"/>
      <c r="E148" s="1245"/>
      <c r="F148" s="1245"/>
      <c r="G148" s="1245"/>
      <c r="H148" s="1245"/>
      <c r="I148" s="1246"/>
      <c r="J148" s="1250"/>
      <c r="K148" s="1251"/>
      <c r="L148" s="1251"/>
      <c r="M148" s="1251"/>
      <c r="N148" s="1252"/>
      <c r="O148" s="1236"/>
      <c r="P148" s="1237"/>
      <c r="Q148" s="1237"/>
      <c r="R148" s="1238"/>
      <c r="S148" s="1256"/>
      <c r="T148" s="1257"/>
      <c r="U148" s="1257"/>
      <c r="V148" s="1257"/>
      <c r="W148" s="1257"/>
      <c r="X148" s="1257"/>
      <c r="Y148" s="1258"/>
      <c r="Z148" s="1236"/>
      <c r="AA148" s="1237"/>
      <c r="AB148" s="1237"/>
      <c r="AC148" s="1237"/>
      <c r="AD148" s="1237"/>
      <c r="AE148" s="1237"/>
      <c r="AF148" s="1238"/>
      <c r="AG148" s="1180" t="s">
        <v>143</v>
      </c>
      <c r="AH148" s="1181"/>
      <c r="AI148" s="1181"/>
      <c r="AJ148" s="1181"/>
      <c r="AK148" s="1181"/>
      <c r="AL148" s="1181"/>
      <c r="AM148" s="1181"/>
      <c r="AN148" s="1181"/>
      <c r="AO148" s="1181"/>
      <c r="AP148" s="1182"/>
      <c r="AQ148" s="1183" t="s">
        <v>33</v>
      </c>
      <c r="AR148" s="1184"/>
      <c r="AS148" s="1184"/>
      <c r="AT148" s="1184"/>
      <c r="AU148" s="1184"/>
      <c r="AV148" s="1184"/>
      <c r="AW148" s="1184"/>
      <c r="AX148" s="1184"/>
      <c r="AY148" s="1184"/>
      <c r="AZ148" s="1184"/>
      <c r="BA148" s="1184"/>
      <c r="BB148" s="1184"/>
      <c r="BC148" s="1184"/>
      <c r="BD148" s="1184"/>
      <c r="BE148" s="1184"/>
      <c r="BF148" s="1184"/>
      <c r="BG148" s="1184"/>
      <c r="BH148" s="1184"/>
      <c r="BI148" s="1185"/>
      <c r="BJ148" s="1186"/>
      <c r="BK148" s="1186"/>
      <c r="BL148" s="1186"/>
      <c r="BM148" s="1187"/>
      <c r="BN148" s="1"/>
    </row>
    <row r="149" spans="1:66" ht="21.95" customHeight="1">
      <c r="A149" s="647"/>
      <c r="B149" s="1244"/>
      <c r="C149" s="1245"/>
      <c r="D149" s="1245"/>
      <c r="E149" s="1245"/>
      <c r="F149" s="1245"/>
      <c r="G149" s="1245"/>
      <c r="H149" s="1245"/>
      <c r="I149" s="1246"/>
      <c r="J149" s="1250"/>
      <c r="K149" s="1251"/>
      <c r="L149" s="1251"/>
      <c r="M149" s="1251"/>
      <c r="N149" s="1252"/>
      <c r="O149" s="1236"/>
      <c r="P149" s="1237"/>
      <c r="Q149" s="1237"/>
      <c r="R149" s="1238"/>
      <c r="S149" s="1256"/>
      <c r="T149" s="1257"/>
      <c r="U149" s="1257"/>
      <c r="V149" s="1257"/>
      <c r="W149" s="1257"/>
      <c r="X149" s="1257"/>
      <c r="Y149" s="1258"/>
      <c r="Z149" s="1236"/>
      <c r="AA149" s="1237"/>
      <c r="AB149" s="1237"/>
      <c r="AC149" s="1237"/>
      <c r="AD149" s="1237"/>
      <c r="AE149" s="1237"/>
      <c r="AF149" s="1238"/>
      <c r="AG149" s="717" t="s">
        <v>13</v>
      </c>
      <c r="AH149" s="718"/>
      <c r="AI149" s="718"/>
      <c r="AJ149" s="718"/>
      <c r="AK149" s="718"/>
      <c r="AL149" s="718"/>
      <c r="AM149" s="718"/>
      <c r="AN149" s="718"/>
      <c r="AO149" s="718"/>
      <c r="AP149" s="719"/>
      <c r="AQ149" s="1216" t="s">
        <v>135</v>
      </c>
      <c r="AR149" s="1195"/>
      <c r="AS149" s="1195"/>
      <c r="AT149" s="1195"/>
      <c r="AU149" s="1195"/>
      <c r="AV149" s="1195"/>
      <c r="AW149" s="1195"/>
      <c r="AX149" s="1195"/>
      <c r="AY149" s="1195"/>
      <c r="AZ149" s="1195"/>
      <c r="BA149" s="1195"/>
      <c r="BB149" s="1195"/>
      <c r="BC149" s="1195"/>
      <c r="BD149" s="1195"/>
      <c r="BE149" s="1195"/>
      <c r="BF149" s="1195"/>
      <c r="BG149" s="1195"/>
      <c r="BH149" s="1195"/>
      <c r="BI149" s="1196"/>
      <c r="BJ149" s="1186"/>
      <c r="BK149" s="1186"/>
      <c r="BL149" s="1186"/>
      <c r="BM149" s="1187"/>
      <c r="BN149" s="1"/>
    </row>
    <row r="150" spans="1:66" ht="21.95" customHeight="1">
      <c r="A150" s="647"/>
      <c r="B150" s="1244"/>
      <c r="C150" s="1245"/>
      <c r="D150" s="1245"/>
      <c r="E150" s="1245"/>
      <c r="F150" s="1245"/>
      <c r="G150" s="1245"/>
      <c r="H150" s="1245"/>
      <c r="I150" s="1246"/>
      <c r="J150" s="1250"/>
      <c r="K150" s="1251"/>
      <c r="L150" s="1251"/>
      <c r="M150" s="1251"/>
      <c r="N150" s="1252"/>
      <c r="O150" s="1236"/>
      <c r="P150" s="1237"/>
      <c r="Q150" s="1237"/>
      <c r="R150" s="1238"/>
      <c r="S150" s="1256"/>
      <c r="T150" s="1257"/>
      <c r="U150" s="1257"/>
      <c r="V150" s="1257"/>
      <c r="W150" s="1257"/>
      <c r="X150" s="1257"/>
      <c r="Y150" s="1258"/>
      <c r="Z150" s="1236"/>
      <c r="AA150" s="1237"/>
      <c r="AB150" s="1237"/>
      <c r="AC150" s="1237"/>
      <c r="AD150" s="1237"/>
      <c r="AE150" s="1237"/>
      <c r="AF150" s="1238"/>
      <c r="AG150" s="717" t="s">
        <v>14</v>
      </c>
      <c r="AH150" s="718"/>
      <c r="AI150" s="718"/>
      <c r="AJ150" s="718"/>
      <c r="AK150" s="718"/>
      <c r="AL150" s="718"/>
      <c r="AM150" s="718"/>
      <c r="AN150" s="718"/>
      <c r="AO150" s="718"/>
      <c r="AP150" s="719"/>
      <c r="AQ150" s="1216" t="s">
        <v>135</v>
      </c>
      <c r="AR150" s="1195"/>
      <c r="AS150" s="1195"/>
      <c r="AT150" s="1195"/>
      <c r="AU150" s="1195"/>
      <c r="AV150" s="1195"/>
      <c r="AW150" s="1195"/>
      <c r="AX150" s="1195"/>
      <c r="AY150" s="1195"/>
      <c r="AZ150" s="1195"/>
      <c r="BA150" s="1195"/>
      <c r="BB150" s="1195"/>
      <c r="BC150" s="1195"/>
      <c r="BD150" s="1195"/>
      <c r="BE150" s="1195"/>
      <c r="BF150" s="1195"/>
      <c r="BG150" s="1195"/>
      <c r="BH150" s="1195"/>
      <c r="BI150" s="1196"/>
      <c r="BJ150" s="1186"/>
      <c r="BK150" s="1186"/>
      <c r="BL150" s="1186"/>
      <c r="BM150" s="1187"/>
      <c r="BN150" s="1"/>
    </row>
    <row r="151" spans="1:66" ht="21.95" customHeight="1">
      <c r="A151" s="647"/>
      <c r="B151" s="1244"/>
      <c r="C151" s="1245"/>
      <c r="D151" s="1245"/>
      <c r="E151" s="1245"/>
      <c r="F151" s="1245"/>
      <c r="G151" s="1245"/>
      <c r="H151" s="1245"/>
      <c r="I151" s="1246"/>
      <c r="J151" s="1250"/>
      <c r="K151" s="1251"/>
      <c r="L151" s="1251"/>
      <c r="M151" s="1251"/>
      <c r="N151" s="1252"/>
      <c r="O151" s="1236"/>
      <c r="P151" s="1237"/>
      <c r="Q151" s="1237"/>
      <c r="R151" s="1238"/>
      <c r="S151" s="1256"/>
      <c r="T151" s="1257"/>
      <c r="U151" s="1257"/>
      <c r="V151" s="1257"/>
      <c r="W151" s="1257"/>
      <c r="X151" s="1257"/>
      <c r="Y151" s="1258"/>
      <c r="Z151" s="1236"/>
      <c r="AA151" s="1237"/>
      <c r="AB151" s="1237"/>
      <c r="AC151" s="1237"/>
      <c r="AD151" s="1237"/>
      <c r="AE151" s="1237"/>
      <c r="AF151" s="1238"/>
      <c r="AG151" s="717" t="s">
        <v>78</v>
      </c>
      <c r="AH151" s="718"/>
      <c r="AI151" s="718"/>
      <c r="AJ151" s="718"/>
      <c r="AK151" s="718"/>
      <c r="AL151" s="718"/>
      <c r="AM151" s="718"/>
      <c r="AN151" s="718"/>
      <c r="AO151" s="718"/>
      <c r="AP151" s="719"/>
      <c r="AQ151" s="1216" t="s">
        <v>135</v>
      </c>
      <c r="AR151" s="1195"/>
      <c r="AS151" s="1195"/>
      <c r="AT151" s="1195"/>
      <c r="AU151" s="1195"/>
      <c r="AV151" s="1195"/>
      <c r="AW151" s="1195"/>
      <c r="AX151" s="1195"/>
      <c r="AY151" s="1195"/>
      <c r="AZ151" s="1195"/>
      <c r="BA151" s="1195"/>
      <c r="BB151" s="1195"/>
      <c r="BC151" s="1195"/>
      <c r="BD151" s="1195"/>
      <c r="BE151" s="1195"/>
      <c r="BF151" s="1195"/>
      <c r="BG151" s="1195"/>
      <c r="BH151" s="1195"/>
      <c r="BI151" s="1196"/>
      <c r="BJ151" s="1186"/>
      <c r="BK151" s="1186"/>
      <c r="BL151" s="1186"/>
      <c r="BM151" s="1187"/>
      <c r="BN151" s="1"/>
    </row>
    <row r="152" spans="1:66" ht="21.95" customHeight="1">
      <c r="A152" s="647"/>
      <c r="B152" s="1244"/>
      <c r="C152" s="1245"/>
      <c r="D152" s="1245"/>
      <c r="E152" s="1245"/>
      <c r="F152" s="1245"/>
      <c r="G152" s="1245"/>
      <c r="H152" s="1245"/>
      <c r="I152" s="1246"/>
      <c r="J152" s="1250"/>
      <c r="K152" s="1251"/>
      <c r="L152" s="1251"/>
      <c r="M152" s="1251"/>
      <c r="N152" s="1252"/>
      <c r="O152" s="1236"/>
      <c r="P152" s="1237"/>
      <c r="Q152" s="1237"/>
      <c r="R152" s="1238"/>
      <c r="S152" s="1256"/>
      <c r="T152" s="1257"/>
      <c r="U152" s="1257"/>
      <c r="V152" s="1257"/>
      <c r="W152" s="1257"/>
      <c r="X152" s="1257"/>
      <c r="Y152" s="1258"/>
      <c r="Z152" s="1236"/>
      <c r="AA152" s="1237"/>
      <c r="AB152" s="1237"/>
      <c r="AC152" s="1237"/>
      <c r="AD152" s="1237"/>
      <c r="AE152" s="1237"/>
      <c r="AF152" s="1238"/>
      <c r="AG152" s="717" t="s">
        <v>99</v>
      </c>
      <c r="AH152" s="718"/>
      <c r="AI152" s="718"/>
      <c r="AJ152" s="718"/>
      <c r="AK152" s="718"/>
      <c r="AL152" s="718"/>
      <c r="AM152" s="718"/>
      <c r="AN152" s="718"/>
      <c r="AO152" s="718"/>
      <c r="AP152" s="719"/>
      <c r="AQ152" s="1216" t="s">
        <v>135</v>
      </c>
      <c r="AR152" s="1195"/>
      <c r="AS152" s="1195"/>
      <c r="AT152" s="1195"/>
      <c r="AU152" s="1195"/>
      <c r="AV152" s="1195"/>
      <c r="AW152" s="1195"/>
      <c r="AX152" s="1195"/>
      <c r="AY152" s="1195"/>
      <c r="AZ152" s="1195"/>
      <c r="BA152" s="1195"/>
      <c r="BB152" s="1195"/>
      <c r="BC152" s="1195"/>
      <c r="BD152" s="1195"/>
      <c r="BE152" s="1195"/>
      <c r="BF152" s="1195"/>
      <c r="BG152" s="1195"/>
      <c r="BH152" s="1195"/>
      <c r="BI152" s="1196"/>
      <c r="BJ152" s="1186"/>
      <c r="BK152" s="1186"/>
      <c r="BL152" s="1186"/>
      <c r="BM152" s="1187"/>
      <c r="BN152" s="1"/>
    </row>
    <row r="153" spans="1:66" ht="21.95" customHeight="1">
      <c r="A153" s="647"/>
      <c r="B153" s="1244"/>
      <c r="C153" s="1245"/>
      <c r="D153" s="1245"/>
      <c r="E153" s="1245"/>
      <c r="F153" s="1245"/>
      <c r="G153" s="1245"/>
      <c r="H153" s="1245"/>
      <c r="I153" s="1246"/>
      <c r="J153" s="1250"/>
      <c r="K153" s="1251"/>
      <c r="L153" s="1251"/>
      <c r="M153" s="1251"/>
      <c r="N153" s="1252"/>
      <c r="O153" s="1236"/>
      <c r="P153" s="1237"/>
      <c r="Q153" s="1237"/>
      <c r="R153" s="1238"/>
      <c r="S153" s="1256"/>
      <c r="T153" s="1257"/>
      <c r="U153" s="1257"/>
      <c r="V153" s="1257"/>
      <c r="W153" s="1257"/>
      <c r="X153" s="1257"/>
      <c r="Y153" s="1258"/>
      <c r="Z153" s="1236"/>
      <c r="AA153" s="1237"/>
      <c r="AB153" s="1237"/>
      <c r="AC153" s="1237"/>
      <c r="AD153" s="1237"/>
      <c r="AE153" s="1237"/>
      <c r="AF153" s="1238"/>
      <c r="AG153" s="717" t="s">
        <v>101</v>
      </c>
      <c r="AH153" s="718"/>
      <c r="AI153" s="718"/>
      <c r="AJ153" s="718"/>
      <c r="AK153" s="718"/>
      <c r="AL153" s="718"/>
      <c r="AM153" s="718"/>
      <c r="AN153" s="718"/>
      <c r="AO153" s="718"/>
      <c r="AP153" s="719"/>
      <c r="AQ153" s="720" t="s">
        <v>100</v>
      </c>
      <c r="AR153" s="708"/>
      <c r="AS153" s="708"/>
      <c r="AT153" s="708"/>
      <c r="AU153" s="708"/>
      <c r="AV153" s="708"/>
      <c r="AW153" s="708"/>
      <c r="AX153" s="708"/>
      <c r="AY153" s="708"/>
      <c r="AZ153" s="708"/>
      <c r="BA153" s="708"/>
      <c r="BB153" s="708"/>
      <c r="BC153" s="708"/>
      <c r="BD153" s="708"/>
      <c r="BE153" s="708"/>
      <c r="BF153" s="708"/>
      <c r="BG153" s="708"/>
      <c r="BH153" s="708"/>
      <c r="BI153" s="709"/>
      <c r="BJ153" s="1186"/>
      <c r="BK153" s="1186"/>
      <c r="BL153" s="1186"/>
      <c r="BM153" s="1187"/>
      <c r="BN153" s="1"/>
    </row>
    <row r="154" spans="1:66" ht="21.95" customHeight="1">
      <c r="A154" s="647"/>
      <c r="B154" s="1244"/>
      <c r="C154" s="1245"/>
      <c r="D154" s="1245"/>
      <c r="E154" s="1245"/>
      <c r="F154" s="1245"/>
      <c r="G154" s="1245"/>
      <c r="H154" s="1245"/>
      <c r="I154" s="1246"/>
      <c r="J154" s="1250"/>
      <c r="K154" s="1251"/>
      <c r="L154" s="1251"/>
      <c r="M154" s="1251"/>
      <c r="N154" s="1252"/>
      <c r="O154" s="1236"/>
      <c r="P154" s="1237"/>
      <c r="Q154" s="1237"/>
      <c r="R154" s="1238"/>
      <c r="S154" s="1256"/>
      <c r="T154" s="1257"/>
      <c r="U154" s="1257"/>
      <c r="V154" s="1257"/>
      <c r="W154" s="1257"/>
      <c r="X154" s="1257"/>
      <c r="Y154" s="1258"/>
      <c r="Z154" s="1236"/>
      <c r="AA154" s="1237"/>
      <c r="AB154" s="1237"/>
      <c r="AC154" s="1237"/>
      <c r="AD154" s="1237"/>
      <c r="AE154" s="1237"/>
      <c r="AF154" s="1238"/>
      <c r="AG154" s="1217" t="s">
        <v>51</v>
      </c>
      <c r="AH154" s="1218"/>
      <c r="AI154" s="1218"/>
      <c r="AJ154" s="1218"/>
      <c r="AK154" s="1218"/>
      <c r="AL154" s="1218"/>
      <c r="AM154" s="1218"/>
      <c r="AN154" s="1218"/>
      <c r="AO154" s="1218"/>
      <c r="AP154" s="1219"/>
      <c r="AQ154" s="1277" t="s">
        <v>52</v>
      </c>
      <c r="AR154" s="1278"/>
      <c r="AS154" s="1278"/>
      <c r="AT154" s="1278"/>
      <c r="AU154" s="1278"/>
      <c r="AV154" s="1278"/>
      <c r="AW154" s="1278"/>
      <c r="AX154" s="1278"/>
      <c r="AY154" s="1278"/>
      <c r="AZ154" s="1278"/>
      <c r="BA154" s="1278"/>
      <c r="BB154" s="1278"/>
      <c r="BC154" s="1278"/>
      <c r="BD154" s="1278"/>
      <c r="BE154" s="1278"/>
      <c r="BF154" s="1278"/>
      <c r="BG154" s="1278"/>
      <c r="BH154" s="1278"/>
      <c r="BI154" s="1279"/>
      <c r="BJ154" s="1192"/>
      <c r="BK154" s="1192"/>
      <c r="BL154" s="1192"/>
      <c r="BM154" s="1193"/>
      <c r="BN154" s="1"/>
    </row>
    <row r="155" spans="1:66" ht="21.95" customHeight="1">
      <c r="A155" s="647"/>
      <c r="B155" s="1244"/>
      <c r="C155" s="1245"/>
      <c r="D155" s="1245"/>
      <c r="E155" s="1245"/>
      <c r="F155" s="1245"/>
      <c r="G155" s="1245"/>
      <c r="H155" s="1245"/>
      <c r="I155" s="1246"/>
      <c r="J155" s="1250"/>
      <c r="K155" s="1251"/>
      <c r="L155" s="1251"/>
      <c r="M155" s="1251"/>
      <c r="N155" s="1252"/>
      <c r="O155" s="1236"/>
      <c r="P155" s="1237"/>
      <c r="Q155" s="1237"/>
      <c r="R155" s="1238"/>
      <c r="S155" s="1256"/>
      <c r="T155" s="1257"/>
      <c r="U155" s="1257"/>
      <c r="V155" s="1257"/>
      <c r="W155" s="1257"/>
      <c r="X155" s="1257"/>
      <c r="Y155" s="1258"/>
      <c r="Z155" s="1236"/>
      <c r="AA155" s="1237"/>
      <c r="AB155" s="1237"/>
      <c r="AC155" s="1237"/>
      <c r="AD155" s="1237"/>
      <c r="AE155" s="1237"/>
      <c r="AF155" s="1238"/>
      <c r="AG155" s="1180" t="s">
        <v>137</v>
      </c>
      <c r="AH155" s="1181"/>
      <c r="AI155" s="1181"/>
      <c r="AJ155" s="1181"/>
      <c r="AK155" s="1181"/>
      <c r="AL155" s="1181"/>
      <c r="AM155" s="1181"/>
      <c r="AN155" s="1181"/>
      <c r="AO155" s="1181"/>
      <c r="AP155" s="1182"/>
      <c r="AQ155" s="1183" t="s">
        <v>100</v>
      </c>
      <c r="AR155" s="1184"/>
      <c r="AS155" s="1184"/>
      <c r="AT155" s="1184"/>
      <c r="AU155" s="1184"/>
      <c r="AV155" s="1184"/>
      <c r="AW155" s="1184"/>
      <c r="AX155" s="1184"/>
      <c r="AY155" s="1184"/>
      <c r="AZ155" s="1184"/>
      <c r="BA155" s="1184"/>
      <c r="BB155" s="1184"/>
      <c r="BC155" s="1184"/>
      <c r="BD155" s="1184"/>
      <c r="BE155" s="1184"/>
      <c r="BF155" s="1184"/>
      <c r="BG155" s="1184"/>
      <c r="BH155" s="1184"/>
      <c r="BI155" s="1185"/>
      <c r="BJ155" s="1242"/>
      <c r="BK155" s="1242"/>
      <c r="BL155" s="1242"/>
      <c r="BM155" s="1243"/>
      <c r="BN155" s="1"/>
    </row>
    <row r="156" spans="1:66" ht="21.95" customHeight="1">
      <c r="A156" s="647"/>
      <c r="B156" s="1244"/>
      <c r="C156" s="1245"/>
      <c r="D156" s="1245"/>
      <c r="E156" s="1245"/>
      <c r="F156" s="1245"/>
      <c r="G156" s="1245"/>
      <c r="H156" s="1245"/>
      <c r="I156" s="1246"/>
      <c r="J156" s="1250"/>
      <c r="K156" s="1251"/>
      <c r="L156" s="1251"/>
      <c r="M156" s="1251"/>
      <c r="N156" s="1252"/>
      <c r="O156" s="1236"/>
      <c r="P156" s="1237"/>
      <c r="Q156" s="1237"/>
      <c r="R156" s="1238"/>
      <c r="S156" s="1256"/>
      <c r="T156" s="1257"/>
      <c r="U156" s="1257"/>
      <c r="V156" s="1257"/>
      <c r="W156" s="1257"/>
      <c r="X156" s="1257"/>
      <c r="Y156" s="1258"/>
      <c r="Z156" s="1236"/>
      <c r="AA156" s="1237"/>
      <c r="AB156" s="1237"/>
      <c r="AC156" s="1237"/>
      <c r="AD156" s="1237"/>
      <c r="AE156" s="1237"/>
      <c r="AF156" s="1238"/>
      <c r="AG156" s="1180" t="s">
        <v>138</v>
      </c>
      <c r="AH156" s="1181"/>
      <c r="AI156" s="1181"/>
      <c r="AJ156" s="1181"/>
      <c r="AK156" s="1181"/>
      <c r="AL156" s="1181"/>
      <c r="AM156" s="1181"/>
      <c r="AN156" s="1181"/>
      <c r="AO156" s="1181"/>
      <c r="AP156" s="1182"/>
      <c r="AQ156" s="1183" t="s">
        <v>100</v>
      </c>
      <c r="AR156" s="1184"/>
      <c r="AS156" s="1184"/>
      <c r="AT156" s="1184"/>
      <c r="AU156" s="1184"/>
      <c r="AV156" s="1184"/>
      <c r="AW156" s="1184"/>
      <c r="AX156" s="1184"/>
      <c r="AY156" s="1184"/>
      <c r="AZ156" s="1184"/>
      <c r="BA156" s="1184"/>
      <c r="BB156" s="1184"/>
      <c r="BC156" s="1184"/>
      <c r="BD156" s="1184"/>
      <c r="BE156" s="1184"/>
      <c r="BF156" s="1184"/>
      <c r="BG156" s="1184"/>
      <c r="BH156" s="1184"/>
      <c r="BI156" s="1185"/>
      <c r="BJ156" s="1242"/>
      <c r="BK156" s="1242"/>
      <c r="BL156" s="1242"/>
      <c r="BM156" s="1243"/>
      <c r="BN156" s="1"/>
    </row>
    <row r="157" spans="1:66" ht="21.95" customHeight="1" thickBot="1">
      <c r="A157" s="648"/>
      <c r="B157" s="1247"/>
      <c r="C157" s="1248"/>
      <c r="D157" s="1248"/>
      <c r="E157" s="1248"/>
      <c r="F157" s="1248"/>
      <c r="G157" s="1248"/>
      <c r="H157" s="1248"/>
      <c r="I157" s="1249"/>
      <c r="J157" s="1253"/>
      <c r="K157" s="1254"/>
      <c r="L157" s="1254"/>
      <c r="M157" s="1254"/>
      <c r="N157" s="1255"/>
      <c r="O157" s="1239"/>
      <c r="P157" s="1240"/>
      <c r="Q157" s="1240"/>
      <c r="R157" s="1241"/>
      <c r="S157" s="1259"/>
      <c r="T157" s="1260"/>
      <c r="U157" s="1260"/>
      <c r="V157" s="1260"/>
      <c r="W157" s="1260"/>
      <c r="X157" s="1260"/>
      <c r="Y157" s="1261"/>
      <c r="Z157" s="1239"/>
      <c r="AA157" s="1240"/>
      <c r="AB157" s="1240"/>
      <c r="AC157" s="1240"/>
      <c r="AD157" s="1240"/>
      <c r="AE157" s="1240"/>
      <c r="AF157" s="1241"/>
      <c r="AG157" s="1228" t="s">
        <v>136</v>
      </c>
      <c r="AH157" s="1229"/>
      <c r="AI157" s="1229"/>
      <c r="AJ157" s="1229"/>
      <c r="AK157" s="1229"/>
      <c r="AL157" s="1229"/>
      <c r="AM157" s="1229"/>
      <c r="AN157" s="1229"/>
      <c r="AO157" s="1229"/>
      <c r="AP157" s="1230"/>
      <c r="AQ157" s="1231" t="s">
        <v>141</v>
      </c>
      <c r="AR157" s="1232"/>
      <c r="AS157" s="1232"/>
      <c r="AT157" s="1232"/>
      <c r="AU157" s="1232"/>
      <c r="AV157" s="1232"/>
      <c r="AW157" s="1232"/>
      <c r="AX157" s="1232"/>
      <c r="AY157" s="1232"/>
      <c r="AZ157" s="1232"/>
      <c r="BA157" s="1232"/>
      <c r="BB157" s="1232"/>
      <c r="BC157" s="1232"/>
      <c r="BD157" s="1232"/>
      <c r="BE157" s="1232"/>
      <c r="BF157" s="1232"/>
      <c r="BG157" s="1232"/>
      <c r="BH157" s="1232"/>
      <c r="BI157" s="1233"/>
      <c r="BJ157" s="1234"/>
      <c r="BK157" s="1234"/>
      <c r="BL157" s="1234"/>
      <c r="BM157" s="1235"/>
      <c r="BN157" s="1"/>
    </row>
    <row r="158" spans="1:66" ht="22.7" customHeight="1">
      <c r="A158" s="1"/>
      <c r="B158" s="6"/>
      <c r="C158" s="1223"/>
      <c r="D158" s="1223"/>
      <c r="E158" s="1223"/>
      <c r="F158" s="1223"/>
      <c r="G158" s="1223"/>
      <c r="H158" s="1223"/>
      <c r="I158" s="1223"/>
      <c r="J158" s="1223"/>
      <c r="K158" s="1223"/>
      <c r="L158" s="1223"/>
      <c r="M158" s="1223"/>
      <c r="N158" s="1223"/>
      <c r="O158" s="1223"/>
      <c r="P158" s="1223"/>
      <c r="Q158" s="1223"/>
      <c r="R158" s="1223"/>
      <c r="S158" s="1223"/>
      <c r="T158" s="1223"/>
      <c r="U158" s="1223"/>
      <c r="V158" s="1223"/>
      <c r="W158" s="1223"/>
      <c r="X158" s="1223"/>
      <c r="Y158" s="1223"/>
      <c r="Z158" s="1223"/>
      <c r="AA158" s="1223"/>
      <c r="AB158" s="1223"/>
      <c r="AC158" s="1223"/>
      <c r="AD158" s="1223"/>
      <c r="AE158" s="1223"/>
      <c r="AF158" s="1223"/>
      <c r="AG158" s="1223"/>
      <c r="AH158" s="1223"/>
      <c r="AI158" s="1223"/>
      <c r="AJ158" s="1223"/>
      <c r="AK158" s="1223"/>
      <c r="AL158" s="1223"/>
      <c r="AM158" s="1223"/>
      <c r="AN158" s="1223"/>
      <c r="AO158" s="1223"/>
      <c r="AP158" s="1223"/>
      <c r="AQ158" s="1223"/>
      <c r="AR158" s="1223"/>
      <c r="AS158" s="1223"/>
      <c r="AT158" s="1223"/>
      <c r="AU158" s="1223"/>
      <c r="AV158" s="1223"/>
      <c r="AW158" s="1223"/>
      <c r="AX158" s="1223"/>
      <c r="AY158" s="1223"/>
      <c r="AZ158" s="1223"/>
      <c r="BA158" s="1223"/>
      <c r="BB158" s="1223"/>
      <c r="BC158" s="1223"/>
      <c r="BD158" s="1223"/>
      <c r="BE158" s="1223"/>
      <c r="BF158" s="1223"/>
      <c r="BG158" s="1223"/>
      <c r="BH158" s="1223"/>
      <c r="BI158" s="1223"/>
      <c r="BJ158" s="1223"/>
      <c r="BK158" s="1223"/>
      <c r="BL158" s="1223"/>
      <c r="BM158" s="1223"/>
      <c r="BN158" s="1"/>
    </row>
    <row r="159" spans="1:66" ht="34.700000000000003" customHeight="1">
      <c r="A159" s="9" t="s">
        <v>79</v>
      </c>
      <c r="B159" s="11"/>
      <c r="C159" s="1224" t="s">
        <v>80</v>
      </c>
      <c r="D159" s="1224"/>
      <c r="E159" s="1224"/>
      <c r="F159" s="1224"/>
      <c r="G159" s="1224"/>
      <c r="H159" s="1224"/>
      <c r="I159" s="1224"/>
      <c r="J159" s="1224"/>
      <c r="K159" s="1224"/>
      <c r="L159" s="1224"/>
      <c r="M159" s="1224"/>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4"/>
      <c r="AK159" s="1224"/>
      <c r="AL159" s="1224"/>
      <c r="AM159" s="1224"/>
      <c r="AN159" s="1224"/>
      <c r="AO159" s="1224"/>
      <c r="AP159" s="1224"/>
      <c r="AQ159" s="1224"/>
      <c r="AR159" s="1224"/>
      <c r="AS159" s="1224"/>
      <c r="AT159" s="1224"/>
      <c r="AU159" s="1224"/>
      <c r="AV159" s="1224"/>
      <c r="AW159" s="1224"/>
      <c r="AX159" s="1224"/>
      <c r="AY159" s="1224"/>
      <c r="AZ159" s="1224"/>
      <c r="BA159" s="1224"/>
      <c r="BB159" s="1224"/>
      <c r="BC159" s="1224"/>
      <c r="BD159" s="1224"/>
      <c r="BE159" s="1224"/>
      <c r="BF159" s="1224"/>
      <c r="BG159" s="1224"/>
      <c r="BH159" s="1224"/>
      <c r="BI159" s="1224"/>
      <c r="BJ159" s="1224"/>
      <c r="BK159" s="1224"/>
      <c r="BL159" s="1224"/>
      <c r="BM159" s="1224"/>
      <c r="BN159" s="1"/>
    </row>
    <row r="160" spans="1:66" ht="27" customHeight="1">
      <c r="A160" s="9" t="s">
        <v>81</v>
      </c>
      <c r="B160" s="9"/>
      <c r="C160" s="11" t="s">
        <v>82</v>
      </c>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row>
    <row r="161" spans="1:256" ht="27" customHeight="1">
      <c r="A161" s="9" t="s">
        <v>17</v>
      </c>
      <c r="B161" s="9"/>
      <c r="C161" s="1225" t="s">
        <v>83</v>
      </c>
      <c r="D161" s="1225"/>
      <c r="E161" s="1225"/>
      <c r="F161" s="1225"/>
      <c r="G161" s="1225"/>
      <c r="H161" s="1225"/>
      <c r="I161" s="1225"/>
      <c r="J161" s="1225"/>
      <c r="K161" s="1225"/>
      <c r="L161" s="1225"/>
      <c r="M161" s="1225"/>
      <c r="N161" s="1225"/>
      <c r="O161" s="1225"/>
      <c r="P161" s="1225"/>
      <c r="Q161" s="1225"/>
      <c r="R161" s="1225"/>
      <c r="S161" s="1225"/>
      <c r="T161" s="1225"/>
      <c r="U161" s="1225"/>
      <c r="V161" s="1225"/>
      <c r="W161" s="1225"/>
      <c r="X161" s="1225"/>
      <c r="Y161" s="1225"/>
      <c r="Z161" s="1225"/>
      <c r="AA161" s="1225"/>
      <c r="AB161" s="1225"/>
      <c r="AC161" s="1225"/>
      <c r="AD161" s="1225"/>
      <c r="AE161" s="1225"/>
      <c r="AF161" s="1225"/>
      <c r="AG161" s="1225"/>
      <c r="AH161" s="1225"/>
      <c r="AI161" s="1225"/>
      <c r="AJ161" s="1225"/>
      <c r="AK161" s="1225"/>
      <c r="AL161" s="1225"/>
      <c r="AM161" s="1225"/>
      <c r="AN161" s="1225"/>
      <c r="AO161" s="1225"/>
      <c r="AP161" s="1225"/>
      <c r="AQ161" s="1225"/>
      <c r="AR161" s="1225"/>
      <c r="AS161" s="1225"/>
      <c r="AT161" s="1225"/>
      <c r="AU161" s="1225"/>
      <c r="AV161" s="1225"/>
      <c r="AW161" s="1225"/>
      <c r="AX161" s="1225"/>
      <c r="AY161" s="1225"/>
      <c r="AZ161" s="1225"/>
      <c r="BA161" s="1225"/>
      <c r="BB161" s="1225"/>
      <c r="BC161" s="1225"/>
      <c r="BD161" s="1225"/>
      <c r="BE161" s="1225"/>
      <c r="BF161" s="1225"/>
      <c r="BG161" s="1225"/>
      <c r="BH161" s="1225"/>
      <c r="BI161" s="1225"/>
      <c r="BJ161" s="1225"/>
      <c r="BK161" s="1225"/>
      <c r="BL161" s="1225"/>
      <c r="BM161" s="1225"/>
    </row>
    <row r="162" spans="1:256" ht="61.7" customHeight="1">
      <c r="A162" s="9" t="s">
        <v>18</v>
      </c>
      <c r="B162" s="9"/>
      <c r="C162" s="1226" t="s">
        <v>93</v>
      </c>
      <c r="D162" s="1226"/>
      <c r="E162" s="1226"/>
      <c r="F162" s="1226"/>
      <c r="G162" s="1226"/>
      <c r="H162" s="1226"/>
      <c r="I162" s="1226"/>
      <c r="J162" s="1226"/>
      <c r="K162" s="1226"/>
      <c r="L162" s="1226"/>
      <c r="M162" s="1226"/>
      <c r="N162" s="1226"/>
      <c r="O162" s="1226"/>
      <c r="P162" s="1226"/>
      <c r="Q162" s="1226"/>
      <c r="R162" s="1226"/>
      <c r="S162" s="1226"/>
      <c r="T162" s="1226"/>
      <c r="U162" s="1226"/>
      <c r="V162" s="1226"/>
      <c r="W162" s="1226"/>
      <c r="X162" s="1226"/>
      <c r="Y162" s="1226"/>
      <c r="Z162" s="1226"/>
      <c r="AA162" s="1226"/>
      <c r="AB162" s="1226"/>
      <c r="AC162" s="1226"/>
      <c r="AD162" s="1226"/>
      <c r="AE162" s="1226"/>
      <c r="AF162" s="1226"/>
      <c r="AG162" s="1226"/>
      <c r="AH162" s="1226"/>
      <c r="AI162" s="1226"/>
      <c r="AJ162" s="1226"/>
      <c r="AK162" s="1226"/>
      <c r="AL162" s="1226"/>
      <c r="AM162" s="1226"/>
      <c r="AN162" s="1226"/>
      <c r="AO162" s="1226"/>
      <c r="AP162" s="1226"/>
      <c r="AQ162" s="1226"/>
      <c r="AR162" s="1226"/>
      <c r="AS162" s="1226"/>
      <c r="AT162" s="1226"/>
      <c r="AU162" s="1226"/>
      <c r="AV162" s="1226"/>
      <c r="AW162" s="1226"/>
      <c r="AX162" s="1226"/>
      <c r="AY162" s="1226"/>
      <c r="AZ162" s="1226"/>
      <c r="BA162" s="1226"/>
      <c r="BB162" s="1226"/>
      <c r="BC162" s="1226"/>
      <c r="BD162" s="1226"/>
      <c r="BE162" s="1226"/>
      <c r="BF162" s="1226"/>
      <c r="BG162" s="1226"/>
      <c r="BH162" s="1226"/>
      <c r="BI162" s="1226"/>
      <c r="BJ162" s="1226"/>
      <c r="BK162" s="1226"/>
      <c r="BL162" s="1226"/>
      <c r="BM162" s="1226"/>
      <c r="BN162" s="1"/>
    </row>
    <row r="163" spans="1:256" ht="27" customHeight="1">
      <c r="A163" s="10" t="s">
        <v>19</v>
      </c>
      <c r="B163" s="10"/>
      <c r="C163" s="1227" t="s">
        <v>96</v>
      </c>
      <c r="D163" s="1227"/>
      <c r="E163" s="1227"/>
      <c r="F163" s="1227"/>
      <c r="G163" s="1227"/>
      <c r="H163" s="1227"/>
      <c r="I163" s="1227"/>
      <c r="J163" s="1227"/>
      <c r="K163" s="1227"/>
      <c r="L163" s="1227"/>
      <c r="M163" s="1227"/>
      <c r="N163" s="1227"/>
      <c r="O163" s="1227"/>
      <c r="P163" s="1227"/>
      <c r="Q163" s="1227"/>
      <c r="R163" s="1227"/>
      <c r="S163" s="1227"/>
      <c r="T163" s="1227"/>
      <c r="U163" s="1227"/>
      <c r="V163" s="1227"/>
      <c r="W163" s="1227"/>
      <c r="X163" s="1227"/>
      <c r="Y163" s="1227"/>
      <c r="Z163" s="1227"/>
      <c r="AA163" s="1227"/>
      <c r="AB163" s="1227"/>
      <c r="AC163" s="1227"/>
      <c r="AD163" s="1227"/>
      <c r="AE163" s="1227"/>
      <c r="AF163" s="1227"/>
      <c r="AG163" s="1227"/>
      <c r="AH163" s="1227"/>
      <c r="AI163" s="1227"/>
      <c r="AJ163" s="1227"/>
      <c r="AK163" s="1227"/>
      <c r="AL163" s="1227"/>
      <c r="AM163" s="1227"/>
      <c r="AN163" s="1227"/>
      <c r="AO163" s="1227"/>
      <c r="AP163" s="1227"/>
      <c r="AQ163" s="1227"/>
      <c r="AR163" s="1227"/>
      <c r="AS163" s="1227"/>
      <c r="AT163" s="1227"/>
      <c r="AU163" s="1227"/>
      <c r="AV163" s="1227"/>
      <c r="AW163" s="1227"/>
      <c r="AX163" s="1227"/>
      <c r="AY163" s="1227"/>
      <c r="AZ163" s="1227"/>
      <c r="BA163" s="1227"/>
      <c r="BB163" s="1227"/>
      <c r="BC163" s="1227"/>
      <c r="BD163" s="1227"/>
      <c r="BE163" s="1227"/>
      <c r="BF163" s="1227"/>
      <c r="BG163" s="1227"/>
      <c r="BH163" s="1227"/>
      <c r="BI163" s="1227"/>
      <c r="BJ163" s="1227"/>
      <c r="BK163" s="1227"/>
      <c r="BL163" s="1227"/>
      <c r="BM163" s="1227"/>
      <c r="BN163" s="7"/>
      <c r="BO163" s="8"/>
      <c r="BP163" s="8"/>
      <c r="BQ163" s="8"/>
      <c r="BR163" s="8"/>
      <c r="BS163" s="8"/>
      <c r="BT163" s="8"/>
      <c r="BU163" s="8"/>
      <c r="BV163" s="8"/>
      <c r="BW163" s="8"/>
      <c r="BX163" s="8"/>
      <c r="BY163" s="8"/>
      <c r="BZ163" s="8"/>
      <c r="CA163" s="8"/>
      <c r="CB163" s="8"/>
      <c r="CC163" s="8"/>
      <c r="CD163" s="8"/>
      <c r="CE163" s="8"/>
      <c r="CF163" s="8"/>
      <c r="CG163" s="8"/>
      <c r="CH163" s="8"/>
      <c r="CI163" s="8"/>
      <c r="CJ163" s="8"/>
      <c r="CK163" s="8"/>
      <c r="CL163" s="8"/>
      <c r="CM163" s="8"/>
      <c r="CN163" s="8"/>
      <c r="CO163" s="8"/>
      <c r="CP163" s="8"/>
      <c r="CQ163" s="8"/>
      <c r="CR163" s="8"/>
      <c r="CS163" s="8"/>
      <c r="CT163" s="8"/>
      <c r="CU163" s="8"/>
      <c r="CV163" s="8"/>
      <c r="CW163" s="8"/>
      <c r="CX163" s="8"/>
      <c r="CY163" s="8"/>
      <c r="CZ163" s="8"/>
      <c r="DA163" s="8"/>
      <c r="DB163" s="8"/>
      <c r="DC163" s="8"/>
      <c r="DD163" s="8"/>
      <c r="DE163" s="8"/>
      <c r="DF163" s="8"/>
      <c r="DG163" s="8"/>
      <c r="DH163" s="8"/>
      <c r="DI163" s="8"/>
      <c r="DJ163" s="8"/>
      <c r="DK163" s="8"/>
      <c r="DL163" s="8"/>
      <c r="DM163" s="8"/>
      <c r="DN163" s="8"/>
      <c r="DO163" s="8"/>
      <c r="DP163" s="8"/>
      <c r="DQ163" s="8"/>
      <c r="DR163" s="8"/>
      <c r="DS163" s="8"/>
      <c r="DT163" s="8"/>
      <c r="DU163" s="8"/>
      <c r="DV163" s="8"/>
      <c r="DW163" s="8"/>
      <c r="DX163" s="8"/>
      <c r="DY163" s="8"/>
      <c r="DZ163" s="8"/>
      <c r="EA163" s="8"/>
      <c r="EB163" s="8"/>
      <c r="EC163" s="8"/>
      <c r="ED163" s="8"/>
      <c r="EE163" s="8"/>
      <c r="EF163" s="8"/>
      <c r="EG163" s="8"/>
      <c r="EH163" s="8"/>
      <c r="EI163" s="8"/>
      <c r="EJ163" s="8"/>
      <c r="EK163" s="8"/>
      <c r="EL163" s="8"/>
      <c r="EM163" s="8"/>
      <c r="EN163" s="8"/>
      <c r="EO163" s="8"/>
      <c r="EP163" s="8"/>
      <c r="EQ163" s="8"/>
      <c r="ER163" s="8"/>
      <c r="ES163" s="8"/>
      <c r="ET163" s="8"/>
      <c r="EU163" s="8"/>
      <c r="EV163" s="8"/>
      <c r="EW163" s="8"/>
      <c r="EX163" s="8"/>
      <c r="EY163" s="8"/>
      <c r="EZ163" s="8"/>
      <c r="FA163" s="8"/>
      <c r="FB163" s="8"/>
      <c r="FC163" s="8"/>
      <c r="FD163" s="8"/>
      <c r="FE163" s="8"/>
      <c r="FF163" s="8"/>
      <c r="FG163" s="8"/>
      <c r="FH163" s="8"/>
      <c r="FI163" s="8"/>
      <c r="FJ163" s="8"/>
      <c r="FK163" s="8"/>
      <c r="FL163" s="8"/>
      <c r="FM163" s="8"/>
      <c r="FN163" s="8"/>
      <c r="FO163" s="8"/>
      <c r="FP163" s="8"/>
      <c r="FQ163" s="8"/>
      <c r="FR163" s="8"/>
      <c r="FS163" s="8"/>
      <c r="FT163" s="8"/>
      <c r="FU163" s="8"/>
      <c r="FV163" s="8"/>
      <c r="FW163" s="8"/>
      <c r="FX163" s="8"/>
      <c r="FY163" s="8"/>
      <c r="FZ163" s="8"/>
      <c r="GA163" s="8"/>
      <c r="GB163" s="8"/>
      <c r="GC163" s="8"/>
      <c r="GD163" s="8"/>
      <c r="GE163" s="8"/>
      <c r="GF163" s="8"/>
      <c r="GG163" s="8"/>
      <c r="GH163" s="8"/>
      <c r="GI163" s="8"/>
      <c r="GJ163" s="8"/>
      <c r="GK163" s="8"/>
      <c r="GL163" s="8"/>
      <c r="GM163" s="8"/>
      <c r="GN163" s="8"/>
      <c r="GO163" s="8"/>
      <c r="GP163" s="8"/>
      <c r="GQ163" s="8"/>
      <c r="GR163" s="8"/>
      <c r="GS163" s="8"/>
      <c r="GT163" s="8"/>
      <c r="GU163" s="8"/>
      <c r="GV163" s="8"/>
      <c r="GW163" s="8"/>
      <c r="GX163" s="8"/>
      <c r="GY163" s="8"/>
      <c r="GZ163" s="8"/>
      <c r="HA163" s="8"/>
      <c r="HB163" s="8"/>
      <c r="HC163" s="8"/>
      <c r="HD163" s="8"/>
      <c r="HE163" s="8"/>
      <c r="HF163" s="8"/>
      <c r="HG163" s="8"/>
      <c r="HH163" s="8"/>
      <c r="HI163" s="8"/>
      <c r="HJ163" s="8"/>
      <c r="HK163" s="8"/>
      <c r="HL163" s="8"/>
      <c r="HM163" s="8"/>
      <c r="HN163" s="8"/>
      <c r="HO163" s="8"/>
      <c r="HP163" s="8"/>
      <c r="HQ163" s="8"/>
      <c r="HR163" s="8"/>
      <c r="HS163" s="8"/>
      <c r="HT163" s="8"/>
      <c r="HU163" s="8"/>
      <c r="HV163" s="8"/>
      <c r="HW163" s="8"/>
      <c r="HX163" s="8"/>
      <c r="HY163" s="8"/>
      <c r="HZ163" s="8"/>
      <c r="IA163" s="8"/>
      <c r="IB163" s="8"/>
      <c r="IC163" s="8"/>
      <c r="ID163" s="8"/>
      <c r="IE163" s="8"/>
      <c r="IF163" s="8"/>
      <c r="IG163" s="8"/>
      <c r="IH163" s="8"/>
      <c r="II163" s="8"/>
      <c r="IJ163" s="8"/>
      <c r="IK163" s="8"/>
      <c r="IL163" s="8"/>
      <c r="IM163" s="8"/>
      <c r="IN163" s="8"/>
      <c r="IO163" s="8"/>
      <c r="IP163" s="8"/>
      <c r="IQ163" s="8"/>
      <c r="IR163" s="8"/>
      <c r="IS163" s="8"/>
      <c r="IT163" s="8"/>
      <c r="IU163" s="8"/>
      <c r="IV163" s="8"/>
    </row>
    <row r="164" spans="1:256" ht="27" customHeight="1">
      <c r="A164" s="10" t="s">
        <v>91</v>
      </c>
      <c r="B164" s="10"/>
      <c r="C164" s="1227" t="s">
        <v>97</v>
      </c>
      <c r="D164" s="1227"/>
      <c r="E164" s="1227"/>
      <c r="F164" s="1227"/>
      <c r="G164" s="1227"/>
      <c r="H164" s="1227"/>
      <c r="I164" s="1227"/>
      <c r="J164" s="1227"/>
      <c r="K164" s="1227"/>
      <c r="L164" s="1227"/>
      <c r="M164" s="1227"/>
      <c r="N164" s="1227"/>
      <c r="O164" s="1227"/>
      <c r="P164" s="1227"/>
      <c r="Q164" s="1227"/>
      <c r="R164" s="1227"/>
      <c r="S164" s="1227"/>
      <c r="T164" s="1227"/>
      <c r="U164" s="1227"/>
      <c r="V164" s="1227"/>
      <c r="W164" s="1227"/>
      <c r="X164" s="1227"/>
      <c r="Y164" s="1227"/>
      <c r="Z164" s="1227"/>
      <c r="AA164" s="1227"/>
      <c r="AB164" s="1227"/>
      <c r="AC164" s="1227"/>
      <c r="AD164" s="1227"/>
      <c r="AE164" s="1227"/>
      <c r="AF164" s="1227"/>
      <c r="AG164" s="1227"/>
      <c r="AH164" s="1227"/>
      <c r="AI164" s="1227"/>
      <c r="AJ164" s="1227"/>
      <c r="AK164" s="1227"/>
      <c r="AL164" s="1227"/>
      <c r="AM164" s="1227"/>
      <c r="AN164" s="1227"/>
      <c r="AO164" s="1227"/>
      <c r="AP164" s="1227"/>
      <c r="AQ164" s="1227"/>
      <c r="AR164" s="1227"/>
      <c r="AS164" s="1227"/>
      <c r="AT164" s="1227"/>
      <c r="AU164" s="1227"/>
      <c r="AV164" s="1227"/>
      <c r="AW164" s="1227"/>
      <c r="AX164" s="1227"/>
      <c r="AY164" s="1227"/>
      <c r="AZ164" s="1227"/>
      <c r="BA164" s="1227"/>
      <c r="BB164" s="1227"/>
      <c r="BC164" s="1227"/>
      <c r="BD164" s="1227"/>
      <c r="BE164" s="1227"/>
      <c r="BF164" s="1227"/>
      <c r="BG164" s="1227"/>
      <c r="BH164" s="1227"/>
      <c r="BI164" s="1227"/>
      <c r="BJ164" s="1227"/>
      <c r="BK164" s="1227"/>
      <c r="BL164" s="1227"/>
      <c r="BM164" s="1227"/>
      <c r="BN164" s="7"/>
      <c r="BO164" s="8"/>
      <c r="BP164" s="8"/>
      <c r="BQ164" s="8"/>
      <c r="BR164" s="8"/>
      <c r="BS164" s="8"/>
      <c r="BT164" s="8"/>
      <c r="BU164" s="8"/>
      <c r="BV164" s="8"/>
      <c r="BW164" s="8"/>
      <c r="BX164" s="8"/>
      <c r="BY164" s="8"/>
      <c r="BZ164" s="8"/>
      <c r="CA164" s="8"/>
      <c r="CB164" s="8"/>
      <c r="CC164" s="8"/>
      <c r="CD164" s="8"/>
      <c r="CE164" s="8"/>
      <c r="CF164" s="8"/>
      <c r="CG164" s="8"/>
      <c r="CH164" s="8"/>
      <c r="CI164" s="8"/>
      <c r="CJ164" s="8"/>
      <c r="CK164" s="8"/>
      <c r="CL164" s="8"/>
      <c r="CM164" s="8"/>
      <c r="CN164" s="8"/>
      <c r="CO164" s="8"/>
      <c r="CP164" s="8"/>
      <c r="CQ164" s="8"/>
      <c r="CR164" s="8"/>
      <c r="CS164" s="8"/>
      <c r="CT164" s="8"/>
      <c r="CU164" s="8"/>
      <c r="CV164" s="8"/>
      <c r="CW164" s="8"/>
      <c r="CX164" s="8"/>
      <c r="CY164" s="8"/>
      <c r="CZ164" s="8"/>
      <c r="DA164" s="8"/>
      <c r="DB164" s="8"/>
      <c r="DC164" s="8"/>
      <c r="DD164" s="8"/>
      <c r="DE164" s="8"/>
      <c r="DF164" s="8"/>
      <c r="DG164" s="8"/>
      <c r="DH164" s="8"/>
      <c r="DI164" s="8"/>
      <c r="DJ164" s="8"/>
      <c r="DK164" s="8"/>
      <c r="DL164" s="8"/>
      <c r="DM164" s="8"/>
      <c r="DN164" s="8"/>
      <c r="DO164" s="8"/>
      <c r="DP164" s="8"/>
      <c r="DQ164" s="8"/>
      <c r="DR164" s="8"/>
      <c r="DS164" s="8"/>
      <c r="DT164" s="8"/>
      <c r="DU164" s="8"/>
      <c r="DV164" s="8"/>
      <c r="DW164" s="8"/>
      <c r="DX164" s="8"/>
      <c r="DY164" s="8"/>
      <c r="DZ164" s="8"/>
      <c r="EA164" s="8"/>
      <c r="EB164" s="8"/>
      <c r="EC164" s="8"/>
      <c r="ED164" s="8"/>
      <c r="EE164" s="8"/>
      <c r="EF164" s="8"/>
      <c r="EG164" s="8"/>
      <c r="EH164" s="8"/>
      <c r="EI164" s="8"/>
      <c r="EJ164" s="8"/>
      <c r="EK164" s="8"/>
      <c r="EL164" s="8"/>
      <c r="EM164" s="8"/>
      <c r="EN164" s="8"/>
      <c r="EO164" s="8"/>
      <c r="EP164" s="8"/>
      <c r="EQ164" s="8"/>
      <c r="ER164" s="8"/>
      <c r="ES164" s="8"/>
      <c r="ET164" s="8"/>
      <c r="EU164" s="8"/>
      <c r="EV164" s="8"/>
      <c r="EW164" s="8"/>
      <c r="EX164" s="8"/>
      <c r="EY164" s="8"/>
      <c r="EZ164" s="8"/>
      <c r="FA164" s="8"/>
      <c r="FB164" s="8"/>
      <c r="FC164" s="8"/>
      <c r="FD164" s="8"/>
      <c r="FE164" s="8"/>
      <c r="FF164" s="8"/>
      <c r="FG164" s="8"/>
      <c r="FH164" s="8"/>
      <c r="FI164" s="8"/>
      <c r="FJ164" s="8"/>
      <c r="FK164" s="8"/>
      <c r="FL164" s="8"/>
      <c r="FM164" s="8"/>
      <c r="FN164" s="8"/>
      <c r="FO164" s="8"/>
      <c r="FP164" s="8"/>
      <c r="FQ164" s="8"/>
      <c r="FR164" s="8"/>
      <c r="FS164" s="8"/>
      <c r="FT164" s="8"/>
      <c r="FU164" s="8"/>
      <c r="FV164" s="8"/>
      <c r="FW164" s="8"/>
      <c r="FX164" s="8"/>
      <c r="FY164" s="8"/>
      <c r="FZ164" s="8"/>
      <c r="GA164" s="8"/>
      <c r="GB164" s="8"/>
      <c r="GC164" s="8"/>
      <c r="GD164" s="8"/>
      <c r="GE164" s="8"/>
      <c r="GF164" s="8"/>
      <c r="GG164" s="8"/>
      <c r="GH164" s="8"/>
      <c r="GI164" s="8"/>
      <c r="GJ164" s="8"/>
      <c r="GK164" s="8"/>
      <c r="GL164" s="8"/>
      <c r="GM164" s="8"/>
      <c r="GN164" s="8"/>
      <c r="GO164" s="8"/>
      <c r="GP164" s="8"/>
      <c r="GQ164" s="8"/>
      <c r="GR164" s="8"/>
      <c r="GS164" s="8"/>
      <c r="GT164" s="8"/>
      <c r="GU164" s="8"/>
      <c r="GV164" s="8"/>
      <c r="GW164" s="8"/>
      <c r="GX164" s="8"/>
      <c r="GY164" s="8"/>
      <c r="GZ164" s="8"/>
      <c r="HA164" s="8"/>
      <c r="HB164" s="8"/>
      <c r="HC164" s="8"/>
      <c r="HD164" s="8"/>
      <c r="HE164" s="8"/>
      <c r="HF164" s="8"/>
      <c r="HG164" s="8"/>
      <c r="HH164" s="8"/>
      <c r="HI164" s="8"/>
      <c r="HJ164" s="8"/>
      <c r="HK164" s="8"/>
      <c r="HL164" s="8"/>
      <c r="HM164" s="8"/>
      <c r="HN164" s="8"/>
      <c r="HO164" s="8"/>
      <c r="HP164" s="8"/>
      <c r="HQ164" s="8"/>
      <c r="HR164" s="8"/>
      <c r="HS164" s="8"/>
      <c r="HT164" s="8"/>
      <c r="HU164" s="8"/>
      <c r="HV164" s="8"/>
      <c r="HW164" s="8"/>
      <c r="HX164" s="8"/>
      <c r="HY164" s="8"/>
      <c r="HZ164" s="8"/>
      <c r="IA164" s="8"/>
      <c r="IB164" s="8"/>
      <c r="IC164" s="8"/>
      <c r="ID164" s="8"/>
      <c r="IE164" s="8"/>
      <c r="IF164" s="8"/>
      <c r="IG164" s="8"/>
      <c r="IH164" s="8"/>
      <c r="II164" s="8"/>
      <c r="IJ164" s="8"/>
      <c r="IK164" s="8"/>
      <c r="IL164" s="8"/>
      <c r="IM164" s="8"/>
      <c r="IN164" s="8"/>
      <c r="IO164" s="8"/>
      <c r="IP164" s="8"/>
      <c r="IQ164" s="8"/>
      <c r="IR164" s="8"/>
      <c r="IS164" s="8"/>
      <c r="IT164" s="8"/>
      <c r="IU164" s="8"/>
      <c r="IV164" s="8"/>
    </row>
    <row r="165" spans="1:256" ht="24" customHeight="1">
      <c r="A165" s="9" t="s">
        <v>92</v>
      </c>
      <c r="B165" s="9"/>
      <c r="C165" s="1191" t="s">
        <v>84</v>
      </c>
      <c r="D165" s="1191"/>
      <c r="E165" s="1191"/>
      <c r="F165" s="1191"/>
      <c r="G165" s="1191"/>
      <c r="H165" s="1191"/>
      <c r="I165" s="1191"/>
      <c r="J165" s="1191"/>
      <c r="K165" s="1191"/>
      <c r="L165" s="1191"/>
      <c r="M165" s="1191"/>
      <c r="N165" s="1191"/>
      <c r="O165" s="1191"/>
      <c r="P165" s="1191"/>
      <c r="Q165" s="1191"/>
      <c r="R165" s="1191"/>
      <c r="S165" s="1191"/>
      <c r="T165" s="1191"/>
      <c r="U165" s="1191"/>
      <c r="V165" s="1191"/>
      <c r="W165" s="1191"/>
      <c r="X165" s="1191"/>
      <c r="Y165" s="1191"/>
      <c r="Z165" s="1191"/>
      <c r="AA165" s="1191"/>
      <c r="AB165" s="1191"/>
      <c r="AC165" s="1191"/>
      <c r="AD165" s="1191"/>
      <c r="AE165" s="1191"/>
      <c r="AF165" s="1191"/>
      <c r="AG165" s="1191"/>
      <c r="AH165" s="1191"/>
      <c r="AI165" s="1191"/>
      <c r="AJ165" s="1191"/>
      <c r="AK165" s="1191"/>
      <c r="AL165" s="1191"/>
      <c r="AM165" s="1191"/>
      <c r="AN165" s="1191"/>
      <c r="AO165" s="1191"/>
      <c r="AP165" s="1191"/>
      <c r="AQ165" s="1191"/>
      <c r="AR165" s="1191"/>
      <c r="AS165" s="1191"/>
      <c r="AT165" s="1191"/>
      <c r="AU165" s="1191"/>
      <c r="AV165" s="1191"/>
      <c r="AW165" s="1191"/>
      <c r="AX165" s="1191"/>
      <c r="AY165" s="1191"/>
      <c r="AZ165" s="1191"/>
      <c r="BA165" s="1191"/>
      <c r="BB165" s="1191"/>
      <c r="BC165" s="1191"/>
      <c r="BD165" s="1191"/>
      <c r="BE165" s="1191"/>
      <c r="BF165" s="1191"/>
      <c r="BG165" s="1191"/>
      <c r="BH165" s="1191"/>
      <c r="BI165" s="1191"/>
      <c r="BJ165" s="1191"/>
      <c r="BK165" s="1191"/>
      <c r="BL165" s="1191"/>
      <c r="BM165" s="1191"/>
    </row>
    <row r="166" spans="1:256" ht="27" customHeight="1">
      <c r="A166" s="9" t="s">
        <v>94</v>
      </c>
      <c r="B166" s="9"/>
      <c r="C166" s="1191" t="s">
        <v>115</v>
      </c>
      <c r="D166" s="1191"/>
      <c r="E166" s="1191"/>
      <c r="F166" s="1191"/>
      <c r="G166" s="1191"/>
      <c r="H166" s="1191"/>
      <c r="I166" s="1191"/>
      <c r="J166" s="1191"/>
      <c r="K166" s="1191"/>
      <c r="L166" s="1191"/>
      <c r="M166" s="1191"/>
      <c r="N166" s="1191"/>
      <c r="O166" s="1191"/>
      <c r="P166" s="1191"/>
      <c r="Q166" s="1191"/>
      <c r="R166" s="1191"/>
      <c r="S166" s="1191"/>
      <c r="T166" s="1191"/>
      <c r="U166" s="1191"/>
      <c r="V166" s="1191"/>
      <c r="W166" s="1191"/>
      <c r="X166" s="1191"/>
      <c r="Y166" s="1191"/>
      <c r="Z166" s="1191"/>
      <c r="AA166" s="1191"/>
      <c r="AB166" s="1191"/>
      <c r="AC166" s="1191"/>
      <c r="AD166" s="1191"/>
      <c r="AE166" s="1191"/>
      <c r="AF166" s="1191"/>
      <c r="AG166" s="1191"/>
      <c r="AH166" s="1191"/>
      <c r="AI166" s="1191"/>
      <c r="AJ166" s="1191"/>
      <c r="AK166" s="1191"/>
      <c r="AL166" s="1191"/>
      <c r="AM166" s="1191"/>
      <c r="AN166" s="1191"/>
      <c r="AO166" s="1191"/>
      <c r="AP166" s="1191"/>
      <c r="AQ166" s="1191"/>
      <c r="AR166" s="1191"/>
      <c r="AS166" s="1191"/>
      <c r="AT166" s="1191"/>
      <c r="AU166" s="1191"/>
      <c r="AV166" s="1191"/>
      <c r="AW166" s="1191"/>
      <c r="AX166" s="1191"/>
      <c r="AY166" s="1191"/>
      <c r="AZ166" s="1191"/>
      <c r="BA166" s="1191"/>
      <c r="BB166" s="1191"/>
      <c r="BC166" s="1191"/>
      <c r="BD166" s="1191"/>
      <c r="BE166" s="1191"/>
      <c r="BF166" s="1191"/>
      <c r="BG166" s="1191"/>
      <c r="BH166" s="1191"/>
      <c r="BI166" s="1191"/>
      <c r="BJ166" s="1191"/>
      <c r="BK166" s="1191"/>
      <c r="BL166" s="1191"/>
      <c r="BM166" s="1191"/>
    </row>
    <row r="167" spans="1:256" ht="27" customHeight="1">
      <c r="A167" s="9" t="s">
        <v>95</v>
      </c>
      <c r="B167" s="9"/>
      <c r="C167" s="1191" t="s">
        <v>85</v>
      </c>
      <c r="D167" s="1191"/>
      <c r="E167" s="1191"/>
      <c r="F167" s="1191"/>
      <c r="G167" s="1191"/>
      <c r="H167" s="1191"/>
      <c r="I167" s="1191"/>
      <c r="J167" s="1191"/>
      <c r="K167" s="1191"/>
      <c r="L167" s="1191"/>
      <c r="M167" s="1191"/>
      <c r="N167" s="1191"/>
      <c r="O167" s="1191"/>
      <c r="P167" s="1191"/>
      <c r="Q167" s="1191"/>
      <c r="R167" s="1191"/>
      <c r="S167" s="1191"/>
      <c r="T167" s="1191"/>
      <c r="U167" s="1191"/>
      <c r="V167" s="1191"/>
      <c r="W167" s="1191"/>
      <c r="X167" s="1191"/>
      <c r="Y167" s="1191"/>
      <c r="Z167" s="1191"/>
      <c r="AA167" s="1191"/>
      <c r="AB167" s="1191"/>
      <c r="AC167" s="1191"/>
      <c r="AD167" s="1191"/>
      <c r="AE167" s="1191"/>
      <c r="AF167" s="1191"/>
      <c r="AG167" s="1191"/>
      <c r="AH167" s="1191"/>
      <c r="AI167" s="1191"/>
      <c r="AJ167" s="1191"/>
      <c r="AK167" s="1191"/>
      <c r="AL167" s="1191"/>
      <c r="AM167" s="1191"/>
      <c r="AN167" s="1191"/>
      <c r="AO167" s="1191"/>
      <c r="AP167" s="1191"/>
      <c r="AQ167" s="1191"/>
      <c r="AR167" s="1191"/>
      <c r="AS167" s="1191"/>
      <c r="AT167" s="1191"/>
      <c r="AU167" s="1191"/>
      <c r="AV167" s="1191"/>
      <c r="AW167" s="1191"/>
      <c r="AX167" s="1191"/>
      <c r="AY167" s="1191"/>
      <c r="AZ167" s="1191"/>
      <c r="BA167" s="1191"/>
      <c r="BB167" s="1191"/>
      <c r="BC167" s="1191"/>
      <c r="BD167" s="1191"/>
      <c r="BE167" s="1191"/>
      <c r="BF167" s="1191"/>
      <c r="BG167" s="1191"/>
      <c r="BH167" s="1191"/>
      <c r="BI167" s="1191"/>
      <c r="BJ167" s="1191"/>
      <c r="BK167" s="1191"/>
      <c r="BL167" s="1191"/>
      <c r="BM167" s="1191"/>
    </row>
    <row r="168" spans="1:256">
      <c r="AK168" s="5"/>
      <c r="AL168" s="5"/>
      <c r="AM168" s="5"/>
      <c r="AN168" s="5"/>
      <c r="AO168" s="5"/>
      <c r="AP168" s="5"/>
    </row>
    <row r="169" spans="1:256">
      <c r="AK169" s="5"/>
      <c r="AL169" s="5"/>
      <c r="AM169" s="5"/>
      <c r="AN169" s="5"/>
      <c r="AO169" s="5"/>
      <c r="AP169" s="5"/>
    </row>
    <row r="170" spans="1:256">
      <c r="AK170" s="5"/>
      <c r="AL170" s="5"/>
      <c r="AM170" s="5"/>
      <c r="AN170" s="5"/>
      <c r="AO170" s="5"/>
      <c r="AP170" s="5"/>
    </row>
    <row r="171" spans="1:256">
      <c r="AK171" s="5"/>
      <c r="AL171" s="5"/>
      <c r="AM171" s="5"/>
      <c r="AN171" s="5"/>
      <c r="AO171" s="5"/>
      <c r="AP171" s="5"/>
    </row>
    <row r="172" spans="1:256">
      <c r="AK172" s="5"/>
      <c r="AL172" s="5"/>
      <c r="AM172" s="5"/>
      <c r="AN172" s="5"/>
      <c r="AO172" s="5"/>
      <c r="AP172" s="5"/>
    </row>
    <row r="173" spans="1:256">
      <c r="AK173" s="5"/>
      <c r="AL173" s="5"/>
      <c r="AM173" s="5"/>
      <c r="AN173" s="5"/>
      <c r="AO173" s="5"/>
      <c r="AP173" s="5"/>
    </row>
    <row r="174" spans="1:256">
      <c r="AK174" s="5"/>
      <c r="AL174" s="5"/>
      <c r="AM174" s="5"/>
      <c r="AN174" s="5"/>
      <c r="AO174" s="5"/>
      <c r="AP174" s="5"/>
    </row>
    <row r="175" spans="1:256">
      <c r="AK175" s="5"/>
      <c r="AL175" s="5"/>
      <c r="AM175" s="5"/>
      <c r="AN175" s="5"/>
      <c r="AO175" s="5"/>
      <c r="AP175" s="5"/>
    </row>
    <row r="176" spans="1:256">
      <c r="AK176" s="5"/>
      <c r="AL176" s="5"/>
      <c r="AM176" s="5"/>
      <c r="AN176" s="5"/>
      <c r="AO176" s="5"/>
      <c r="AP176" s="5"/>
    </row>
    <row r="177" spans="37:42">
      <c r="AK177" s="5"/>
      <c r="AL177" s="5"/>
      <c r="AM177" s="5"/>
      <c r="AN177" s="5"/>
      <c r="AO177" s="5"/>
      <c r="AP177" s="5"/>
    </row>
    <row r="178" spans="37:42">
      <c r="AK178" s="5"/>
      <c r="AL178" s="5"/>
      <c r="AM178" s="5"/>
      <c r="AN178" s="5"/>
      <c r="AO178" s="5"/>
      <c r="AP178" s="5"/>
    </row>
    <row r="179" spans="37:42">
      <c r="AK179" s="5"/>
      <c r="AL179" s="5"/>
      <c r="AM179" s="5"/>
      <c r="AN179" s="5"/>
      <c r="AO179" s="5"/>
      <c r="AP179" s="5"/>
    </row>
  </sheetData>
  <mergeCells count="522">
    <mergeCell ref="AG119:AP119"/>
    <mergeCell ref="AQ119:BI119"/>
    <mergeCell ref="BJ119:BM119"/>
    <mergeCell ref="B127:I146"/>
    <mergeCell ref="J127:N146"/>
    <mergeCell ref="O127:R146"/>
    <mergeCell ref="S127:Y146"/>
    <mergeCell ref="Z127:AF146"/>
    <mergeCell ref="BJ139:BM139"/>
    <mergeCell ref="AQ120:BI120"/>
    <mergeCell ref="AG121:AP121"/>
    <mergeCell ref="AQ121:BI121"/>
    <mergeCell ref="AG125:AP125"/>
    <mergeCell ref="AQ125:BI125"/>
    <mergeCell ref="BJ125:BM125"/>
    <mergeCell ref="BJ134:BM134"/>
    <mergeCell ref="AQ127:BI127"/>
    <mergeCell ref="AG134:AP134"/>
    <mergeCell ref="BJ124:BM124"/>
    <mergeCell ref="AQ145:BI145"/>
    <mergeCell ref="AQ134:BI134"/>
    <mergeCell ref="AQ143:BI143"/>
    <mergeCell ref="AG145:AP145"/>
    <mergeCell ref="BJ140:BM140"/>
    <mergeCell ref="BJ120:BM120"/>
    <mergeCell ref="BJ121:BM121"/>
    <mergeCell ref="BJ127:BM127"/>
    <mergeCell ref="A1:BN1"/>
    <mergeCell ref="A3:I4"/>
    <mergeCell ref="J3:N4"/>
    <mergeCell ref="O3:R4"/>
    <mergeCell ref="S3:Y4"/>
    <mergeCell ref="Z3:AF4"/>
    <mergeCell ref="AG3:BI4"/>
    <mergeCell ref="BJ4:BM4"/>
    <mergeCell ref="AQ8:BI8"/>
    <mergeCell ref="A5:I5"/>
    <mergeCell ref="J5:N5"/>
    <mergeCell ref="O5:R5"/>
    <mergeCell ref="S5:Y5"/>
    <mergeCell ref="Z5:AF5"/>
    <mergeCell ref="AG8:AP8"/>
    <mergeCell ref="A6:A102"/>
    <mergeCell ref="B6:I35"/>
    <mergeCell ref="J6:N35"/>
    <mergeCell ref="O6:R35"/>
    <mergeCell ref="S6:Y35"/>
    <mergeCell ref="Z6:AF35"/>
    <mergeCell ref="AQ6:BI6"/>
    <mergeCell ref="BJ38:BM38"/>
    <mergeCell ref="AQ5:BI5"/>
    <mergeCell ref="BJ5:BM5"/>
    <mergeCell ref="AG5:AP5"/>
    <mergeCell ref="BJ18:BM18"/>
    <mergeCell ref="BJ17:BM17"/>
    <mergeCell ref="BJ21:BM21"/>
    <mergeCell ref="BJ8:BM8"/>
    <mergeCell ref="AG9:AP9"/>
    <mergeCell ref="AQ9:BI9"/>
    <mergeCell ref="BJ9:BM9"/>
    <mergeCell ref="AG12:AP12"/>
    <mergeCell ref="AQ12:BI12"/>
    <mergeCell ref="AG16:AP16"/>
    <mergeCell ref="AQ16:BI16"/>
    <mergeCell ref="AG17:AP17"/>
    <mergeCell ref="AQ17:BI17"/>
    <mergeCell ref="AG13:AP13"/>
    <mergeCell ref="AQ13:BI13"/>
    <mergeCell ref="BJ13:BM13"/>
    <mergeCell ref="AG18:AP18"/>
    <mergeCell ref="AQ18:BI18"/>
    <mergeCell ref="BJ10:BM10"/>
    <mergeCell ref="AQ11:BI11"/>
    <mergeCell ref="BJ29:BM29"/>
    <mergeCell ref="AQ22:BI22"/>
    <mergeCell ref="BJ22:BM22"/>
    <mergeCell ref="AG19:AP19"/>
    <mergeCell ref="AQ19:BI19"/>
    <mergeCell ref="BJ6:BM6"/>
    <mergeCell ref="AG7:AP7"/>
    <mergeCell ref="AQ7:BI7"/>
    <mergeCell ref="BJ7:BM7"/>
    <mergeCell ref="BJ12:BM12"/>
    <mergeCell ref="AG15:AP15"/>
    <mergeCell ref="AQ15:BI15"/>
    <mergeCell ref="BJ15:BM15"/>
    <mergeCell ref="AG10:AP10"/>
    <mergeCell ref="AQ10:BI10"/>
    <mergeCell ref="AG22:AP22"/>
    <mergeCell ref="AG28:AP28"/>
    <mergeCell ref="AQ28:BI28"/>
    <mergeCell ref="BJ28:BM28"/>
    <mergeCell ref="AG23:AP23"/>
    <mergeCell ref="AQ23:BI23"/>
    <mergeCell ref="AG6:AP6"/>
    <mergeCell ref="BJ11:BM11"/>
    <mergeCell ref="BJ23:BM23"/>
    <mergeCell ref="AG27:AP27"/>
    <mergeCell ref="AQ27:BI27"/>
    <mergeCell ref="BJ27:BM27"/>
    <mergeCell ref="AG24:AP24"/>
    <mergeCell ref="AQ24:BI24"/>
    <mergeCell ref="BJ24:BM24"/>
    <mergeCell ref="AG20:AP20"/>
    <mergeCell ref="AQ20:BI20"/>
    <mergeCell ref="BJ20:BM20"/>
    <mergeCell ref="AG21:AP21"/>
    <mergeCell ref="AQ21:BI21"/>
    <mergeCell ref="AG25:AP25"/>
    <mergeCell ref="AQ25:BI25"/>
    <mergeCell ref="BJ25:BM25"/>
    <mergeCell ref="AG26:AP26"/>
    <mergeCell ref="AQ26:BI26"/>
    <mergeCell ref="BJ26:BM26"/>
    <mergeCell ref="AG11:AP11"/>
    <mergeCell ref="BJ19:BM19"/>
    <mergeCell ref="BJ34:BM34"/>
    <mergeCell ref="AQ41:BI41"/>
    <mergeCell ref="AG42:AP42"/>
    <mergeCell ref="AQ42:BI42"/>
    <mergeCell ref="AG49:AP49"/>
    <mergeCell ref="AQ49:BI49"/>
    <mergeCell ref="AG47:AP47"/>
    <mergeCell ref="AQ47:BI47"/>
    <mergeCell ref="AG43:AP43"/>
    <mergeCell ref="AQ43:BI43"/>
    <mergeCell ref="AG44:AP44"/>
    <mergeCell ref="BJ49:BM49"/>
    <mergeCell ref="BJ43:BM43"/>
    <mergeCell ref="BJ44:BM44"/>
    <mergeCell ref="BJ41:BM41"/>
    <mergeCell ref="BJ42:BM42"/>
    <mergeCell ref="BJ47:BM47"/>
    <mergeCell ref="AG35:AP35"/>
    <mergeCell ref="AQ35:BI35"/>
    <mergeCell ref="BJ35:BM35"/>
    <mergeCell ref="BJ39:BM39"/>
    <mergeCell ref="BJ40:BM40"/>
    <mergeCell ref="BJ36:BM36"/>
    <mergeCell ref="BJ37:BM37"/>
    <mergeCell ref="BJ30:BM30"/>
    <mergeCell ref="AG32:AP32"/>
    <mergeCell ref="AQ32:BI32"/>
    <mergeCell ref="BJ32:BM32"/>
    <mergeCell ref="AG31:AP31"/>
    <mergeCell ref="AQ31:BI31"/>
    <mergeCell ref="BJ31:BM31"/>
    <mergeCell ref="AG33:AP33"/>
    <mergeCell ref="AQ33:BI33"/>
    <mergeCell ref="BJ33:BM33"/>
    <mergeCell ref="AG29:AP29"/>
    <mergeCell ref="AG48:AP48"/>
    <mergeCell ref="AQ48:BI48"/>
    <mergeCell ref="AG56:AP56"/>
    <mergeCell ref="AQ56:BI56"/>
    <mergeCell ref="AG60:AP60"/>
    <mergeCell ref="AQ60:BI60"/>
    <mergeCell ref="AQ53:BI53"/>
    <mergeCell ref="AG38:AP38"/>
    <mergeCell ref="AQ38:BI38"/>
    <mergeCell ref="AG30:AP30"/>
    <mergeCell ref="AQ30:BI30"/>
    <mergeCell ref="AG34:AP34"/>
    <mergeCell ref="AQ34:BI34"/>
    <mergeCell ref="AQ29:BI29"/>
    <mergeCell ref="AG55:AP55"/>
    <mergeCell ref="AG50:AP50"/>
    <mergeCell ref="AQ50:BI50"/>
    <mergeCell ref="AQ58:BI58"/>
    <mergeCell ref="AQ55:BI55"/>
    <mergeCell ref="AQ51:BI51"/>
    <mergeCell ref="AQ52:BI52"/>
    <mergeCell ref="AQ57:BI57"/>
    <mergeCell ref="BJ50:BM50"/>
    <mergeCell ref="AQ44:BI44"/>
    <mergeCell ref="AG41:AP41"/>
    <mergeCell ref="B36:I50"/>
    <mergeCell ref="J36:N50"/>
    <mergeCell ref="O36:R50"/>
    <mergeCell ref="BJ51:BM51"/>
    <mergeCell ref="AG45:AP45"/>
    <mergeCell ref="AQ45:BI45"/>
    <mergeCell ref="BJ45:BM45"/>
    <mergeCell ref="BJ48:BM48"/>
    <mergeCell ref="S36:Y50"/>
    <mergeCell ref="Z36:AF50"/>
    <mergeCell ref="AG36:AP36"/>
    <mergeCell ref="AQ36:BI36"/>
    <mergeCell ref="AG39:AP39"/>
    <mergeCell ref="AQ39:BI39"/>
    <mergeCell ref="AG40:AP40"/>
    <mergeCell ref="AQ40:BI40"/>
    <mergeCell ref="AG37:AP37"/>
    <mergeCell ref="AQ37:BI37"/>
    <mergeCell ref="AG46:AP46"/>
    <mergeCell ref="AQ46:BI46"/>
    <mergeCell ref="BJ46:BM46"/>
    <mergeCell ref="BJ52:BM52"/>
    <mergeCell ref="AG79:AP79"/>
    <mergeCell ref="AQ79:BI79"/>
    <mergeCell ref="BJ79:BM79"/>
    <mergeCell ref="BJ76:BM76"/>
    <mergeCell ref="AG75:AP75"/>
    <mergeCell ref="AQ75:BI75"/>
    <mergeCell ref="BJ75:BM75"/>
    <mergeCell ref="AG77:AP77"/>
    <mergeCell ref="AQ77:BI77"/>
    <mergeCell ref="BJ67:BM67"/>
    <mergeCell ref="BJ77:BM77"/>
    <mergeCell ref="AQ78:BI78"/>
    <mergeCell ref="BJ78:BM78"/>
    <mergeCell ref="AQ74:BI74"/>
    <mergeCell ref="BJ74:BM74"/>
    <mergeCell ref="AQ76:BI76"/>
    <mergeCell ref="AQ72:BI72"/>
    <mergeCell ref="BJ72:BM72"/>
    <mergeCell ref="AQ71:BI71"/>
    <mergeCell ref="BJ71:BM71"/>
    <mergeCell ref="AQ67:BI67"/>
    <mergeCell ref="BJ55:BM55"/>
    <mergeCell ref="AQ64:BI64"/>
    <mergeCell ref="B51:I79"/>
    <mergeCell ref="J51:N79"/>
    <mergeCell ref="O51:R79"/>
    <mergeCell ref="S51:Y79"/>
    <mergeCell ref="Z51:AF79"/>
    <mergeCell ref="AG51:AP51"/>
    <mergeCell ref="AG63:AP63"/>
    <mergeCell ref="AG72:AP72"/>
    <mergeCell ref="AG52:AP52"/>
    <mergeCell ref="AG78:AP78"/>
    <mergeCell ref="AG74:AP74"/>
    <mergeCell ref="AG76:AP76"/>
    <mergeCell ref="AG71:AP71"/>
    <mergeCell ref="AG67:AP67"/>
    <mergeCell ref="AG73:AP73"/>
    <mergeCell ref="AG65:AP65"/>
    <mergeCell ref="AG68:AP68"/>
    <mergeCell ref="AG64:AP64"/>
    <mergeCell ref="B80:I91"/>
    <mergeCell ref="J80:N91"/>
    <mergeCell ref="O80:R91"/>
    <mergeCell ref="S80:Y91"/>
    <mergeCell ref="Z80:AF91"/>
    <mergeCell ref="AG91:AP91"/>
    <mergeCell ref="AG97:AP97"/>
    <mergeCell ref="AG98:AP98"/>
    <mergeCell ref="AG90:AP90"/>
    <mergeCell ref="AG87:AP87"/>
    <mergeCell ref="AG88:AP88"/>
    <mergeCell ref="AG85:AP85"/>
    <mergeCell ref="AG96:AP96"/>
    <mergeCell ref="AG86:AP86"/>
    <mergeCell ref="AG80:AP80"/>
    <mergeCell ref="AG82:AP82"/>
    <mergeCell ref="AG84:AP84"/>
    <mergeCell ref="B92:I102"/>
    <mergeCell ref="J92:N102"/>
    <mergeCell ref="O92:R102"/>
    <mergeCell ref="S92:Y102"/>
    <mergeCell ref="Z92:AF102"/>
    <mergeCell ref="AG92:AP92"/>
    <mergeCell ref="AG100:AP100"/>
    <mergeCell ref="A147:A157"/>
    <mergeCell ref="B147:I157"/>
    <mergeCell ref="J147:N157"/>
    <mergeCell ref="O147:R157"/>
    <mergeCell ref="S147:Y157"/>
    <mergeCell ref="AQ137:BI137"/>
    <mergeCell ref="AQ141:BI141"/>
    <mergeCell ref="A103:A146"/>
    <mergeCell ref="AG107:AP107"/>
    <mergeCell ref="AQ107:BI107"/>
    <mergeCell ref="B103:I126"/>
    <mergeCell ref="J103:N126"/>
    <mergeCell ref="O103:R126"/>
    <mergeCell ref="AG120:AP120"/>
    <mergeCell ref="AG127:AP127"/>
    <mergeCell ref="AG136:AP136"/>
    <mergeCell ref="AQ136:BI136"/>
    <mergeCell ref="AG131:AP131"/>
    <mergeCell ref="AQ131:BI131"/>
    <mergeCell ref="AQ154:BI154"/>
    <mergeCell ref="AG108:AP108"/>
    <mergeCell ref="AQ108:BI108"/>
    <mergeCell ref="S103:Y126"/>
    <mergeCell ref="Z103:AF126"/>
    <mergeCell ref="BJ141:BM141"/>
    <mergeCell ref="AG144:AP144"/>
    <mergeCell ref="AQ144:BI144"/>
    <mergeCell ref="BJ144:BM144"/>
    <mergeCell ref="AG141:AP141"/>
    <mergeCell ref="AG143:AP143"/>
    <mergeCell ref="BJ143:BM143"/>
    <mergeCell ref="AG138:AP138"/>
    <mergeCell ref="BJ137:BM137"/>
    <mergeCell ref="AG137:AP137"/>
    <mergeCell ref="BJ138:BM138"/>
    <mergeCell ref="AG139:AP139"/>
    <mergeCell ref="AQ139:BI139"/>
    <mergeCell ref="AQ138:BI138"/>
    <mergeCell ref="AG142:AP142"/>
    <mergeCell ref="AQ142:BI142"/>
    <mergeCell ref="AQ140:BI140"/>
    <mergeCell ref="BJ142:BM142"/>
    <mergeCell ref="AG140:AP140"/>
    <mergeCell ref="AG135:AP135"/>
    <mergeCell ref="AQ114:BI114"/>
    <mergeCell ref="AG123:AP123"/>
    <mergeCell ref="AG109:AP109"/>
    <mergeCell ref="AQ135:BI135"/>
    <mergeCell ref="AG133:AP133"/>
    <mergeCell ref="AQ109:BI109"/>
    <mergeCell ref="AQ113:BI113"/>
    <mergeCell ref="BJ136:BM136"/>
    <mergeCell ref="BJ131:BM131"/>
    <mergeCell ref="AQ133:BI133"/>
    <mergeCell ref="AG124:AP124"/>
    <mergeCell ref="AQ124:BI124"/>
    <mergeCell ref="AG132:AP132"/>
    <mergeCell ref="AQ132:BI132"/>
    <mergeCell ref="BJ132:BM132"/>
    <mergeCell ref="AG126:AP126"/>
    <mergeCell ref="AQ126:BI126"/>
    <mergeCell ref="BJ126:BM126"/>
    <mergeCell ref="AG129:AP129"/>
    <mergeCell ref="AQ129:BI129"/>
    <mergeCell ref="BJ129:BM129"/>
    <mergeCell ref="AG128:AP128"/>
    <mergeCell ref="AQ128:BI128"/>
    <mergeCell ref="C166:BM166"/>
    <mergeCell ref="C158:BM158"/>
    <mergeCell ref="C159:BM159"/>
    <mergeCell ref="C161:BM161"/>
    <mergeCell ref="C162:BM162"/>
    <mergeCell ref="C163:BM163"/>
    <mergeCell ref="C164:BM164"/>
    <mergeCell ref="AG153:AP153"/>
    <mergeCell ref="AG157:AP157"/>
    <mergeCell ref="AQ157:BI157"/>
    <mergeCell ref="BJ157:BM157"/>
    <mergeCell ref="AQ153:BI153"/>
    <mergeCell ref="BJ153:BM153"/>
    <mergeCell ref="C165:BM165"/>
    <mergeCell ref="Z147:AF157"/>
    <mergeCell ref="AG147:AP147"/>
    <mergeCell ref="AG156:AP156"/>
    <mergeCell ref="AQ156:BI156"/>
    <mergeCell ref="BJ156:BM156"/>
    <mergeCell ref="AG155:AP155"/>
    <mergeCell ref="AQ155:BI155"/>
    <mergeCell ref="BJ155:BM155"/>
    <mergeCell ref="BJ145:BM145"/>
    <mergeCell ref="AG150:AP150"/>
    <mergeCell ref="AG152:AP152"/>
    <mergeCell ref="AQ152:BI152"/>
    <mergeCell ref="AG154:AP154"/>
    <mergeCell ref="BJ152:BM152"/>
    <mergeCell ref="BJ150:BM150"/>
    <mergeCell ref="AG151:AP151"/>
    <mergeCell ref="AQ150:BI150"/>
    <mergeCell ref="AQ151:BI151"/>
    <mergeCell ref="BJ151:BM151"/>
    <mergeCell ref="AQ147:BI147"/>
    <mergeCell ref="BJ147:BM147"/>
    <mergeCell ref="AG149:AP149"/>
    <mergeCell ref="AQ149:BI149"/>
    <mergeCell ref="BJ149:BM149"/>
    <mergeCell ref="AG146:AP146"/>
    <mergeCell ref="AQ146:BI146"/>
    <mergeCell ref="BJ146:BM146"/>
    <mergeCell ref="AG148:AP148"/>
    <mergeCell ref="AQ148:BI148"/>
    <mergeCell ref="BJ148:BM148"/>
    <mergeCell ref="AG118:AP118"/>
    <mergeCell ref="AQ118:BI118"/>
    <mergeCell ref="AG103:AP103"/>
    <mergeCell ref="AQ123:BI123"/>
    <mergeCell ref="BJ123:BM123"/>
    <mergeCell ref="AG115:AP115"/>
    <mergeCell ref="AQ115:BI115"/>
    <mergeCell ref="BJ92:BM92"/>
    <mergeCell ref="AG93:AP93"/>
    <mergeCell ref="AQ93:BI93"/>
    <mergeCell ref="BJ93:BM93"/>
    <mergeCell ref="AQ92:BI92"/>
    <mergeCell ref="AQ95:BI95"/>
    <mergeCell ref="BJ95:BM95"/>
    <mergeCell ref="AQ97:BI97"/>
    <mergeCell ref="BJ97:BM97"/>
    <mergeCell ref="AQ96:BI96"/>
    <mergeCell ref="AG99:AP99"/>
    <mergeCell ref="AG95:AP95"/>
    <mergeCell ref="AG105:AP105"/>
    <mergeCell ref="AQ105:BI105"/>
    <mergeCell ref="BJ105:BM105"/>
    <mergeCell ref="AQ104:BI104"/>
    <mergeCell ref="BJ113:BM113"/>
    <mergeCell ref="AQ65:BI65"/>
    <mergeCell ref="AG70:AP70"/>
    <mergeCell ref="AQ70:BI70"/>
    <mergeCell ref="AQ68:BI68"/>
    <mergeCell ref="BJ68:BM68"/>
    <mergeCell ref="BJ65:BM65"/>
    <mergeCell ref="AG69:AP69"/>
    <mergeCell ref="AQ69:BI69"/>
    <mergeCell ref="BJ89:BM89"/>
    <mergeCell ref="AQ87:BI87"/>
    <mergeCell ref="BJ87:BM87"/>
    <mergeCell ref="AG81:AP81"/>
    <mergeCell ref="AG66:AP66"/>
    <mergeCell ref="BJ80:BM80"/>
    <mergeCell ref="AQ81:BI81"/>
    <mergeCell ref="AQ85:BI85"/>
    <mergeCell ref="BJ85:BM85"/>
    <mergeCell ref="AG89:AP89"/>
    <mergeCell ref="BJ88:BM88"/>
    <mergeCell ref="AQ88:BI88"/>
    <mergeCell ref="AQ66:BI66"/>
    <mergeCell ref="BJ66:BM66"/>
    <mergeCell ref="BJ69:BM69"/>
    <mergeCell ref="BJ133:BM133"/>
    <mergeCell ref="BJ109:BM109"/>
    <mergeCell ref="AG110:AP110"/>
    <mergeCell ref="AQ110:BI110"/>
    <mergeCell ref="BJ110:BM110"/>
    <mergeCell ref="AQ98:BI98"/>
    <mergeCell ref="BJ98:BM98"/>
    <mergeCell ref="AQ100:BI100"/>
    <mergeCell ref="AG102:AP102"/>
    <mergeCell ref="AQ102:BI102"/>
    <mergeCell ref="AQ99:BI99"/>
    <mergeCell ref="BJ99:BM99"/>
    <mergeCell ref="BJ108:BM108"/>
    <mergeCell ref="AQ103:BI103"/>
    <mergeCell ref="BJ103:BM103"/>
    <mergeCell ref="BJ102:BM102"/>
    <mergeCell ref="AG114:AP114"/>
    <mergeCell ref="BJ114:BM114"/>
    <mergeCell ref="BJ111:BM111"/>
    <mergeCell ref="AG112:AP112"/>
    <mergeCell ref="AQ112:BI112"/>
    <mergeCell ref="BJ112:BM112"/>
    <mergeCell ref="AG113:AP113"/>
    <mergeCell ref="BJ107:BM107"/>
    <mergeCell ref="BJ91:BM91"/>
    <mergeCell ref="AQ89:BI89"/>
    <mergeCell ref="AQ73:BI73"/>
    <mergeCell ref="BJ73:BM73"/>
    <mergeCell ref="BJ70:BM70"/>
    <mergeCell ref="BJ81:BM81"/>
    <mergeCell ref="AQ86:BI86"/>
    <mergeCell ref="BJ86:BM86"/>
    <mergeCell ref="AQ80:BI80"/>
    <mergeCell ref="AQ82:BI82"/>
    <mergeCell ref="BJ82:BM82"/>
    <mergeCell ref="AQ84:BI84"/>
    <mergeCell ref="BJ84:BM84"/>
    <mergeCell ref="AQ90:BI90"/>
    <mergeCell ref="BJ90:BM90"/>
    <mergeCell ref="AQ91:BI91"/>
    <mergeCell ref="BJ56:BM56"/>
    <mergeCell ref="AG53:AP53"/>
    <mergeCell ref="AQ62:BI62"/>
    <mergeCell ref="BJ62:BM62"/>
    <mergeCell ref="BJ57:BM57"/>
    <mergeCell ref="BJ58:BM58"/>
    <mergeCell ref="AQ61:BI61"/>
    <mergeCell ref="AG62:AP62"/>
    <mergeCell ref="AQ63:BI63"/>
    <mergeCell ref="BJ63:BM63"/>
    <mergeCell ref="AG58:AP58"/>
    <mergeCell ref="AG57:AP57"/>
    <mergeCell ref="AG61:AP61"/>
    <mergeCell ref="C167:BM167"/>
    <mergeCell ref="BJ154:BM154"/>
    <mergeCell ref="BJ96:BM96"/>
    <mergeCell ref="BJ104:BM104"/>
    <mergeCell ref="BJ135:BM135"/>
    <mergeCell ref="AG117:AP117"/>
    <mergeCell ref="AQ117:BI117"/>
    <mergeCell ref="BJ118:BM118"/>
    <mergeCell ref="BJ117:BM117"/>
    <mergeCell ref="AG122:AP122"/>
    <mergeCell ref="AQ122:BI122"/>
    <mergeCell ref="BJ122:BM122"/>
    <mergeCell ref="AG111:AP111"/>
    <mergeCell ref="AQ111:BI111"/>
    <mergeCell ref="BJ115:BM115"/>
    <mergeCell ref="AG116:AP116"/>
    <mergeCell ref="AQ116:BI116"/>
    <mergeCell ref="BJ116:BM116"/>
    <mergeCell ref="BJ100:BM100"/>
    <mergeCell ref="AG101:AP101"/>
    <mergeCell ref="AQ101:BI101"/>
    <mergeCell ref="BJ101:BM101"/>
    <mergeCell ref="BJ128:BM128"/>
    <mergeCell ref="AG104:AP104"/>
    <mergeCell ref="AG106:AP106"/>
    <mergeCell ref="AQ106:BI106"/>
    <mergeCell ref="BJ106:BM106"/>
    <mergeCell ref="AG130:AP130"/>
    <mergeCell ref="AQ130:BI130"/>
    <mergeCell ref="BJ130:BM130"/>
    <mergeCell ref="AG14:AP14"/>
    <mergeCell ref="AQ14:BI14"/>
    <mergeCell ref="BJ14:BM14"/>
    <mergeCell ref="AG59:AP59"/>
    <mergeCell ref="AQ59:BI59"/>
    <mergeCell ref="BJ59:BM59"/>
    <mergeCell ref="AG83:AP83"/>
    <mergeCell ref="AQ83:BI83"/>
    <mergeCell ref="BJ83:BM83"/>
    <mergeCell ref="AG94:AP94"/>
    <mergeCell ref="AQ94:BI94"/>
    <mergeCell ref="BJ94:BM94"/>
    <mergeCell ref="BJ53:BM53"/>
    <mergeCell ref="AG54:AP54"/>
    <mergeCell ref="AQ54:BI54"/>
    <mergeCell ref="BJ54:BM54"/>
    <mergeCell ref="BJ64:BM64"/>
    <mergeCell ref="BJ60:BM60"/>
  </mergeCells>
  <phoneticPr fontId="8"/>
  <pageMargins left="0.70866141732283472" right="0.70866141732283472" top="0.74803149606299213" bottom="0.74803149606299213" header="0.31496062992125984" footer="0.31496062992125984"/>
  <pageSetup paperSize="9" scale="44" fitToHeight="0" orientation="landscape" r:id="rId1"/>
  <rowBreaks count="6" manualBreakCount="6">
    <brk id="35" max="68" man="1"/>
    <brk id="50" max="68" man="1"/>
    <brk id="79" max="68" man="1"/>
    <brk id="102" max="68" man="1"/>
    <brk id="126" max="68" man="1"/>
    <brk id="146" max="6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Q61"/>
  <sheetViews>
    <sheetView view="pageBreakPreview" zoomScale="70" zoomScaleNormal="70" zoomScaleSheetLayoutView="70" workbookViewId="0">
      <selection sqref="A1:BH1"/>
    </sheetView>
  </sheetViews>
  <sheetFormatPr defaultColWidth="2.625" defaultRowHeight="13.5"/>
  <cols>
    <col min="1" max="1" width="3.25" style="4" customWidth="1"/>
    <col min="2" max="2" width="4.875" style="4" customWidth="1"/>
    <col min="3" max="9" width="2.375" style="4" customWidth="1"/>
    <col min="10" max="13" width="3.25" style="4" customWidth="1"/>
    <col min="14" max="20" width="4" style="4" customWidth="1"/>
    <col min="21" max="27" width="3.25" style="4" customWidth="1"/>
    <col min="28" max="54" width="3.375" style="4" customWidth="1"/>
    <col min="55" max="55" width="4.75" style="4" customWidth="1"/>
    <col min="56" max="56" width="25.125" style="4" customWidth="1"/>
    <col min="57" max="60" width="4.5" style="4" customWidth="1"/>
    <col min="61" max="61" width="2.625" style="4" customWidth="1"/>
    <col min="62" max="241" width="9" style="4" customWidth="1"/>
    <col min="242" max="242" width="2.625" style="4" customWidth="1"/>
    <col min="243" max="243" width="5.5" style="4" customWidth="1"/>
    <col min="244" max="16384" width="2.625" style="4"/>
  </cols>
  <sheetData>
    <row r="1" spans="1:62" ht="28.7" customHeight="1">
      <c r="A1" s="656" t="s">
        <v>704</v>
      </c>
      <c r="B1" s="656"/>
      <c r="C1" s="656"/>
      <c r="D1" s="656"/>
      <c r="E1" s="656"/>
      <c r="F1" s="656"/>
      <c r="G1" s="656"/>
      <c r="H1" s="656"/>
      <c r="I1" s="656"/>
      <c r="J1" s="656"/>
      <c r="K1" s="656"/>
      <c r="L1" s="656"/>
      <c r="M1" s="656"/>
      <c r="N1" s="656"/>
      <c r="O1" s="656"/>
      <c r="P1" s="656"/>
      <c r="Q1" s="656"/>
      <c r="R1" s="656"/>
      <c r="S1" s="656"/>
      <c r="T1" s="656"/>
      <c r="U1" s="656"/>
      <c r="V1" s="656"/>
      <c r="W1" s="656"/>
      <c r="X1" s="656"/>
      <c r="Y1" s="656"/>
      <c r="Z1" s="656"/>
      <c r="AA1" s="656"/>
      <c r="AB1" s="656"/>
      <c r="AC1" s="656"/>
      <c r="AD1" s="656"/>
      <c r="AE1" s="656"/>
      <c r="AF1" s="656"/>
      <c r="AG1" s="656"/>
      <c r="AH1" s="656"/>
      <c r="AI1" s="656"/>
      <c r="AJ1" s="656"/>
      <c r="AK1" s="656"/>
      <c r="AL1" s="656"/>
      <c r="AM1" s="656"/>
      <c r="AN1" s="656"/>
      <c r="AO1" s="656"/>
      <c r="AP1" s="656"/>
      <c r="AQ1" s="656"/>
      <c r="AR1" s="656"/>
      <c r="AS1" s="656"/>
      <c r="AT1" s="656"/>
      <c r="AU1" s="656"/>
      <c r="AV1" s="656"/>
      <c r="AW1" s="656"/>
      <c r="AX1" s="656"/>
      <c r="AY1" s="656"/>
      <c r="AZ1" s="656"/>
      <c r="BA1" s="656"/>
      <c r="BB1" s="656"/>
      <c r="BC1" s="656"/>
      <c r="BD1" s="656"/>
      <c r="BE1" s="656"/>
      <c r="BF1" s="656"/>
      <c r="BG1" s="656"/>
      <c r="BH1" s="656"/>
      <c r="BI1" s="15"/>
    </row>
    <row r="2" spans="1:62" ht="12.75" customHeight="1" thickBot="1">
      <c r="I2" s="1"/>
      <c r="J2" s="1"/>
      <c r="K2" s="1"/>
      <c r="L2" s="1"/>
      <c r="M2" s="1"/>
      <c r="N2" s="1"/>
      <c r="O2" s="1"/>
      <c r="P2" s="1"/>
      <c r="Q2" s="1"/>
      <c r="R2" s="1"/>
      <c r="S2" s="1"/>
      <c r="T2" s="1"/>
      <c r="U2" s="1"/>
      <c r="V2" s="1"/>
      <c r="W2" s="1"/>
      <c r="X2" s="1"/>
      <c r="Y2" s="1"/>
      <c r="Z2" s="1"/>
      <c r="AA2" s="1"/>
      <c r="AB2" s="1"/>
    </row>
    <row r="3" spans="1:62" ht="21.75" customHeight="1">
      <c r="A3" s="657" t="s">
        <v>0</v>
      </c>
      <c r="B3" s="658"/>
      <c r="C3" s="658"/>
      <c r="D3" s="658"/>
      <c r="E3" s="658"/>
      <c r="F3" s="658"/>
      <c r="G3" s="658"/>
      <c r="H3" s="658"/>
      <c r="I3" s="659"/>
      <c r="J3" s="663" t="s">
        <v>162</v>
      </c>
      <c r="K3" s="664"/>
      <c r="L3" s="664"/>
      <c r="M3" s="665"/>
      <c r="N3" s="669" t="s">
        <v>23</v>
      </c>
      <c r="O3" s="658"/>
      <c r="P3" s="658"/>
      <c r="Q3" s="658"/>
      <c r="R3" s="658"/>
      <c r="S3" s="658"/>
      <c r="T3" s="659"/>
      <c r="U3" s="669" t="s">
        <v>24</v>
      </c>
      <c r="V3" s="658"/>
      <c r="W3" s="658"/>
      <c r="X3" s="658"/>
      <c r="Y3" s="658"/>
      <c r="Z3" s="658"/>
      <c r="AA3" s="659"/>
      <c r="AB3" s="669" t="s">
        <v>1</v>
      </c>
      <c r="AC3" s="658"/>
      <c r="AD3" s="658"/>
      <c r="AE3" s="658"/>
      <c r="AF3" s="658"/>
      <c r="AG3" s="658"/>
      <c r="AH3" s="658"/>
      <c r="AI3" s="658"/>
      <c r="AJ3" s="658"/>
      <c r="AK3" s="658"/>
      <c r="AL3" s="658"/>
      <c r="AM3" s="658"/>
      <c r="AN3" s="658"/>
      <c r="AO3" s="658"/>
      <c r="AP3" s="658"/>
      <c r="AQ3" s="658"/>
      <c r="AR3" s="658"/>
      <c r="AS3" s="658"/>
      <c r="AT3" s="658"/>
      <c r="AU3" s="658"/>
      <c r="AV3" s="658"/>
      <c r="AW3" s="658"/>
      <c r="AX3" s="658"/>
      <c r="AY3" s="658"/>
      <c r="AZ3" s="658"/>
      <c r="BA3" s="658"/>
      <c r="BB3" s="658"/>
      <c r="BC3" s="658"/>
      <c r="BD3" s="658"/>
      <c r="BE3" s="2"/>
      <c r="BF3" s="2"/>
      <c r="BG3" s="2"/>
      <c r="BH3" s="3"/>
    </row>
    <row r="4" spans="1:62" ht="21.75" customHeight="1" thickBot="1">
      <c r="A4" s="660"/>
      <c r="B4" s="661"/>
      <c r="C4" s="661"/>
      <c r="D4" s="661"/>
      <c r="E4" s="661"/>
      <c r="F4" s="661"/>
      <c r="G4" s="661"/>
      <c r="H4" s="661"/>
      <c r="I4" s="662"/>
      <c r="J4" s="666"/>
      <c r="K4" s="667"/>
      <c r="L4" s="667"/>
      <c r="M4" s="668"/>
      <c r="N4" s="670"/>
      <c r="O4" s="661"/>
      <c r="P4" s="661"/>
      <c r="Q4" s="661"/>
      <c r="R4" s="661"/>
      <c r="S4" s="661"/>
      <c r="T4" s="662"/>
      <c r="U4" s="670"/>
      <c r="V4" s="661"/>
      <c r="W4" s="661"/>
      <c r="X4" s="661"/>
      <c r="Y4" s="661"/>
      <c r="Z4" s="661"/>
      <c r="AA4" s="662"/>
      <c r="AB4" s="670"/>
      <c r="AC4" s="661"/>
      <c r="AD4" s="661"/>
      <c r="AE4" s="661"/>
      <c r="AF4" s="661"/>
      <c r="AG4" s="661"/>
      <c r="AH4" s="661"/>
      <c r="AI4" s="661"/>
      <c r="AJ4" s="661"/>
      <c r="AK4" s="661"/>
      <c r="AL4" s="661"/>
      <c r="AM4" s="661"/>
      <c r="AN4" s="661"/>
      <c r="AO4" s="661"/>
      <c r="AP4" s="661"/>
      <c r="AQ4" s="661"/>
      <c r="AR4" s="661"/>
      <c r="AS4" s="661"/>
      <c r="AT4" s="661"/>
      <c r="AU4" s="661"/>
      <c r="AV4" s="661"/>
      <c r="AW4" s="661"/>
      <c r="AX4" s="661"/>
      <c r="AY4" s="661"/>
      <c r="AZ4" s="661"/>
      <c r="BA4" s="661"/>
      <c r="BB4" s="661"/>
      <c r="BC4" s="661"/>
      <c r="BD4" s="661"/>
      <c r="BE4" s="671" t="s">
        <v>2</v>
      </c>
      <c r="BF4" s="672"/>
      <c r="BG4" s="672"/>
      <c r="BH4" s="673"/>
    </row>
    <row r="5" spans="1:62" ht="60" customHeight="1" thickTop="1">
      <c r="A5" s="710" t="s">
        <v>3</v>
      </c>
      <c r="B5" s="711"/>
      <c r="C5" s="711"/>
      <c r="D5" s="711"/>
      <c r="E5" s="711"/>
      <c r="F5" s="711"/>
      <c r="G5" s="711"/>
      <c r="H5" s="711"/>
      <c r="I5" s="712"/>
      <c r="J5" s="674"/>
      <c r="K5" s="675"/>
      <c r="L5" s="675"/>
      <c r="M5" s="713"/>
      <c r="N5" s="674"/>
      <c r="O5" s="675"/>
      <c r="P5" s="675"/>
      <c r="Q5" s="675"/>
      <c r="R5" s="675"/>
      <c r="S5" s="675"/>
      <c r="T5" s="713"/>
      <c r="U5" s="674"/>
      <c r="V5" s="675"/>
      <c r="W5" s="675"/>
      <c r="X5" s="675"/>
      <c r="Y5" s="675"/>
      <c r="Z5" s="675"/>
      <c r="AA5" s="713"/>
      <c r="AB5" s="714" t="s">
        <v>25</v>
      </c>
      <c r="AC5" s="715"/>
      <c r="AD5" s="715"/>
      <c r="AE5" s="715"/>
      <c r="AF5" s="715"/>
      <c r="AG5" s="715"/>
      <c r="AH5" s="715"/>
      <c r="AI5" s="715"/>
      <c r="AJ5" s="715"/>
      <c r="AK5" s="716"/>
      <c r="AL5" s="74"/>
      <c r="AM5" s="677" t="s">
        <v>215</v>
      </c>
      <c r="AN5" s="677"/>
      <c r="AO5" s="677"/>
      <c r="AP5" s="677"/>
      <c r="AQ5" s="677"/>
      <c r="AR5" s="677"/>
      <c r="AS5" s="677"/>
      <c r="AT5" s="677"/>
      <c r="AU5" s="677"/>
      <c r="AV5" s="677"/>
      <c r="AW5" s="677"/>
      <c r="AX5" s="677"/>
      <c r="AY5" s="677"/>
      <c r="AZ5" s="677"/>
      <c r="BA5" s="677"/>
      <c r="BB5" s="677"/>
      <c r="BC5" s="677"/>
      <c r="BD5" s="678"/>
      <c r="BE5" s="674"/>
      <c r="BF5" s="675"/>
      <c r="BG5" s="675"/>
      <c r="BH5" s="676"/>
    </row>
    <row r="6" spans="1:62" ht="21.75" customHeight="1">
      <c r="A6" s="647" t="s">
        <v>173</v>
      </c>
      <c r="B6" s="679" t="s">
        <v>28</v>
      </c>
      <c r="C6" s="680"/>
      <c r="D6" s="680"/>
      <c r="E6" s="680"/>
      <c r="F6" s="680"/>
      <c r="G6" s="680"/>
      <c r="H6" s="680"/>
      <c r="I6" s="681"/>
      <c r="J6" s="685"/>
      <c r="K6" s="686"/>
      <c r="L6" s="686"/>
      <c r="M6" s="687"/>
      <c r="N6" s="691"/>
      <c r="O6" s="692"/>
      <c r="P6" s="692"/>
      <c r="Q6" s="692"/>
      <c r="R6" s="692"/>
      <c r="S6" s="692"/>
      <c r="T6" s="693"/>
      <c r="U6" s="697"/>
      <c r="V6" s="698"/>
      <c r="W6" s="698"/>
      <c r="X6" s="698"/>
      <c r="Y6" s="698"/>
      <c r="Z6" s="698"/>
      <c r="AA6" s="699"/>
      <c r="AB6" s="704" t="s">
        <v>31</v>
      </c>
      <c r="AC6" s="705"/>
      <c r="AD6" s="705"/>
      <c r="AE6" s="705"/>
      <c r="AF6" s="705"/>
      <c r="AG6" s="705"/>
      <c r="AH6" s="705"/>
      <c r="AI6" s="705"/>
      <c r="AJ6" s="705"/>
      <c r="AK6" s="706"/>
      <c r="AL6" s="19"/>
      <c r="AM6" s="736" t="str">
        <f>IF(AL6=1,"非該当",IF(AL6=2,"Ⅰ",IF(AL6=3,"Ⅱ","要修正")))</f>
        <v>要修正</v>
      </c>
      <c r="AN6" s="736"/>
      <c r="AO6" s="736"/>
      <c r="AP6" s="707" t="s">
        <v>32</v>
      </c>
      <c r="AQ6" s="708"/>
      <c r="AR6" s="708"/>
      <c r="AS6" s="708"/>
      <c r="AT6" s="708"/>
      <c r="AU6" s="708"/>
      <c r="AV6" s="708"/>
      <c r="AW6" s="708"/>
      <c r="AX6" s="708"/>
      <c r="AY6" s="708"/>
      <c r="AZ6" s="708"/>
      <c r="BA6" s="708"/>
      <c r="BB6" s="708"/>
      <c r="BC6" s="708"/>
      <c r="BD6" s="709"/>
      <c r="BE6" s="733"/>
      <c r="BF6" s="734"/>
      <c r="BG6" s="734"/>
      <c r="BH6" s="735"/>
      <c r="BI6" s="1"/>
      <c r="BJ6" s="4" t="s">
        <v>707</v>
      </c>
    </row>
    <row r="7" spans="1:62" ht="22.7" customHeight="1">
      <c r="A7" s="647"/>
      <c r="B7" s="679"/>
      <c r="C7" s="680"/>
      <c r="D7" s="680"/>
      <c r="E7" s="680"/>
      <c r="F7" s="680"/>
      <c r="G7" s="680"/>
      <c r="H7" s="680"/>
      <c r="I7" s="681"/>
      <c r="J7" s="685"/>
      <c r="K7" s="686"/>
      <c r="L7" s="686"/>
      <c r="M7" s="687"/>
      <c r="N7" s="691"/>
      <c r="O7" s="692"/>
      <c r="P7" s="692"/>
      <c r="Q7" s="692"/>
      <c r="R7" s="692"/>
      <c r="S7" s="692"/>
      <c r="T7" s="693"/>
      <c r="U7" s="700"/>
      <c r="V7" s="698"/>
      <c r="W7" s="698"/>
      <c r="X7" s="698"/>
      <c r="Y7" s="698"/>
      <c r="Z7" s="698"/>
      <c r="AA7" s="699"/>
      <c r="AB7" s="717" t="s">
        <v>4</v>
      </c>
      <c r="AC7" s="718"/>
      <c r="AD7" s="718"/>
      <c r="AE7" s="718"/>
      <c r="AF7" s="718"/>
      <c r="AG7" s="718"/>
      <c r="AH7" s="718"/>
      <c r="AI7" s="718"/>
      <c r="AJ7" s="718"/>
      <c r="AK7" s="719"/>
      <c r="AL7" s="19"/>
      <c r="AM7" s="737" t="str">
        <f t="shared" ref="AM7:AM42" si="0">IF(AL7=1,"なし",IF(AL7=2,"あり","要修正"))</f>
        <v>要修正</v>
      </c>
      <c r="AN7" s="737"/>
      <c r="AO7" s="737"/>
      <c r="AP7" s="720" t="s">
        <v>33</v>
      </c>
      <c r="AQ7" s="708"/>
      <c r="AR7" s="708"/>
      <c r="AS7" s="708"/>
      <c r="AT7" s="708"/>
      <c r="AU7" s="708"/>
      <c r="AV7" s="708"/>
      <c r="AW7" s="708"/>
      <c r="AX7" s="708"/>
      <c r="AY7" s="708"/>
      <c r="AZ7" s="708"/>
      <c r="BA7" s="708"/>
      <c r="BB7" s="708"/>
      <c r="BC7" s="708"/>
      <c r="BD7" s="709"/>
      <c r="BE7" s="733"/>
      <c r="BF7" s="734"/>
      <c r="BG7" s="734"/>
      <c r="BH7" s="735"/>
      <c r="BI7" s="1"/>
      <c r="BJ7" s="4" t="s">
        <v>708</v>
      </c>
    </row>
    <row r="8" spans="1:62" ht="22.7" customHeight="1">
      <c r="A8" s="647"/>
      <c r="B8" s="679"/>
      <c r="C8" s="680"/>
      <c r="D8" s="680"/>
      <c r="E8" s="680"/>
      <c r="F8" s="680"/>
      <c r="G8" s="680"/>
      <c r="H8" s="680"/>
      <c r="I8" s="681"/>
      <c r="J8" s="685"/>
      <c r="K8" s="686"/>
      <c r="L8" s="686"/>
      <c r="M8" s="687"/>
      <c r="N8" s="691"/>
      <c r="O8" s="692"/>
      <c r="P8" s="692"/>
      <c r="Q8" s="692"/>
      <c r="R8" s="692"/>
      <c r="S8" s="692"/>
      <c r="T8" s="693"/>
      <c r="U8" s="700"/>
      <c r="V8" s="698"/>
      <c r="W8" s="698"/>
      <c r="X8" s="698"/>
      <c r="Y8" s="698"/>
      <c r="Z8" s="698"/>
      <c r="AA8" s="699"/>
      <c r="AB8" s="717" t="s">
        <v>5</v>
      </c>
      <c r="AC8" s="718"/>
      <c r="AD8" s="718"/>
      <c r="AE8" s="718"/>
      <c r="AF8" s="718"/>
      <c r="AG8" s="718"/>
      <c r="AH8" s="718"/>
      <c r="AI8" s="718"/>
      <c r="AJ8" s="718"/>
      <c r="AK8" s="719"/>
      <c r="AL8" s="20"/>
      <c r="AM8" s="737" t="str">
        <f t="shared" si="0"/>
        <v>要修正</v>
      </c>
      <c r="AN8" s="737"/>
      <c r="AO8" s="737"/>
      <c r="AP8" s="720" t="s">
        <v>33</v>
      </c>
      <c r="AQ8" s="708"/>
      <c r="AR8" s="708"/>
      <c r="AS8" s="708"/>
      <c r="AT8" s="708"/>
      <c r="AU8" s="708"/>
      <c r="AV8" s="708"/>
      <c r="AW8" s="708"/>
      <c r="AX8" s="708"/>
      <c r="AY8" s="708"/>
      <c r="AZ8" s="708"/>
      <c r="BA8" s="708"/>
      <c r="BB8" s="708"/>
      <c r="BC8" s="708"/>
      <c r="BD8" s="709"/>
      <c r="BE8" s="730"/>
      <c r="BF8" s="731"/>
      <c r="BG8" s="731"/>
      <c r="BH8" s="732"/>
      <c r="BI8" s="1"/>
      <c r="BJ8" s="4" t="s">
        <v>706</v>
      </c>
    </row>
    <row r="9" spans="1:62" ht="22.7" customHeight="1">
      <c r="A9" s="647"/>
      <c r="B9" s="679"/>
      <c r="C9" s="680"/>
      <c r="D9" s="680"/>
      <c r="E9" s="680"/>
      <c r="F9" s="680"/>
      <c r="G9" s="680"/>
      <c r="H9" s="680"/>
      <c r="I9" s="681"/>
      <c r="J9" s="685"/>
      <c r="K9" s="686"/>
      <c r="L9" s="686"/>
      <c r="M9" s="687"/>
      <c r="N9" s="691"/>
      <c r="O9" s="692"/>
      <c r="P9" s="692"/>
      <c r="Q9" s="692"/>
      <c r="R9" s="692"/>
      <c r="S9" s="692"/>
      <c r="T9" s="693"/>
      <c r="U9" s="700"/>
      <c r="V9" s="698"/>
      <c r="W9" s="698"/>
      <c r="X9" s="698"/>
      <c r="Y9" s="698"/>
      <c r="Z9" s="698"/>
      <c r="AA9" s="699"/>
      <c r="AB9" s="717" t="s">
        <v>34</v>
      </c>
      <c r="AC9" s="718"/>
      <c r="AD9" s="718"/>
      <c r="AE9" s="718"/>
      <c r="AF9" s="718"/>
      <c r="AG9" s="718"/>
      <c r="AH9" s="718"/>
      <c r="AI9" s="718"/>
      <c r="AJ9" s="718"/>
      <c r="AK9" s="719"/>
      <c r="AL9" s="19"/>
      <c r="AM9" s="737" t="str">
        <f t="shared" si="0"/>
        <v>要修正</v>
      </c>
      <c r="AN9" s="737"/>
      <c r="AO9" s="737"/>
      <c r="AP9" s="720" t="s">
        <v>33</v>
      </c>
      <c r="AQ9" s="708"/>
      <c r="AR9" s="708"/>
      <c r="AS9" s="708"/>
      <c r="AT9" s="708"/>
      <c r="AU9" s="708"/>
      <c r="AV9" s="708"/>
      <c r="AW9" s="708"/>
      <c r="AX9" s="708"/>
      <c r="AY9" s="708"/>
      <c r="AZ9" s="708"/>
      <c r="BA9" s="708"/>
      <c r="BB9" s="708"/>
      <c r="BC9" s="708"/>
      <c r="BD9" s="709"/>
      <c r="BE9" s="730"/>
      <c r="BF9" s="731"/>
      <c r="BG9" s="731"/>
      <c r="BH9" s="732"/>
      <c r="BI9" s="1"/>
      <c r="BJ9" s="4" t="s">
        <v>705</v>
      </c>
    </row>
    <row r="10" spans="1:62" ht="22.7" customHeight="1">
      <c r="A10" s="647"/>
      <c r="B10" s="679"/>
      <c r="C10" s="680"/>
      <c r="D10" s="680"/>
      <c r="E10" s="680"/>
      <c r="F10" s="680"/>
      <c r="G10" s="680"/>
      <c r="H10" s="680"/>
      <c r="I10" s="681"/>
      <c r="J10" s="685"/>
      <c r="K10" s="686"/>
      <c r="L10" s="686"/>
      <c r="M10" s="687"/>
      <c r="N10" s="691"/>
      <c r="O10" s="692"/>
      <c r="P10" s="692"/>
      <c r="Q10" s="692"/>
      <c r="R10" s="692"/>
      <c r="S10" s="692"/>
      <c r="T10" s="693"/>
      <c r="U10" s="700"/>
      <c r="V10" s="698"/>
      <c r="W10" s="698"/>
      <c r="X10" s="698"/>
      <c r="Y10" s="698"/>
      <c r="Z10" s="698"/>
      <c r="AA10" s="699"/>
      <c r="AB10" s="721" t="s">
        <v>7</v>
      </c>
      <c r="AC10" s="722"/>
      <c r="AD10" s="722"/>
      <c r="AE10" s="722"/>
      <c r="AF10" s="722"/>
      <c r="AG10" s="722"/>
      <c r="AH10" s="722"/>
      <c r="AI10" s="722"/>
      <c r="AJ10" s="722"/>
      <c r="AK10" s="723"/>
      <c r="AL10" s="20"/>
      <c r="AM10" s="737" t="str">
        <f t="shared" si="0"/>
        <v>要修正</v>
      </c>
      <c r="AN10" s="737"/>
      <c r="AO10" s="737"/>
      <c r="AP10" s="724" t="s">
        <v>33</v>
      </c>
      <c r="AQ10" s="725"/>
      <c r="AR10" s="725"/>
      <c r="AS10" s="725"/>
      <c r="AT10" s="725"/>
      <c r="AU10" s="725"/>
      <c r="AV10" s="725"/>
      <c r="AW10" s="725"/>
      <c r="AX10" s="725"/>
      <c r="AY10" s="725"/>
      <c r="AZ10" s="725"/>
      <c r="BA10" s="725"/>
      <c r="BB10" s="725"/>
      <c r="BC10" s="725"/>
      <c r="BD10" s="726"/>
      <c r="BE10" s="730"/>
      <c r="BF10" s="731"/>
      <c r="BG10" s="731"/>
      <c r="BH10" s="732"/>
      <c r="BI10" s="1"/>
    </row>
    <row r="11" spans="1:62" ht="22.7" customHeight="1">
      <c r="A11" s="647"/>
      <c r="B11" s="679"/>
      <c r="C11" s="680"/>
      <c r="D11" s="680"/>
      <c r="E11" s="680"/>
      <c r="F11" s="680"/>
      <c r="G11" s="680"/>
      <c r="H11" s="680"/>
      <c r="I11" s="681"/>
      <c r="J11" s="685"/>
      <c r="K11" s="686"/>
      <c r="L11" s="686"/>
      <c r="M11" s="687"/>
      <c r="N11" s="691"/>
      <c r="O11" s="692"/>
      <c r="P11" s="692"/>
      <c r="Q11" s="692"/>
      <c r="R11" s="692"/>
      <c r="S11" s="692"/>
      <c r="T11" s="693"/>
      <c r="U11" s="700"/>
      <c r="V11" s="698"/>
      <c r="W11" s="698"/>
      <c r="X11" s="698"/>
      <c r="Y11" s="698"/>
      <c r="Z11" s="698"/>
      <c r="AA11" s="699"/>
      <c r="AB11" s="721" t="s">
        <v>163</v>
      </c>
      <c r="AC11" s="722"/>
      <c r="AD11" s="722"/>
      <c r="AE11" s="722"/>
      <c r="AF11" s="722"/>
      <c r="AG11" s="722"/>
      <c r="AH11" s="722"/>
      <c r="AI11" s="722"/>
      <c r="AJ11" s="722"/>
      <c r="AK11" s="723"/>
      <c r="AL11" s="19"/>
      <c r="AM11" s="737" t="str">
        <f>IF(AL11="","－",IF(AL11=1,"4H未満",IF(AL11=2,"4H以上6H未満","要修正")))</f>
        <v>－</v>
      </c>
      <c r="AN11" s="737"/>
      <c r="AO11" s="737"/>
      <c r="AP11" s="724" t="s">
        <v>36</v>
      </c>
      <c r="AQ11" s="725"/>
      <c r="AR11" s="725"/>
      <c r="AS11" s="725"/>
      <c r="AT11" s="725"/>
      <c r="AU11" s="725"/>
      <c r="AV11" s="725"/>
      <c r="AW11" s="725"/>
      <c r="AX11" s="725"/>
      <c r="AY11" s="725"/>
      <c r="AZ11" s="725"/>
      <c r="BA11" s="725"/>
      <c r="BB11" s="725"/>
      <c r="BC11" s="725"/>
      <c r="BD11" s="726"/>
      <c r="BE11" s="730"/>
      <c r="BF11" s="731"/>
      <c r="BG11" s="731"/>
      <c r="BH11" s="732"/>
      <c r="BI11" s="1"/>
    </row>
    <row r="12" spans="1:62" ht="21.75" customHeight="1">
      <c r="A12" s="647"/>
      <c r="B12" s="679"/>
      <c r="C12" s="680"/>
      <c r="D12" s="680"/>
      <c r="E12" s="680"/>
      <c r="F12" s="680"/>
      <c r="G12" s="680"/>
      <c r="H12" s="680"/>
      <c r="I12" s="681"/>
      <c r="J12" s="685"/>
      <c r="K12" s="686"/>
      <c r="L12" s="686"/>
      <c r="M12" s="687"/>
      <c r="N12" s="691"/>
      <c r="O12" s="692"/>
      <c r="P12" s="692"/>
      <c r="Q12" s="692"/>
      <c r="R12" s="692"/>
      <c r="S12" s="692"/>
      <c r="T12" s="693"/>
      <c r="U12" s="700"/>
      <c r="V12" s="698"/>
      <c r="W12" s="698"/>
      <c r="X12" s="698"/>
      <c r="Y12" s="698"/>
      <c r="Z12" s="698"/>
      <c r="AA12" s="699"/>
      <c r="AB12" s="721" t="s">
        <v>37</v>
      </c>
      <c r="AC12" s="722"/>
      <c r="AD12" s="722"/>
      <c r="AE12" s="722"/>
      <c r="AF12" s="722"/>
      <c r="AG12" s="722"/>
      <c r="AH12" s="722"/>
      <c r="AI12" s="722"/>
      <c r="AJ12" s="722"/>
      <c r="AK12" s="723"/>
      <c r="AL12" s="20"/>
      <c r="AM12" s="737" t="str">
        <f t="shared" si="0"/>
        <v>要修正</v>
      </c>
      <c r="AN12" s="737"/>
      <c r="AO12" s="737"/>
      <c r="AP12" s="724" t="s">
        <v>33</v>
      </c>
      <c r="AQ12" s="725"/>
      <c r="AR12" s="725"/>
      <c r="AS12" s="725"/>
      <c r="AT12" s="725"/>
      <c r="AU12" s="725"/>
      <c r="AV12" s="725"/>
      <c r="AW12" s="725"/>
      <c r="AX12" s="725"/>
      <c r="AY12" s="725"/>
      <c r="AZ12" s="725"/>
      <c r="BA12" s="725"/>
      <c r="BB12" s="725"/>
      <c r="BC12" s="725"/>
      <c r="BD12" s="726"/>
      <c r="BE12" s="730"/>
      <c r="BF12" s="731"/>
      <c r="BG12" s="731"/>
      <c r="BH12" s="732"/>
      <c r="BI12" s="1"/>
    </row>
    <row r="13" spans="1:62" ht="21.75" customHeight="1">
      <c r="A13" s="647"/>
      <c r="B13" s="679"/>
      <c r="C13" s="680"/>
      <c r="D13" s="680"/>
      <c r="E13" s="680"/>
      <c r="F13" s="680"/>
      <c r="G13" s="680"/>
      <c r="H13" s="680"/>
      <c r="I13" s="681"/>
      <c r="J13" s="685"/>
      <c r="K13" s="686"/>
      <c r="L13" s="686"/>
      <c r="M13" s="687"/>
      <c r="N13" s="691"/>
      <c r="O13" s="692"/>
      <c r="P13" s="692"/>
      <c r="Q13" s="692"/>
      <c r="R13" s="692"/>
      <c r="S13" s="692"/>
      <c r="T13" s="693"/>
      <c r="U13" s="700"/>
      <c r="V13" s="698"/>
      <c r="W13" s="698"/>
      <c r="X13" s="698"/>
      <c r="Y13" s="698"/>
      <c r="Z13" s="698"/>
      <c r="AA13" s="699"/>
      <c r="AB13" s="721" t="s">
        <v>124</v>
      </c>
      <c r="AC13" s="722"/>
      <c r="AD13" s="722"/>
      <c r="AE13" s="722"/>
      <c r="AF13" s="722"/>
      <c r="AG13" s="722"/>
      <c r="AH13" s="722"/>
      <c r="AI13" s="722"/>
      <c r="AJ13" s="722"/>
      <c r="AK13" s="723"/>
      <c r="AL13" s="19"/>
      <c r="AM13" s="737" t="str">
        <f t="shared" si="0"/>
        <v>要修正</v>
      </c>
      <c r="AN13" s="737"/>
      <c r="AO13" s="737"/>
      <c r="AP13" s="724" t="s">
        <v>98</v>
      </c>
      <c r="AQ13" s="725"/>
      <c r="AR13" s="725"/>
      <c r="AS13" s="725"/>
      <c r="AT13" s="725"/>
      <c r="AU13" s="725"/>
      <c r="AV13" s="725"/>
      <c r="AW13" s="725"/>
      <c r="AX13" s="725"/>
      <c r="AY13" s="725"/>
      <c r="AZ13" s="725"/>
      <c r="BA13" s="725"/>
      <c r="BB13" s="725"/>
      <c r="BC13" s="725"/>
      <c r="BD13" s="726"/>
      <c r="BE13" s="730"/>
      <c r="BF13" s="731"/>
      <c r="BG13" s="731"/>
      <c r="BH13" s="732"/>
      <c r="BI13" s="1"/>
    </row>
    <row r="14" spans="1:62" ht="21.95" customHeight="1">
      <c r="A14" s="647"/>
      <c r="B14" s="679"/>
      <c r="C14" s="680"/>
      <c r="D14" s="680"/>
      <c r="E14" s="680"/>
      <c r="F14" s="680"/>
      <c r="G14" s="680"/>
      <c r="H14" s="680"/>
      <c r="I14" s="681"/>
      <c r="J14" s="685"/>
      <c r="K14" s="686"/>
      <c r="L14" s="686"/>
      <c r="M14" s="687"/>
      <c r="N14" s="691"/>
      <c r="O14" s="692"/>
      <c r="P14" s="692"/>
      <c r="Q14" s="692"/>
      <c r="R14" s="692"/>
      <c r="S14" s="692"/>
      <c r="T14" s="693"/>
      <c r="U14" s="700"/>
      <c r="V14" s="698"/>
      <c r="W14" s="698"/>
      <c r="X14" s="698"/>
      <c r="Y14" s="698"/>
      <c r="Z14" s="698"/>
      <c r="AA14" s="699"/>
      <c r="AB14" s="721" t="s">
        <v>144</v>
      </c>
      <c r="AC14" s="722"/>
      <c r="AD14" s="722"/>
      <c r="AE14" s="722"/>
      <c r="AF14" s="722"/>
      <c r="AG14" s="722"/>
      <c r="AH14" s="722"/>
      <c r="AI14" s="722"/>
      <c r="AJ14" s="722"/>
      <c r="AK14" s="723"/>
      <c r="AL14" s="20"/>
      <c r="AM14" s="737" t="str">
        <f t="shared" si="0"/>
        <v>要修正</v>
      </c>
      <c r="AN14" s="737"/>
      <c r="AO14" s="737"/>
      <c r="AP14" s="724" t="s">
        <v>98</v>
      </c>
      <c r="AQ14" s="725"/>
      <c r="AR14" s="725"/>
      <c r="AS14" s="725"/>
      <c r="AT14" s="725"/>
      <c r="AU14" s="725"/>
      <c r="AV14" s="725"/>
      <c r="AW14" s="725"/>
      <c r="AX14" s="725"/>
      <c r="AY14" s="725"/>
      <c r="AZ14" s="725"/>
      <c r="BA14" s="725"/>
      <c r="BB14" s="725"/>
      <c r="BC14" s="725"/>
      <c r="BD14" s="726"/>
      <c r="BE14" s="738"/>
      <c r="BF14" s="738"/>
      <c r="BG14" s="738"/>
      <c r="BH14" s="739"/>
      <c r="BI14" s="1"/>
    </row>
    <row r="15" spans="1:62" ht="21.95" customHeight="1">
      <c r="A15" s="647"/>
      <c r="B15" s="679"/>
      <c r="C15" s="680"/>
      <c r="D15" s="680"/>
      <c r="E15" s="680"/>
      <c r="F15" s="680"/>
      <c r="G15" s="680"/>
      <c r="H15" s="680"/>
      <c r="I15" s="681"/>
      <c r="J15" s="685"/>
      <c r="K15" s="686"/>
      <c r="L15" s="686"/>
      <c r="M15" s="687"/>
      <c r="N15" s="691"/>
      <c r="O15" s="692"/>
      <c r="P15" s="692"/>
      <c r="Q15" s="692"/>
      <c r="R15" s="692"/>
      <c r="S15" s="692"/>
      <c r="T15" s="693"/>
      <c r="U15" s="700"/>
      <c r="V15" s="698"/>
      <c r="W15" s="698"/>
      <c r="X15" s="698"/>
      <c r="Y15" s="698"/>
      <c r="Z15" s="698"/>
      <c r="AA15" s="699"/>
      <c r="AB15" s="721" t="s">
        <v>143</v>
      </c>
      <c r="AC15" s="722"/>
      <c r="AD15" s="722"/>
      <c r="AE15" s="722"/>
      <c r="AF15" s="722"/>
      <c r="AG15" s="722"/>
      <c r="AH15" s="722"/>
      <c r="AI15" s="722"/>
      <c r="AJ15" s="722"/>
      <c r="AK15" s="723"/>
      <c r="AL15" s="19"/>
      <c r="AM15" s="737" t="str">
        <f t="shared" si="0"/>
        <v>要修正</v>
      </c>
      <c r="AN15" s="737"/>
      <c r="AO15" s="737"/>
      <c r="AP15" s="724" t="s">
        <v>33</v>
      </c>
      <c r="AQ15" s="725"/>
      <c r="AR15" s="725"/>
      <c r="AS15" s="725"/>
      <c r="AT15" s="725"/>
      <c r="AU15" s="725"/>
      <c r="AV15" s="725"/>
      <c r="AW15" s="725"/>
      <c r="AX15" s="725"/>
      <c r="AY15" s="725"/>
      <c r="AZ15" s="725"/>
      <c r="BA15" s="725"/>
      <c r="BB15" s="725"/>
      <c r="BC15" s="725"/>
      <c r="BD15" s="726"/>
      <c r="BE15" s="738"/>
      <c r="BF15" s="738"/>
      <c r="BG15" s="738"/>
      <c r="BH15" s="739"/>
      <c r="BI15" s="1"/>
    </row>
    <row r="16" spans="1:62" ht="21.95" customHeight="1">
      <c r="A16" s="647"/>
      <c r="B16" s="679"/>
      <c r="C16" s="680"/>
      <c r="D16" s="680"/>
      <c r="E16" s="680"/>
      <c r="F16" s="680"/>
      <c r="G16" s="680"/>
      <c r="H16" s="680"/>
      <c r="I16" s="681"/>
      <c r="J16" s="685"/>
      <c r="K16" s="686"/>
      <c r="L16" s="686"/>
      <c r="M16" s="687"/>
      <c r="N16" s="691"/>
      <c r="O16" s="692"/>
      <c r="P16" s="692"/>
      <c r="Q16" s="692"/>
      <c r="R16" s="692"/>
      <c r="S16" s="692"/>
      <c r="T16" s="693"/>
      <c r="U16" s="700"/>
      <c r="V16" s="698"/>
      <c r="W16" s="698"/>
      <c r="X16" s="698"/>
      <c r="Y16" s="698"/>
      <c r="Z16" s="698"/>
      <c r="AA16" s="699"/>
      <c r="AB16" s="721" t="s">
        <v>154</v>
      </c>
      <c r="AC16" s="722"/>
      <c r="AD16" s="722"/>
      <c r="AE16" s="722"/>
      <c r="AF16" s="722"/>
      <c r="AG16" s="722"/>
      <c r="AH16" s="722"/>
      <c r="AI16" s="722"/>
      <c r="AJ16" s="722"/>
      <c r="AK16" s="723"/>
      <c r="AL16" s="20"/>
      <c r="AM16" s="737" t="str">
        <f t="shared" si="0"/>
        <v>要修正</v>
      </c>
      <c r="AN16" s="737"/>
      <c r="AO16" s="737"/>
      <c r="AP16" s="724" t="s">
        <v>33</v>
      </c>
      <c r="AQ16" s="725"/>
      <c r="AR16" s="725"/>
      <c r="AS16" s="725"/>
      <c r="AT16" s="725"/>
      <c r="AU16" s="725"/>
      <c r="AV16" s="725"/>
      <c r="AW16" s="725"/>
      <c r="AX16" s="725"/>
      <c r="AY16" s="725"/>
      <c r="AZ16" s="725"/>
      <c r="BA16" s="725"/>
      <c r="BB16" s="725"/>
      <c r="BC16" s="725"/>
      <c r="BD16" s="726"/>
      <c r="BE16" s="730"/>
      <c r="BF16" s="731"/>
      <c r="BG16" s="731"/>
      <c r="BH16" s="732"/>
      <c r="BI16" s="1"/>
    </row>
    <row r="17" spans="1:61" ht="21.95" customHeight="1">
      <c r="A17" s="647"/>
      <c r="B17" s="679"/>
      <c r="C17" s="680"/>
      <c r="D17" s="680"/>
      <c r="E17" s="680"/>
      <c r="F17" s="680"/>
      <c r="G17" s="680"/>
      <c r="H17" s="680"/>
      <c r="I17" s="681"/>
      <c r="J17" s="685"/>
      <c r="K17" s="686"/>
      <c r="L17" s="686"/>
      <c r="M17" s="687"/>
      <c r="N17" s="691"/>
      <c r="O17" s="692"/>
      <c r="P17" s="692"/>
      <c r="Q17" s="692"/>
      <c r="R17" s="692"/>
      <c r="S17" s="692"/>
      <c r="T17" s="693"/>
      <c r="U17" s="700"/>
      <c r="V17" s="698"/>
      <c r="W17" s="698"/>
      <c r="X17" s="698"/>
      <c r="Y17" s="698"/>
      <c r="Z17" s="698"/>
      <c r="AA17" s="699"/>
      <c r="AB17" s="721" t="s">
        <v>152</v>
      </c>
      <c r="AC17" s="722"/>
      <c r="AD17" s="722"/>
      <c r="AE17" s="722"/>
      <c r="AF17" s="722"/>
      <c r="AG17" s="722"/>
      <c r="AH17" s="722"/>
      <c r="AI17" s="722"/>
      <c r="AJ17" s="722"/>
      <c r="AK17" s="723"/>
      <c r="AL17" s="19"/>
      <c r="AM17" s="737" t="str">
        <f t="shared" si="0"/>
        <v>要修正</v>
      </c>
      <c r="AN17" s="737"/>
      <c r="AO17" s="737"/>
      <c r="AP17" s="724" t="s">
        <v>33</v>
      </c>
      <c r="AQ17" s="725"/>
      <c r="AR17" s="725"/>
      <c r="AS17" s="725"/>
      <c r="AT17" s="725"/>
      <c r="AU17" s="725"/>
      <c r="AV17" s="725"/>
      <c r="AW17" s="725"/>
      <c r="AX17" s="725"/>
      <c r="AY17" s="725"/>
      <c r="AZ17" s="725"/>
      <c r="BA17" s="725"/>
      <c r="BB17" s="725"/>
      <c r="BC17" s="725"/>
      <c r="BD17" s="726"/>
      <c r="BE17" s="730"/>
      <c r="BF17" s="731"/>
      <c r="BG17" s="731"/>
      <c r="BH17" s="732"/>
      <c r="BI17" s="1"/>
    </row>
    <row r="18" spans="1:61" ht="54" customHeight="1">
      <c r="A18" s="647"/>
      <c r="B18" s="679"/>
      <c r="C18" s="680"/>
      <c r="D18" s="680"/>
      <c r="E18" s="680"/>
      <c r="F18" s="680"/>
      <c r="G18" s="680"/>
      <c r="H18" s="680"/>
      <c r="I18" s="681"/>
      <c r="J18" s="685"/>
      <c r="K18" s="686"/>
      <c r="L18" s="686"/>
      <c r="M18" s="687"/>
      <c r="N18" s="691"/>
      <c r="O18" s="692"/>
      <c r="P18" s="692"/>
      <c r="Q18" s="692"/>
      <c r="R18" s="692"/>
      <c r="S18" s="692"/>
      <c r="T18" s="693"/>
      <c r="U18" s="700"/>
      <c r="V18" s="698"/>
      <c r="W18" s="698"/>
      <c r="X18" s="698"/>
      <c r="Y18" s="698"/>
      <c r="Z18" s="698"/>
      <c r="AA18" s="699"/>
      <c r="AB18" s="721" t="s">
        <v>69</v>
      </c>
      <c r="AC18" s="722"/>
      <c r="AD18" s="722"/>
      <c r="AE18" s="722"/>
      <c r="AF18" s="722"/>
      <c r="AG18" s="722"/>
      <c r="AH18" s="722"/>
      <c r="AI18" s="722"/>
      <c r="AJ18" s="722"/>
      <c r="AK18" s="723"/>
      <c r="AL18" s="20"/>
      <c r="AM18" s="737" t="str">
        <f>IF(AL18=1,"なし",IF(AL18=4,"その他従業者",IF(AL18=6,"常専5年以上",IF(AL18=7,"常専5年未満",IF(AL18=8,"常換5年以上",IF(AL18=9,"常換5年未満","要修正"))))))</f>
        <v>要修正</v>
      </c>
      <c r="AN18" s="737"/>
      <c r="AO18" s="737"/>
      <c r="AP18" s="727" t="s">
        <v>170</v>
      </c>
      <c r="AQ18" s="728"/>
      <c r="AR18" s="728"/>
      <c r="AS18" s="728"/>
      <c r="AT18" s="728"/>
      <c r="AU18" s="728"/>
      <c r="AV18" s="728"/>
      <c r="AW18" s="728"/>
      <c r="AX18" s="728"/>
      <c r="AY18" s="728"/>
      <c r="AZ18" s="728"/>
      <c r="BA18" s="728"/>
      <c r="BB18" s="728"/>
      <c r="BC18" s="728"/>
      <c r="BD18" s="729"/>
      <c r="BE18" s="730"/>
      <c r="BF18" s="731"/>
      <c r="BG18" s="731"/>
      <c r="BH18" s="732"/>
      <c r="BI18" s="1"/>
    </row>
    <row r="19" spans="1:61" ht="22.7" customHeight="1">
      <c r="A19" s="647"/>
      <c r="B19" s="679"/>
      <c r="C19" s="680"/>
      <c r="D19" s="680"/>
      <c r="E19" s="680"/>
      <c r="F19" s="680"/>
      <c r="G19" s="680"/>
      <c r="H19" s="680"/>
      <c r="I19" s="681"/>
      <c r="J19" s="685"/>
      <c r="K19" s="686"/>
      <c r="L19" s="686"/>
      <c r="M19" s="687"/>
      <c r="N19" s="691"/>
      <c r="O19" s="692"/>
      <c r="P19" s="692"/>
      <c r="Q19" s="692"/>
      <c r="R19" s="692"/>
      <c r="S19" s="692"/>
      <c r="T19" s="693"/>
      <c r="U19" s="700"/>
      <c r="V19" s="698"/>
      <c r="W19" s="698"/>
      <c r="X19" s="698"/>
      <c r="Y19" s="698"/>
      <c r="Z19" s="698"/>
      <c r="AA19" s="699"/>
      <c r="AB19" s="721" t="s">
        <v>38</v>
      </c>
      <c r="AC19" s="722"/>
      <c r="AD19" s="722"/>
      <c r="AE19" s="722"/>
      <c r="AF19" s="722"/>
      <c r="AG19" s="722"/>
      <c r="AH19" s="722"/>
      <c r="AI19" s="722"/>
      <c r="AJ19" s="722"/>
      <c r="AK19" s="723"/>
      <c r="AL19" s="19"/>
      <c r="AM19" s="737" t="str">
        <f>IF(AL19=1,"なし",IF(AL19=2,"Ⅰ",IF(AL19=3,"Ⅱ","要修正")))</f>
        <v>要修正</v>
      </c>
      <c r="AN19" s="737"/>
      <c r="AO19" s="737"/>
      <c r="AP19" s="724" t="s">
        <v>39</v>
      </c>
      <c r="AQ19" s="725"/>
      <c r="AR19" s="725"/>
      <c r="AS19" s="725"/>
      <c r="AT19" s="725"/>
      <c r="AU19" s="725"/>
      <c r="AV19" s="725"/>
      <c r="AW19" s="725"/>
      <c r="AX19" s="725"/>
      <c r="AY19" s="725"/>
      <c r="AZ19" s="725"/>
      <c r="BA19" s="725"/>
      <c r="BB19" s="725"/>
      <c r="BC19" s="725"/>
      <c r="BD19" s="726"/>
      <c r="BE19" s="730"/>
      <c r="BF19" s="731"/>
      <c r="BG19" s="731"/>
      <c r="BH19" s="732"/>
      <c r="BI19" s="1"/>
    </row>
    <row r="20" spans="1:61" ht="22.7" customHeight="1">
      <c r="A20" s="647"/>
      <c r="B20" s="679"/>
      <c r="C20" s="680"/>
      <c r="D20" s="680"/>
      <c r="E20" s="680"/>
      <c r="F20" s="680"/>
      <c r="G20" s="680"/>
      <c r="H20" s="680"/>
      <c r="I20" s="681"/>
      <c r="J20" s="685"/>
      <c r="K20" s="686"/>
      <c r="L20" s="686"/>
      <c r="M20" s="687"/>
      <c r="N20" s="691"/>
      <c r="O20" s="692"/>
      <c r="P20" s="692"/>
      <c r="Q20" s="692"/>
      <c r="R20" s="692"/>
      <c r="S20" s="692"/>
      <c r="T20" s="693"/>
      <c r="U20" s="700"/>
      <c r="V20" s="698"/>
      <c r="W20" s="698"/>
      <c r="X20" s="698"/>
      <c r="Y20" s="698"/>
      <c r="Z20" s="698"/>
      <c r="AA20" s="699"/>
      <c r="AB20" s="721" t="s">
        <v>40</v>
      </c>
      <c r="AC20" s="722"/>
      <c r="AD20" s="722"/>
      <c r="AE20" s="722"/>
      <c r="AF20" s="722"/>
      <c r="AG20" s="722"/>
      <c r="AH20" s="722"/>
      <c r="AI20" s="722"/>
      <c r="AJ20" s="722"/>
      <c r="AK20" s="723"/>
      <c r="AL20" s="20"/>
      <c r="AM20" s="737" t="str">
        <f>IF(AL20=1,"なし",IF(AL20=3,"Ⅱ",IF(AL20=4,"Ⅲ",IF(AL20=5,"Ⅰ","要修正"))))</f>
        <v>要修正</v>
      </c>
      <c r="AN20" s="737"/>
      <c r="AO20" s="737"/>
      <c r="AP20" s="724" t="s">
        <v>6</v>
      </c>
      <c r="AQ20" s="725"/>
      <c r="AR20" s="725"/>
      <c r="AS20" s="725"/>
      <c r="AT20" s="725"/>
      <c r="AU20" s="725"/>
      <c r="AV20" s="725"/>
      <c r="AW20" s="725"/>
      <c r="AX20" s="725"/>
      <c r="AY20" s="725"/>
      <c r="AZ20" s="725"/>
      <c r="BA20" s="725"/>
      <c r="BB20" s="725"/>
      <c r="BC20" s="725"/>
      <c r="BD20" s="726"/>
      <c r="BE20" s="730"/>
      <c r="BF20" s="731"/>
      <c r="BG20" s="731"/>
      <c r="BH20" s="732"/>
      <c r="BI20" s="1"/>
    </row>
    <row r="21" spans="1:61" ht="30.75" customHeight="1">
      <c r="A21" s="647"/>
      <c r="B21" s="679"/>
      <c r="C21" s="680"/>
      <c r="D21" s="680"/>
      <c r="E21" s="680"/>
      <c r="F21" s="680"/>
      <c r="G21" s="680"/>
      <c r="H21" s="680"/>
      <c r="I21" s="681"/>
      <c r="J21" s="685"/>
      <c r="K21" s="686"/>
      <c r="L21" s="686"/>
      <c r="M21" s="687"/>
      <c r="N21" s="691"/>
      <c r="O21" s="692"/>
      <c r="P21" s="692"/>
      <c r="Q21" s="692"/>
      <c r="R21" s="692"/>
      <c r="S21" s="692"/>
      <c r="T21" s="693"/>
      <c r="U21" s="700"/>
      <c r="V21" s="698"/>
      <c r="W21" s="698"/>
      <c r="X21" s="698"/>
      <c r="Y21" s="698"/>
      <c r="Z21" s="698"/>
      <c r="AA21" s="699"/>
      <c r="AB21" s="721" t="s">
        <v>164</v>
      </c>
      <c r="AC21" s="722"/>
      <c r="AD21" s="722"/>
      <c r="AE21" s="722"/>
      <c r="AF21" s="722"/>
      <c r="AG21" s="722"/>
      <c r="AH21" s="722"/>
      <c r="AI21" s="722"/>
      <c r="AJ21" s="722"/>
      <c r="AK21" s="723"/>
      <c r="AL21" s="19"/>
      <c r="AM21" s="737" t="str">
        <f>IF(AL21=1,"なし",IF(AL21=2,"その他栄養士",IF(AL21=3,"常勤栄養士",IF(AL21=4,"常勤管理栄養士","要修正"))))</f>
        <v>要修正</v>
      </c>
      <c r="AN21" s="737"/>
      <c r="AO21" s="737"/>
      <c r="AP21" s="727" t="s">
        <v>169</v>
      </c>
      <c r="AQ21" s="728"/>
      <c r="AR21" s="728"/>
      <c r="AS21" s="728"/>
      <c r="AT21" s="728"/>
      <c r="AU21" s="728"/>
      <c r="AV21" s="728"/>
      <c r="AW21" s="728"/>
      <c r="AX21" s="728"/>
      <c r="AY21" s="728"/>
      <c r="AZ21" s="728"/>
      <c r="BA21" s="728"/>
      <c r="BB21" s="728"/>
      <c r="BC21" s="728"/>
      <c r="BD21" s="729"/>
      <c r="BE21" s="730"/>
      <c r="BF21" s="731"/>
      <c r="BG21" s="731"/>
      <c r="BH21" s="732"/>
      <c r="BI21" s="1"/>
    </row>
    <row r="22" spans="1:61" ht="22.7" customHeight="1">
      <c r="A22" s="647"/>
      <c r="B22" s="679"/>
      <c r="C22" s="680"/>
      <c r="D22" s="680"/>
      <c r="E22" s="680"/>
      <c r="F22" s="680"/>
      <c r="G22" s="680"/>
      <c r="H22" s="680"/>
      <c r="I22" s="681"/>
      <c r="J22" s="685"/>
      <c r="K22" s="686"/>
      <c r="L22" s="686"/>
      <c r="M22" s="687"/>
      <c r="N22" s="691"/>
      <c r="O22" s="692"/>
      <c r="P22" s="692"/>
      <c r="Q22" s="692"/>
      <c r="R22" s="692"/>
      <c r="S22" s="692"/>
      <c r="T22" s="693"/>
      <c r="U22" s="700"/>
      <c r="V22" s="698"/>
      <c r="W22" s="698"/>
      <c r="X22" s="698"/>
      <c r="Y22" s="698"/>
      <c r="Z22" s="698"/>
      <c r="AA22" s="699"/>
      <c r="AB22" s="721" t="s">
        <v>156</v>
      </c>
      <c r="AC22" s="722"/>
      <c r="AD22" s="722"/>
      <c r="AE22" s="722"/>
      <c r="AF22" s="722"/>
      <c r="AG22" s="722"/>
      <c r="AH22" s="722"/>
      <c r="AI22" s="722"/>
      <c r="AJ22" s="722"/>
      <c r="AK22" s="723"/>
      <c r="AL22" s="20"/>
      <c r="AM22" s="737" t="str">
        <f>IF(AL22=1,"非該当",IF(AL22=2,"Ⅰ",IF(AL22=3,"Ⅱ","要修正")))</f>
        <v>要修正</v>
      </c>
      <c r="AN22" s="737"/>
      <c r="AO22" s="737"/>
      <c r="AP22" s="724" t="s">
        <v>32</v>
      </c>
      <c r="AQ22" s="725"/>
      <c r="AR22" s="725"/>
      <c r="AS22" s="725"/>
      <c r="AT22" s="725"/>
      <c r="AU22" s="725"/>
      <c r="AV22" s="725"/>
      <c r="AW22" s="725"/>
      <c r="AX22" s="725"/>
      <c r="AY22" s="725"/>
      <c r="AZ22" s="725"/>
      <c r="BA22" s="725"/>
      <c r="BB22" s="725"/>
      <c r="BC22" s="725"/>
      <c r="BD22" s="726"/>
      <c r="BE22" s="730"/>
      <c r="BF22" s="731"/>
      <c r="BG22" s="731"/>
      <c r="BH22" s="732"/>
      <c r="BI22" s="1"/>
    </row>
    <row r="23" spans="1:61" ht="22.7" customHeight="1">
      <c r="A23" s="647"/>
      <c r="B23" s="679"/>
      <c r="C23" s="680"/>
      <c r="D23" s="680"/>
      <c r="E23" s="680"/>
      <c r="F23" s="680"/>
      <c r="G23" s="680"/>
      <c r="H23" s="680"/>
      <c r="I23" s="681"/>
      <c r="J23" s="685"/>
      <c r="K23" s="686"/>
      <c r="L23" s="686"/>
      <c r="M23" s="687"/>
      <c r="N23" s="691"/>
      <c r="O23" s="692"/>
      <c r="P23" s="692"/>
      <c r="Q23" s="692"/>
      <c r="R23" s="692"/>
      <c r="S23" s="692"/>
      <c r="T23" s="693"/>
      <c r="U23" s="700"/>
      <c r="V23" s="698"/>
      <c r="W23" s="698"/>
      <c r="X23" s="698"/>
      <c r="Y23" s="698"/>
      <c r="Z23" s="698"/>
      <c r="AA23" s="699"/>
      <c r="AB23" s="721" t="s">
        <v>44</v>
      </c>
      <c r="AC23" s="722"/>
      <c r="AD23" s="722"/>
      <c r="AE23" s="722"/>
      <c r="AF23" s="722"/>
      <c r="AG23" s="722"/>
      <c r="AH23" s="722"/>
      <c r="AI23" s="722"/>
      <c r="AJ23" s="722"/>
      <c r="AK23" s="723"/>
      <c r="AL23" s="19"/>
      <c r="AM23" s="737" t="str">
        <f t="shared" si="0"/>
        <v>要修正</v>
      </c>
      <c r="AN23" s="737"/>
      <c r="AO23" s="737"/>
      <c r="AP23" s="724" t="s">
        <v>33</v>
      </c>
      <c r="AQ23" s="725"/>
      <c r="AR23" s="725"/>
      <c r="AS23" s="725"/>
      <c r="AT23" s="725"/>
      <c r="AU23" s="725"/>
      <c r="AV23" s="725"/>
      <c r="AW23" s="725"/>
      <c r="AX23" s="725"/>
      <c r="AY23" s="725"/>
      <c r="AZ23" s="725"/>
      <c r="BA23" s="725"/>
      <c r="BB23" s="725"/>
      <c r="BC23" s="725"/>
      <c r="BD23" s="726"/>
      <c r="BE23" s="730"/>
      <c r="BF23" s="731"/>
      <c r="BG23" s="731"/>
      <c r="BH23" s="732"/>
      <c r="BI23" s="1"/>
    </row>
    <row r="24" spans="1:61" ht="22.7" customHeight="1">
      <c r="A24" s="647"/>
      <c r="B24" s="679"/>
      <c r="C24" s="680"/>
      <c r="D24" s="680"/>
      <c r="E24" s="680"/>
      <c r="F24" s="680"/>
      <c r="G24" s="680"/>
      <c r="H24" s="680"/>
      <c r="I24" s="681"/>
      <c r="J24" s="685"/>
      <c r="K24" s="686"/>
      <c r="L24" s="686"/>
      <c r="M24" s="687"/>
      <c r="N24" s="691"/>
      <c r="O24" s="692"/>
      <c r="P24" s="692"/>
      <c r="Q24" s="692"/>
      <c r="R24" s="692"/>
      <c r="S24" s="692"/>
      <c r="T24" s="693"/>
      <c r="U24" s="700"/>
      <c r="V24" s="698"/>
      <c r="W24" s="698"/>
      <c r="X24" s="698"/>
      <c r="Y24" s="698"/>
      <c r="Z24" s="698"/>
      <c r="AA24" s="699"/>
      <c r="AB24" s="721" t="s">
        <v>9</v>
      </c>
      <c r="AC24" s="722"/>
      <c r="AD24" s="722"/>
      <c r="AE24" s="722"/>
      <c r="AF24" s="722"/>
      <c r="AG24" s="722"/>
      <c r="AH24" s="722"/>
      <c r="AI24" s="722"/>
      <c r="AJ24" s="722"/>
      <c r="AK24" s="723"/>
      <c r="AL24" s="20"/>
      <c r="AM24" s="737" t="str">
        <f t="shared" si="0"/>
        <v>要修正</v>
      </c>
      <c r="AN24" s="737"/>
      <c r="AO24" s="737"/>
      <c r="AP24" s="724" t="s">
        <v>33</v>
      </c>
      <c r="AQ24" s="725"/>
      <c r="AR24" s="725"/>
      <c r="AS24" s="725"/>
      <c r="AT24" s="725"/>
      <c r="AU24" s="725"/>
      <c r="AV24" s="725"/>
      <c r="AW24" s="725"/>
      <c r="AX24" s="725"/>
      <c r="AY24" s="725"/>
      <c r="AZ24" s="725"/>
      <c r="BA24" s="725"/>
      <c r="BB24" s="725"/>
      <c r="BC24" s="725"/>
      <c r="BD24" s="726"/>
      <c r="BE24" s="730"/>
      <c r="BF24" s="731"/>
      <c r="BG24" s="731"/>
      <c r="BH24" s="732"/>
      <c r="BI24" s="1"/>
    </row>
    <row r="25" spans="1:61" ht="22.7" customHeight="1">
      <c r="A25" s="647"/>
      <c r="B25" s="679"/>
      <c r="C25" s="680"/>
      <c r="D25" s="680"/>
      <c r="E25" s="680"/>
      <c r="F25" s="680"/>
      <c r="G25" s="680"/>
      <c r="H25" s="680"/>
      <c r="I25" s="681"/>
      <c r="J25" s="685"/>
      <c r="K25" s="686"/>
      <c r="L25" s="686"/>
      <c r="M25" s="687"/>
      <c r="N25" s="691"/>
      <c r="O25" s="692"/>
      <c r="P25" s="692"/>
      <c r="Q25" s="692"/>
      <c r="R25" s="692"/>
      <c r="S25" s="692"/>
      <c r="T25" s="693"/>
      <c r="U25" s="700"/>
      <c r="V25" s="698"/>
      <c r="W25" s="698"/>
      <c r="X25" s="698"/>
      <c r="Y25" s="698"/>
      <c r="Z25" s="698"/>
      <c r="AA25" s="699"/>
      <c r="AB25" s="721" t="s">
        <v>10</v>
      </c>
      <c r="AC25" s="722"/>
      <c r="AD25" s="722"/>
      <c r="AE25" s="722"/>
      <c r="AF25" s="722"/>
      <c r="AG25" s="722"/>
      <c r="AH25" s="722"/>
      <c r="AI25" s="722"/>
      <c r="AJ25" s="722"/>
      <c r="AK25" s="723"/>
      <c r="AL25" s="19"/>
      <c r="AM25" s="737" t="str">
        <f t="shared" si="0"/>
        <v>要修正</v>
      </c>
      <c r="AN25" s="737"/>
      <c r="AO25" s="737"/>
      <c r="AP25" s="724" t="s">
        <v>33</v>
      </c>
      <c r="AQ25" s="725"/>
      <c r="AR25" s="725"/>
      <c r="AS25" s="725"/>
      <c r="AT25" s="725"/>
      <c r="AU25" s="725"/>
      <c r="AV25" s="725"/>
      <c r="AW25" s="725"/>
      <c r="AX25" s="725"/>
      <c r="AY25" s="725"/>
      <c r="AZ25" s="725"/>
      <c r="BA25" s="725"/>
      <c r="BB25" s="725"/>
      <c r="BC25" s="725"/>
      <c r="BD25" s="726"/>
      <c r="BE25" s="730"/>
      <c r="BF25" s="731"/>
      <c r="BG25" s="731"/>
      <c r="BH25" s="732"/>
      <c r="BI25" s="1"/>
    </row>
    <row r="26" spans="1:61" ht="22.7" customHeight="1">
      <c r="A26" s="647"/>
      <c r="B26" s="679"/>
      <c r="C26" s="680"/>
      <c r="D26" s="680"/>
      <c r="E26" s="680"/>
      <c r="F26" s="680"/>
      <c r="G26" s="680"/>
      <c r="H26" s="680"/>
      <c r="I26" s="681"/>
      <c r="J26" s="685"/>
      <c r="K26" s="686"/>
      <c r="L26" s="686"/>
      <c r="M26" s="687"/>
      <c r="N26" s="691"/>
      <c r="O26" s="692"/>
      <c r="P26" s="692"/>
      <c r="Q26" s="692"/>
      <c r="R26" s="692"/>
      <c r="S26" s="692"/>
      <c r="T26" s="693"/>
      <c r="U26" s="700"/>
      <c r="V26" s="698"/>
      <c r="W26" s="698"/>
      <c r="X26" s="698"/>
      <c r="Y26" s="698"/>
      <c r="Z26" s="698"/>
      <c r="AA26" s="699"/>
      <c r="AB26" s="721" t="s">
        <v>146</v>
      </c>
      <c r="AC26" s="722"/>
      <c r="AD26" s="722"/>
      <c r="AE26" s="722"/>
      <c r="AF26" s="722"/>
      <c r="AG26" s="722"/>
      <c r="AH26" s="722"/>
      <c r="AI26" s="722"/>
      <c r="AJ26" s="722"/>
      <c r="AK26" s="723"/>
      <c r="AL26" s="20"/>
      <c r="AM26" s="737" t="str">
        <f t="shared" si="0"/>
        <v>要修正</v>
      </c>
      <c r="AN26" s="737"/>
      <c r="AO26" s="737"/>
      <c r="AP26" s="724" t="s">
        <v>33</v>
      </c>
      <c r="AQ26" s="725"/>
      <c r="AR26" s="725"/>
      <c r="AS26" s="725"/>
      <c r="AT26" s="725"/>
      <c r="AU26" s="725"/>
      <c r="AV26" s="725"/>
      <c r="AW26" s="725"/>
      <c r="AX26" s="725"/>
      <c r="AY26" s="725"/>
      <c r="AZ26" s="725"/>
      <c r="BA26" s="725"/>
      <c r="BB26" s="725"/>
      <c r="BC26" s="725"/>
      <c r="BD26" s="726"/>
      <c r="BE26" s="730"/>
      <c r="BF26" s="731"/>
      <c r="BG26" s="731"/>
      <c r="BH26" s="732"/>
      <c r="BI26" s="1"/>
    </row>
    <row r="27" spans="1:61" ht="22.7" customHeight="1">
      <c r="A27" s="647"/>
      <c r="B27" s="679"/>
      <c r="C27" s="680"/>
      <c r="D27" s="680"/>
      <c r="E27" s="680"/>
      <c r="F27" s="680"/>
      <c r="G27" s="680"/>
      <c r="H27" s="680"/>
      <c r="I27" s="681"/>
      <c r="J27" s="685"/>
      <c r="K27" s="686"/>
      <c r="L27" s="686"/>
      <c r="M27" s="687"/>
      <c r="N27" s="691"/>
      <c r="O27" s="692"/>
      <c r="P27" s="692"/>
      <c r="Q27" s="692"/>
      <c r="R27" s="692"/>
      <c r="S27" s="692"/>
      <c r="T27" s="693"/>
      <c r="U27" s="700"/>
      <c r="V27" s="698"/>
      <c r="W27" s="698"/>
      <c r="X27" s="698"/>
      <c r="Y27" s="698"/>
      <c r="Z27" s="698"/>
      <c r="AA27" s="699"/>
      <c r="AB27" s="721" t="s">
        <v>8</v>
      </c>
      <c r="AC27" s="722"/>
      <c r="AD27" s="722"/>
      <c r="AE27" s="722"/>
      <c r="AF27" s="722"/>
      <c r="AG27" s="722"/>
      <c r="AH27" s="722"/>
      <c r="AI27" s="722"/>
      <c r="AJ27" s="722"/>
      <c r="AK27" s="723"/>
      <c r="AL27" s="19"/>
      <c r="AM27" s="737" t="str">
        <f t="shared" si="0"/>
        <v>要修正</v>
      </c>
      <c r="AN27" s="737"/>
      <c r="AO27" s="737"/>
      <c r="AP27" s="724" t="s">
        <v>33</v>
      </c>
      <c r="AQ27" s="725"/>
      <c r="AR27" s="725"/>
      <c r="AS27" s="725"/>
      <c r="AT27" s="725"/>
      <c r="AU27" s="725"/>
      <c r="AV27" s="725"/>
      <c r="AW27" s="725"/>
      <c r="AX27" s="725"/>
      <c r="AY27" s="725"/>
      <c r="AZ27" s="725"/>
      <c r="BA27" s="725"/>
      <c r="BB27" s="725"/>
      <c r="BC27" s="725"/>
      <c r="BD27" s="726"/>
      <c r="BE27" s="730"/>
      <c r="BF27" s="731"/>
      <c r="BG27" s="731"/>
      <c r="BH27" s="732"/>
      <c r="BI27" s="1"/>
    </row>
    <row r="28" spans="1:61" ht="21.75" customHeight="1">
      <c r="A28" s="647"/>
      <c r="B28" s="679"/>
      <c r="C28" s="680"/>
      <c r="D28" s="680"/>
      <c r="E28" s="680"/>
      <c r="F28" s="680"/>
      <c r="G28" s="680"/>
      <c r="H28" s="680"/>
      <c r="I28" s="681"/>
      <c r="J28" s="685"/>
      <c r="K28" s="686"/>
      <c r="L28" s="686"/>
      <c r="M28" s="687"/>
      <c r="N28" s="691"/>
      <c r="O28" s="692"/>
      <c r="P28" s="692"/>
      <c r="Q28" s="692"/>
      <c r="R28" s="692"/>
      <c r="S28" s="692"/>
      <c r="T28" s="693"/>
      <c r="U28" s="700"/>
      <c r="V28" s="698"/>
      <c r="W28" s="698"/>
      <c r="X28" s="698"/>
      <c r="Y28" s="698"/>
      <c r="Z28" s="698"/>
      <c r="AA28" s="699"/>
      <c r="AB28" s="721" t="s">
        <v>102</v>
      </c>
      <c r="AC28" s="722"/>
      <c r="AD28" s="722"/>
      <c r="AE28" s="722"/>
      <c r="AF28" s="722"/>
      <c r="AG28" s="722"/>
      <c r="AH28" s="722"/>
      <c r="AI28" s="722"/>
      <c r="AJ28" s="722"/>
      <c r="AK28" s="723"/>
      <c r="AL28" s="20"/>
      <c r="AM28" s="737" t="str">
        <f t="shared" si="0"/>
        <v>要修正</v>
      </c>
      <c r="AN28" s="737"/>
      <c r="AO28" s="737"/>
      <c r="AP28" s="724" t="s">
        <v>98</v>
      </c>
      <c r="AQ28" s="725"/>
      <c r="AR28" s="725"/>
      <c r="AS28" s="725"/>
      <c r="AT28" s="725"/>
      <c r="AU28" s="725"/>
      <c r="AV28" s="725"/>
      <c r="AW28" s="725"/>
      <c r="AX28" s="725"/>
      <c r="AY28" s="725"/>
      <c r="AZ28" s="725"/>
      <c r="BA28" s="725"/>
      <c r="BB28" s="725"/>
      <c r="BC28" s="725"/>
      <c r="BD28" s="726"/>
      <c r="BE28" s="730"/>
      <c r="BF28" s="731"/>
      <c r="BG28" s="731"/>
      <c r="BH28" s="732"/>
      <c r="BI28" s="1"/>
    </row>
    <row r="29" spans="1:61" ht="21.75" customHeight="1">
      <c r="A29" s="647"/>
      <c r="B29" s="679"/>
      <c r="C29" s="680"/>
      <c r="D29" s="680"/>
      <c r="E29" s="680"/>
      <c r="F29" s="680"/>
      <c r="G29" s="680"/>
      <c r="H29" s="680"/>
      <c r="I29" s="681"/>
      <c r="J29" s="685"/>
      <c r="K29" s="686"/>
      <c r="L29" s="686"/>
      <c r="M29" s="687"/>
      <c r="N29" s="691"/>
      <c r="O29" s="692"/>
      <c r="P29" s="692"/>
      <c r="Q29" s="692"/>
      <c r="R29" s="692"/>
      <c r="S29" s="692"/>
      <c r="T29" s="693"/>
      <c r="U29" s="700"/>
      <c r="V29" s="698"/>
      <c r="W29" s="698"/>
      <c r="X29" s="698"/>
      <c r="Y29" s="698"/>
      <c r="Z29" s="698"/>
      <c r="AA29" s="699"/>
      <c r="AB29" s="721" t="s">
        <v>159</v>
      </c>
      <c r="AC29" s="722"/>
      <c r="AD29" s="722"/>
      <c r="AE29" s="722"/>
      <c r="AF29" s="722"/>
      <c r="AG29" s="722"/>
      <c r="AH29" s="722"/>
      <c r="AI29" s="722"/>
      <c r="AJ29" s="722"/>
      <c r="AK29" s="723"/>
      <c r="AL29" s="19"/>
      <c r="AM29" s="737" t="str">
        <f>IF(AL29=1,"なし",IF(AL29=2,"Ⅰ",IF(AL29=3,"Ⅱ",IF(AL29=4,"Ⅲ","要修正"))))</f>
        <v>要修正</v>
      </c>
      <c r="AN29" s="737"/>
      <c r="AO29" s="737"/>
      <c r="AP29" s="724" t="s">
        <v>131</v>
      </c>
      <c r="AQ29" s="725"/>
      <c r="AR29" s="725"/>
      <c r="AS29" s="725"/>
      <c r="AT29" s="725"/>
      <c r="AU29" s="725"/>
      <c r="AV29" s="725"/>
      <c r="AW29" s="725"/>
      <c r="AX29" s="725"/>
      <c r="AY29" s="725"/>
      <c r="AZ29" s="725"/>
      <c r="BA29" s="725"/>
      <c r="BB29" s="725"/>
      <c r="BC29" s="725"/>
      <c r="BD29" s="726"/>
      <c r="BE29" s="730"/>
      <c r="BF29" s="731"/>
      <c r="BG29" s="731"/>
      <c r="BH29" s="732"/>
      <c r="BI29" s="1"/>
    </row>
    <row r="30" spans="1:61" ht="21.75" customHeight="1">
      <c r="A30" s="647"/>
      <c r="B30" s="679"/>
      <c r="C30" s="680"/>
      <c r="D30" s="680"/>
      <c r="E30" s="680"/>
      <c r="F30" s="680"/>
      <c r="G30" s="680"/>
      <c r="H30" s="680"/>
      <c r="I30" s="681"/>
      <c r="J30" s="685"/>
      <c r="K30" s="686"/>
      <c r="L30" s="686"/>
      <c r="M30" s="687"/>
      <c r="N30" s="691"/>
      <c r="O30" s="692"/>
      <c r="P30" s="692"/>
      <c r="Q30" s="692"/>
      <c r="R30" s="692"/>
      <c r="S30" s="692"/>
      <c r="T30" s="693"/>
      <c r="U30" s="700"/>
      <c r="V30" s="698"/>
      <c r="W30" s="698"/>
      <c r="X30" s="698"/>
      <c r="Y30" s="698"/>
      <c r="Z30" s="698"/>
      <c r="AA30" s="699"/>
      <c r="AB30" s="721" t="s">
        <v>158</v>
      </c>
      <c r="AC30" s="722"/>
      <c r="AD30" s="722"/>
      <c r="AE30" s="722"/>
      <c r="AF30" s="722"/>
      <c r="AG30" s="722"/>
      <c r="AH30" s="722"/>
      <c r="AI30" s="722"/>
      <c r="AJ30" s="722"/>
      <c r="AK30" s="723"/>
      <c r="AL30" s="20"/>
      <c r="AM30" s="737" t="str">
        <f t="shared" si="0"/>
        <v>要修正</v>
      </c>
      <c r="AN30" s="737"/>
      <c r="AO30" s="737"/>
      <c r="AP30" s="724" t="s">
        <v>98</v>
      </c>
      <c r="AQ30" s="725"/>
      <c r="AR30" s="725"/>
      <c r="AS30" s="725"/>
      <c r="AT30" s="725"/>
      <c r="AU30" s="725"/>
      <c r="AV30" s="725"/>
      <c r="AW30" s="725"/>
      <c r="AX30" s="725"/>
      <c r="AY30" s="725"/>
      <c r="AZ30" s="725"/>
      <c r="BA30" s="725"/>
      <c r="BB30" s="725"/>
      <c r="BC30" s="725"/>
      <c r="BD30" s="726"/>
      <c r="BE30" s="730"/>
      <c r="BF30" s="731"/>
      <c r="BG30" s="731"/>
      <c r="BH30" s="732"/>
    </row>
    <row r="31" spans="1:61" ht="21.75" customHeight="1">
      <c r="A31" s="647"/>
      <c r="B31" s="679"/>
      <c r="C31" s="680"/>
      <c r="D31" s="680"/>
      <c r="E31" s="680"/>
      <c r="F31" s="680"/>
      <c r="G31" s="680"/>
      <c r="H31" s="680"/>
      <c r="I31" s="681"/>
      <c r="J31" s="685"/>
      <c r="K31" s="686"/>
      <c r="L31" s="686"/>
      <c r="M31" s="687"/>
      <c r="N31" s="691"/>
      <c r="O31" s="692"/>
      <c r="P31" s="692"/>
      <c r="Q31" s="692"/>
      <c r="R31" s="692"/>
      <c r="S31" s="692"/>
      <c r="T31" s="693"/>
      <c r="U31" s="700"/>
      <c r="V31" s="698"/>
      <c r="W31" s="698"/>
      <c r="X31" s="698"/>
      <c r="Y31" s="698"/>
      <c r="Z31" s="698"/>
      <c r="AA31" s="699"/>
      <c r="AB31" s="721" t="s">
        <v>119</v>
      </c>
      <c r="AC31" s="722"/>
      <c r="AD31" s="722"/>
      <c r="AE31" s="722"/>
      <c r="AF31" s="722"/>
      <c r="AG31" s="722"/>
      <c r="AH31" s="722"/>
      <c r="AI31" s="722"/>
      <c r="AJ31" s="722"/>
      <c r="AK31" s="723"/>
      <c r="AL31" s="19"/>
      <c r="AM31" s="737" t="str">
        <f t="shared" si="0"/>
        <v>要修正</v>
      </c>
      <c r="AN31" s="737"/>
      <c r="AO31" s="737"/>
      <c r="AP31" s="724" t="s">
        <v>98</v>
      </c>
      <c r="AQ31" s="725"/>
      <c r="AR31" s="725"/>
      <c r="AS31" s="725"/>
      <c r="AT31" s="725"/>
      <c r="AU31" s="725"/>
      <c r="AV31" s="725"/>
      <c r="AW31" s="725"/>
      <c r="AX31" s="725"/>
      <c r="AY31" s="725"/>
      <c r="AZ31" s="725"/>
      <c r="BA31" s="725"/>
      <c r="BB31" s="725"/>
      <c r="BC31" s="725"/>
      <c r="BD31" s="726"/>
      <c r="BE31" s="730"/>
      <c r="BF31" s="731"/>
      <c r="BG31" s="731"/>
      <c r="BH31" s="732"/>
      <c r="BI31" s="1"/>
    </row>
    <row r="32" spans="1:61" ht="21.75" customHeight="1">
      <c r="A32" s="647"/>
      <c r="B32" s="679"/>
      <c r="C32" s="680"/>
      <c r="D32" s="680"/>
      <c r="E32" s="680"/>
      <c r="F32" s="680"/>
      <c r="G32" s="680"/>
      <c r="H32" s="680"/>
      <c r="I32" s="681"/>
      <c r="J32" s="685"/>
      <c r="K32" s="686"/>
      <c r="L32" s="686"/>
      <c r="M32" s="687"/>
      <c r="N32" s="691"/>
      <c r="O32" s="692"/>
      <c r="P32" s="692"/>
      <c r="Q32" s="692"/>
      <c r="R32" s="692"/>
      <c r="S32" s="692"/>
      <c r="T32" s="693"/>
      <c r="U32" s="700"/>
      <c r="V32" s="698"/>
      <c r="W32" s="698"/>
      <c r="X32" s="698"/>
      <c r="Y32" s="698"/>
      <c r="Z32" s="698"/>
      <c r="AA32" s="699"/>
      <c r="AB32" s="721" t="s">
        <v>153</v>
      </c>
      <c r="AC32" s="722"/>
      <c r="AD32" s="722"/>
      <c r="AE32" s="722"/>
      <c r="AF32" s="722"/>
      <c r="AG32" s="722"/>
      <c r="AH32" s="722"/>
      <c r="AI32" s="722"/>
      <c r="AJ32" s="722"/>
      <c r="AK32" s="723"/>
      <c r="AL32" s="20"/>
      <c r="AM32" s="737" t="str">
        <f>IF(AL32=1,"なし",IF(AL32=2,"Ⅰ",IF(AL32=3,"Ⅱ","要修正")))</f>
        <v>要修正</v>
      </c>
      <c r="AN32" s="737"/>
      <c r="AO32" s="737"/>
      <c r="AP32" s="724" t="s">
        <v>157</v>
      </c>
      <c r="AQ32" s="725"/>
      <c r="AR32" s="725"/>
      <c r="AS32" s="725"/>
      <c r="AT32" s="725"/>
      <c r="AU32" s="725"/>
      <c r="AV32" s="725"/>
      <c r="AW32" s="725"/>
      <c r="AX32" s="725"/>
      <c r="AY32" s="725"/>
      <c r="AZ32" s="725"/>
      <c r="BA32" s="725"/>
      <c r="BB32" s="725"/>
      <c r="BC32" s="725"/>
      <c r="BD32" s="726"/>
      <c r="BE32" s="730"/>
      <c r="BF32" s="731"/>
      <c r="BG32" s="731"/>
      <c r="BH32" s="732"/>
    </row>
    <row r="33" spans="1:251" ht="21.75" customHeight="1">
      <c r="A33" s="647"/>
      <c r="B33" s="679"/>
      <c r="C33" s="680"/>
      <c r="D33" s="680"/>
      <c r="E33" s="680"/>
      <c r="F33" s="680"/>
      <c r="G33" s="680"/>
      <c r="H33" s="680"/>
      <c r="I33" s="681"/>
      <c r="J33" s="685"/>
      <c r="K33" s="686"/>
      <c r="L33" s="686"/>
      <c r="M33" s="687"/>
      <c r="N33" s="691"/>
      <c r="O33" s="692"/>
      <c r="P33" s="692"/>
      <c r="Q33" s="692"/>
      <c r="R33" s="692"/>
      <c r="S33" s="692"/>
      <c r="T33" s="693"/>
      <c r="U33" s="700"/>
      <c r="V33" s="698"/>
      <c r="W33" s="698"/>
      <c r="X33" s="698"/>
      <c r="Y33" s="698"/>
      <c r="Z33" s="698"/>
      <c r="AA33" s="699"/>
      <c r="AB33" s="721" t="s">
        <v>145</v>
      </c>
      <c r="AC33" s="722"/>
      <c r="AD33" s="722"/>
      <c r="AE33" s="722"/>
      <c r="AF33" s="722"/>
      <c r="AG33" s="722"/>
      <c r="AH33" s="722"/>
      <c r="AI33" s="722"/>
      <c r="AJ33" s="722"/>
      <c r="AK33" s="723"/>
      <c r="AL33" s="19"/>
      <c r="AM33" s="737" t="str">
        <f t="shared" si="0"/>
        <v>要修正</v>
      </c>
      <c r="AN33" s="737"/>
      <c r="AO33" s="737"/>
      <c r="AP33" s="724" t="s">
        <v>98</v>
      </c>
      <c r="AQ33" s="725"/>
      <c r="AR33" s="725"/>
      <c r="AS33" s="725"/>
      <c r="AT33" s="725"/>
      <c r="AU33" s="725"/>
      <c r="AV33" s="725"/>
      <c r="AW33" s="725"/>
      <c r="AX33" s="725"/>
      <c r="AY33" s="725"/>
      <c r="AZ33" s="725"/>
      <c r="BA33" s="725"/>
      <c r="BB33" s="725"/>
      <c r="BC33" s="725"/>
      <c r="BD33" s="726"/>
      <c r="BE33" s="730"/>
      <c r="BF33" s="731"/>
      <c r="BG33" s="731"/>
      <c r="BH33" s="732"/>
      <c r="BI33" s="1"/>
    </row>
    <row r="34" spans="1:251" ht="22.7" customHeight="1">
      <c r="A34" s="647"/>
      <c r="B34" s="679"/>
      <c r="C34" s="680"/>
      <c r="D34" s="680"/>
      <c r="E34" s="680"/>
      <c r="F34" s="680"/>
      <c r="G34" s="680"/>
      <c r="H34" s="680"/>
      <c r="I34" s="681"/>
      <c r="J34" s="685"/>
      <c r="K34" s="686"/>
      <c r="L34" s="686"/>
      <c r="M34" s="687"/>
      <c r="N34" s="691"/>
      <c r="O34" s="692"/>
      <c r="P34" s="692"/>
      <c r="Q34" s="692"/>
      <c r="R34" s="692"/>
      <c r="S34" s="692"/>
      <c r="T34" s="693"/>
      <c r="U34" s="700"/>
      <c r="V34" s="698"/>
      <c r="W34" s="698"/>
      <c r="X34" s="698"/>
      <c r="Y34" s="698"/>
      <c r="Z34" s="698"/>
      <c r="AA34" s="699"/>
      <c r="AB34" s="721" t="s">
        <v>45</v>
      </c>
      <c r="AC34" s="722"/>
      <c r="AD34" s="722"/>
      <c r="AE34" s="722"/>
      <c r="AF34" s="722"/>
      <c r="AG34" s="722"/>
      <c r="AH34" s="722"/>
      <c r="AI34" s="722"/>
      <c r="AJ34" s="722"/>
      <c r="AK34" s="723"/>
      <c r="AL34" s="20"/>
      <c r="AM34" s="737" t="str">
        <f t="shared" si="0"/>
        <v>要修正</v>
      </c>
      <c r="AN34" s="737"/>
      <c r="AO34" s="737"/>
      <c r="AP34" s="724" t="s">
        <v>33</v>
      </c>
      <c r="AQ34" s="725"/>
      <c r="AR34" s="725"/>
      <c r="AS34" s="725"/>
      <c r="AT34" s="725"/>
      <c r="AU34" s="725"/>
      <c r="AV34" s="725"/>
      <c r="AW34" s="725"/>
      <c r="AX34" s="725"/>
      <c r="AY34" s="725"/>
      <c r="AZ34" s="725"/>
      <c r="BA34" s="725"/>
      <c r="BB34" s="725"/>
      <c r="BC34" s="725"/>
      <c r="BD34" s="726"/>
      <c r="BE34" s="730"/>
      <c r="BF34" s="731"/>
      <c r="BG34" s="731"/>
      <c r="BH34" s="732"/>
      <c r="BI34" s="1"/>
    </row>
    <row r="35" spans="1:251" ht="22.7" customHeight="1">
      <c r="A35" s="647"/>
      <c r="B35" s="679"/>
      <c r="C35" s="680"/>
      <c r="D35" s="680"/>
      <c r="E35" s="680"/>
      <c r="F35" s="680"/>
      <c r="G35" s="680"/>
      <c r="H35" s="680"/>
      <c r="I35" s="681"/>
      <c r="J35" s="685"/>
      <c r="K35" s="686"/>
      <c r="L35" s="686"/>
      <c r="M35" s="687"/>
      <c r="N35" s="691"/>
      <c r="O35" s="692"/>
      <c r="P35" s="692"/>
      <c r="Q35" s="692"/>
      <c r="R35" s="692"/>
      <c r="S35" s="692"/>
      <c r="T35" s="693"/>
      <c r="U35" s="700"/>
      <c r="V35" s="698"/>
      <c r="W35" s="698"/>
      <c r="X35" s="698"/>
      <c r="Y35" s="698"/>
      <c r="Z35" s="698"/>
      <c r="AA35" s="699"/>
      <c r="AB35" s="721" t="s">
        <v>86</v>
      </c>
      <c r="AC35" s="722"/>
      <c r="AD35" s="722"/>
      <c r="AE35" s="722"/>
      <c r="AF35" s="722"/>
      <c r="AG35" s="722"/>
      <c r="AH35" s="722"/>
      <c r="AI35" s="722"/>
      <c r="AJ35" s="722"/>
      <c r="AK35" s="723"/>
      <c r="AL35" s="19"/>
      <c r="AM35" s="737" t="str">
        <f t="shared" si="0"/>
        <v>要修正</v>
      </c>
      <c r="AN35" s="737"/>
      <c r="AO35" s="737"/>
      <c r="AP35" s="724" t="s">
        <v>33</v>
      </c>
      <c r="AQ35" s="725"/>
      <c r="AR35" s="725"/>
      <c r="AS35" s="725"/>
      <c r="AT35" s="725"/>
      <c r="AU35" s="725"/>
      <c r="AV35" s="725"/>
      <c r="AW35" s="725"/>
      <c r="AX35" s="725"/>
      <c r="AY35" s="725"/>
      <c r="AZ35" s="725"/>
      <c r="BA35" s="725"/>
      <c r="BB35" s="725"/>
      <c r="BC35" s="725"/>
      <c r="BD35" s="726"/>
      <c r="BE35" s="730"/>
      <c r="BF35" s="731"/>
      <c r="BG35" s="731"/>
      <c r="BH35" s="732"/>
      <c r="BI35" s="1"/>
    </row>
    <row r="36" spans="1:251" ht="22.7" customHeight="1">
      <c r="A36" s="647"/>
      <c r="B36" s="679"/>
      <c r="C36" s="680"/>
      <c r="D36" s="680"/>
      <c r="E36" s="680"/>
      <c r="F36" s="680"/>
      <c r="G36" s="680"/>
      <c r="H36" s="680"/>
      <c r="I36" s="681"/>
      <c r="J36" s="685"/>
      <c r="K36" s="686"/>
      <c r="L36" s="686"/>
      <c r="M36" s="687"/>
      <c r="N36" s="691"/>
      <c r="O36" s="692"/>
      <c r="P36" s="692"/>
      <c r="Q36" s="692"/>
      <c r="R36" s="692"/>
      <c r="S36" s="692"/>
      <c r="T36" s="693"/>
      <c r="U36" s="700"/>
      <c r="V36" s="698"/>
      <c r="W36" s="698"/>
      <c r="X36" s="698"/>
      <c r="Y36" s="698"/>
      <c r="Z36" s="698"/>
      <c r="AA36" s="699"/>
      <c r="AB36" s="721" t="s">
        <v>117</v>
      </c>
      <c r="AC36" s="722"/>
      <c r="AD36" s="722"/>
      <c r="AE36" s="722"/>
      <c r="AF36" s="722"/>
      <c r="AG36" s="722"/>
      <c r="AH36" s="722"/>
      <c r="AI36" s="722"/>
      <c r="AJ36" s="722"/>
      <c r="AK36" s="723"/>
      <c r="AL36" s="20"/>
      <c r="AM36" s="737" t="str">
        <f t="shared" si="0"/>
        <v>要修正</v>
      </c>
      <c r="AN36" s="737"/>
      <c r="AO36" s="737"/>
      <c r="AP36" s="724" t="s">
        <v>33</v>
      </c>
      <c r="AQ36" s="725"/>
      <c r="AR36" s="725"/>
      <c r="AS36" s="725"/>
      <c r="AT36" s="725"/>
      <c r="AU36" s="725"/>
      <c r="AV36" s="725"/>
      <c r="AW36" s="725"/>
      <c r="AX36" s="725"/>
      <c r="AY36" s="725"/>
      <c r="AZ36" s="725"/>
      <c r="BA36" s="725"/>
      <c r="BB36" s="725"/>
      <c r="BC36" s="725"/>
      <c r="BD36" s="726"/>
      <c r="BE36" s="730"/>
      <c r="BF36" s="731"/>
      <c r="BG36" s="731"/>
      <c r="BH36" s="732"/>
      <c r="BI36" s="1"/>
    </row>
    <row r="37" spans="1:251" ht="48.75" customHeight="1">
      <c r="A37" s="647"/>
      <c r="B37" s="679"/>
      <c r="C37" s="680"/>
      <c r="D37" s="680"/>
      <c r="E37" s="680"/>
      <c r="F37" s="680"/>
      <c r="G37" s="680"/>
      <c r="H37" s="680"/>
      <c r="I37" s="681"/>
      <c r="J37" s="685"/>
      <c r="K37" s="686"/>
      <c r="L37" s="686"/>
      <c r="M37" s="687"/>
      <c r="N37" s="691"/>
      <c r="O37" s="692"/>
      <c r="P37" s="692"/>
      <c r="Q37" s="692"/>
      <c r="R37" s="692"/>
      <c r="S37" s="692"/>
      <c r="T37" s="693"/>
      <c r="U37" s="700"/>
      <c r="V37" s="698"/>
      <c r="W37" s="698"/>
      <c r="X37" s="698"/>
      <c r="Y37" s="698"/>
      <c r="Z37" s="698"/>
      <c r="AA37" s="699"/>
      <c r="AB37" s="721" t="s">
        <v>165</v>
      </c>
      <c r="AC37" s="722"/>
      <c r="AD37" s="722"/>
      <c r="AE37" s="722"/>
      <c r="AF37" s="722"/>
      <c r="AG37" s="722"/>
      <c r="AH37" s="722"/>
      <c r="AI37" s="722"/>
      <c r="AJ37" s="722"/>
      <c r="AK37" s="723"/>
      <c r="AL37" s="19"/>
      <c r="AM37" s="737" t="str">
        <f>IF(AL37="","－",IF(AL37=1,"Ⅲ",IF(AL37=5,"Ⅱ",IF(AL37=6,"Ⅰ","要修正"))))</f>
        <v>－</v>
      </c>
      <c r="AN37" s="737"/>
      <c r="AO37" s="737"/>
      <c r="AP37" s="740" t="s">
        <v>174</v>
      </c>
      <c r="AQ37" s="741"/>
      <c r="AR37" s="741"/>
      <c r="AS37" s="741"/>
      <c r="AT37" s="741"/>
      <c r="AU37" s="741"/>
      <c r="AV37" s="741"/>
      <c r="AW37" s="741"/>
      <c r="AX37" s="741"/>
      <c r="AY37" s="741"/>
      <c r="AZ37" s="741"/>
      <c r="BA37" s="741"/>
      <c r="BB37" s="741"/>
      <c r="BC37" s="741"/>
      <c r="BD37" s="742"/>
      <c r="BE37" s="730"/>
      <c r="BF37" s="731"/>
      <c r="BG37" s="731"/>
      <c r="BH37" s="732"/>
      <c r="BI37" s="1"/>
    </row>
    <row r="38" spans="1:251" ht="22.7" customHeight="1">
      <c r="A38" s="647"/>
      <c r="B38" s="679"/>
      <c r="C38" s="680"/>
      <c r="D38" s="680"/>
      <c r="E38" s="680"/>
      <c r="F38" s="680"/>
      <c r="G38" s="680"/>
      <c r="H38" s="680"/>
      <c r="I38" s="681"/>
      <c r="J38" s="685"/>
      <c r="K38" s="686"/>
      <c r="L38" s="686"/>
      <c r="M38" s="687"/>
      <c r="N38" s="691"/>
      <c r="O38" s="692"/>
      <c r="P38" s="692"/>
      <c r="Q38" s="692"/>
      <c r="R38" s="692"/>
      <c r="S38" s="692"/>
      <c r="T38" s="693"/>
      <c r="U38" s="700"/>
      <c r="V38" s="698"/>
      <c r="W38" s="698"/>
      <c r="X38" s="698"/>
      <c r="Y38" s="698"/>
      <c r="Z38" s="698"/>
      <c r="AA38" s="699"/>
      <c r="AB38" s="721" t="s">
        <v>166</v>
      </c>
      <c r="AC38" s="722"/>
      <c r="AD38" s="722"/>
      <c r="AE38" s="722"/>
      <c r="AF38" s="722"/>
      <c r="AG38" s="722"/>
      <c r="AH38" s="722"/>
      <c r="AI38" s="722"/>
      <c r="AJ38" s="722"/>
      <c r="AK38" s="723"/>
      <c r="AL38" s="20"/>
      <c r="AM38" s="737" t="str">
        <f>IF(AL38="","－",IF(AL38=1,"Ⅰ",IF(AL38=2,"Ⅱ","要修正")))</f>
        <v>－</v>
      </c>
      <c r="AN38" s="737"/>
      <c r="AO38" s="737"/>
      <c r="AP38" s="724" t="s">
        <v>87</v>
      </c>
      <c r="AQ38" s="725"/>
      <c r="AR38" s="725"/>
      <c r="AS38" s="725"/>
      <c r="AT38" s="725"/>
      <c r="AU38" s="725"/>
      <c r="AV38" s="725"/>
      <c r="AW38" s="725"/>
      <c r="AX38" s="725"/>
      <c r="AY38" s="725"/>
      <c r="AZ38" s="725"/>
      <c r="BA38" s="725"/>
      <c r="BB38" s="725"/>
      <c r="BC38" s="725"/>
      <c r="BD38" s="726"/>
      <c r="BE38" s="730"/>
      <c r="BF38" s="731"/>
      <c r="BG38" s="731"/>
      <c r="BH38" s="732"/>
      <c r="BI38" s="1"/>
    </row>
    <row r="39" spans="1:251" ht="21.75" customHeight="1">
      <c r="A39" s="647"/>
      <c r="B39" s="679"/>
      <c r="C39" s="680"/>
      <c r="D39" s="680"/>
      <c r="E39" s="680"/>
      <c r="F39" s="680"/>
      <c r="G39" s="680"/>
      <c r="H39" s="680"/>
      <c r="I39" s="681"/>
      <c r="J39" s="685"/>
      <c r="K39" s="686"/>
      <c r="L39" s="686"/>
      <c r="M39" s="687"/>
      <c r="N39" s="691"/>
      <c r="O39" s="692"/>
      <c r="P39" s="692"/>
      <c r="Q39" s="692"/>
      <c r="R39" s="692"/>
      <c r="S39" s="692"/>
      <c r="T39" s="693"/>
      <c r="U39" s="700"/>
      <c r="V39" s="698"/>
      <c r="W39" s="698"/>
      <c r="X39" s="698"/>
      <c r="Y39" s="698"/>
      <c r="Z39" s="698"/>
      <c r="AA39" s="699"/>
      <c r="AB39" s="721" t="s">
        <v>47</v>
      </c>
      <c r="AC39" s="722"/>
      <c r="AD39" s="722"/>
      <c r="AE39" s="722"/>
      <c r="AF39" s="722"/>
      <c r="AG39" s="722"/>
      <c r="AH39" s="722"/>
      <c r="AI39" s="722"/>
      <c r="AJ39" s="722"/>
      <c r="AK39" s="723"/>
      <c r="AL39" s="19"/>
      <c r="AM39" s="737" t="str">
        <f>IF(AL39=1,"非該当",IF(AL39=2,"該当","要修正"))</f>
        <v>要修正</v>
      </c>
      <c r="AN39" s="737"/>
      <c r="AO39" s="737"/>
      <c r="AP39" s="724" t="s">
        <v>48</v>
      </c>
      <c r="AQ39" s="725"/>
      <c r="AR39" s="725"/>
      <c r="AS39" s="725"/>
      <c r="AT39" s="725"/>
      <c r="AU39" s="725"/>
      <c r="AV39" s="725"/>
      <c r="AW39" s="725"/>
      <c r="AX39" s="725"/>
      <c r="AY39" s="725"/>
      <c r="AZ39" s="725"/>
      <c r="BA39" s="725"/>
      <c r="BB39" s="725"/>
      <c r="BC39" s="725"/>
      <c r="BD39" s="726"/>
      <c r="BE39" s="730"/>
      <c r="BF39" s="731"/>
      <c r="BG39" s="731"/>
      <c r="BH39" s="732"/>
      <c r="BI39" s="1"/>
    </row>
    <row r="40" spans="1:251" ht="21.75" customHeight="1">
      <c r="A40" s="647"/>
      <c r="B40" s="679"/>
      <c r="C40" s="680"/>
      <c r="D40" s="680"/>
      <c r="E40" s="680"/>
      <c r="F40" s="680"/>
      <c r="G40" s="680"/>
      <c r="H40" s="680"/>
      <c r="I40" s="681"/>
      <c r="J40" s="685"/>
      <c r="K40" s="686"/>
      <c r="L40" s="686"/>
      <c r="M40" s="687"/>
      <c r="N40" s="691"/>
      <c r="O40" s="692"/>
      <c r="P40" s="692"/>
      <c r="Q40" s="692"/>
      <c r="R40" s="692"/>
      <c r="S40" s="692"/>
      <c r="T40" s="693"/>
      <c r="U40" s="700"/>
      <c r="V40" s="698"/>
      <c r="W40" s="698"/>
      <c r="X40" s="698"/>
      <c r="Y40" s="698"/>
      <c r="Z40" s="698"/>
      <c r="AA40" s="699"/>
      <c r="AB40" s="721" t="s">
        <v>49</v>
      </c>
      <c r="AC40" s="722"/>
      <c r="AD40" s="722"/>
      <c r="AE40" s="722"/>
      <c r="AF40" s="722"/>
      <c r="AG40" s="722"/>
      <c r="AH40" s="722"/>
      <c r="AI40" s="722"/>
      <c r="AJ40" s="722"/>
      <c r="AK40" s="723"/>
      <c r="AL40" s="20"/>
      <c r="AM40" s="737" t="str">
        <f>IF(AL40=1,"非該当",IF(AL40=2,"該当","要修正"))</f>
        <v>要修正</v>
      </c>
      <c r="AN40" s="737"/>
      <c r="AO40" s="737"/>
      <c r="AP40" s="724" t="s">
        <v>48</v>
      </c>
      <c r="AQ40" s="725"/>
      <c r="AR40" s="725"/>
      <c r="AS40" s="725"/>
      <c r="AT40" s="725"/>
      <c r="AU40" s="725"/>
      <c r="AV40" s="725"/>
      <c r="AW40" s="725"/>
      <c r="AX40" s="725"/>
      <c r="AY40" s="725"/>
      <c r="AZ40" s="725"/>
      <c r="BA40" s="725"/>
      <c r="BB40" s="725"/>
      <c r="BC40" s="725"/>
      <c r="BD40" s="726"/>
      <c r="BE40" s="730"/>
      <c r="BF40" s="731"/>
      <c r="BG40" s="731"/>
      <c r="BH40" s="732"/>
      <c r="BI40" s="1"/>
    </row>
    <row r="41" spans="1:251" ht="21.75" customHeight="1">
      <c r="A41" s="647"/>
      <c r="B41" s="679"/>
      <c r="C41" s="680"/>
      <c r="D41" s="680"/>
      <c r="E41" s="680"/>
      <c r="F41" s="680"/>
      <c r="G41" s="680"/>
      <c r="H41" s="680"/>
      <c r="I41" s="681"/>
      <c r="J41" s="685"/>
      <c r="K41" s="686"/>
      <c r="L41" s="686"/>
      <c r="M41" s="687"/>
      <c r="N41" s="691"/>
      <c r="O41" s="692"/>
      <c r="P41" s="692"/>
      <c r="Q41" s="692"/>
      <c r="R41" s="692"/>
      <c r="S41" s="692"/>
      <c r="T41" s="693"/>
      <c r="U41" s="700"/>
      <c r="V41" s="698"/>
      <c r="W41" s="698"/>
      <c r="X41" s="698"/>
      <c r="Y41" s="698"/>
      <c r="Z41" s="698"/>
      <c r="AA41" s="699"/>
      <c r="AB41" s="721" t="s">
        <v>167</v>
      </c>
      <c r="AC41" s="722"/>
      <c r="AD41" s="722"/>
      <c r="AE41" s="722"/>
      <c r="AF41" s="722"/>
      <c r="AG41" s="722"/>
      <c r="AH41" s="722"/>
      <c r="AI41" s="722"/>
      <c r="AJ41" s="722"/>
      <c r="AK41" s="723"/>
      <c r="AL41" s="19"/>
      <c r="AM41" s="737" t="str">
        <f>IF(AL41=1,"非該当",IF(AL41=2,"Ⅰ",IF(AL41=3,"Ⅱ",IF(AL41=4,"Ⅲ","要修正"))))</f>
        <v>要修正</v>
      </c>
      <c r="AN41" s="737"/>
      <c r="AO41" s="737"/>
      <c r="AP41" s="724" t="s">
        <v>50</v>
      </c>
      <c r="AQ41" s="725"/>
      <c r="AR41" s="725"/>
      <c r="AS41" s="725"/>
      <c r="AT41" s="725"/>
      <c r="AU41" s="725"/>
      <c r="AV41" s="725"/>
      <c r="AW41" s="725"/>
      <c r="AX41" s="725"/>
      <c r="AY41" s="725"/>
      <c r="AZ41" s="725"/>
      <c r="BA41" s="725"/>
      <c r="BB41" s="725"/>
      <c r="BC41" s="725"/>
      <c r="BD41" s="726"/>
      <c r="BE41" s="730"/>
      <c r="BF41" s="731"/>
      <c r="BG41" s="731"/>
      <c r="BH41" s="732"/>
      <c r="BI41" s="1"/>
    </row>
    <row r="42" spans="1:251" ht="21.75" customHeight="1">
      <c r="A42" s="647"/>
      <c r="B42" s="679"/>
      <c r="C42" s="680"/>
      <c r="D42" s="680"/>
      <c r="E42" s="680"/>
      <c r="F42" s="680"/>
      <c r="G42" s="680"/>
      <c r="H42" s="680"/>
      <c r="I42" s="681"/>
      <c r="J42" s="685"/>
      <c r="K42" s="686"/>
      <c r="L42" s="686"/>
      <c r="M42" s="687"/>
      <c r="N42" s="691"/>
      <c r="O42" s="692"/>
      <c r="P42" s="692"/>
      <c r="Q42" s="692"/>
      <c r="R42" s="692"/>
      <c r="S42" s="692"/>
      <c r="T42" s="693"/>
      <c r="U42" s="700"/>
      <c r="V42" s="698"/>
      <c r="W42" s="698"/>
      <c r="X42" s="698"/>
      <c r="Y42" s="698"/>
      <c r="Z42" s="698"/>
      <c r="AA42" s="699"/>
      <c r="AB42" s="721" t="s">
        <v>160</v>
      </c>
      <c r="AC42" s="722"/>
      <c r="AD42" s="722"/>
      <c r="AE42" s="722"/>
      <c r="AF42" s="722"/>
      <c r="AG42" s="722"/>
      <c r="AH42" s="722"/>
      <c r="AI42" s="722"/>
      <c r="AJ42" s="722"/>
      <c r="AK42" s="723"/>
      <c r="AL42" s="20"/>
      <c r="AM42" s="737" t="str">
        <f t="shared" si="0"/>
        <v>要修正</v>
      </c>
      <c r="AN42" s="737"/>
      <c r="AO42" s="737"/>
      <c r="AP42" s="724" t="s">
        <v>33</v>
      </c>
      <c r="AQ42" s="725"/>
      <c r="AR42" s="725"/>
      <c r="AS42" s="725"/>
      <c r="AT42" s="725"/>
      <c r="AU42" s="725"/>
      <c r="AV42" s="725"/>
      <c r="AW42" s="725"/>
      <c r="AX42" s="725"/>
      <c r="AY42" s="725"/>
      <c r="AZ42" s="725"/>
      <c r="BA42" s="725"/>
      <c r="BB42" s="725"/>
      <c r="BC42" s="725"/>
      <c r="BD42" s="726"/>
      <c r="BE42" s="730"/>
      <c r="BF42" s="731"/>
      <c r="BG42" s="731"/>
      <c r="BH42" s="732"/>
    </row>
    <row r="43" spans="1:251" ht="21.75" customHeight="1">
      <c r="A43" s="647"/>
      <c r="B43" s="679"/>
      <c r="C43" s="680"/>
      <c r="D43" s="680"/>
      <c r="E43" s="680"/>
      <c r="F43" s="680"/>
      <c r="G43" s="680"/>
      <c r="H43" s="680"/>
      <c r="I43" s="681"/>
      <c r="J43" s="685"/>
      <c r="K43" s="686"/>
      <c r="L43" s="686"/>
      <c r="M43" s="687"/>
      <c r="N43" s="691"/>
      <c r="O43" s="692"/>
      <c r="P43" s="692"/>
      <c r="Q43" s="692"/>
      <c r="R43" s="692"/>
      <c r="S43" s="692"/>
      <c r="T43" s="693"/>
      <c r="U43" s="700"/>
      <c r="V43" s="698"/>
      <c r="W43" s="698"/>
      <c r="X43" s="698"/>
      <c r="Y43" s="698"/>
      <c r="Z43" s="698"/>
      <c r="AA43" s="699"/>
      <c r="AB43" s="721" t="s">
        <v>51</v>
      </c>
      <c r="AC43" s="722"/>
      <c r="AD43" s="722"/>
      <c r="AE43" s="722"/>
      <c r="AF43" s="722"/>
      <c r="AG43" s="722"/>
      <c r="AH43" s="722"/>
      <c r="AI43" s="722"/>
      <c r="AJ43" s="722"/>
      <c r="AK43" s="723"/>
      <c r="AL43" s="19"/>
      <c r="AM43" s="737" t="str">
        <f>IF(AL43=1,"非該当",IF(AL43=2,"該当","要修正"))</f>
        <v>要修正</v>
      </c>
      <c r="AN43" s="737"/>
      <c r="AO43" s="737"/>
      <c r="AP43" s="724" t="s">
        <v>52</v>
      </c>
      <c r="AQ43" s="725"/>
      <c r="AR43" s="725"/>
      <c r="AS43" s="725"/>
      <c r="AT43" s="725"/>
      <c r="AU43" s="725"/>
      <c r="AV43" s="725"/>
      <c r="AW43" s="725"/>
      <c r="AX43" s="725"/>
      <c r="AY43" s="725"/>
      <c r="AZ43" s="725"/>
      <c r="BA43" s="725"/>
      <c r="BB43" s="725"/>
      <c r="BC43" s="725"/>
      <c r="BD43" s="726"/>
      <c r="BE43" s="730"/>
      <c r="BF43" s="731"/>
      <c r="BG43" s="731"/>
      <c r="BH43" s="732"/>
      <c r="BI43" s="1"/>
    </row>
    <row r="44" spans="1:251" ht="21.75" customHeight="1" thickBot="1">
      <c r="A44" s="648"/>
      <c r="B44" s="682"/>
      <c r="C44" s="683"/>
      <c r="D44" s="683"/>
      <c r="E44" s="683"/>
      <c r="F44" s="683"/>
      <c r="G44" s="683"/>
      <c r="H44" s="683"/>
      <c r="I44" s="684"/>
      <c r="J44" s="688"/>
      <c r="K44" s="689"/>
      <c r="L44" s="689"/>
      <c r="M44" s="690"/>
      <c r="N44" s="694"/>
      <c r="O44" s="695"/>
      <c r="P44" s="695"/>
      <c r="Q44" s="695"/>
      <c r="R44" s="695"/>
      <c r="S44" s="695"/>
      <c r="T44" s="696"/>
      <c r="U44" s="701"/>
      <c r="V44" s="702"/>
      <c r="W44" s="702"/>
      <c r="X44" s="702"/>
      <c r="Y44" s="702"/>
      <c r="Z44" s="702"/>
      <c r="AA44" s="703"/>
      <c r="AB44" s="747" t="s">
        <v>147</v>
      </c>
      <c r="AC44" s="748"/>
      <c r="AD44" s="748"/>
      <c r="AE44" s="748"/>
      <c r="AF44" s="748"/>
      <c r="AG44" s="748"/>
      <c r="AH44" s="748"/>
      <c r="AI44" s="748"/>
      <c r="AJ44" s="748"/>
      <c r="AK44" s="749"/>
      <c r="AL44" s="20"/>
      <c r="AM44" s="756" t="str">
        <f>IF(AL44=1,"非該当",IF(AL44=2,"該当","要修正"))</f>
        <v>要修正</v>
      </c>
      <c r="AN44" s="756"/>
      <c r="AO44" s="756"/>
      <c r="AP44" s="750" t="s">
        <v>52</v>
      </c>
      <c r="AQ44" s="751"/>
      <c r="AR44" s="751"/>
      <c r="AS44" s="751"/>
      <c r="AT44" s="751"/>
      <c r="AU44" s="751"/>
      <c r="AV44" s="751"/>
      <c r="AW44" s="751"/>
      <c r="AX44" s="751"/>
      <c r="AY44" s="751"/>
      <c r="AZ44" s="751"/>
      <c r="BA44" s="751"/>
      <c r="BB44" s="751"/>
      <c r="BC44" s="751"/>
      <c r="BD44" s="752"/>
      <c r="BE44" s="753"/>
      <c r="BF44" s="754"/>
      <c r="BG44" s="754"/>
      <c r="BH44" s="755"/>
      <c r="BI44" s="1"/>
    </row>
    <row r="45" spans="1:251" ht="18" customHeight="1">
      <c r="A45" s="17" t="s">
        <v>15</v>
      </c>
      <c r="B45" s="17"/>
      <c r="C45" s="18" t="s">
        <v>82</v>
      </c>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row>
    <row r="46" spans="1:251" ht="18" customHeight="1">
      <c r="A46" s="17" t="s">
        <v>16</v>
      </c>
      <c r="B46" s="17"/>
      <c r="C46" s="743" t="s">
        <v>83</v>
      </c>
      <c r="D46" s="743"/>
      <c r="E46" s="743"/>
      <c r="F46" s="743"/>
      <c r="G46" s="743"/>
      <c r="H46" s="743"/>
      <c r="I46" s="743"/>
      <c r="J46" s="743"/>
      <c r="K46" s="743"/>
      <c r="L46" s="743"/>
      <c r="M46" s="743"/>
      <c r="N46" s="743"/>
      <c r="O46" s="743"/>
      <c r="P46" s="743"/>
      <c r="Q46" s="743"/>
      <c r="R46" s="743"/>
      <c r="S46" s="743"/>
      <c r="T46" s="743"/>
      <c r="U46" s="743"/>
      <c r="V46" s="743"/>
      <c r="W46" s="743"/>
      <c r="X46" s="743"/>
      <c r="Y46" s="743"/>
      <c r="Z46" s="743"/>
      <c r="AA46" s="743"/>
      <c r="AB46" s="743"/>
      <c r="AC46" s="743"/>
      <c r="AD46" s="743"/>
      <c r="AE46" s="743"/>
      <c r="AF46" s="743"/>
      <c r="AG46" s="743"/>
      <c r="AH46" s="743"/>
      <c r="AI46" s="743"/>
      <c r="AJ46" s="743"/>
      <c r="AK46" s="743"/>
      <c r="AL46" s="743"/>
      <c r="AM46" s="743"/>
      <c r="AN46" s="743"/>
      <c r="AO46" s="743"/>
      <c r="AP46" s="743"/>
      <c r="AQ46" s="743"/>
      <c r="AR46" s="743"/>
      <c r="AS46" s="743"/>
      <c r="AT46" s="743"/>
      <c r="AU46" s="743"/>
      <c r="AV46" s="743"/>
      <c r="AW46" s="743"/>
      <c r="AX46" s="743"/>
      <c r="AY46" s="743"/>
      <c r="AZ46" s="743"/>
      <c r="BA46" s="743"/>
      <c r="BB46" s="743"/>
      <c r="BC46" s="743"/>
      <c r="BD46" s="743"/>
      <c r="BE46" s="743"/>
      <c r="BF46" s="743"/>
      <c r="BG46" s="743"/>
      <c r="BH46" s="743"/>
    </row>
    <row r="47" spans="1:251" ht="17.25" customHeight="1">
      <c r="A47" s="17" t="s">
        <v>17</v>
      </c>
      <c r="B47" s="17"/>
      <c r="C47" s="744" t="s">
        <v>176</v>
      </c>
      <c r="D47" s="744"/>
      <c r="E47" s="744"/>
      <c r="F47" s="744"/>
      <c r="G47" s="744"/>
      <c r="H47" s="744"/>
      <c r="I47" s="744"/>
      <c r="J47" s="744"/>
      <c r="K47" s="744"/>
      <c r="L47" s="744"/>
      <c r="M47" s="744"/>
      <c r="N47" s="744"/>
      <c r="O47" s="744"/>
      <c r="P47" s="744"/>
      <c r="Q47" s="744"/>
      <c r="R47" s="744"/>
      <c r="S47" s="744"/>
      <c r="T47" s="744"/>
      <c r="U47" s="744"/>
      <c r="V47" s="744"/>
      <c r="W47" s="744"/>
      <c r="X47" s="744"/>
      <c r="Y47" s="744"/>
      <c r="Z47" s="744"/>
      <c r="AA47" s="744"/>
      <c r="AB47" s="744"/>
      <c r="AC47" s="744"/>
      <c r="AD47" s="744"/>
      <c r="AE47" s="744"/>
      <c r="AF47" s="744"/>
      <c r="AG47" s="744"/>
      <c r="AH47" s="744"/>
      <c r="AI47" s="744"/>
      <c r="AJ47" s="744"/>
      <c r="AK47" s="744"/>
      <c r="AL47" s="744"/>
      <c r="AM47" s="744"/>
      <c r="AN47" s="744"/>
      <c r="AO47" s="744"/>
      <c r="AP47" s="744"/>
      <c r="AQ47" s="744"/>
      <c r="AR47" s="744"/>
      <c r="AS47" s="744"/>
      <c r="AT47" s="744"/>
      <c r="AU47" s="744"/>
      <c r="AV47" s="744"/>
      <c r="AW47" s="744"/>
      <c r="AX47" s="744"/>
      <c r="AY47" s="744"/>
      <c r="AZ47" s="744"/>
      <c r="BA47" s="744"/>
      <c r="BB47" s="744"/>
      <c r="BC47" s="744"/>
      <c r="BD47" s="744"/>
      <c r="BE47" s="744"/>
      <c r="BF47" s="744"/>
      <c r="BG47" s="744"/>
      <c r="BH47" s="744"/>
      <c r="BI47" s="1"/>
    </row>
    <row r="48" spans="1:251" ht="18" customHeight="1">
      <c r="A48" s="16" t="s">
        <v>18</v>
      </c>
      <c r="B48" s="16"/>
      <c r="C48" s="745" t="s">
        <v>96</v>
      </c>
      <c r="D48" s="745"/>
      <c r="E48" s="745"/>
      <c r="F48" s="745"/>
      <c r="G48" s="745"/>
      <c r="H48" s="745"/>
      <c r="I48" s="745"/>
      <c r="J48" s="745"/>
      <c r="K48" s="745"/>
      <c r="L48" s="745"/>
      <c r="M48" s="745"/>
      <c r="N48" s="745"/>
      <c r="O48" s="745"/>
      <c r="P48" s="745"/>
      <c r="Q48" s="745"/>
      <c r="R48" s="745"/>
      <c r="S48" s="745"/>
      <c r="T48" s="745"/>
      <c r="U48" s="745"/>
      <c r="V48" s="745"/>
      <c r="W48" s="745"/>
      <c r="X48" s="745"/>
      <c r="Y48" s="745"/>
      <c r="Z48" s="745"/>
      <c r="AA48" s="745"/>
      <c r="AB48" s="745"/>
      <c r="AC48" s="745"/>
      <c r="AD48" s="745"/>
      <c r="AE48" s="745"/>
      <c r="AF48" s="745"/>
      <c r="AG48" s="745"/>
      <c r="AH48" s="745"/>
      <c r="AI48" s="745"/>
      <c r="AJ48" s="745"/>
      <c r="AK48" s="745"/>
      <c r="AL48" s="745"/>
      <c r="AM48" s="745"/>
      <c r="AN48" s="745"/>
      <c r="AO48" s="745"/>
      <c r="AP48" s="745"/>
      <c r="AQ48" s="745"/>
      <c r="AR48" s="745"/>
      <c r="AS48" s="745"/>
      <c r="AT48" s="745"/>
      <c r="AU48" s="745"/>
      <c r="AV48" s="745"/>
      <c r="AW48" s="745"/>
      <c r="AX48" s="745"/>
      <c r="AY48" s="745"/>
      <c r="AZ48" s="745"/>
      <c r="BA48" s="745"/>
      <c r="BB48" s="745"/>
      <c r="BC48" s="745"/>
      <c r="BD48" s="745"/>
      <c r="BE48" s="745"/>
      <c r="BF48" s="745"/>
      <c r="BG48" s="745"/>
      <c r="BH48" s="745"/>
      <c r="BI48" s="7"/>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c r="HE48" s="8"/>
      <c r="HF48" s="8"/>
      <c r="HG48" s="8"/>
      <c r="HH48" s="8"/>
      <c r="HI48" s="8"/>
      <c r="HJ48" s="8"/>
      <c r="HK48" s="8"/>
      <c r="HL48" s="8"/>
      <c r="HM48" s="8"/>
      <c r="HN48" s="8"/>
      <c r="HO48" s="8"/>
      <c r="HP48" s="8"/>
      <c r="HQ48" s="8"/>
      <c r="HR48" s="8"/>
      <c r="HS48" s="8"/>
      <c r="HT48" s="8"/>
      <c r="HU48" s="8"/>
      <c r="HV48" s="8"/>
      <c r="HW48" s="8"/>
      <c r="HX48" s="8"/>
      <c r="HY48" s="8"/>
      <c r="HZ48" s="8"/>
      <c r="IA48" s="8"/>
      <c r="IB48" s="8"/>
      <c r="IC48" s="8"/>
      <c r="ID48" s="8"/>
      <c r="IE48" s="8"/>
      <c r="IF48" s="8"/>
      <c r="IG48" s="8"/>
      <c r="IH48" s="8"/>
      <c r="II48" s="8"/>
      <c r="IJ48" s="8"/>
      <c r="IK48" s="8"/>
      <c r="IL48" s="8"/>
      <c r="IM48" s="8"/>
      <c r="IN48" s="8"/>
      <c r="IO48" s="8"/>
      <c r="IP48" s="8"/>
      <c r="IQ48" s="8"/>
    </row>
    <row r="49" spans="1:251" ht="18" customHeight="1">
      <c r="A49" s="16" t="s">
        <v>19</v>
      </c>
      <c r="B49" s="16"/>
      <c r="C49" s="745" t="s">
        <v>97</v>
      </c>
      <c r="D49" s="745"/>
      <c r="E49" s="745"/>
      <c r="F49" s="745"/>
      <c r="G49" s="745"/>
      <c r="H49" s="745"/>
      <c r="I49" s="745"/>
      <c r="J49" s="745"/>
      <c r="K49" s="745"/>
      <c r="L49" s="745"/>
      <c r="M49" s="745"/>
      <c r="N49" s="745"/>
      <c r="O49" s="745"/>
      <c r="P49" s="745"/>
      <c r="Q49" s="745"/>
      <c r="R49" s="745"/>
      <c r="S49" s="745"/>
      <c r="T49" s="745"/>
      <c r="U49" s="745"/>
      <c r="V49" s="745"/>
      <c r="W49" s="745"/>
      <c r="X49" s="745"/>
      <c r="Y49" s="745"/>
      <c r="Z49" s="745"/>
      <c r="AA49" s="745"/>
      <c r="AB49" s="745"/>
      <c r="AC49" s="745"/>
      <c r="AD49" s="745"/>
      <c r="AE49" s="745"/>
      <c r="AF49" s="745"/>
      <c r="AG49" s="745"/>
      <c r="AH49" s="745"/>
      <c r="AI49" s="745"/>
      <c r="AJ49" s="745"/>
      <c r="AK49" s="745"/>
      <c r="AL49" s="745"/>
      <c r="AM49" s="745"/>
      <c r="AN49" s="745"/>
      <c r="AO49" s="745"/>
      <c r="AP49" s="745"/>
      <c r="AQ49" s="745"/>
      <c r="AR49" s="745"/>
      <c r="AS49" s="745"/>
      <c r="AT49" s="745"/>
      <c r="AU49" s="745"/>
      <c r="AV49" s="745"/>
      <c r="AW49" s="745"/>
      <c r="AX49" s="745"/>
      <c r="AY49" s="745"/>
      <c r="AZ49" s="745"/>
      <c r="BA49" s="745"/>
      <c r="BB49" s="745"/>
      <c r="BC49" s="745"/>
      <c r="BD49" s="745"/>
      <c r="BE49" s="745"/>
      <c r="BF49" s="745"/>
      <c r="BG49" s="745"/>
      <c r="BH49" s="745"/>
      <c r="BI49" s="7"/>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c r="HE49" s="8"/>
      <c r="HF49" s="8"/>
      <c r="HG49" s="8"/>
      <c r="HH49" s="8"/>
      <c r="HI49" s="8"/>
      <c r="HJ49" s="8"/>
      <c r="HK49" s="8"/>
      <c r="HL49" s="8"/>
      <c r="HM49" s="8"/>
      <c r="HN49" s="8"/>
      <c r="HO49" s="8"/>
      <c r="HP49" s="8"/>
      <c r="HQ49" s="8"/>
      <c r="HR49" s="8"/>
      <c r="HS49" s="8"/>
      <c r="HT49" s="8"/>
      <c r="HU49" s="8"/>
      <c r="HV49" s="8"/>
      <c r="HW49" s="8"/>
      <c r="HX49" s="8"/>
      <c r="HY49" s="8"/>
      <c r="HZ49" s="8"/>
      <c r="IA49" s="8"/>
      <c r="IB49" s="8"/>
      <c r="IC49" s="8"/>
      <c r="ID49" s="8"/>
      <c r="IE49" s="8"/>
      <c r="IF49" s="8"/>
      <c r="IG49" s="8"/>
      <c r="IH49" s="8"/>
      <c r="II49" s="8"/>
      <c r="IJ49" s="8"/>
      <c r="IK49" s="8"/>
      <c r="IL49" s="8"/>
      <c r="IM49" s="8"/>
      <c r="IN49" s="8"/>
      <c r="IO49" s="8"/>
      <c r="IP49" s="8"/>
      <c r="IQ49" s="8"/>
    </row>
    <row r="50" spans="1:251" ht="18" customHeight="1">
      <c r="A50" s="17" t="s">
        <v>91</v>
      </c>
      <c r="B50" s="17"/>
      <c r="C50" s="746" t="s">
        <v>84</v>
      </c>
      <c r="D50" s="746"/>
      <c r="E50" s="746"/>
      <c r="F50" s="746"/>
      <c r="G50" s="746"/>
      <c r="H50" s="746"/>
      <c r="I50" s="746"/>
      <c r="J50" s="746"/>
      <c r="K50" s="746"/>
      <c r="L50" s="746"/>
      <c r="M50" s="746"/>
      <c r="N50" s="746"/>
      <c r="O50" s="746"/>
      <c r="P50" s="746"/>
      <c r="Q50" s="746"/>
      <c r="R50" s="746"/>
      <c r="S50" s="746"/>
      <c r="T50" s="746"/>
      <c r="U50" s="746"/>
      <c r="V50" s="746"/>
      <c r="W50" s="746"/>
      <c r="X50" s="746"/>
      <c r="Y50" s="746"/>
      <c r="Z50" s="746"/>
      <c r="AA50" s="746"/>
      <c r="AB50" s="746"/>
      <c r="AC50" s="746"/>
      <c r="AD50" s="746"/>
      <c r="AE50" s="746"/>
      <c r="AF50" s="746"/>
      <c r="AG50" s="746"/>
      <c r="AH50" s="746"/>
      <c r="AI50" s="746"/>
      <c r="AJ50" s="746"/>
      <c r="AK50" s="746"/>
      <c r="AL50" s="746"/>
      <c r="AM50" s="746"/>
      <c r="AN50" s="746"/>
      <c r="AO50" s="746"/>
      <c r="AP50" s="746"/>
      <c r="AQ50" s="746"/>
      <c r="AR50" s="746"/>
      <c r="AS50" s="746"/>
      <c r="AT50" s="746"/>
      <c r="AU50" s="746"/>
      <c r="AV50" s="746"/>
      <c r="AW50" s="746"/>
      <c r="AX50" s="746"/>
      <c r="AY50" s="746"/>
      <c r="AZ50" s="746"/>
      <c r="BA50" s="746"/>
      <c r="BB50" s="746"/>
      <c r="BC50" s="746"/>
      <c r="BD50" s="746"/>
      <c r="BE50" s="746"/>
      <c r="BF50" s="746"/>
      <c r="BG50" s="746"/>
      <c r="BH50" s="746"/>
    </row>
    <row r="51" spans="1:251">
      <c r="AF51" s="5"/>
      <c r="AG51" s="5"/>
      <c r="AH51" s="5"/>
      <c r="AI51" s="5"/>
      <c r="AJ51" s="5"/>
      <c r="AK51" s="5"/>
      <c r="AL51" s="5"/>
      <c r="AM51" s="5"/>
      <c r="AN51" s="5"/>
      <c r="AO51" s="5"/>
    </row>
    <row r="52" spans="1:251">
      <c r="AF52" s="5"/>
      <c r="AG52" s="5"/>
      <c r="AH52" s="5"/>
      <c r="AI52" s="5"/>
      <c r="AJ52" s="5"/>
      <c r="AK52" s="5"/>
      <c r="AL52" s="5"/>
      <c r="AM52" s="5"/>
      <c r="AN52" s="5"/>
      <c r="AO52" s="5"/>
    </row>
    <row r="53" spans="1:251">
      <c r="AF53" s="5"/>
      <c r="AG53" s="5"/>
      <c r="AH53" s="5"/>
      <c r="AI53" s="5"/>
      <c r="AJ53" s="5"/>
      <c r="AK53" s="5"/>
      <c r="AL53" s="5"/>
      <c r="AM53" s="5"/>
      <c r="AN53" s="5"/>
      <c r="AO53" s="5"/>
    </row>
    <row r="54" spans="1:251">
      <c r="AF54" s="5"/>
      <c r="AG54" s="5"/>
      <c r="AH54" s="5"/>
      <c r="AI54" s="5"/>
      <c r="AJ54" s="5"/>
      <c r="AK54" s="5"/>
      <c r="AL54" s="5"/>
      <c r="AM54" s="5"/>
      <c r="AN54" s="5"/>
      <c r="AO54" s="5"/>
    </row>
    <row r="55" spans="1:251">
      <c r="AF55" s="5"/>
      <c r="AG55" s="5"/>
      <c r="AH55" s="5"/>
      <c r="AI55" s="5"/>
      <c r="AJ55" s="5"/>
      <c r="AK55" s="5"/>
      <c r="AL55" s="5"/>
      <c r="AM55" s="5"/>
      <c r="AN55" s="5"/>
      <c r="AO55" s="5"/>
    </row>
    <row r="56" spans="1:251">
      <c r="AF56" s="5"/>
      <c r="AG56" s="5"/>
      <c r="AH56" s="5"/>
      <c r="AI56" s="5"/>
      <c r="AJ56" s="5"/>
      <c r="AK56" s="5"/>
      <c r="AL56" s="5"/>
      <c r="AM56" s="5"/>
      <c r="AN56" s="5"/>
      <c r="AO56" s="5"/>
    </row>
    <row r="57" spans="1:251">
      <c r="AF57" s="5"/>
      <c r="AG57" s="5"/>
      <c r="AH57" s="5"/>
      <c r="AI57" s="5"/>
      <c r="AJ57" s="5"/>
      <c r="AK57" s="5"/>
      <c r="AL57" s="5"/>
      <c r="AM57" s="5"/>
      <c r="AN57" s="5"/>
      <c r="AO57" s="5"/>
    </row>
    <row r="58" spans="1:251">
      <c r="AF58" s="5"/>
      <c r="AG58" s="5"/>
      <c r="AH58" s="5"/>
      <c r="AI58" s="5"/>
      <c r="AJ58" s="5"/>
      <c r="AK58" s="5"/>
      <c r="AL58" s="5"/>
      <c r="AM58" s="5"/>
      <c r="AN58" s="5"/>
      <c r="AO58" s="5"/>
    </row>
    <row r="59" spans="1:251">
      <c r="AF59" s="5"/>
      <c r="AG59" s="5"/>
      <c r="AH59" s="5"/>
      <c r="AI59" s="5"/>
      <c r="AJ59" s="5"/>
      <c r="AK59" s="5"/>
      <c r="AL59" s="5"/>
      <c r="AM59" s="5"/>
      <c r="AN59" s="5"/>
      <c r="AO59" s="5"/>
    </row>
    <row r="60" spans="1:251">
      <c r="AF60" s="5"/>
      <c r="AG60" s="5"/>
      <c r="AH60" s="5"/>
      <c r="AI60" s="5"/>
      <c r="AJ60" s="5"/>
      <c r="AK60" s="5"/>
      <c r="AL60" s="5"/>
      <c r="AM60" s="5"/>
      <c r="AN60" s="5"/>
      <c r="AO60" s="5"/>
    </row>
    <row r="61" spans="1:251">
      <c r="AF61" s="5"/>
      <c r="AG61" s="5"/>
      <c r="AH61" s="5"/>
      <c r="AI61" s="5"/>
      <c r="AJ61" s="5"/>
      <c r="AK61" s="5"/>
      <c r="AL61" s="5"/>
      <c r="AM61" s="5"/>
      <c r="AN61" s="5"/>
      <c r="AO61" s="5"/>
    </row>
  </sheetData>
  <mergeCells count="180">
    <mergeCell ref="C46:BH46"/>
    <mergeCell ref="C47:BH47"/>
    <mergeCell ref="C48:BH48"/>
    <mergeCell ref="C49:BH49"/>
    <mergeCell ref="C50:BH50"/>
    <mergeCell ref="AB43:AK43"/>
    <mergeCell ref="AP43:BD43"/>
    <mergeCell ref="BE43:BH43"/>
    <mergeCell ref="AB44:AK44"/>
    <mergeCell ref="AP44:BD44"/>
    <mergeCell ref="BE44:BH44"/>
    <mergeCell ref="AM43:AO43"/>
    <mergeCell ref="AM44:AO44"/>
    <mergeCell ref="AB41:AK41"/>
    <mergeCell ref="AP41:BD41"/>
    <mergeCell ref="BE41:BH41"/>
    <mergeCell ref="AB42:AK42"/>
    <mergeCell ref="AP42:BD42"/>
    <mergeCell ref="BE42:BH42"/>
    <mergeCell ref="AM41:AO41"/>
    <mergeCell ref="AM42:AO42"/>
    <mergeCell ref="AB39:AK39"/>
    <mergeCell ref="AP39:BD39"/>
    <mergeCell ref="BE39:BH39"/>
    <mergeCell ref="AB40:AK40"/>
    <mergeCell ref="AP40:BD40"/>
    <mergeCell ref="BE40:BH40"/>
    <mergeCell ref="AM39:AO39"/>
    <mergeCell ref="AM40:AO40"/>
    <mergeCell ref="AB37:AK37"/>
    <mergeCell ref="AP37:BD37"/>
    <mergeCell ref="BE37:BH37"/>
    <mergeCell ref="AB38:AK38"/>
    <mergeCell ref="AP38:BD38"/>
    <mergeCell ref="BE38:BH38"/>
    <mergeCell ref="AM37:AO37"/>
    <mergeCell ref="AM38:AO38"/>
    <mergeCell ref="AB35:AK35"/>
    <mergeCell ref="AP35:BD35"/>
    <mergeCell ref="BE35:BH35"/>
    <mergeCell ref="AB36:AK36"/>
    <mergeCell ref="AP36:BD36"/>
    <mergeCell ref="BE36:BH36"/>
    <mergeCell ref="AM35:AO35"/>
    <mergeCell ref="AM36:AO36"/>
    <mergeCell ref="AB33:AK33"/>
    <mergeCell ref="AP33:BD33"/>
    <mergeCell ref="BE33:BH33"/>
    <mergeCell ref="AB34:AK34"/>
    <mergeCell ref="AP34:BD34"/>
    <mergeCell ref="BE34:BH34"/>
    <mergeCell ref="AM33:AO33"/>
    <mergeCell ref="AM34:AO34"/>
    <mergeCell ref="AB31:AK31"/>
    <mergeCell ref="AP31:BD31"/>
    <mergeCell ref="BE31:BH31"/>
    <mergeCell ref="AB32:AK32"/>
    <mergeCell ref="AP32:BD32"/>
    <mergeCell ref="BE32:BH32"/>
    <mergeCell ref="AM31:AO31"/>
    <mergeCell ref="AM32:AO32"/>
    <mergeCell ref="BE29:BH29"/>
    <mergeCell ref="AB30:AK30"/>
    <mergeCell ref="AP30:BD30"/>
    <mergeCell ref="BE30:BH30"/>
    <mergeCell ref="AM29:AO29"/>
    <mergeCell ref="AM30:AO30"/>
    <mergeCell ref="AB27:AK27"/>
    <mergeCell ref="AP27:BD27"/>
    <mergeCell ref="BE27:BH27"/>
    <mergeCell ref="AB28:AK28"/>
    <mergeCell ref="AP28:BD28"/>
    <mergeCell ref="BE28:BH28"/>
    <mergeCell ref="AM27:AO27"/>
    <mergeCell ref="AM28:AO28"/>
    <mergeCell ref="BE25:BH25"/>
    <mergeCell ref="AB26:AK26"/>
    <mergeCell ref="AP26:BD26"/>
    <mergeCell ref="BE26:BH26"/>
    <mergeCell ref="AM25:AO25"/>
    <mergeCell ref="AM26:AO26"/>
    <mergeCell ref="AB23:AK23"/>
    <mergeCell ref="AP23:BD23"/>
    <mergeCell ref="BE23:BH23"/>
    <mergeCell ref="AB24:AK24"/>
    <mergeCell ref="AP24:BD24"/>
    <mergeCell ref="BE24:BH24"/>
    <mergeCell ref="AM23:AO23"/>
    <mergeCell ref="AM24:AO24"/>
    <mergeCell ref="BE21:BH21"/>
    <mergeCell ref="AB22:AK22"/>
    <mergeCell ref="AP22:BD22"/>
    <mergeCell ref="BE22:BH22"/>
    <mergeCell ref="AM21:AO21"/>
    <mergeCell ref="AM22:AO22"/>
    <mergeCell ref="AB19:AK19"/>
    <mergeCell ref="AP19:BD19"/>
    <mergeCell ref="BE19:BH19"/>
    <mergeCell ref="AB20:AK20"/>
    <mergeCell ref="AP20:BD20"/>
    <mergeCell ref="BE20:BH20"/>
    <mergeCell ref="AM19:AO19"/>
    <mergeCell ref="AM20:AO20"/>
    <mergeCell ref="BE17:BH17"/>
    <mergeCell ref="AB18:AK18"/>
    <mergeCell ref="AP18:BD18"/>
    <mergeCell ref="BE18:BH18"/>
    <mergeCell ref="AM17:AO17"/>
    <mergeCell ref="AM18:AO18"/>
    <mergeCell ref="AB15:AK15"/>
    <mergeCell ref="AP15:BD15"/>
    <mergeCell ref="BE15:BH15"/>
    <mergeCell ref="AB16:AK16"/>
    <mergeCell ref="AP16:BD16"/>
    <mergeCell ref="BE16:BH16"/>
    <mergeCell ref="AM15:AO15"/>
    <mergeCell ref="AM16:AO16"/>
    <mergeCell ref="BE13:BH13"/>
    <mergeCell ref="AB14:AK14"/>
    <mergeCell ref="AP14:BD14"/>
    <mergeCell ref="BE14:BH14"/>
    <mergeCell ref="AM13:AO13"/>
    <mergeCell ref="AM14:AO14"/>
    <mergeCell ref="AB11:AK11"/>
    <mergeCell ref="AP11:BD11"/>
    <mergeCell ref="BE11:BH11"/>
    <mergeCell ref="AB12:AK12"/>
    <mergeCell ref="AP12:BD12"/>
    <mergeCell ref="BE12:BH12"/>
    <mergeCell ref="AM11:AO11"/>
    <mergeCell ref="AM12:AO12"/>
    <mergeCell ref="BE9:BH9"/>
    <mergeCell ref="AB10:AK10"/>
    <mergeCell ref="AP10:BD10"/>
    <mergeCell ref="BE10:BH10"/>
    <mergeCell ref="BE6:BH6"/>
    <mergeCell ref="AB7:AK7"/>
    <mergeCell ref="AP7:BD7"/>
    <mergeCell ref="BE7:BH7"/>
    <mergeCell ref="AB8:AK8"/>
    <mergeCell ref="AP8:BD8"/>
    <mergeCell ref="BE8:BH8"/>
    <mergeCell ref="AM6:AO6"/>
    <mergeCell ref="AM7:AO7"/>
    <mergeCell ref="AM8:AO8"/>
    <mergeCell ref="AM9:AO9"/>
    <mergeCell ref="AM10:AO10"/>
    <mergeCell ref="A6:A44"/>
    <mergeCell ref="B6:I44"/>
    <mergeCell ref="J6:M44"/>
    <mergeCell ref="N6:T44"/>
    <mergeCell ref="U6:AA44"/>
    <mergeCell ref="AB6:AK6"/>
    <mergeCell ref="AP6:BD6"/>
    <mergeCell ref="A5:I5"/>
    <mergeCell ref="J5:M5"/>
    <mergeCell ref="N5:T5"/>
    <mergeCell ref="U5:AA5"/>
    <mergeCell ref="AB5:AK5"/>
    <mergeCell ref="AB9:AK9"/>
    <mergeCell ref="AP9:BD9"/>
    <mergeCell ref="AB13:AK13"/>
    <mergeCell ref="AP13:BD13"/>
    <mergeCell ref="AB17:AK17"/>
    <mergeCell ref="AP17:BD17"/>
    <mergeCell ref="AB21:AK21"/>
    <mergeCell ref="AP21:BD21"/>
    <mergeCell ref="AB25:AK25"/>
    <mergeCell ref="AP25:BD25"/>
    <mergeCell ref="AB29:AK29"/>
    <mergeCell ref="AP29:BD29"/>
    <mergeCell ref="A1:BH1"/>
    <mergeCell ref="A3:I4"/>
    <mergeCell ref="J3:M4"/>
    <mergeCell ref="N3:T4"/>
    <mergeCell ref="U3:AA4"/>
    <mergeCell ref="AB3:BD4"/>
    <mergeCell ref="BE4:BH4"/>
    <mergeCell ref="BE5:BH5"/>
    <mergeCell ref="AM5:BD5"/>
  </mergeCells>
  <phoneticPr fontId="8"/>
  <conditionalFormatting sqref="AM6:AO44">
    <cfRule type="cellIs" dxfId="3" priority="4" operator="equal">
      <formula>"要修正"</formula>
    </cfRule>
  </conditionalFormatting>
  <dataValidations count="2">
    <dataValidation type="list" allowBlank="1" showInputMessage="1" showErrorMessage="1" sqref="N6:T44">
      <formula1>$BJ$6:$BJ$7</formula1>
    </dataValidation>
    <dataValidation type="list" allowBlank="1" showInputMessage="1" showErrorMessage="1" sqref="U6:AA44">
      <formula1>$BJ$8:$BJ$9</formula1>
    </dataValidation>
  </dataValidations>
  <printOptions verticalCentered="1"/>
  <pageMargins left="0.43307086614173229" right="0.23622047244094491" top="0.19685039370078741" bottom="0.19685039370078741" header="0" footer="0"/>
  <pageSetup paperSize="9" scale="4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J56"/>
  <sheetViews>
    <sheetView view="pageBreakPreview" zoomScale="70" zoomScaleNormal="70" zoomScaleSheetLayoutView="70" workbookViewId="0">
      <selection sqref="A1:BA1"/>
    </sheetView>
  </sheetViews>
  <sheetFormatPr defaultColWidth="2.625" defaultRowHeight="13.5"/>
  <cols>
    <col min="1" max="1" width="3.25" style="4" customWidth="1"/>
    <col min="2" max="2" width="4.875" style="4" customWidth="1"/>
    <col min="3" max="9" width="2.375" style="4" customWidth="1"/>
    <col min="10" max="20" width="3.25" style="4" customWidth="1"/>
    <col min="21" max="47" width="3.375" style="4" customWidth="1"/>
    <col min="48" max="48" width="4.75" style="4" customWidth="1"/>
    <col min="49" max="49" width="25" style="4" customWidth="1"/>
    <col min="50" max="53" width="4.5" style="4" customWidth="1"/>
    <col min="54" max="54" width="2.625" style="4" customWidth="1"/>
    <col min="55" max="234" width="9" style="4" customWidth="1"/>
    <col min="235" max="235" width="2.625" style="4" customWidth="1"/>
    <col min="236" max="236" width="5.5" style="4" customWidth="1"/>
    <col min="237" max="16384" width="2.625" style="4"/>
  </cols>
  <sheetData>
    <row r="1" spans="1:55" ht="28.7" customHeight="1">
      <c r="A1" s="656" t="s">
        <v>704</v>
      </c>
      <c r="B1" s="656"/>
      <c r="C1" s="656"/>
      <c r="D1" s="656"/>
      <c r="E1" s="656"/>
      <c r="F1" s="656"/>
      <c r="G1" s="656"/>
      <c r="H1" s="656"/>
      <c r="I1" s="656"/>
      <c r="J1" s="656"/>
      <c r="K1" s="656"/>
      <c r="L1" s="656"/>
      <c r="M1" s="656"/>
      <c r="N1" s="656"/>
      <c r="O1" s="656"/>
      <c r="P1" s="656"/>
      <c r="Q1" s="656"/>
      <c r="R1" s="656"/>
      <c r="S1" s="656"/>
      <c r="T1" s="656"/>
      <c r="U1" s="656"/>
      <c r="V1" s="656"/>
      <c r="W1" s="656"/>
      <c r="X1" s="656"/>
      <c r="Y1" s="656"/>
      <c r="Z1" s="656"/>
      <c r="AA1" s="656"/>
      <c r="AB1" s="656"/>
      <c r="AC1" s="656"/>
      <c r="AD1" s="656"/>
      <c r="AE1" s="656"/>
      <c r="AF1" s="656"/>
      <c r="AG1" s="656"/>
      <c r="AH1" s="656"/>
      <c r="AI1" s="656"/>
      <c r="AJ1" s="656"/>
      <c r="AK1" s="656"/>
      <c r="AL1" s="656"/>
      <c r="AM1" s="656"/>
      <c r="AN1" s="656"/>
      <c r="AO1" s="656"/>
      <c r="AP1" s="656"/>
      <c r="AQ1" s="656"/>
      <c r="AR1" s="656"/>
      <c r="AS1" s="656"/>
      <c r="AT1" s="656"/>
      <c r="AU1" s="656"/>
      <c r="AV1" s="656"/>
      <c r="AW1" s="656"/>
      <c r="AX1" s="656"/>
      <c r="AY1" s="656"/>
      <c r="AZ1" s="656"/>
      <c r="BA1" s="656"/>
      <c r="BB1" s="15"/>
    </row>
    <row r="2" spans="1:55" ht="12" customHeight="1" thickBot="1">
      <c r="I2" s="1"/>
      <c r="J2" s="1"/>
      <c r="K2" s="1"/>
      <c r="L2" s="1"/>
      <c r="M2" s="1"/>
      <c r="N2" s="1"/>
      <c r="O2" s="1"/>
      <c r="P2" s="1"/>
      <c r="Q2" s="1"/>
      <c r="R2" s="1"/>
      <c r="S2" s="1"/>
      <c r="T2" s="1"/>
      <c r="U2" s="1"/>
    </row>
    <row r="3" spans="1:55" ht="21.75" customHeight="1">
      <c r="A3" s="657" t="s">
        <v>0</v>
      </c>
      <c r="B3" s="658"/>
      <c r="C3" s="658"/>
      <c r="D3" s="658"/>
      <c r="E3" s="658"/>
      <c r="F3" s="658"/>
      <c r="G3" s="658"/>
      <c r="H3" s="658"/>
      <c r="I3" s="659"/>
      <c r="J3" s="663" t="s">
        <v>162</v>
      </c>
      <c r="K3" s="664"/>
      <c r="L3" s="664"/>
      <c r="M3" s="665"/>
      <c r="N3" s="669" t="s">
        <v>24</v>
      </c>
      <c r="O3" s="658"/>
      <c r="P3" s="658"/>
      <c r="Q3" s="658"/>
      <c r="R3" s="658"/>
      <c r="S3" s="658"/>
      <c r="T3" s="659"/>
      <c r="U3" s="669" t="s">
        <v>1</v>
      </c>
      <c r="V3" s="658"/>
      <c r="W3" s="658"/>
      <c r="X3" s="658"/>
      <c r="Y3" s="658"/>
      <c r="Z3" s="658"/>
      <c r="AA3" s="658"/>
      <c r="AB3" s="658"/>
      <c r="AC3" s="658"/>
      <c r="AD3" s="658"/>
      <c r="AE3" s="658"/>
      <c r="AF3" s="658"/>
      <c r="AG3" s="658"/>
      <c r="AH3" s="658"/>
      <c r="AI3" s="658"/>
      <c r="AJ3" s="658"/>
      <c r="AK3" s="658"/>
      <c r="AL3" s="658"/>
      <c r="AM3" s="658"/>
      <c r="AN3" s="658"/>
      <c r="AO3" s="658"/>
      <c r="AP3" s="658"/>
      <c r="AQ3" s="658"/>
      <c r="AR3" s="658"/>
      <c r="AS3" s="658"/>
      <c r="AT3" s="658"/>
      <c r="AU3" s="658"/>
      <c r="AV3" s="658"/>
      <c r="AW3" s="658"/>
      <c r="AX3" s="2"/>
      <c r="AY3" s="2"/>
      <c r="AZ3" s="2"/>
      <c r="BA3" s="3"/>
    </row>
    <row r="4" spans="1:55" ht="21.75" customHeight="1" thickBot="1">
      <c r="A4" s="660"/>
      <c r="B4" s="661"/>
      <c r="C4" s="661"/>
      <c r="D4" s="661"/>
      <c r="E4" s="661"/>
      <c r="F4" s="661"/>
      <c r="G4" s="661"/>
      <c r="H4" s="661"/>
      <c r="I4" s="662"/>
      <c r="J4" s="666"/>
      <c r="K4" s="667"/>
      <c r="L4" s="667"/>
      <c r="M4" s="668"/>
      <c r="N4" s="670"/>
      <c r="O4" s="661"/>
      <c r="P4" s="661"/>
      <c r="Q4" s="661"/>
      <c r="R4" s="661"/>
      <c r="S4" s="661"/>
      <c r="T4" s="662"/>
      <c r="U4" s="670"/>
      <c r="V4" s="661"/>
      <c r="W4" s="661"/>
      <c r="X4" s="661"/>
      <c r="Y4" s="661"/>
      <c r="Z4" s="661"/>
      <c r="AA4" s="661"/>
      <c r="AB4" s="661"/>
      <c r="AC4" s="661"/>
      <c r="AD4" s="661"/>
      <c r="AE4" s="661"/>
      <c r="AF4" s="661"/>
      <c r="AG4" s="661"/>
      <c r="AH4" s="661"/>
      <c r="AI4" s="661"/>
      <c r="AJ4" s="661"/>
      <c r="AK4" s="661"/>
      <c r="AL4" s="661"/>
      <c r="AM4" s="661"/>
      <c r="AN4" s="661"/>
      <c r="AO4" s="661"/>
      <c r="AP4" s="661"/>
      <c r="AQ4" s="661"/>
      <c r="AR4" s="661"/>
      <c r="AS4" s="661"/>
      <c r="AT4" s="661"/>
      <c r="AU4" s="661"/>
      <c r="AV4" s="661"/>
      <c r="AW4" s="661"/>
      <c r="AX4" s="671" t="s">
        <v>2</v>
      </c>
      <c r="AY4" s="672"/>
      <c r="AZ4" s="672"/>
      <c r="BA4" s="673"/>
    </row>
    <row r="5" spans="1:55" ht="60" customHeight="1" thickTop="1">
      <c r="A5" s="710" t="s">
        <v>3</v>
      </c>
      <c r="B5" s="711"/>
      <c r="C5" s="711"/>
      <c r="D5" s="711"/>
      <c r="E5" s="711"/>
      <c r="F5" s="711"/>
      <c r="G5" s="711"/>
      <c r="H5" s="711"/>
      <c r="I5" s="712"/>
      <c r="J5" s="674"/>
      <c r="K5" s="675"/>
      <c r="L5" s="675"/>
      <c r="M5" s="713"/>
      <c r="N5" s="674"/>
      <c r="O5" s="675"/>
      <c r="P5" s="675"/>
      <c r="Q5" s="675"/>
      <c r="R5" s="675"/>
      <c r="S5" s="675"/>
      <c r="T5" s="713"/>
      <c r="U5" s="714" t="s">
        <v>25</v>
      </c>
      <c r="V5" s="715"/>
      <c r="W5" s="715"/>
      <c r="X5" s="715"/>
      <c r="Y5" s="715"/>
      <c r="Z5" s="715"/>
      <c r="AA5" s="715"/>
      <c r="AB5" s="715"/>
      <c r="AC5" s="715"/>
      <c r="AD5" s="716"/>
      <c r="AE5" s="74"/>
      <c r="AF5" s="677" t="s">
        <v>175</v>
      </c>
      <c r="AG5" s="677"/>
      <c r="AH5" s="677"/>
      <c r="AI5" s="677"/>
      <c r="AJ5" s="677"/>
      <c r="AK5" s="677"/>
      <c r="AL5" s="677"/>
      <c r="AM5" s="677"/>
      <c r="AN5" s="677"/>
      <c r="AO5" s="677"/>
      <c r="AP5" s="677"/>
      <c r="AQ5" s="677"/>
      <c r="AR5" s="677"/>
      <c r="AS5" s="677"/>
      <c r="AT5" s="677"/>
      <c r="AU5" s="677"/>
      <c r="AV5" s="677"/>
      <c r="AW5" s="678"/>
      <c r="AX5" s="674"/>
      <c r="AY5" s="675"/>
      <c r="AZ5" s="675"/>
      <c r="BA5" s="676"/>
    </row>
    <row r="6" spans="1:55" ht="22.7" customHeight="1">
      <c r="A6" s="647" t="s">
        <v>172</v>
      </c>
      <c r="B6" s="757" t="s">
        <v>171</v>
      </c>
      <c r="C6" s="758"/>
      <c r="D6" s="758"/>
      <c r="E6" s="758"/>
      <c r="F6" s="758"/>
      <c r="G6" s="758"/>
      <c r="H6" s="758"/>
      <c r="I6" s="759"/>
      <c r="J6" s="697"/>
      <c r="K6" s="763"/>
      <c r="L6" s="763"/>
      <c r="M6" s="764"/>
      <c r="N6" s="697"/>
      <c r="O6" s="763"/>
      <c r="P6" s="763"/>
      <c r="Q6" s="763"/>
      <c r="R6" s="763"/>
      <c r="S6" s="763"/>
      <c r="T6" s="764"/>
      <c r="U6" s="721" t="s">
        <v>4</v>
      </c>
      <c r="V6" s="722"/>
      <c r="W6" s="722"/>
      <c r="X6" s="722"/>
      <c r="Y6" s="722"/>
      <c r="Z6" s="722"/>
      <c r="AA6" s="722"/>
      <c r="AB6" s="722"/>
      <c r="AC6" s="722"/>
      <c r="AD6" s="723"/>
      <c r="AE6" s="22"/>
      <c r="AF6" s="737" t="str">
        <f>IF(AE6=1,"なし",IF(AE6=2,"あり","要修正"))</f>
        <v>要修正</v>
      </c>
      <c r="AG6" s="737"/>
      <c r="AH6" s="737"/>
      <c r="AI6" s="724" t="s">
        <v>33</v>
      </c>
      <c r="AJ6" s="725"/>
      <c r="AK6" s="725"/>
      <c r="AL6" s="725"/>
      <c r="AM6" s="725"/>
      <c r="AN6" s="725"/>
      <c r="AO6" s="725"/>
      <c r="AP6" s="725"/>
      <c r="AQ6" s="725"/>
      <c r="AR6" s="725"/>
      <c r="AS6" s="725"/>
      <c r="AT6" s="725"/>
      <c r="AU6" s="725"/>
      <c r="AV6" s="725"/>
      <c r="AW6" s="726"/>
      <c r="AX6" s="730"/>
      <c r="AY6" s="731"/>
      <c r="AZ6" s="731"/>
      <c r="BA6" s="732"/>
      <c r="BB6" s="1"/>
      <c r="BC6" s="4" t="s">
        <v>706</v>
      </c>
    </row>
    <row r="7" spans="1:55" ht="22.7" customHeight="1">
      <c r="A7" s="647"/>
      <c r="B7" s="757"/>
      <c r="C7" s="758"/>
      <c r="D7" s="758"/>
      <c r="E7" s="758"/>
      <c r="F7" s="758"/>
      <c r="G7" s="758"/>
      <c r="H7" s="758"/>
      <c r="I7" s="759"/>
      <c r="J7" s="697"/>
      <c r="K7" s="763"/>
      <c r="L7" s="763"/>
      <c r="M7" s="764"/>
      <c r="N7" s="697"/>
      <c r="O7" s="763"/>
      <c r="P7" s="763"/>
      <c r="Q7" s="763"/>
      <c r="R7" s="763"/>
      <c r="S7" s="763"/>
      <c r="T7" s="764"/>
      <c r="U7" s="721" t="s">
        <v>7</v>
      </c>
      <c r="V7" s="722"/>
      <c r="W7" s="722"/>
      <c r="X7" s="722"/>
      <c r="Y7" s="722"/>
      <c r="Z7" s="722"/>
      <c r="AA7" s="722"/>
      <c r="AB7" s="722"/>
      <c r="AC7" s="722"/>
      <c r="AD7" s="723"/>
      <c r="AE7" s="22"/>
      <c r="AF7" s="737" t="str">
        <f>IF(AE7=1,"なし",IF(AE7=2,"あり","要修正"))</f>
        <v>要修正</v>
      </c>
      <c r="AG7" s="737"/>
      <c r="AH7" s="737"/>
      <c r="AI7" s="724" t="s">
        <v>33</v>
      </c>
      <c r="AJ7" s="725"/>
      <c r="AK7" s="725"/>
      <c r="AL7" s="725"/>
      <c r="AM7" s="725"/>
      <c r="AN7" s="725"/>
      <c r="AO7" s="725"/>
      <c r="AP7" s="725"/>
      <c r="AQ7" s="725"/>
      <c r="AR7" s="725"/>
      <c r="AS7" s="725"/>
      <c r="AT7" s="725"/>
      <c r="AU7" s="725"/>
      <c r="AV7" s="725"/>
      <c r="AW7" s="726"/>
      <c r="AX7" s="730"/>
      <c r="AY7" s="731"/>
      <c r="AZ7" s="731"/>
      <c r="BA7" s="732"/>
      <c r="BB7" s="1"/>
      <c r="BC7" s="4" t="s">
        <v>705</v>
      </c>
    </row>
    <row r="8" spans="1:55" ht="22.7" customHeight="1">
      <c r="A8" s="647"/>
      <c r="B8" s="757"/>
      <c r="C8" s="758"/>
      <c r="D8" s="758"/>
      <c r="E8" s="758"/>
      <c r="F8" s="758"/>
      <c r="G8" s="758"/>
      <c r="H8" s="758"/>
      <c r="I8" s="759"/>
      <c r="J8" s="697"/>
      <c r="K8" s="763"/>
      <c r="L8" s="763"/>
      <c r="M8" s="764"/>
      <c r="N8" s="697"/>
      <c r="O8" s="763"/>
      <c r="P8" s="763"/>
      <c r="Q8" s="763"/>
      <c r="R8" s="763"/>
      <c r="S8" s="763"/>
      <c r="T8" s="764"/>
      <c r="U8" s="721" t="s">
        <v>163</v>
      </c>
      <c r="V8" s="722"/>
      <c r="W8" s="722"/>
      <c r="X8" s="722"/>
      <c r="Y8" s="722"/>
      <c r="Z8" s="722"/>
      <c r="AA8" s="722"/>
      <c r="AB8" s="722"/>
      <c r="AC8" s="722"/>
      <c r="AD8" s="723"/>
      <c r="AE8" s="22"/>
      <c r="AF8" s="737" t="str">
        <f>IF(AE8="","－",IF(AE8=1,"4H未満",IF(AE8=2,"4H以上6H未満","要修正")))</f>
        <v>－</v>
      </c>
      <c r="AG8" s="737"/>
      <c r="AH8" s="737"/>
      <c r="AI8" s="724" t="s">
        <v>36</v>
      </c>
      <c r="AJ8" s="725"/>
      <c r="AK8" s="725"/>
      <c r="AL8" s="725"/>
      <c r="AM8" s="725"/>
      <c r="AN8" s="725"/>
      <c r="AO8" s="725"/>
      <c r="AP8" s="725"/>
      <c r="AQ8" s="725"/>
      <c r="AR8" s="725"/>
      <c r="AS8" s="725"/>
      <c r="AT8" s="725"/>
      <c r="AU8" s="725"/>
      <c r="AV8" s="725"/>
      <c r="AW8" s="726"/>
      <c r="AX8" s="730"/>
      <c r="AY8" s="731"/>
      <c r="AZ8" s="731"/>
      <c r="BA8" s="732"/>
      <c r="BB8" s="1"/>
    </row>
    <row r="9" spans="1:55" ht="22.7" customHeight="1">
      <c r="A9" s="647"/>
      <c r="B9" s="757"/>
      <c r="C9" s="758"/>
      <c r="D9" s="758"/>
      <c r="E9" s="758"/>
      <c r="F9" s="758"/>
      <c r="G9" s="758"/>
      <c r="H9" s="758"/>
      <c r="I9" s="759"/>
      <c r="J9" s="697"/>
      <c r="K9" s="763"/>
      <c r="L9" s="763"/>
      <c r="M9" s="764"/>
      <c r="N9" s="697"/>
      <c r="O9" s="763"/>
      <c r="P9" s="763"/>
      <c r="Q9" s="763"/>
      <c r="R9" s="763"/>
      <c r="S9" s="763"/>
      <c r="T9" s="764"/>
      <c r="U9" s="721" t="s">
        <v>5</v>
      </c>
      <c r="V9" s="722"/>
      <c r="W9" s="722"/>
      <c r="X9" s="722"/>
      <c r="Y9" s="722"/>
      <c r="Z9" s="722"/>
      <c r="AA9" s="722"/>
      <c r="AB9" s="722"/>
      <c r="AC9" s="722"/>
      <c r="AD9" s="723"/>
      <c r="AE9" s="22"/>
      <c r="AF9" s="737" t="str">
        <f t="shared" ref="AF9:AF16" si="0">IF(AE9=1,"なし",IF(AE9=2,"あり","要修正"))</f>
        <v>要修正</v>
      </c>
      <c r="AG9" s="737"/>
      <c r="AH9" s="737"/>
      <c r="AI9" s="724" t="s">
        <v>33</v>
      </c>
      <c r="AJ9" s="725"/>
      <c r="AK9" s="725"/>
      <c r="AL9" s="725"/>
      <c r="AM9" s="725"/>
      <c r="AN9" s="725"/>
      <c r="AO9" s="725"/>
      <c r="AP9" s="725"/>
      <c r="AQ9" s="725"/>
      <c r="AR9" s="725"/>
      <c r="AS9" s="725"/>
      <c r="AT9" s="725"/>
      <c r="AU9" s="725"/>
      <c r="AV9" s="725"/>
      <c r="AW9" s="726"/>
      <c r="AX9" s="730"/>
      <c r="AY9" s="731"/>
      <c r="AZ9" s="731"/>
      <c r="BA9" s="732"/>
      <c r="BB9" s="1"/>
    </row>
    <row r="10" spans="1:55" ht="22.7" customHeight="1">
      <c r="A10" s="647"/>
      <c r="B10" s="757"/>
      <c r="C10" s="758"/>
      <c r="D10" s="758"/>
      <c r="E10" s="758"/>
      <c r="F10" s="758"/>
      <c r="G10" s="758"/>
      <c r="H10" s="758"/>
      <c r="I10" s="759"/>
      <c r="J10" s="697"/>
      <c r="K10" s="763"/>
      <c r="L10" s="763"/>
      <c r="M10" s="764"/>
      <c r="N10" s="697"/>
      <c r="O10" s="763"/>
      <c r="P10" s="763"/>
      <c r="Q10" s="763"/>
      <c r="R10" s="763"/>
      <c r="S10" s="763"/>
      <c r="T10" s="764"/>
      <c r="U10" s="721" t="s">
        <v>57</v>
      </c>
      <c r="V10" s="722"/>
      <c r="W10" s="722"/>
      <c r="X10" s="722"/>
      <c r="Y10" s="722"/>
      <c r="Z10" s="722"/>
      <c r="AA10" s="722"/>
      <c r="AB10" s="722"/>
      <c r="AC10" s="722"/>
      <c r="AD10" s="723"/>
      <c r="AE10" s="23"/>
      <c r="AF10" s="737" t="str">
        <f t="shared" si="0"/>
        <v>要修正</v>
      </c>
      <c r="AG10" s="737"/>
      <c r="AH10" s="737"/>
      <c r="AI10" s="724" t="s">
        <v>33</v>
      </c>
      <c r="AJ10" s="725"/>
      <c r="AK10" s="725"/>
      <c r="AL10" s="725"/>
      <c r="AM10" s="725"/>
      <c r="AN10" s="725"/>
      <c r="AO10" s="725"/>
      <c r="AP10" s="725"/>
      <c r="AQ10" s="725"/>
      <c r="AR10" s="725"/>
      <c r="AS10" s="725"/>
      <c r="AT10" s="725"/>
      <c r="AU10" s="725"/>
      <c r="AV10" s="725"/>
      <c r="AW10" s="726"/>
      <c r="AX10" s="730"/>
      <c r="AY10" s="731"/>
      <c r="AZ10" s="731"/>
      <c r="BA10" s="732"/>
      <c r="BB10" s="1"/>
    </row>
    <row r="11" spans="1:55" ht="21.75" customHeight="1">
      <c r="A11" s="647"/>
      <c r="B11" s="757"/>
      <c r="C11" s="758"/>
      <c r="D11" s="758"/>
      <c r="E11" s="758"/>
      <c r="F11" s="758"/>
      <c r="G11" s="758"/>
      <c r="H11" s="758"/>
      <c r="I11" s="759"/>
      <c r="J11" s="697"/>
      <c r="K11" s="763"/>
      <c r="L11" s="763"/>
      <c r="M11" s="764"/>
      <c r="N11" s="697"/>
      <c r="O11" s="763"/>
      <c r="P11" s="763"/>
      <c r="Q11" s="763"/>
      <c r="R11" s="763"/>
      <c r="S11" s="763"/>
      <c r="T11" s="764"/>
      <c r="U11" s="721" t="s">
        <v>37</v>
      </c>
      <c r="V11" s="722"/>
      <c r="W11" s="722"/>
      <c r="X11" s="722"/>
      <c r="Y11" s="722"/>
      <c r="Z11" s="722"/>
      <c r="AA11" s="722"/>
      <c r="AB11" s="722"/>
      <c r="AC11" s="722"/>
      <c r="AD11" s="723"/>
      <c r="AE11" s="22"/>
      <c r="AF11" s="737" t="str">
        <f t="shared" si="0"/>
        <v>要修正</v>
      </c>
      <c r="AG11" s="737"/>
      <c r="AH11" s="737"/>
      <c r="AI11" s="724" t="s">
        <v>33</v>
      </c>
      <c r="AJ11" s="725"/>
      <c r="AK11" s="725"/>
      <c r="AL11" s="725"/>
      <c r="AM11" s="725"/>
      <c r="AN11" s="725"/>
      <c r="AO11" s="725"/>
      <c r="AP11" s="725"/>
      <c r="AQ11" s="725"/>
      <c r="AR11" s="725"/>
      <c r="AS11" s="725"/>
      <c r="AT11" s="725"/>
      <c r="AU11" s="725"/>
      <c r="AV11" s="725"/>
      <c r="AW11" s="726"/>
      <c r="AX11" s="730"/>
      <c r="AY11" s="731"/>
      <c r="AZ11" s="731"/>
      <c r="BA11" s="732"/>
      <c r="BB11" s="1"/>
    </row>
    <row r="12" spans="1:55" ht="21.75" customHeight="1">
      <c r="A12" s="647"/>
      <c r="B12" s="757"/>
      <c r="C12" s="758"/>
      <c r="D12" s="758"/>
      <c r="E12" s="758"/>
      <c r="F12" s="758"/>
      <c r="G12" s="758"/>
      <c r="H12" s="758"/>
      <c r="I12" s="759"/>
      <c r="J12" s="697"/>
      <c r="K12" s="763"/>
      <c r="L12" s="763"/>
      <c r="M12" s="764"/>
      <c r="N12" s="697"/>
      <c r="O12" s="763"/>
      <c r="P12" s="763"/>
      <c r="Q12" s="763"/>
      <c r="R12" s="763"/>
      <c r="S12" s="763"/>
      <c r="T12" s="764"/>
      <c r="U12" s="721" t="s">
        <v>125</v>
      </c>
      <c r="V12" s="722"/>
      <c r="W12" s="722"/>
      <c r="X12" s="722"/>
      <c r="Y12" s="722"/>
      <c r="Z12" s="722"/>
      <c r="AA12" s="722"/>
      <c r="AB12" s="722"/>
      <c r="AC12" s="722"/>
      <c r="AD12" s="723"/>
      <c r="AE12" s="22"/>
      <c r="AF12" s="737" t="str">
        <f t="shared" si="0"/>
        <v>要修正</v>
      </c>
      <c r="AG12" s="737"/>
      <c r="AH12" s="737"/>
      <c r="AI12" s="724" t="s">
        <v>98</v>
      </c>
      <c r="AJ12" s="725"/>
      <c r="AK12" s="725"/>
      <c r="AL12" s="725"/>
      <c r="AM12" s="725"/>
      <c r="AN12" s="725"/>
      <c r="AO12" s="725"/>
      <c r="AP12" s="725"/>
      <c r="AQ12" s="725"/>
      <c r="AR12" s="725"/>
      <c r="AS12" s="725"/>
      <c r="AT12" s="725"/>
      <c r="AU12" s="725"/>
      <c r="AV12" s="725"/>
      <c r="AW12" s="726"/>
      <c r="AX12" s="730"/>
      <c r="AY12" s="731"/>
      <c r="AZ12" s="731"/>
      <c r="BA12" s="732"/>
      <c r="BB12" s="1"/>
    </row>
    <row r="13" spans="1:55" ht="21.95" customHeight="1">
      <c r="A13" s="647"/>
      <c r="B13" s="757"/>
      <c r="C13" s="758"/>
      <c r="D13" s="758"/>
      <c r="E13" s="758"/>
      <c r="F13" s="758"/>
      <c r="G13" s="758"/>
      <c r="H13" s="758"/>
      <c r="I13" s="759"/>
      <c r="J13" s="697"/>
      <c r="K13" s="763"/>
      <c r="L13" s="763"/>
      <c r="M13" s="764"/>
      <c r="N13" s="697"/>
      <c r="O13" s="763"/>
      <c r="P13" s="763"/>
      <c r="Q13" s="763"/>
      <c r="R13" s="763"/>
      <c r="S13" s="763"/>
      <c r="T13" s="764"/>
      <c r="U13" s="721" t="s">
        <v>144</v>
      </c>
      <c r="V13" s="722"/>
      <c r="W13" s="722"/>
      <c r="X13" s="722"/>
      <c r="Y13" s="722"/>
      <c r="Z13" s="722"/>
      <c r="AA13" s="722"/>
      <c r="AB13" s="722"/>
      <c r="AC13" s="722"/>
      <c r="AD13" s="723"/>
      <c r="AE13" s="22"/>
      <c r="AF13" s="737" t="str">
        <f t="shared" si="0"/>
        <v>要修正</v>
      </c>
      <c r="AG13" s="737"/>
      <c r="AH13" s="737"/>
      <c r="AI13" s="724" t="s">
        <v>98</v>
      </c>
      <c r="AJ13" s="725"/>
      <c r="AK13" s="725"/>
      <c r="AL13" s="725"/>
      <c r="AM13" s="725"/>
      <c r="AN13" s="725"/>
      <c r="AO13" s="725"/>
      <c r="AP13" s="725"/>
      <c r="AQ13" s="725"/>
      <c r="AR13" s="725"/>
      <c r="AS13" s="725"/>
      <c r="AT13" s="725"/>
      <c r="AU13" s="725"/>
      <c r="AV13" s="725"/>
      <c r="AW13" s="726"/>
      <c r="AX13" s="738"/>
      <c r="AY13" s="738"/>
      <c r="AZ13" s="738"/>
      <c r="BA13" s="739"/>
      <c r="BB13" s="1"/>
    </row>
    <row r="14" spans="1:55" ht="21.95" customHeight="1">
      <c r="A14" s="647"/>
      <c r="B14" s="757"/>
      <c r="C14" s="758"/>
      <c r="D14" s="758"/>
      <c r="E14" s="758"/>
      <c r="F14" s="758"/>
      <c r="G14" s="758"/>
      <c r="H14" s="758"/>
      <c r="I14" s="759"/>
      <c r="J14" s="697"/>
      <c r="K14" s="763"/>
      <c r="L14" s="763"/>
      <c r="M14" s="764"/>
      <c r="N14" s="697"/>
      <c r="O14" s="763"/>
      <c r="P14" s="763"/>
      <c r="Q14" s="763"/>
      <c r="R14" s="763"/>
      <c r="S14" s="763"/>
      <c r="T14" s="764"/>
      <c r="U14" s="721" t="s">
        <v>143</v>
      </c>
      <c r="V14" s="722"/>
      <c r="W14" s="722"/>
      <c r="X14" s="722"/>
      <c r="Y14" s="722"/>
      <c r="Z14" s="722"/>
      <c r="AA14" s="722"/>
      <c r="AB14" s="722"/>
      <c r="AC14" s="722"/>
      <c r="AD14" s="723"/>
      <c r="AE14" s="22"/>
      <c r="AF14" s="737" t="str">
        <f t="shared" si="0"/>
        <v>要修正</v>
      </c>
      <c r="AG14" s="737"/>
      <c r="AH14" s="737"/>
      <c r="AI14" s="724" t="s">
        <v>33</v>
      </c>
      <c r="AJ14" s="725"/>
      <c r="AK14" s="725"/>
      <c r="AL14" s="725"/>
      <c r="AM14" s="725"/>
      <c r="AN14" s="725"/>
      <c r="AO14" s="725"/>
      <c r="AP14" s="725"/>
      <c r="AQ14" s="725"/>
      <c r="AR14" s="725"/>
      <c r="AS14" s="725"/>
      <c r="AT14" s="725"/>
      <c r="AU14" s="725"/>
      <c r="AV14" s="725"/>
      <c r="AW14" s="726"/>
      <c r="AX14" s="738"/>
      <c r="AY14" s="738"/>
      <c r="AZ14" s="738"/>
      <c r="BA14" s="739"/>
      <c r="BB14" s="1"/>
    </row>
    <row r="15" spans="1:55" ht="21.95" customHeight="1">
      <c r="A15" s="647"/>
      <c r="B15" s="757"/>
      <c r="C15" s="758"/>
      <c r="D15" s="758"/>
      <c r="E15" s="758"/>
      <c r="F15" s="758"/>
      <c r="G15" s="758"/>
      <c r="H15" s="758"/>
      <c r="I15" s="759"/>
      <c r="J15" s="697"/>
      <c r="K15" s="763"/>
      <c r="L15" s="763"/>
      <c r="M15" s="764"/>
      <c r="N15" s="697"/>
      <c r="O15" s="763"/>
      <c r="P15" s="763"/>
      <c r="Q15" s="763"/>
      <c r="R15" s="763"/>
      <c r="S15" s="763"/>
      <c r="T15" s="764"/>
      <c r="U15" s="721" t="s">
        <v>154</v>
      </c>
      <c r="V15" s="722"/>
      <c r="W15" s="722"/>
      <c r="X15" s="722"/>
      <c r="Y15" s="722"/>
      <c r="Z15" s="722"/>
      <c r="AA15" s="722"/>
      <c r="AB15" s="722"/>
      <c r="AC15" s="722"/>
      <c r="AD15" s="723"/>
      <c r="AE15" s="22"/>
      <c r="AF15" s="737" t="str">
        <f t="shared" si="0"/>
        <v>要修正</v>
      </c>
      <c r="AG15" s="737"/>
      <c r="AH15" s="737"/>
      <c r="AI15" s="724" t="s">
        <v>33</v>
      </c>
      <c r="AJ15" s="725"/>
      <c r="AK15" s="725"/>
      <c r="AL15" s="725"/>
      <c r="AM15" s="725"/>
      <c r="AN15" s="725"/>
      <c r="AO15" s="725"/>
      <c r="AP15" s="725"/>
      <c r="AQ15" s="725"/>
      <c r="AR15" s="725"/>
      <c r="AS15" s="725"/>
      <c r="AT15" s="725"/>
      <c r="AU15" s="725"/>
      <c r="AV15" s="725"/>
      <c r="AW15" s="726"/>
      <c r="AX15" s="730"/>
      <c r="AY15" s="731"/>
      <c r="AZ15" s="731"/>
      <c r="BA15" s="732"/>
      <c r="BB15" s="1"/>
    </row>
    <row r="16" spans="1:55" ht="21.95" customHeight="1">
      <c r="A16" s="647"/>
      <c r="B16" s="757"/>
      <c r="C16" s="758"/>
      <c r="D16" s="758"/>
      <c r="E16" s="758"/>
      <c r="F16" s="758"/>
      <c r="G16" s="758"/>
      <c r="H16" s="758"/>
      <c r="I16" s="759"/>
      <c r="J16" s="697"/>
      <c r="K16" s="763"/>
      <c r="L16" s="763"/>
      <c r="M16" s="764"/>
      <c r="N16" s="697"/>
      <c r="O16" s="763"/>
      <c r="P16" s="763"/>
      <c r="Q16" s="763"/>
      <c r="R16" s="763"/>
      <c r="S16" s="763"/>
      <c r="T16" s="764"/>
      <c r="U16" s="721" t="s">
        <v>151</v>
      </c>
      <c r="V16" s="722"/>
      <c r="W16" s="722"/>
      <c r="X16" s="722"/>
      <c r="Y16" s="722"/>
      <c r="Z16" s="722"/>
      <c r="AA16" s="722"/>
      <c r="AB16" s="722"/>
      <c r="AC16" s="722"/>
      <c r="AD16" s="723"/>
      <c r="AE16" s="22"/>
      <c r="AF16" s="737" t="str">
        <f t="shared" si="0"/>
        <v>要修正</v>
      </c>
      <c r="AG16" s="737"/>
      <c r="AH16" s="737"/>
      <c r="AI16" s="724" t="s">
        <v>33</v>
      </c>
      <c r="AJ16" s="725"/>
      <c r="AK16" s="725"/>
      <c r="AL16" s="725"/>
      <c r="AM16" s="725"/>
      <c r="AN16" s="725"/>
      <c r="AO16" s="725"/>
      <c r="AP16" s="725"/>
      <c r="AQ16" s="725"/>
      <c r="AR16" s="725"/>
      <c r="AS16" s="725"/>
      <c r="AT16" s="725"/>
      <c r="AU16" s="725"/>
      <c r="AV16" s="725"/>
      <c r="AW16" s="726"/>
      <c r="AX16" s="730"/>
      <c r="AY16" s="731"/>
      <c r="AZ16" s="731"/>
      <c r="BA16" s="732"/>
      <c r="BB16" s="1"/>
    </row>
    <row r="17" spans="1:54" ht="48.75" customHeight="1">
      <c r="A17" s="647"/>
      <c r="B17" s="757"/>
      <c r="C17" s="758"/>
      <c r="D17" s="758"/>
      <c r="E17" s="758"/>
      <c r="F17" s="758"/>
      <c r="G17" s="758"/>
      <c r="H17" s="758"/>
      <c r="I17" s="759"/>
      <c r="J17" s="697"/>
      <c r="K17" s="763"/>
      <c r="L17" s="763"/>
      <c r="M17" s="764"/>
      <c r="N17" s="697"/>
      <c r="O17" s="763"/>
      <c r="P17" s="763"/>
      <c r="Q17" s="763"/>
      <c r="R17" s="763"/>
      <c r="S17" s="763"/>
      <c r="T17" s="764"/>
      <c r="U17" s="721" t="s">
        <v>69</v>
      </c>
      <c r="V17" s="722"/>
      <c r="W17" s="722"/>
      <c r="X17" s="722"/>
      <c r="Y17" s="722"/>
      <c r="Z17" s="722"/>
      <c r="AA17" s="722"/>
      <c r="AB17" s="722"/>
      <c r="AC17" s="722"/>
      <c r="AD17" s="723"/>
      <c r="AE17" s="22"/>
      <c r="AF17" s="737" t="str">
        <f>IF(AE17=1,"なし",IF(AE17=4,"その他従業者",IF(AE17=6,"常専5年以上",IF(AE17=7,"常専5年未満",IF(AE17=8,"常換5年以上",IF(AE17=9,"常換5年未満","要修正"))))))</f>
        <v>要修正</v>
      </c>
      <c r="AG17" s="737"/>
      <c r="AH17" s="737"/>
      <c r="AI17" s="727" t="s">
        <v>170</v>
      </c>
      <c r="AJ17" s="728"/>
      <c r="AK17" s="728"/>
      <c r="AL17" s="728"/>
      <c r="AM17" s="728"/>
      <c r="AN17" s="728"/>
      <c r="AO17" s="728"/>
      <c r="AP17" s="728"/>
      <c r="AQ17" s="728"/>
      <c r="AR17" s="728"/>
      <c r="AS17" s="728"/>
      <c r="AT17" s="728"/>
      <c r="AU17" s="728"/>
      <c r="AV17" s="728"/>
      <c r="AW17" s="729"/>
      <c r="AX17" s="730"/>
      <c r="AY17" s="731"/>
      <c r="AZ17" s="731"/>
      <c r="BA17" s="732"/>
      <c r="BB17" s="1"/>
    </row>
    <row r="18" spans="1:54" ht="22.7" customHeight="1">
      <c r="A18" s="647"/>
      <c r="B18" s="757"/>
      <c r="C18" s="758"/>
      <c r="D18" s="758"/>
      <c r="E18" s="758"/>
      <c r="F18" s="758"/>
      <c r="G18" s="758"/>
      <c r="H18" s="758"/>
      <c r="I18" s="759"/>
      <c r="J18" s="697"/>
      <c r="K18" s="763"/>
      <c r="L18" s="763"/>
      <c r="M18" s="764"/>
      <c r="N18" s="697"/>
      <c r="O18" s="763"/>
      <c r="P18" s="763"/>
      <c r="Q18" s="763"/>
      <c r="R18" s="763"/>
      <c r="S18" s="763"/>
      <c r="T18" s="764"/>
      <c r="U18" s="721" t="s">
        <v>38</v>
      </c>
      <c r="V18" s="722"/>
      <c r="W18" s="722"/>
      <c r="X18" s="722"/>
      <c r="Y18" s="722"/>
      <c r="Z18" s="722"/>
      <c r="AA18" s="722"/>
      <c r="AB18" s="722"/>
      <c r="AC18" s="722"/>
      <c r="AD18" s="723"/>
      <c r="AE18" s="22"/>
      <c r="AF18" s="737" t="str">
        <f>IF(AE18=1,"なし",IF(AE18=2,"Ⅰ",IF(AE18=3,"Ⅱ","要修正")))</f>
        <v>要修正</v>
      </c>
      <c r="AG18" s="737"/>
      <c r="AH18" s="737"/>
      <c r="AI18" s="724" t="s">
        <v>39</v>
      </c>
      <c r="AJ18" s="725"/>
      <c r="AK18" s="725"/>
      <c r="AL18" s="725"/>
      <c r="AM18" s="725"/>
      <c r="AN18" s="725"/>
      <c r="AO18" s="725"/>
      <c r="AP18" s="725"/>
      <c r="AQ18" s="725"/>
      <c r="AR18" s="725"/>
      <c r="AS18" s="725"/>
      <c r="AT18" s="725"/>
      <c r="AU18" s="725"/>
      <c r="AV18" s="725"/>
      <c r="AW18" s="726"/>
      <c r="AX18" s="730"/>
      <c r="AY18" s="731"/>
      <c r="AZ18" s="731"/>
      <c r="BA18" s="732"/>
      <c r="BB18" s="1"/>
    </row>
    <row r="19" spans="1:54" ht="22.7" customHeight="1">
      <c r="A19" s="647"/>
      <c r="B19" s="757"/>
      <c r="C19" s="758"/>
      <c r="D19" s="758"/>
      <c r="E19" s="758"/>
      <c r="F19" s="758"/>
      <c r="G19" s="758"/>
      <c r="H19" s="758"/>
      <c r="I19" s="759"/>
      <c r="J19" s="697"/>
      <c r="K19" s="763"/>
      <c r="L19" s="763"/>
      <c r="M19" s="764"/>
      <c r="N19" s="697"/>
      <c r="O19" s="763"/>
      <c r="P19" s="763"/>
      <c r="Q19" s="763"/>
      <c r="R19" s="763"/>
      <c r="S19" s="763"/>
      <c r="T19" s="764"/>
      <c r="U19" s="721" t="s">
        <v>40</v>
      </c>
      <c r="V19" s="722"/>
      <c r="W19" s="722"/>
      <c r="X19" s="722"/>
      <c r="Y19" s="722"/>
      <c r="Z19" s="722"/>
      <c r="AA19" s="722"/>
      <c r="AB19" s="722"/>
      <c r="AC19" s="722"/>
      <c r="AD19" s="723"/>
      <c r="AE19" s="22"/>
      <c r="AF19" s="737" t="str">
        <f>IF(AE19=1,"なし",IF(AE19=3,"Ⅱ",IF(AE19=4,"Ⅲ",IF(AE19=5,"Ⅰ","要修正"))))</f>
        <v>要修正</v>
      </c>
      <c r="AG19" s="737"/>
      <c r="AH19" s="737"/>
      <c r="AI19" s="724" t="s">
        <v>6</v>
      </c>
      <c r="AJ19" s="725"/>
      <c r="AK19" s="725"/>
      <c r="AL19" s="725"/>
      <c r="AM19" s="725"/>
      <c r="AN19" s="725"/>
      <c r="AO19" s="725"/>
      <c r="AP19" s="725"/>
      <c r="AQ19" s="725"/>
      <c r="AR19" s="725"/>
      <c r="AS19" s="725"/>
      <c r="AT19" s="725"/>
      <c r="AU19" s="725"/>
      <c r="AV19" s="725"/>
      <c r="AW19" s="726"/>
      <c r="AX19" s="730"/>
      <c r="AY19" s="731"/>
      <c r="AZ19" s="731"/>
      <c r="BA19" s="732"/>
      <c r="BB19" s="1"/>
    </row>
    <row r="20" spans="1:54" ht="22.7" customHeight="1">
      <c r="A20" s="647"/>
      <c r="B20" s="757"/>
      <c r="C20" s="758"/>
      <c r="D20" s="758"/>
      <c r="E20" s="758"/>
      <c r="F20" s="758"/>
      <c r="G20" s="758"/>
      <c r="H20" s="758"/>
      <c r="I20" s="759"/>
      <c r="J20" s="697"/>
      <c r="K20" s="763"/>
      <c r="L20" s="763"/>
      <c r="M20" s="764"/>
      <c r="N20" s="697"/>
      <c r="O20" s="763"/>
      <c r="P20" s="763"/>
      <c r="Q20" s="763"/>
      <c r="R20" s="763"/>
      <c r="S20" s="763"/>
      <c r="T20" s="764"/>
      <c r="U20" s="721" t="s">
        <v>44</v>
      </c>
      <c r="V20" s="722"/>
      <c r="W20" s="722"/>
      <c r="X20" s="722"/>
      <c r="Y20" s="722"/>
      <c r="Z20" s="722"/>
      <c r="AA20" s="722"/>
      <c r="AB20" s="722"/>
      <c r="AC20" s="722"/>
      <c r="AD20" s="723"/>
      <c r="AE20" s="22"/>
      <c r="AF20" s="737" t="str">
        <f>IF(AE20=1,"なし",IF(AE20=3,"Ⅰ",IF(AE20=4,"Ⅱ","要修正")))</f>
        <v>要修正</v>
      </c>
      <c r="AG20" s="737"/>
      <c r="AH20" s="737"/>
      <c r="AI20" s="724" t="s">
        <v>168</v>
      </c>
      <c r="AJ20" s="725"/>
      <c r="AK20" s="725"/>
      <c r="AL20" s="725"/>
      <c r="AM20" s="725"/>
      <c r="AN20" s="725"/>
      <c r="AO20" s="725"/>
      <c r="AP20" s="725"/>
      <c r="AQ20" s="725"/>
      <c r="AR20" s="725"/>
      <c r="AS20" s="725"/>
      <c r="AT20" s="725"/>
      <c r="AU20" s="725"/>
      <c r="AV20" s="725"/>
      <c r="AW20" s="726"/>
      <c r="AX20" s="730"/>
      <c r="AY20" s="731"/>
      <c r="AZ20" s="731"/>
      <c r="BA20" s="732"/>
      <c r="BB20" s="1"/>
    </row>
    <row r="21" spans="1:54" ht="22.7" customHeight="1">
      <c r="A21" s="647"/>
      <c r="B21" s="757"/>
      <c r="C21" s="758"/>
      <c r="D21" s="758"/>
      <c r="E21" s="758"/>
      <c r="F21" s="758"/>
      <c r="G21" s="758"/>
      <c r="H21" s="758"/>
      <c r="I21" s="759"/>
      <c r="J21" s="697"/>
      <c r="K21" s="763"/>
      <c r="L21" s="763"/>
      <c r="M21" s="764"/>
      <c r="N21" s="697"/>
      <c r="O21" s="763"/>
      <c r="P21" s="763"/>
      <c r="Q21" s="763"/>
      <c r="R21" s="763"/>
      <c r="S21" s="763"/>
      <c r="T21" s="764"/>
      <c r="U21" s="721" t="s">
        <v>10</v>
      </c>
      <c r="V21" s="722"/>
      <c r="W21" s="722"/>
      <c r="X21" s="722"/>
      <c r="Y21" s="722"/>
      <c r="Z21" s="722"/>
      <c r="AA21" s="722"/>
      <c r="AB21" s="722"/>
      <c r="AC21" s="722"/>
      <c r="AD21" s="723"/>
      <c r="AE21" s="22"/>
      <c r="AF21" s="737" t="str">
        <f t="shared" ref="AF20:AF32" si="1">IF(AE21=1,"なし",IF(AE21=2,"あり","要修正"))</f>
        <v>要修正</v>
      </c>
      <c r="AG21" s="737"/>
      <c r="AH21" s="737"/>
      <c r="AI21" s="724" t="s">
        <v>33</v>
      </c>
      <c r="AJ21" s="725"/>
      <c r="AK21" s="725"/>
      <c r="AL21" s="725"/>
      <c r="AM21" s="725"/>
      <c r="AN21" s="725"/>
      <c r="AO21" s="725"/>
      <c r="AP21" s="725"/>
      <c r="AQ21" s="725"/>
      <c r="AR21" s="725"/>
      <c r="AS21" s="725"/>
      <c r="AT21" s="725"/>
      <c r="AU21" s="725"/>
      <c r="AV21" s="725"/>
      <c r="AW21" s="726"/>
      <c r="AX21" s="730"/>
      <c r="AY21" s="731"/>
      <c r="AZ21" s="731"/>
      <c r="BA21" s="732"/>
      <c r="BB21" s="1"/>
    </row>
    <row r="22" spans="1:54" ht="22.7" customHeight="1">
      <c r="A22" s="647"/>
      <c r="B22" s="757"/>
      <c r="C22" s="758"/>
      <c r="D22" s="758"/>
      <c r="E22" s="758"/>
      <c r="F22" s="758"/>
      <c r="G22" s="758"/>
      <c r="H22" s="758"/>
      <c r="I22" s="759"/>
      <c r="J22" s="697"/>
      <c r="K22" s="763"/>
      <c r="L22" s="763"/>
      <c r="M22" s="764"/>
      <c r="N22" s="697"/>
      <c r="O22" s="763"/>
      <c r="P22" s="763"/>
      <c r="Q22" s="763"/>
      <c r="R22" s="763"/>
      <c r="S22" s="763"/>
      <c r="T22" s="764"/>
      <c r="U22" s="721" t="s">
        <v>146</v>
      </c>
      <c r="V22" s="722"/>
      <c r="W22" s="722"/>
      <c r="X22" s="722"/>
      <c r="Y22" s="722"/>
      <c r="Z22" s="722"/>
      <c r="AA22" s="722"/>
      <c r="AB22" s="722"/>
      <c r="AC22" s="722"/>
      <c r="AD22" s="723"/>
      <c r="AE22" s="22"/>
      <c r="AF22" s="737" t="str">
        <f t="shared" si="1"/>
        <v>要修正</v>
      </c>
      <c r="AG22" s="737"/>
      <c r="AH22" s="737"/>
      <c r="AI22" s="724" t="s">
        <v>33</v>
      </c>
      <c r="AJ22" s="725"/>
      <c r="AK22" s="725"/>
      <c r="AL22" s="725"/>
      <c r="AM22" s="725"/>
      <c r="AN22" s="725"/>
      <c r="AO22" s="725"/>
      <c r="AP22" s="725"/>
      <c r="AQ22" s="725"/>
      <c r="AR22" s="725"/>
      <c r="AS22" s="725"/>
      <c r="AT22" s="725"/>
      <c r="AU22" s="725"/>
      <c r="AV22" s="725"/>
      <c r="AW22" s="726"/>
      <c r="AX22" s="730"/>
      <c r="AY22" s="731"/>
      <c r="AZ22" s="731"/>
      <c r="BA22" s="732"/>
      <c r="BB22" s="1"/>
    </row>
    <row r="23" spans="1:54" ht="22.7" customHeight="1">
      <c r="A23" s="647"/>
      <c r="B23" s="757"/>
      <c r="C23" s="758"/>
      <c r="D23" s="758"/>
      <c r="E23" s="758"/>
      <c r="F23" s="758"/>
      <c r="G23" s="758"/>
      <c r="H23" s="758"/>
      <c r="I23" s="759"/>
      <c r="J23" s="697"/>
      <c r="K23" s="763"/>
      <c r="L23" s="763"/>
      <c r="M23" s="764"/>
      <c r="N23" s="697"/>
      <c r="O23" s="763"/>
      <c r="P23" s="763"/>
      <c r="Q23" s="763"/>
      <c r="R23" s="763"/>
      <c r="S23" s="763"/>
      <c r="T23" s="764"/>
      <c r="U23" s="721" t="s">
        <v>8</v>
      </c>
      <c r="V23" s="722"/>
      <c r="W23" s="722"/>
      <c r="X23" s="722"/>
      <c r="Y23" s="722"/>
      <c r="Z23" s="722"/>
      <c r="AA23" s="722"/>
      <c r="AB23" s="722"/>
      <c r="AC23" s="722"/>
      <c r="AD23" s="723"/>
      <c r="AE23" s="22"/>
      <c r="AF23" s="737" t="str">
        <f t="shared" si="1"/>
        <v>要修正</v>
      </c>
      <c r="AG23" s="737"/>
      <c r="AH23" s="737"/>
      <c r="AI23" s="724" t="s">
        <v>33</v>
      </c>
      <c r="AJ23" s="725"/>
      <c r="AK23" s="725"/>
      <c r="AL23" s="725"/>
      <c r="AM23" s="725"/>
      <c r="AN23" s="725"/>
      <c r="AO23" s="725"/>
      <c r="AP23" s="725"/>
      <c r="AQ23" s="725"/>
      <c r="AR23" s="725"/>
      <c r="AS23" s="725"/>
      <c r="AT23" s="725"/>
      <c r="AU23" s="725"/>
      <c r="AV23" s="725"/>
      <c r="AW23" s="726"/>
      <c r="AX23" s="730"/>
      <c r="AY23" s="731"/>
      <c r="AZ23" s="731"/>
      <c r="BA23" s="732"/>
      <c r="BB23" s="1"/>
    </row>
    <row r="24" spans="1:54" ht="21.75" customHeight="1">
      <c r="A24" s="647"/>
      <c r="B24" s="757"/>
      <c r="C24" s="758"/>
      <c r="D24" s="758"/>
      <c r="E24" s="758"/>
      <c r="F24" s="758"/>
      <c r="G24" s="758"/>
      <c r="H24" s="758"/>
      <c r="I24" s="759"/>
      <c r="J24" s="697"/>
      <c r="K24" s="763"/>
      <c r="L24" s="763"/>
      <c r="M24" s="764"/>
      <c r="N24" s="697"/>
      <c r="O24" s="763"/>
      <c r="P24" s="763"/>
      <c r="Q24" s="763"/>
      <c r="R24" s="763"/>
      <c r="S24" s="763"/>
      <c r="T24" s="764"/>
      <c r="U24" s="721" t="s">
        <v>102</v>
      </c>
      <c r="V24" s="722"/>
      <c r="W24" s="722"/>
      <c r="X24" s="722"/>
      <c r="Y24" s="722"/>
      <c r="Z24" s="722"/>
      <c r="AA24" s="722"/>
      <c r="AB24" s="722"/>
      <c r="AC24" s="722"/>
      <c r="AD24" s="723"/>
      <c r="AE24" s="22"/>
      <c r="AF24" s="737" t="str">
        <f t="shared" si="1"/>
        <v>要修正</v>
      </c>
      <c r="AG24" s="737"/>
      <c r="AH24" s="737"/>
      <c r="AI24" s="724" t="s">
        <v>98</v>
      </c>
      <c r="AJ24" s="725"/>
      <c r="AK24" s="725"/>
      <c r="AL24" s="725"/>
      <c r="AM24" s="725"/>
      <c r="AN24" s="725"/>
      <c r="AO24" s="725"/>
      <c r="AP24" s="725"/>
      <c r="AQ24" s="725"/>
      <c r="AR24" s="725"/>
      <c r="AS24" s="725"/>
      <c r="AT24" s="725"/>
      <c r="AU24" s="725"/>
      <c r="AV24" s="725"/>
      <c r="AW24" s="726"/>
      <c r="AX24" s="730"/>
      <c r="AY24" s="731"/>
      <c r="AZ24" s="731"/>
      <c r="BA24" s="732"/>
      <c r="BB24" s="1"/>
    </row>
    <row r="25" spans="1:54" ht="21.75" customHeight="1">
      <c r="A25" s="647"/>
      <c r="B25" s="757"/>
      <c r="C25" s="758"/>
      <c r="D25" s="758"/>
      <c r="E25" s="758"/>
      <c r="F25" s="758"/>
      <c r="G25" s="758"/>
      <c r="H25" s="758"/>
      <c r="I25" s="759"/>
      <c r="J25" s="697"/>
      <c r="K25" s="763"/>
      <c r="L25" s="763"/>
      <c r="M25" s="764"/>
      <c r="N25" s="697"/>
      <c r="O25" s="763"/>
      <c r="P25" s="763"/>
      <c r="Q25" s="763"/>
      <c r="R25" s="763"/>
      <c r="S25" s="763"/>
      <c r="T25" s="764"/>
      <c r="U25" s="721" t="s">
        <v>158</v>
      </c>
      <c r="V25" s="722"/>
      <c r="W25" s="722"/>
      <c r="X25" s="722"/>
      <c r="Y25" s="722"/>
      <c r="Z25" s="722"/>
      <c r="AA25" s="722"/>
      <c r="AB25" s="722"/>
      <c r="AC25" s="722"/>
      <c r="AD25" s="723"/>
      <c r="AE25" s="22"/>
      <c r="AF25" s="737" t="str">
        <f t="shared" si="1"/>
        <v>要修正</v>
      </c>
      <c r="AG25" s="737"/>
      <c r="AH25" s="737"/>
      <c r="AI25" s="724" t="s">
        <v>98</v>
      </c>
      <c r="AJ25" s="725"/>
      <c r="AK25" s="725"/>
      <c r="AL25" s="725"/>
      <c r="AM25" s="725"/>
      <c r="AN25" s="725"/>
      <c r="AO25" s="725"/>
      <c r="AP25" s="725"/>
      <c r="AQ25" s="725"/>
      <c r="AR25" s="725"/>
      <c r="AS25" s="725"/>
      <c r="AT25" s="725"/>
      <c r="AU25" s="725"/>
      <c r="AV25" s="725"/>
      <c r="AW25" s="726"/>
      <c r="AX25" s="730"/>
      <c r="AY25" s="731"/>
      <c r="AZ25" s="731"/>
      <c r="BA25" s="732"/>
    </row>
    <row r="26" spans="1:54" ht="21.75" customHeight="1">
      <c r="A26" s="647"/>
      <c r="B26" s="757"/>
      <c r="C26" s="758"/>
      <c r="D26" s="758"/>
      <c r="E26" s="758"/>
      <c r="F26" s="758"/>
      <c r="G26" s="758"/>
      <c r="H26" s="758"/>
      <c r="I26" s="759"/>
      <c r="J26" s="697"/>
      <c r="K26" s="763"/>
      <c r="L26" s="763"/>
      <c r="M26" s="764"/>
      <c r="N26" s="697"/>
      <c r="O26" s="763"/>
      <c r="P26" s="763"/>
      <c r="Q26" s="763"/>
      <c r="R26" s="763"/>
      <c r="S26" s="763"/>
      <c r="T26" s="764"/>
      <c r="U26" s="721" t="s">
        <v>150</v>
      </c>
      <c r="V26" s="722"/>
      <c r="W26" s="722"/>
      <c r="X26" s="722"/>
      <c r="Y26" s="722"/>
      <c r="Z26" s="722"/>
      <c r="AA26" s="722"/>
      <c r="AB26" s="722"/>
      <c r="AC26" s="722"/>
      <c r="AD26" s="723"/>
      <c r="AE26" s="22"/>
      <c r="AF26" s="737" t="str">
        <f>IF(AE26=1,"なし",IF(AE26=2,"Ⅰ",IF(AE26=3,"Ⅱ",IF(AE26=4,"Ⅲ","要修正"))))</f>
        <v>要修正</v>
      </c>
      <c r="AG26" s="737"/>
      <c r="AH26" s="737"/>
      <c r="AI26" s="724" t="s">
        <v>98</v>
      </c>
      <c r="AJ26" s="725"/>
      <c r="AK26" s="725"/>
      <c r="AL26" s="725"/>
      <c r="AM26" s="725"/>
      <c r="AN26" s="725"/>
      <c r="AO26" s="725"/>
      <c r="AP26" s="725"/>
      <c r="AQ26" s="725"/>
      <c r="AR26" s="725"/>
      <c r="AS26" s="725"/>
      <c r="AT26" s="725"/>
      <c r="AU26" s="725"/>
      <c r="AV26" s="725"/>
      <c r="AW26" s="726"/>
      <c r="AX26" s="730"/>
      <c r="AY26" s="731"/>
      <c r="AZ26" s="731"/>
      <c r="BA26" s="732"/>
      <c r="BB26" s="1"/>
    </row>
    <row r="27" spans="1:54" ht="21.75" customHeight="1">
      <c r="A27" s="647"/>
      <c r="B27" s="757"/>
      <c r="C27" s="758"/>
      <c r="D27" s="758"/>
      <c r="E27" s="758"/>
      <c r="F27" s="758"/>
      <c r="G27" s="758"/>
      <c r="H27" s="758"/>
      <c r="I27" s="759"/>
      <c r="J27" s="697"/>
      <c r="K27" s="763"/>
      <c r="L27" s="763"/>
      <c r="M27" s="764"/>
      <c r="N27" s="697"/>
      <c r="O27" s="763"/>
      <c r="P27" s="763"/>
      <c r="Q27" s="763"/>
      <c r="R27" s="763"/>
      <c r="S27" s="763"/>
      <c r="T27" s="764"/>
      <c r="U27" s="721" t="s">
        <v>119</v>
      </c>
      <c r="V27" s="722"/>
      <c r="W27" s="722"/>
      <c r="X27" s="722"/>
      <c r="Y27" s="722"/>
      <c r="Z27" s="722"/>
      <c r="AA27" s="722"/>
      <c r="AB27" s="722"/>
      <c r="AC27" s="722"/>
      <c r="AD27" s="723"/>
      <c r="AE27" s="22"/>
      <c r="AF27" s="737" t="str">
        <f t="shared" si="1"/>
        <v>要修正</v>
      </c>
      <c r="AG27" s="737"/>
      <c r="AH27" s="737"/>
      <c r="AI27" s="724" t="s">
        <v>98</v>
      </c>
      <c r="AJ27" s="725"/>
      <c r="AK27" s="725"/>
      <c r="AL27" s="725"/>
      <c r="AM27" s="725"/>
      <c r="AN27" s="725"/>
      <c r="AO27" s="725"/>
      <c r="AP27" s="725"/>
      <c r="AQ27" s="725"/>
      <c r="AR27" s="725"/>
      <c r="AS27" s="725"/>
      <c r="AT27" s="725"/>
      <c r="AU27" s="725"/>
      <c r="AV27" s="725"/>
      <c r="AW27" s="726"/>
      <c r="AX27" s="730"/>
      <c r="AY27" s="731"/>
      <c r="AZ27" s="731"/>
      <c r="BA27" s="732"/>
      <c r="BB27" s="1"/>
    </row>
    <row r="28" spans="1:54" ht="21.75" customHeight="1">
      <c r="A28" s="647"/>
      <c r="B28" s="757"/>
      <c r="C28" s="758"/>
      <c r="D28" s="758"/>
      <c r="E28" s="758"/>
      <c r="F28" s="758"/>
      <c r="G28" s="758"/>
      <c r="H28" s="758"/>
      <c r="I28" s="759"/>
      <c r="J28" s="697"/>
      <c r="K28" s="763"/>
      <c r="L28" s="763"/>
      <c r="M28" s="764"/>
      <c r="N28" s="697"/>
      <c r="O28" s="763"/>
      <c r="P28" s="763"/>
      <c r="Q28" s="763"/>
      <c r="R28" s="763"/>
      <c r="S28" s="763"/>
      <c r="T28" s="764"/>
      <c r="U28" s="721" t="s">
        <v>153</v>
      </c>
      <c r="V28" s="722"/>
      <c r="W28" s="722"/>
      <c r="X28" s="722"/>
      <c r="Y28" s="722"/>
      <c r="Z28" s="722"/>
      <c r="AA28" s="722"/>
      <c r="AB28" s="722"/>
      <c r="AC28" s="722"/>
      <c r="AD28" s="723"/>
      <c r="AE28" s="22"/>
      <c r="AF28" s="737" t="str">
        <f t="shared" si="1"/>
        <v>要修正</v>
      </c>
      <c r="AG28" s="737"/>
      <c r="AH28" s="737"/>
      <c r="AI28" s="724" t="s">
        <v>98</v>
      </c>
      <c r="AJ28" s="725"/>
      <c r="AK28" s="725"/>
      <c r="AL28" s="725"/>
      <c r="AM28" s="725"/>
      <c r="AN28" s="725"/>
      <c r="AO28" s="725"/>
      <c r="AP28" s="725"/>
      <c r="AQ28" s="725"/>
      <c r="AR28" s="725"/>
      <c r="AS28" s="725"/>
      <c r="AT28" s="725"/>
      <c r="AU28" s="725"/>
      <c r="AV28" s="725"/>
      <c r="AW28" s="726"/>
      <c r="AX28" s="730"/>
      <c r="AY28" s="731"/>
      <c r="AZ28" s="731"/>
      <c r="BA28" s="732"/>
    </row>
    <row r="29" spans="1:54" ht="21.75" customHeight="1">
      <c r="A29" s="647"/>
      <c r="B29" s="757"/>
      <c r="C29" s="758"/>
      <c r="D29" s="758"/>
      <c r="E29" s="758"/>
      <c r="F29" s="758"/>
      <c r="G29" s="758"/>
      <c r="H29" s="758"/>
      <c r="I29" s="759"/>
      <c r="J29" s="697"/>
      <c r="K29" s="763"/>
      <c r="L29" s="763"/>
      <c r="M29" s="764"/>
      <c r="N29" s="697"/>
      <c r="O29" s="763"/>
      <c r="P29" s="763"/>
      <c r="Q29" s="763"/>
      <c r="R29" s="763"/>
      <c r="S29" s="763"/>
      <c r="T29" s="764"/>
      <c r="U29" s="721" t="s">
        <v>145</v>
      </c>
      <c r="V29" s="722"/>
      <c r="W29" s="722"/>
      <c r="X29" s="722"/>
      <c r="Y29" s="722"/>
      <c r="Z29" s="722"/>
      <c r="AA29" s="722"/>
      <c r="AB29" s="722"/>
      <c r="AC29" s="722"/>
      <c r="AD29" s="723"/>
      <c r="AE29" s="22"/>
      <c r="AF29" s="737" t="str">
        <f>IF(AE29=1,"なし",IF(AE29=2,"Ⅰ",IF(AE29=3,"Ⅱ","要修正")))</f>
        <v>要修正</v>
      </c>
      <c r="AG29" s="737"/>
      <c r="AH29" s="737"/>
      <c r="AI29" s="724" t="s">
        <v>98</v>
      </c>
      <c r="AJ29" s="725"/>
      <c r="AK29" s="725"/>
      <c r="AL29" s="725"/>
      <c r="AM29" s="725"/>
      <c r="AN29" s="725"/>
      <c r="AO29" s="725"/>
      <c r="AP29" s="725"/>
      <c r="AQ29" s="725"/>
      <c r="AR29" s="725"/>
      <c r="AS29" s="725"/>
      <c r="AT29" s="725"/>
      <c r="AU29" s="725"/>
      <c r="AV29" s="725"/>
      <c r="AW29" s="726"/>
      <c r="AX29" s="730"/>
      <c r="AY29" s="731"/>
      <c r="AZ29" s="731"/>
      <c r="BA29" s="732"/>
      <c r="BB29" s="1"/>
    </row>
    <row r="30" spans="1:54" ht="22.7" customHeight="1">
      <c r="A30" s="647"/>
      <c r="B30" s="757"/>
      <c r="C30" s="758"/>
      <c r="D30" s="758"/>
      <c r="E30" s="758"/>
      <c r="F30" s="758"/>
      <c r="G30" s="758"/>
      <c r="H30" s="758"/>
      <c r="I30" s="759"/>
      <c r="J30" s="697"/>
      <c r="K30" s="763"/>
      <c r="L30" s="763"/>
      <c r="M30" s="764"/>
      <c r="N30" s="697"/>
      <c r="O30" s="763"/>
      <c r="P30" s="763"/>
      <c r="Q30" s="763"/>
      <c r="R30" s="763"/>
      <c r="S30" s="763"/>
      <c r="T30" s="764"/>
      <c r="U30" s="721" t="s">
        <v>45</v>
      </c>
      <c r="V30" s="722"/>
      <c r="W30" s="722"/>
      <c r="X30" s="722"/>
      <c r="Y30" s="722"/>
      <c r="Z30" s="722"/>
      <c r="AA30" s="722"/>
      <c r="AB30" s="722"/>
      <c r="AC30" s="722"/>
      <c r="AD30" s="723"/>
      <c r="AE30" s="22"/>
      <c r="AF30" s="737" t="str">
        <f t="shared" si="1"/>
        <v>要修正</v>
      </c>
      <c r="AG30" s="737"/>
      <c r="AH30" s="737"/>
      <c r="AI30" s="724" t="s">
        <v>33</v>
      </c>
      <c r="AJ30" s="725"/>
      <c r="AK30" s="725"/>
      <c r="AL30" s="725"/>
      <c r="AM30" s="725"/>
      <c r="AN30" s="725"/>
      <c r="AO30" s="725"/>
      <c r="AP30" s="725"/>
      <c r="AQ30" s="725"/>
      <c r="AR30" s="725"/>
      <c r="AS30" s="725"/>
      <c r="AT30" s="725"/>
      <c r="AU30" s="725"/>
      <c r="AV30" s="725"/>
      <c r="AW30" s="726"/>
      <c r="AX30" s="730"/>
      <c r="AY30" s="731"/>
      <c r="AZ30" s="731"/>
      <c r="BA30" s="732"/>
      <c r="BB30" s="1"/>
    </row>
    <row r="31" spans="1:54" ht="22.7" customHeight="1">
      <c r="A31" s="647"/>
      <c r="B31" s="757"/>
      <c r="C31" s="758"/>
      <c r="D31" s="758"/>
      <c r="E31" s="758"/>
      <c r="F31" s="758"/>
      <c r="G31" s="758"/>
      <c r="H31" s="758"/>
      <c r="I31" s="759"/>
      <c r="J31" s="697"/>
      <c r="K31" s="763"/>
      <c r="L31" s="763"/>
      <c r="M31" s="764"/>
      <c r="N31" s="697"/>
      <c r="O31" s="763"/>
      <c r="P31" s="763"/>
      <c r="Q31" s="763"/>
      <c r="R31" s="763"/>
      <c r="S31" s="763"/>
      <c r="T31" s="764"/>
      <c r="U31" s="721" t="s">
        <v>86</v>
      </c>
      <c r="V31" s="722"/>
      <c r="W31" s="722"/>
      <c r="X31" s="722"/>
      <c r="Y31" s="722"/>
      <c r="Z31" s="722"/>
      <c r="AA31" s="722"/>
      <c r="AB31" s="722"/>
      <c r="AC31" s="722"/>
      <c r="AD31" s="723"/>
      <c r="AE31" s="22"/>
      <c r="AF31" s="737" t="str">
        <f t="shared" si="1"/>
        <v>要修正</v>
      </c>
      <c r="AG31" s="737"/>
      <c r="AH31" s="737"/>
      <c r="AI31" s="724" t="s">
        <v>33</v>
      </c>
      <c r="AJ31" s="725"/>
      <c r="AK31" s="725"/>
      <c r="AL31" s="725"/>
      <c r="AM31" s="725"/>
      <c r="AN31" s="725"/>
      <c r="AO31" s="725"/>
      <c r="AP31" s="725"/>
      <c r="AQ31" s="725"/>
      <c r="AR31" s="725"/>
      <c r="AS31" s="725"/>
      <c r="AT31" s="725"/>
      <c r="AU31" s="725"/>
      <c r="AV31" s="725"/>
      <c r="AW31" s="726"/>
      <c r="AX31" s="730"/>
      <c r="AY31" s="731"/>
      <c r="AZ31" s="731"/>
      <c r="BA31" s="732"/>
      <c r="BB31" s="1"/>
    </row>
    <row r="32" spans="1:54" ht="22.7" customHeight="1">
      <c r="A32" s="647"/>
      <c r="B32" s="757"/>
      <c r="C32" s="758"/>
      <c r="D32" s="758"/>
      <c r="E32" s="758"/>
      <c r="F32" s="758"/>
      <c r="G32" s="758"/>
      <c r="H32" s="758"/>
      <c r="I32" s="759"/>
      <c r="J32" s="697"/>
      <c r="K32" s="763"/>
      <c r="L32" s="763"/>
      <c r="M32" s="764"/>
      <c r="N32" s="697"/>
      <c r="O32" s="763"/>
      <c r="P32" s="763"/>
      <c r="Q32" s="763"/>
      <c r="R32" s="763"/>
      <c r="S32" s="763"/>
      <c r="T32" s="764"/>
      <c r="U32" s="721" t="s">
        <v>117</v>
      </c>
      <c r="V32" s="722"/>
      <c r="W32" s="722"/>
      <c r="X32" s="722"/>
      <c r="Y32" s="722"/>
      <c r="Z32" s="722"/>
      <c r="AA32" s="722"/>
      <c r="AB32" s="722"/>
      <c r="AC32" s="722"/>
      <c r="AD32" s="723"/>
      <c r="AE32" s="22"/>
      <c r="AF32" s="737" t="str">
        <f t="shared" si="1"/>
        <v>要修正</v>
      </c>
      <c r="AG32" s="737"/>
      <c r="AH32" s="737"/>
      <c r="AI32" s="724" t="s">
        <v>33</v>
      </c>
      <c r="AJ32" s="725"/>
      <c r="AK32" s="725"/>
      <c r="AL32" s="725"/>
      <c r="AM32" s="725"/>
      <c r="AN32" s="725"/>
      <c r="AO32" s="725"/>
      <c r="AP32" s="725"/>
      <c r="AQ32" s="725"/>
      <c r="AR32" s="725"/>
      <c r="AS32" s="725"/>
      <c r="AT32" s="725"/>
      <c r="AU32" s="725"/>
      <c r="AV32" s="725"/>
      <c r="AW32" s="726"/>
      <c r="AX32" s="730"/>
      <c r="AY32" s="731"/>
      <c r="AZ32" s="731"/>
      <c r="BA32" s="732"/>
      <c r="BB32" s="1"/>
    </row>
    <row r="33" spans="1:244" ht="63" customHeight="1">
      <c r="A33" s="647"/>
      <c r="B33" s="757"/>
      <c r="C33" s="758"/>
      <c r="D33" s="758"/>
      <c r="E33" s="758"/>
      <c r="F33" s="758"/>
      <c r="G33" s="758"/>
      <c r="H33" s="758"/>
      <c r="I33" s="759"/>
      <c r="J33" s="697"/>
      <c r="K33" s="763"/>
      <c r="L33" s="763"/>
      <c r="M33" s="764"/>
      <c r="N33" s="697"/>
      <c r="O33" s="763"/>
      <c r="P33" s="763"/>
      <c r="Q33" s="763"/>
      <c r="R33" s="763"/>
      <c r="S33" s="763"/>
      <c r="T33" s="764"/>
      <c r="U33" s="721" t="s">
        <v>165</v>
      </c>
      <c r="V33" s="722"/>
      <c r="W33" s="722"/>
      <c r="X33" s="722"/>
      <c r="Y33" s="722"/>
      <c r="Z33" s="722"/>
      <c r="AA33" s="722"/>
      <c r="AB33" s="722"/>
      <c r="AC33" s="722"/>
      <c r="AD33" s="723"/>
      <c r="AE33" s="22"/>
      <c r="AF33" s="737" t="str">
        <f>IF(AE33="","－",IF(AE33=1,"Ⅲ",IF(AE33=5,"Ⅱ",IF(AE33=6,"Ⅰ","要修正"))))</f>
        <v>－</v>
      </c>
      <c r="AG33" s="737"/>
      <c r="AH33" s="737"/>
      <c r="AI33" s="740" t="s">
        <v>174</v>
      </c>
      <c r="AJ33" s="741"/>
      <c r="AK33" s="741"/>
      <c r="AL33" s="741"/>
      <c r="AM33" s="741"/>
      <c r="AN33" s="741"/>
      <c r="AO33" s="741"/>
      <c r="AP33" s="741"/>
      <c r="AQ33" s="741"/>
      <c r="AR33" s="741"/>
      <c r="AS33" s="741"/>
      <c r="AT33" s="741"/>
      <c r="AU33" s="741"/>
      <c r="AV33" s="741"/>
      <c r="AW33" s="742"/>
      <c r="AX33" s="730"/>
      <c r="AY33" s="731"/>
      <c r="AZ33" s="731"/>
      <c r="BA33" s="732"/>
      <c r="BB33" s="1"/>
    </row>
    <row r="34" spans="1:244" ht="22.7" customHeight="1">
      <c r="A34" s="647"/>
      <c r="B34" s="757"/>
      <c r="C34" s="758"/>
      <c r="D34" s="758"/>
      <c r="E34" s="758"/>
      <c r="F34" s="758"/>
      <c r="G34" s="758"/>
      <c r="H34" s="758"/>
      <c r="I34" s="759"/>
      <c r="J34" s="697"/>
      <c r="K34" s="763"/>
      <c r="L34" s="763"/>
      <c r="M34" s="764"/>
      <c r="N34" s="697"/>
      <c r="O34" s="763"/>
      <c r="P34" s="763"/>
      <c r="Q34" s="763"/>
      <c r="R34" s="763"/>
      <c r="S34" s="763"/>
      <c r="T34" s="764"/>
      <c r="U34" s="721" t="s">
        <v>166</v>
      </c>
      <c r="V34" s="722"/>
      <c r="W34" s="722"/>
      <c r="X34" s="722"/>
      <c r="Y34" s="722"/>
      <c r="Z34" s="722"/>
      <c r="AA34" s="722"/>
      <c r="AB34" s="722"/>
      <c r="AC34" s="722"/>
      <c r="AD34" s="723"/>
      <c r="AE34" s="22"/>
      <c r="AF34" s="737" t="str">
        <f>IF(AE34="","－",IF(AE34=1,"Ⅰ",IF(AE34=2,"Ⅱ","要修正")))</f>
        <v>－</v>
      </c>
      <c r="AG34" s="737"/>
      <c r="AH34" s="737"/>
      <c r="AI34" s="724" t="s">
        <v>87</v>
      </c>
      <c r="AJ34" s="725"/>
      <c r="AK34" s="725"/>
      <c r="AL34" s="725"/>
      <c r="AM34" s="725"/>
      <c r="AN34" s="725"/>
      <c r="AO34" s="725"/>
      <c r="AP34" s="725"/>
      <c r="AQ34" s="725"/>
      <c r="AR34" s="725"/>
      <c r="AS34" s="725"/>
      <c r="AT34" s="725"/>
      <c r="AU34" s="725"/>
      <c r="AV34" s="725"/>
      <c r="AW34" s="726"/>
      <c r="AX34" s="730"/>
      <c r="AY34" s="731"/>
      <c r="AZ34" s="731"/>
      <c r="BA34" s="732"/>
      <c r="BB34" s="1"/>
    </row>
    <row r="35" spans="1:244" ht="21.75" customHeight="1">
      <c r="A35" s="647"/>
      <c r="B35" s="757"/>
      <c r="C35" s="758"/>
      <c r="D35" s="758"/>
      <c r="E35" s="758"/>
      <c r="F35" s="758"/>
      <c r="G35" s="758"/>
      <c r="H35" s="758"/>
      <c r="I35" s="759"/>
      <c r="J35" s="697"/>
      <c r="K35" s="763"/>
      <c r="L35" s="763"/>
      <c r="M35" s="764"/>
      <c r="N35" s="697"/>
      <c r="O35" s="763"/>
      <c r="P35" s="763"/>
      <c r="Q35" s="763"/>
      <c r="R35" s="763"/>
      <c r="S35" s="763"/>
      <c r="T35" s="764"/>
      <c r="U35" s="721" t="s">
        <v>47</v>
      </c>
      <c r="V35" s="722"/>
      <c r="W35" s="722"/>
      <c r="X35" s="722"/>
      <c r="Y35" s="722"/>
      <c r="Z35" s="722"/>
      <c r="AA35" s="722"/>
      <c r="AB35" s="722"/>
      <c r="AC35" s="722"/>
      <c r="AD35" s="723"/>
      <c r="AE35" s="22"/>
      <c r="AF35" s="737" t="str">
        <f>IF(AE35=1,"非該当",IF(AE35=2,"該当","要修正"))</f>
        <v>要修正</v>
      </c>
      <c r="AG35" s="737"/>
      <c r="AH35" s="737"/>
      <c r="AI35" s="724" t="s">
        <v>48</v>
      </c>
      <c r="AJ35" s="725"/>
      <c r="AK35" s="725"/>
      <c r="AL35" s="725"/>
      <c r="AM35" s="725"/>
      <c r="AN35" s="725"/>
      <c r="AO35" s="725"/>
      <c r="AP35" s="725"/>
      <c r="AQ35" s="725"/>
      <c r="AR35" s="725"/>
      <c r="AS35" s="725"/>
      <c r="AT35" s="725"/>
      <c r="AU35" s="725"/>
      <c r="AV35" s="725"/>
      <c r="AW35" s="726"/>
      <c r="AX35" s="730"/>
      <c r="AY35" s="731"/>
      <c r="AZ35" s="731"/>
      <c r="BA35" s="732"/>
      <c r="BB35" s="1"/>
    </row>
    <row r="36" spans="1:244" ht="21.75" customHeight="1">
      <c r="A36" s="647"/>
      <c r="B36" s="757"/>
      <c r="C36" s="758"/>
      <c r="D36" s="758"/>
      <c r="E36" s="758"/>
      <c r="F36" s="758"/>
      <c r="G36" s="758"/>
      <c r="H36" s="758"/>
      <c r="I36" s="759"/>
      <c r="J36" s="697"/>
      <c r="K36" s="763"/>
      <c r="L36" s="763"/>
      <c r="M36" s="764"/>
      <c r="N36" s="697"/>
      <c r="O36" s="763"/>
      <c r="P36" s="763"/>
      <c r="Q36" s="763"/>
      <c r="R36" s="763"/>
      <c r="S36" s="763"/>
      <c r="T36" s="764"/>
      <c r="U36" s="721" t="s">
        <v>49</v>
      </c>
      <c r="V36" s="722"/>
      <c r="W36" s="722"/>
      <c r="X36" s="722"/>
      <c r="Y36" s="722"/>
      <c r="Z36" s="722"/>
      <c r="AA36" s="722"/>
      <c r="AB36" s="722"/>
      <c r="AC36" s="722"/>
      <c r="AD36" s="723"/>
      <c r="AE36" s="22"/>
      <c r="AF36" s="737" t="str">
        <f>IF(AE36=1,"非該当",IF(AE36=2,"該当","要修正"))</f>
        <v>要修正</v>
      </c>
      <c r="AG36" s="737"/>
      <c r="AH36" s="737"/>
      <c r="AI36" s="724" t="s">
        <v>48</v>
      </c>
      <c r="AJ36" s="725"/>
      <c r="AK36" s="725"/>
      <c r="AL36" s="725"/>
      <c r="AM36" s="725"/>
      <c r="AN36" s="725"/>
      <c r="AO36" s="725"/>
      <c r="AP36" s="725"/>
      <c r="AQ36" s="725"/>
      <c r="AR36" s="725"/>
      <c r="AS36" s="725"/>
      <c r="AT36" s="725"/>
      <c r="AU36" s="725"/>
      <c r="AV36" s="725"/>
      <c r="AW36" s="726"/>
      <c r="AX36" s="730"/>
      <c r="AY36" s="731"/>
      <c r="AZ36" s="731"/>
      <c r="BA36" s="732"/>
      <c r="BB36" s="1"/>
    </row>
    <row r="37" spans="1:244" ht="21.75" customHeight="1">
      <c r="A37" s="647"/>
      <c r="B37" s="757"/>
      <c r="C37" s="758"/>
      <c r="D37" s="758"/>
      <c r="E37" s="758"/>
      <c r="F37" s="758"/>
      <c r="G37" s="758"/>
      <c r="H37" s="758"/>
      <c r="I37" s="759"/>
      <c r="J37" s="697"/>
      <c r="K37" s="763"/>
      <c r="L37" s="763"/>
      <c r="M37" s="764"/>
      <c r="N37" s="697"/>
      <c r="O37" s="763"/>
      <c r="P37" s="763"/>
      <c r="Q37" s="763"/>
      <c r="R37" s="763"/>
      <c r="S37" s="763"/>
      <c r="T37" s="764"/>
      <c r="U37" s="721" t="s">
        <v>167</v>
      </c>
      <c r="V37" s="722"/>
      <c r="W37" s="722"/>
      <c r="X37" s="722"/>
      <c r="Y37" s="722"/>
      <c r="Z37" s="722"/>
      <c r="AA37" s="722"/>
      <c r="AB37" s="722"/>
      <c r="AC37" s="722"/>
      <c r="AD37" s="723"/>
      <c r="AE37" s="22"/>
      <c r="AF37" s="737" t="str">
        <f>IF(AE37=1,"非該当",IF(AE37=2,"Ⅰ",IF(AE37=3,"Ⅱ",IF(AE37=4,"Ⅲ","要修正"))))</f>
        <v>要修正</v>
      </c>
      <c r="AG37" s="737"/>
      <c r="AH37" s="737"/>
      <c r="AI37" s="724" t="s">
        <v>50</v>
      </c>
      <c r="AJ37" s="725"/>
      <c r="AK37" s="725"/>
      <c r="AL37" s="725"/>
      <c r="AM37" s="725"/>
      <c r="AN37" s="725"/>
      <c r="AO37" s="725"/>
      <c r="AP37" s="725"/>
      <c r="AQ37" s="725"/>
      <c r="AR37" s="725"/>
      <c r="AS37" s="725"/>
      <c r="AT37" s="725"/>
      <c r="AU37" s="725"/>
      <c r="AV37" s="725"/>
      <c r="AW37" s="726"/>
      <c r="AX37" s="730"/>
      <c r="AY37" s="731"/>
      <c r="AZ37" s="731"/>
      <c r="BA37" s="732"/>
      <c r="BB37" s="1"/>
    </row>
    <row r="38" spans="1:244" ht="21.75" customHeight="1">
      <c r="A38" s="647"/>
      <c r="B38" s="757"/>
      <c r="C38" s="758"/>
      <c r="D38" s="758"/>
      <c r="E38" s="758"/>
      <c r="F38" s="758"/>
      <c r="G38" s="758"/>
      <c r="H38" s="758"/>
      <c r="I38" s="759"/>
      <c r="J38" s="697"/>
      <c r="K38" s="763"/>
      <c r="L38" s="763"/>
      <c r="M38" s="764"/>
      <c r="N38" s="697"/>
      <c r="O38" s="763"/>
      <c r="P38" s="763"/>
      <c r="Q38" s="763"/>
      <c r="R38" s="763"/>
      <c r="S38" s="763"/>
      <c r="T38" s="764"/>
      <c r="U38" s="721" t="s">
        <v>160</v>
      </c>
      <c r="V38" s="722"/>
      <c r="W38" s="722"/>
      <c r="X38" s="722"/>
      <c r="Y38" s="722"/>
      <c r="Z38" s="722"/>
      <c r="AA38" s="722"/>
      <c r="AB38" s="722"/>
      <c r="AC38" s="722"/>
      <c r="AD38" s="723"/>
      <c r="AE38" s="24"/>
      <c r="AF38" s="737" t="str">
        <f t="shared" ref="AF38" si="2">IF(AE38=1,"なし",IF(AE38=2,"あり","要修正"))</f>
        <v>要修正</v>
      </c>
      <c r="AG38" s="737"/>
      <c r="AH38" s="737"/>
      <c r="AI38" s="724" t="s">
        <v>33</v>
      </c>
      <c r="AJ38" s="725"/>
      <c r="AK38" s="725"/>
      <c r="AL38" s="725"/>
      <c r="AM38" s="725"/>
      <c r="AN38" s="725"/>
      <c r="AO38" s="725"/>
      <c r="AP38" s="725"/>
      <c r="AQ38" s="725"/>
      <c r="AR38" s="725"/>
      <c r="AS38" s="725"/>
      <c r="AT38" s="725"/>
      <c r="AU38" s="725"/>
      <c r="AV38" s="725"/>
      <c r="AW38" s="726"/>
      <c r="AX38" s="730"/>
      <c r="AY38" s="731"/>
      <c r="AZ38" s="731"/>
      <c r="BA38" s="732"/>
    </row>
    <row r="39" spans="1:244" ht="21.75" customHeight="1" thickBot="1">
      <c r="A39" s="648"/>
      <c r="B39" s="760"/>
      <c r="C39" s="761"/>
      <c r="D39" s="761"/>
      <c r="E39" s="761"/>
      <c r="F39" s="761"/>
      <c r="G39" s="761"/>
      <c r="H39" s="761"/>
      <c r="I39" s="762"/>
      <c r="J39" s="765"/>
      <c r="K39" s="766"/>
      <c r="L39" s="766"/>
      <c r="M39" s="767"/>
      <c r="N39" s="765"/>
      <c r="O39" s="766"/>
      <c r="P39" s="766"/>
      <c r="Q39" s="766"/>
      <c r="R39" s="766"/>
      <c r="S39" s="766"/>
      <c r="T39" s="767"/>
      <c r="U39" s="747" t="s">
        <v>51</v>
      </c>
      <c r="V39" s="748"/>
      <c r="W39" s="748"/>
      <c r="X39" s="748"/>
      <c r="Y39" s="748"/>
      <c r="Z39" s="748"/>
      <c r="AA39" s="748"/>
      <c r="AB39" s="748"/>
      <c r="AC39" s="748"/>
      <c r="AD39" s="749"/>
      <c r="AE39" s="25"/>
      <c r="AF39" s="737" t="str">
        <f>IF(AE39=1,"非該当",IF(AE39=2,"該当","要修正"))</f>
        <v>要修正</v>
      </c>
      <c r="AG39" s="737"/>
      <c r="AH39" s="737"/>
      <c r="AI39" s="750" t="s">
        <v>52</v>
      </c>
      <c r="AJ39" s="751"/>
      <c r="AK39" s="751"/>
      <c r="AL39" s="751"/>
      <c r="AM39" s="751"/>
      <c r="AN39" s="751"/>
      <c r="AO39" s="751"/>
      <c r="AP39" s="751"/>
      <c r="AQ39" s="751"/>
      <c r="AR39" s="751"/>
      <c r="AS39" s="751"/>
      <c r="AT39" s="751"/>
      <c r="AU39" s="751"/>
      <c r="AV39" s="751"/>
      <c r="AW39" s="752"/>
      <c r="AX39" s="753"/>
      <c r="AY39" s="754"/>
      <c r="AZ39" s="754"/>
      <c r="BA39" s="755"/>
      <c r="BB39" s="1"/>
    </row>
    <row r="40" spans="1:244" ht="17.25" customHeight="1">
      <c r="A40" s="17" t="s">
        <v>15</v>
      </c>
      <c r="B40" s="17"/>
      <c r="C40" s="18" t="s">
        <v>82</v>
      </c>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row>
    <row r="41" spans="1:244" ht="17.25" customHeight="1">
      <c r="A41" s="17" t="s">
        <v>16</v>
      </c>
      <c r="B41" s="17"/>
      <c r="C41" s="743" t="s">
        <v>83</v>
      </c>
      <c r="D41" s="743"/>
      <c r="E41" s="743"/>
      <c r="F41" s="743"/>
      <c r="G41" s="743"/>
      <c r="H41" s="743"/>
      <c r="I41" s="743"/>
      <c r="J41" s="743"/>
      <c r="K41" s="743"/>
      <c r="L41" s="743"/>
      <c r="M41" s="743"/>
      <c r="N41" s="743"/>
      <c r="O41" s="743"/>
      <c r="P41" s="743"/>
      <c r="Q41" s="743"/>
      <c r="R41" s="743"/>
      <c r="S41" s="743"/>
      <c r="T41" s="743"/>
      <c r="U41" s="743"/>
      <c r="V41" s="743"/>
      <c r="W41" s="743"/>
      <c r="X41" s="743"/>
      <c r="Y41" s="743"/>
      <c r="Z41" s="743"/>
      <c r="AA41" s="743"/>
      <c r="AB41" s="743"/>
      <c r="AC41" s="743"/>
      <c r="AD41" s="743"/>
      <c r="AE41" s="743"/>
      <c r="AF41" s="743"/>
      <c r="AG41" s="743"/>
      <c r="AH41" s="743"/>
      <c r="AI41" s="743"/>
      <c r="AJ41" s="743"/>
      <c r="AK41" s="743"/>
      <c r="AL41" s="743"/>
      <c r="AM41" s="743"/>
      <c r="AN41" s="743"/>
      <c r="AO41" s="743"/>
      <c r="AP41" s="743"/>
      <c r="AQ41" s="743"/>
      <c r="AR41" s="743"/>
      <c r="AS41" s="743"/>
      <c r="AT41" s="743"/>
      <c r="AU41" s="743"/>
      <c r="AV41" s="743"/>
      <c r="AW41" s="743"/>
      <c r="AX41" s="743"/>
      <c r="AY41" s="743"/>
      <c r="AZ41" s="743"/>
      <c r="BA41" s="743"/>
    </row>
    <row r="42" spans="1:244" ht="17.25" customHeight="1">
      <c r="A42" s="16" t="s">
        <v>18</v>
      </c>
      <c r="B42" s="16"/>
      <c r="C42" s="745" t="s">
        <v>96</v>
      </c>
      <c r="D42" s="745"/>
      <c r="E42" s="745"/>
      <c r="F42" s="745"/>
      <c r="G42" s="745"/>
      <c r="H42" s="745"/>
      <c r="I42" s="745"/>
      <c r="J42" s="745"/>
      <c r="K42" s="745"/>
      <c r="L42" s="745"/>
      <c r="M42" s="745"/>
      <c r="N42" s="745"/>
      <c r="O42" s="745"/>
      <c r="P42" s="745"/>
      <c r="Q42" s="745"/>
      <c r="R42" s="745"/>
      <c r="S42" s="745"/>
      <c r="T42" s="745"/>
      <c r="U42" s="745"/>
      <c r="V42" s="745"/>
      <c r="W42" s="745"/>
      <c r="X42" s="745"/>
      <c r="Y42" s="745"/>
      <c r="Z42" s="745"/>
      <c r="AA42" s="745"/>
      <c r="AB42" s="745"/>
      <c r="AC42" s="745"/>
      <c r="AD42" s="745"/>
      <c r="AE42" s="745"/>
      <c r="AF42" s="745"/>
      <c r="AG42" s="745"/>
      <c r="AH42" s="745"/>
      <c r="AI42" s="745"/>
      <c r="AJ42" s="745"/>
      <c r="AK42" s="745"/>
      <c r="AL42" s="745"/>
      <c r="AM42" s="745"/>
      <c r="AN42" s="745"/>
      <c r="AO42" s="745"/>
      <c r="AP42" s="745"/>
      <c r="AQ42" s="745"/>
      <c r="AR42" s="745"/>
      <c r="AS42" s="745"/>
      <c r="AT42" s="745"/>
      <c r="AU42" s="745"/>
      <c r="AV42" s="745"/>
      <c r="AW42" s="745"/>
      <c r="AX42" s="745"/>
      <c r="AY42" s="745"/>
      <c r="AZ42" s="745"/>
      <c r="BA42" s="745"/>
      <c r="BB42" s="7"/>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c r="IE42" s="8"/>
      <c r="IF42" s="8"/>
      <c r="IG42" s="8"/>
      <c r="IH42" s="8"/>
      <c r="II42" s="8"/>
      <c r="IJ42" s="8"/>
    </row>
    <row r="43" spans="1:244" ht="17.25" customHeight="1">
      <c r="A43" s="16" t="s">
        <v>19</v>
      </c>
      <c r="B43" s="16"/>
      <c r="C43" s="745" t="s">
        <v>97</v>
      </c>
      <c r="D43" s="745"/>
      <c r="E43" s="745"/>
      <c r="F43" s="745"/>
      <c r="G43" s="745"/>
      <c r="H43" s="745"/>
      <c r="I43" s="745"/>
      <c r="J43" s="745"/>
      <c r="K43" s="745"/>
      <c r="L43" s="745"/>
      <c r="M43" s="745"/>
      <c r="N43" s="745"/>
      <c r="O43" s="745"/>
      <c r="P43" s="745"/>
      <c r="Q43" s="745"/>
      <c r="R43" s="745"/>
      <c r="S43" s="745"/>
      <c r="T43" s="745"/>
      <c r="U43" s="745"/>
      <c r="V43" s="745"/>
      <c r="W43" s="745"/>
      <c r="X43" s="745"/>
      <c r="Y43" s="745"/>
      <c r="Z43" s="745"/>
      <c r="AA43" s="745"/>
      <c r="AB43" s="745"/>
      <c r="AC43" s="745"/>
      <c r="AD43" s="745"/>
      <c r="AE43" s="745"/>
      <c r="AF43" s="745"/>
      <c r="AG43" s="745"/>
      <c r="AH43" s="745"/>
      <c r="AI43" s="745"/>
      <c r="AJ43" s="745"/>
      <c r="AK43" s="745"/>
      <c r="AL43" s="745"/>
      <c r="AM43" s="745"/>
      <c r="AN43" s="745"/>
      <c r="AO43" s="745"/>
      <c r="AP43" s="745"/>
      <c r="AQ43" s="745"/>
      <c r="AR43" s="745"/>
      <c r="AS43" s="745"/>
      <c r="AT43" s="745"/>
      <c r="AU43" s="745"/>
      <c r="AV43" s="745"/>
      <c r="AW43" s="745"/>
      <c r="AX43" s="745"/>
      <c r="AY43" s="745"/>
      <c r="AZ43" s="745"/>
      <c r="BA43" s="745"/>
      <c r="BB43" s="7"/>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c r="IB43" s="8"/>
      <c r="IC43" s="8"/>
      <c r="ID43" s="8"/>
      <c r="IE43" s="8"/>
      <c r="IF43" s="8"/>
      <c r="IG43" s="8"/>
      <c r="IH43" s="8"/>
      <c r="II43" s="8"/>
      <c r="IJ43" s="8"/>
    </row>
    <row r="44" spans="1:244" ht="17.25" customHeight="1">
      <c r="A44" s="17" t="s">
        <v>91</v>
      </c>
      <c r="B44" s="17"/>
      <c r="C44" s="746" t="s">
        <v>84</v>
      </c>
      <c r="D44" s="746"/>
      <c r="E44" s="746"/>
      <c r="F44" s="746"/>
      <c r="G44" s="746"/>
      <c r="H44" s="746"/>
      <c r="I44" s="746"/>
      <c r="J44" s="746"/>
      <c r="K44" s="746"/>
      <c r="L44" s="746"/>
      <c r="M44" s="746"/>
      <c r="N44" s="746"/>
      <c r="O44" s="746"/>
      <c r="P44" s="746"/>
      <c r="Q44" s="746"/>
      <c r="R44" s="746"/>
      <c r="S44" s="746"/>
      <c r="T44" s="746"/>
      <c r="U44" s="746"/>
      <c r="V44" s="746"/>
      <c r="W44" s="746"/>
      <c r="X44" s="746"/>
      <c r="Y44" s="746"/>
      <c r="Z44" s="746"/>
      <c r="AA44" s="746"/>
      <c r="AB44" s="746"/>
      <c r="AC44" s="746"/>
      <c r="AD44" s="746"/>
      <c r="AE44" s="746"/>
      <c r="AF44" s="746"/>
      <c r="AG44" s="746"/>
      <c r="AH44" s="746"/>
      <c r="AI44" s="746"/>
      <c r="AJ44" s="746"/>
      <c r="AK44" s="746"/>
      <c r="AL44" s="746"/>
      <c r="AM44" s="746"/>
      <c r="AN44" s="746"/>
      <c r="AO44" s="746"/>
      <c r="AP44" s="746"/>
      <c r="AQ44" s="746"/>
      <c r="AR44" s="746"/>
      <c r="AS44" s="746"/>
      <c r="AT44" s="746"/>
      <c r="AU44" s="746"/>
      <c r="AV44" s="746"/>
      <c r="AW44" s="746"/>
      <c r="AX44" s="746"/>
      <c r="AY44" s="746"/>
      <c r="AZ44" s="746"/>
      <c r="BA44" s="746"/>
    </row>
    <row r="45" spans="1:244">
      <c r="Y45" s="5"/>
      <c r="Z45" s="5"/>
      <c r="AA45" s="5"/>
      <c r="AB45" s="5"/>
      <c r="AC45" s="5"/>
      <c r="AD45" s="5"/>
      <c r="AE45" s="5"/>
      <c r="AF45" s="5"/>
      <c r="AG45" s="5"/>
      <c r="AH45" s="5"/>
    </row>
    <row r="46" spans="1:244">
      <c r="Y46" s="5"/>
      <c r="Z46" s="5"/>
      <c r="AA46" s="5"/>
      <c r="AB46" s="5"/>
      <c r="AC46" s="5"/>
      <c r="AD46" s="5"/>
      <c r="AE46" s="5"/>
      <c r="AF46" s="5"/>
      <c r="AG46" s="5"/>
      <c r="AH46" s="5"/>
    </row>
    <row r="47" spans="1:244">
      <c r="Y47" s="5"/>
      <c r="Z47" s="5"/>
      <c r="AA47" s="5"/>
      <c r="AB47" s="5"/>
      <c r="AC47" s="5"/>
      <c r="AD47" s="5"/>
      <c r="AE47" s="5"/>
      <c r="AF47" s="5"/>
      <c r="AG47" s="5"/>
      <c r="AH47" s="5"/>
    </row>
    <row r="48" spans="1:244">
      <c r="Y48" s="5"/>
      <c r="Z48" s="5"/>
      <c r="AA48" s="5"/>
      <c r="AB48" s="5"/>
      <c r="AC48" s="5"/>
      <c r="AD48" s="5"/>
      <c r="AE48" s="5"/>
      <c r="AF48" s="5"/>
      <c r="AG48" s="5"/>
      <c r="AH48" s="5"/>
    </row>
    <row r="49" spans="25:34">
      <c r="Y49" s="5"/>
      <c r="Z49" s="5"/>
      <c r="AA49" s="5"/>
      <c r="AB49" s="5"/>
      <c r="AC49" s="5"/>
      <c r="AD49" s="5"/>
      <c r="AE49" s="5"/>
      <c r="AF49" s="5"/>
      <c r="AG49" s="5"/>
      <c r="AH49" s="5"/>
    </row>
    <row r="50" spans="25:34">
      <c r="Y50" s="5"/>
      <c r="Z50" s="5"/>
      <c r="AA50" s="5"/>
      <c r="AB50" s="5"/>
      <c r="AC50" s="5"/>
      <c r="AD50" s="5"/>
      <c r="AE50" s="5"/>
      <c r="AF50" s="5"/>
      <c r="AG50" s="5"/>
      <c r="AH50" s="5"/>
    </row>
    <row r="51" spans="25:34">
      <c r="Y51" s="5"/>
      <c r="Z51" s="5"/>
      <c r="AA51" s="5"/>
      <c r="AB51" s="5"/>
      <c r="AC51" s="5"/>
      <c r="AD51" s="5"/>
      <c r="AE51" s="5"/>
      <c r="AF51" s="5"/>
      <c r="AG51" s="5"/>
      <c r="AH51" s="5"/>
    </row>
    <row r="52" spans="25:34">
      <c r="Y52" s="5"/>
      <c r="Z52" s="5"/>
      <c r="AA52" s="5"/>
      <c r="AB52" s="5"/>
      <c r="AC52" s="5"/>
      <c r="AD52" s="5"/>
      <c r="AE52" s="5"/>
      <c r="AF52" s="5"/>
      <c r="AG52" s="5"/>
      <c r="AH52" s="5"/>
    </row>
    <row r="53" spans="25:34">
      <c r="Y53" s="5"/>
      <c r="Z53" s="5"/>
      <c r="AA53" s="5"/>
      <c r="AB53" s="5"/>
      <c r="AC53" s="5"/>
      <c r="AD53" s="5"/>
      <c r="AE53" s="5"/>
      <c r="AF53" s="5"/>
      <c r="AG53" s="5"/>
      <c r="AH53" s="5"/>
    </row>
    <row r="54" spans="25:34">
      <c r="Y54" s="5"/>
      <c r="Z54" s="5"/>
      <c r="AA54" s="5"/>
      <c r="AB54" s="5"/>
      <c r="AC54" s="5"/>
      <c r="AD54" s="5"/>
      <c r="AE54" s="5"/>
      <c r="AF54" s="5"/>
      <c r="AG54" s="5"/>
      <c r="AH54" s="5"/>
    </row>
    <row r="55" spans="25:34">
      <c r="Y55" s="5"/>
      <c r="Z55" s="5"/>
      <c r="AA55" s="5"/>
      <c r="AB55" s="5"/>
      <c r="AC55" s="5"/>
      <c r="AD55" s="5"/>
      <c r="AE55" s="5"/>
      <c r="AF55" s="5"/>
      <c r="AG55" s="5"/>
      <c r="AH55" s="5"/>
    </row>
    <row r="56" spans="25:34">
      <c r="Y56" s="5"/>
      <c r="Z56" s="5"/>
      <c r="AA56" s="5"/>
      <c r="AB56" s="5"/>
      <c r="AC56" s="5"/>
      <c r="AD56" s="5"/>
      <c r="AE56" s="5"/>
      <c r="AF56" s="5"/>
      <c r="AG56" s="5"/>
      <c r="AH56" s="5"/>
    </row>
  </sheetData>
  <mergeCells count="156">
    <mergeCell ref="AF5:AW5"/>
    <mergeCell ref="C44:BA44"/>
    <mergeCell ref="U39:AD39"/>
    <mergeCell ref="AI39:AW39"/>
    <mergeCell ref="AX39:BA39"/>
    <mergeCell ref="U37:AD37"/>
    <mergeCell ref="AI37:AW37"/>
    <mergeCell ref="AX37:BA37"/>
    <mergeCell ref="U38:AD38"/>
    <mergeCell ref="AI38:AW38"/>
    <mergeCell ref="AF6:AH6"/>
    <mergeCell ref="AF7:AH7"/>
    <mergeCell ref="AF8:AH8"/>
    <mergeCell ref="AF9:AH9"/>
    <mergeCell ref="AF10:AH10"/>
    <mergeCell ref="C41:BA41"/>
    <mergeCell ref="C42:BA42"/>
    <mergeCell ref="C43:BA43"/>
    <mergeCell ref="AX38:BA38"/>
    <mergeCell ref="AF37:AH37"/>
    <mergeCell ref="AF38:AH38"/>
    <mergeCell ref="U35:AD35"/>
    <mergeCell ref="AI35:AW35"/>
    <mergeCell ref="AX35:BA35"/>
    <mergeCell ref="U36:AD36"/>
    <mergeCell ref="AI36:AW36"/>
    <mergeCell ref="AX36:BA36"/>
    <mergeCell ref="AF35:AH35"/>
    <mergeCell ref="AF36:AH36"/>
    <mergeCell ref="U33:AD33"/>
    <mergeCell ref="AI33:AW33"/>
    <mergeCell ref="AX33:BA33"/>
    <mergeCell ref="U34:AD34"/>
    <mergeCell ref="AI34:AW34"/>
    <mergeCell ref="AX34:BA34"/>
    <mergeCell ref="AF33:AH33"/>
    <mergeCell ref="AF34:AH34"/>
    <mergeCell ref="U31:AD31"/>
    <mergeCell ref="AI31:AW31"/>
    <mergeCell ref="AX31:BA31"/>
    <mergeCell ref="U32:AD32"/>
    <mergeCell ref="AI32:AW32"/>
    <mergeCell ref="AX32:BA32"/>
    <mergeCell ref="AF31:AH31"/>
    <mergeCell ref="AF32:AH32"/>
    <mergeCell ref="U29:AD29"/>
    <mergeCell ref="AI29:AW29"/>
    <mergeCell ref="AX29:BA29"/>
    <mergeCell ref="U30:AD30"/>
    <mergeCell ref="AI30:AW30"/>
    <mergeCell ref="AX30:BA30"/>
    <mergeCell ref="AF29:AH29"/>
    <mergeCell ref="AF30:AH30"/>
    <mergeCell ref="U27:AD27"/>
    <mergeCell ref="AI27:AW27"/>
    <mergeCell ref="AX27:BA27"/>
    <mergeCell ref="U28:AD28"/>
    <mergeCell ref="AI28:AW28"/>
    <mergeCell ref="AX28:BA28"/>
    <mergeCell ref="AF27:AH27"/>
    <mergeCell ref="AF28:AH28"/>
    <mergeCell ref="U25:AD25"/>
    <mergeCell ref="AI25:AW25"/>
    <mergeCell ref="AX25:BA25"/>
    <mergeCell ref="U26:AD26"/>
    <mergeCell ref="AI26:AW26"/>
    <mergeCell ref="AX26:BA26"/>
    <mergeCell ref="AF25:AH25"/>
    <mergeCell ref="AF26:AH26"/>
    <mergeCell ref="U23:AD23"/>
    <mergeCell ref="AI23:AW23"/>
    <mergeCell ref="AX23:BA23"/>
    <mergeCell ref="U24:AD24"/>
    <mergeCell ref="AI24:AW24"/>
    <mergeCell ref="AX24:BA24"/>
    <mergeCell ref="AF23:AH23"/>
    <mergeCell ref="AF24:AH24"/>
    <mergeCell ref="U21:AD21"/>
    <mergeCell ref="AI21:AW21"/>
    <mergeCell ref="AX21:BA21"/>
    <mergeCell ref="U22:AD22"/>
    <mergeCell ref="AI22:AW22"/>
    <mergeCell ref="AX22:BA22"/>
    <mergeCell ref="AF21:AH21"/>
    <mergeCell ref="AF22:AH22"/>
    <mergeCell ref="U20:AD20"/>
    <mergeCell ref="AI20:AW20"/>
    <mergeCell ref="AX20:BA20"/>
    <mergeCell ref="AF19:AH19"/>
    <mergeCell ref="AF20:AH20"/>
    <mergeCell ref="U17:AD17"/>
    <mergeCell ref="AI17:AW17"/>
    <mergeCell ref="AX17:BA17"/>
    <mergeCell ref="U18:AD18"/>
    <mergeCell ref="AI18:AW18"/>
    <mergeCell ref="AX18:BA18"/>
    <mergeCell ref="AF17:AH17"/>
    <mergeCell ref="AF18:AH18"/>
    <mergeCell ref="AI13:AW13"/>
    <mergeCell ref="AX13:BA13"/>
    <mergeCell ref="U14:AD14"/>
    <mergeCell ref="AI14:AW14"/>
    <mergeCell ref="AX14:BA14"/>
    <mergeCell ref="AF13:AH13"/>
    <mergeCell ref="AF14:AH14"/>
    <mergeCell ref="U19:AD19"/>
    <mergeCell ref="AI19:AW19"/>
    <mergeCell ref="AX19:BA19"/>
    <mergeCell ref="A6:A39"/>
    <mergeCell ref="A5:I5"/>
    <mergeCell ref="J5:M5"/>
    <mergeCell ref="N5:T5"/>
    <mergeCell ref="U5:AD5"/>
    <mergeCell ref="U11:AD11"/>
    <mergeCell ref="AI11:AW11"/>
    <mergeCell ref="AX11:BA11"/>
    <mergeCell ref="U12:AD12"/>
    <mergeCell ref="AI12:AW12"/>
    <mergeCell ref="AX12:BA12"/>
    <mergeCell ref="AF11:AH11"/>
    <mergeCell ref="AF12:AH12"/>
    <mergeCell ref="AI10:AW10"/>
    <mergeCell ref="AX10:BA10"/>
    <mergeCell ref="U15:AD15"/>
    <mergeCell ref="AI15:AW15"/>
    <mergeCell ref="AX15:BA15"/>
    <mergeCell ref="U16:AD16"/>
    <mergeCell ref="AI16:AW16"/>
    <mergeCell ref="AX16:BA16"/>
    <mergeCell ref="AF15:AH15"/>
    <mergeCell ref="AF16:AH16"/>
    <mergeCell ref="U13:AD13"/>
    <mergeCell ref="A1:BA1"/>
    <mergeCell ref="A3:I4"/>
    <mergeCell ref="J3:M4"/>
    <mergeCell ref="N3:T4"/>
    <mergeCell ref="U3:AW4"/>
    <mergeCell ref="AX4:BA4"/>
    <mergeCell ref="B6:I39"/>
    <mergeCell ref="J6:M39"/>
    <mergeCell ref="N6:T39"/>
    <mergeCell ref="U6:AD6"/>
    <mergeCell ref="AI6:AW6"/>
    <mergeCell ref="AF39:AH39"/>
    <mergeCell ref="AX5:BA5"/>
    <mergeCell ref="U9:AD9"/>
    <mergeCell ref="AI9:AW9"/>
    <mergeCell ref="AX9:BA9"/>
    <mergeCell ref="U10:AD10"/>
    <mergeCell ref="AX6:BA6"/>
    <mergeCell ref="U7:AD7"/>
    <mergeCell ref="AI7:AW7"/>
    <mergeCell ref="AX7:BA7"/>
    <mergeCell ref="U8:AD8"/>
    <mergeCell ref="AI8:AW8"/>
    <mergeCell ref="AX8:BA8"/>
  </mergeCells>
  <phoneticPr fontId="8"/>
  <conditionalFormatting sqref="AF6:AH39">
    <cfRule type="cellIs" dxfId="2" priority="1" operator="equal">
      <formula>"要修正"</formula>
    </cfRule>
  </conditionalFormatting>
  <dataValidations count="1">
    <dataValidation type="list" allowBlank="1" showInputMessage="1" showErrorMessage="1" sqref="N6:T39">
      <formula1>$BC$6:$BC$7</formula1>
    </dataValidation>
  </dataValidations>
  <printOptions verticalCentered="1"/>
  <pageMargins left="0.43307086614173229" right="0.23622047244094491" top="0.15748031496062992" bottom="0.19685039370078741" header="0.31496062992125984" footer="0.31496062992125984"/>
  <pageSetup paperSize="9" scale="51"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Y34"/>
  <sheetViews>
    <sheetView view="pageBreakPreview" zoomScale="70" zoomScaleNormal="70" zoomScaleSheetLayoutView="70" workbookViewId="0">
      <selection sqref="A1:AP1"/>
    </sheetView>
  </sheetViews>
  <sheetFormatPr defaultColWidth="2.625" defaultRowHeight="13.5"/>
  <cols>
    <col min="1" max="1" width="3.25" style="4" customWidth="1"/>
    <col min="2" max="2" width="4.875" style="4" customWidth="1"/>
    <col min="3" max="9" width="2.375" style="4" customWidth="1"/>
    <col min="10" max="36" width="3.375" style="4" customWidth="1"/>
    <col min="37" max="37" width="4.75" style="4" customWidth="1"/>
    <col min="38" max="38" width="26.75" style="4" customWidth="1"/>
    <col min="39" max="42" width="4.5" style="4" customWidth="1"/>
    <col min="43" max="43" width="2.625" style="4" customWidth="1"/>
    <col min="44" max="223" width="9" style="4" customWidth="1"/>
    <col min="224" max="224" width="2.625" style="4" customWidth="1"/>
    <col min="225" max="225" width="5.5" style="4" customWidth="1"/>
    <col min="226" max="16384" width="2.625" style="4"/>
  </cols>
  <sheetData>
    <row r="1" spans="1:43" ht="28.7" customHeight="1">
      <c r="A1" s="656" t="s">
        <v>704</v>
      </c>
      <c r="B1" s="656"/>
      <c r="C1" s="656"/>
      <c r="D1" s="656"/>
      <c r="E1" s="656"/>
      <c r="F1" s="656"/>
      <c r="G1" s="656"/>
      <c r="H1" s="656"/>
      <c r="I1" s="656"/>
      <c r="J1" s="656"/>
      <c r="K1" s="656"/>
      <c r="L1" s="656"/>
      <c r="M1" s="656"/>
      <c r="N1" s="656"/>
      <c r="O1" s="656"/>
      <c r="P1" s="656"/>
      <c r="Q1" s="656"/>
      <c r="R1" s="656"/>
      <c r="S1" s="656"/>
      <c r="T1" s="656"/>
      <c r="U1" s="656"/>
      <c r="V1" s="656"/>
      <c r="W1" s="656"/>
      <c r="X1" s="656"/>
      <c r="Y1" s="656"/>
      <c r="Z1" s="656"/>
      <c r="AA1" s="656"/>
      <c r="AB1" s="656"/>
      <c r="AC1" s="656"/>
      <c r="AD1" s="656"/>
      <c r="AE1" s="656"/>
      <c r="AF1" s="656"/>
      <c r="AG1" s="656"/>
      <c r="AH1" s="656"/>
      <c r="AI1" s="656"/>
      <c r="AJ1" s="656"/>
      <c r="AK1" s="656"/>
      <c r="AL1" s="656"/>
      <c r="AM1" s="656"/>
      <c r="AN1" s="656"/>
      <c r="AO1" s="656"/>
      <c r="AP1" s="656"/>
      <c r="AQ1" s="15"/>
    </row>
    <row r="2" spans="1:43" ht="12" customHeight="1" thickBot="1">
      <c r="I2" s="1"/>
      <c r="J2" s="1"/>
    </row>
    <row r="3" spans="1:43" ht="21.75" customHeight="1">
      <c r="A3" s="657" t="s">
        <v>0</v>
      </c>
      <c r="B3" s="658"/>
      <c r="C3" s="658"/>
      <c r="D3" s="658"/>
      <c r="E3" s="658"/>
      <c r="F3" s="658"/>
      <c r="G3" s="658"/>
      <c r="H3" s="658"/>
      <c r="I3" s="659"/>
      <c r="J3" s="669" t="s">
        <v>1</v>
      </c>
      <c r="K3" s="658"/>
      <c r="L3" s="658"/>
      <c r="M3" s="658"/>
      <c r="N3" s="658"/>
      <c r="O3" s="658"/>
      <c r="P3" s="658"/>
      <c r="Q3" s="658"/>
      <c r="R3" s="658"/>
      <c r="S3" s="658"/>
      <c r="T3" s="658"/>
      <c r="U3" s="658"/>
      <c r="V3" s="658"/>
      <c r="W3" s="658"/>
      <c r="X3" s="658"/>
      <c r="Y3" s="658"/>
      <c r="Z3" s="658"/>
      <c r="AA3" s="658"/>
      <c r="AB3" s="658"/>
      <c r="AC3" s="658"/>
      <c r="AD3" s="658"/>
      <c r="AE3" s="658"/>
      <c r="AF3" s="658"/>
      <c r="AG3" s="658"/>
      <c r="AH3" s="658"/>
      <c r="AI3" s="658"/>
      <c r="AJ3" s="658"/>
      <c r="AK3" s="658"/>
      <c r="AL3" s="658"/>
      <c r="AM3" s="2"/>
      <c r="AN3" s="2"/>
      <c r="AO3" s="2"/>
      <c r="AP3" s="3"/>
    </row>
    <row r="4" spans="1:43" ht="21.75" customHeight="1" thickBot="1">
      <c r="A4" s="660"/>
      <c r="B4" s="661"/>
      <c r="C4" s="661"/>
      <c r="D4" s="661"/>
      <c r="E4" s="661"/>
      <c r="F4" s="661"/>
      <c r="G4" s="661"/>
      <c r="H4" s="661"/>
      <c r="I4" s="662"/>
      <c r="J4" s="670"/>
      <c r="K4" s="661"/>
      <c r="L4" s="661"/>
      <c r="M4" s="661"/>
      <c r="N4" s="661"/>
      <c r="O4" s="661"/>
      <c r="P4" s="661"/>
      <c r="Q4" s="661"/>
      <c r="R4" s="661"/>
      <c r="S4" s="661"/>
      <c r="T4" s="661"/>
      <c r="U4" s="661"/>
      <c r="V4" s="661"/>
      <c r="W4" s="661"/>
      <c r="X4" s="661"/>
      <c r="Y4" s="661"/>
      <c r="Z4" s="661"/>
      <c r="AA4" s="661"/>
      <c r="AB4" s="661"/>
      <c r="AC4" s="661"/>
      <c r="AD4" s="661"/>
      <c r="AE4" s="661"/>
      <c r="AF4" s="661"/>
      <c r="AG4" s="661"/>
      <c r="AH4" s="661"/>
      <c r="AI4" s="661"/>
      <c r="AJ4" s="661"/>
      <c r="AK4" s="661"/>
      <c r="AL4" s="661"/>
      <c r="AM4" s="671" t="s">
        <v>2</v>
      </c>
      <c r="AN4" s="672"/>
      <c r="AO4" s="672"/>
      <c r="AP4" s="673"/>
    </row>
    <row r="5" spans="1:43" ht="60" customHeight="1" thickTop="1">
      <c r="A5" s="710" t="s">
        <v>3</v>
      </c>
      <c r="B5" s="711"/>
      <c r="C5" s="711"/>
      <c r="D5" s="711"/>
      <c r="E5" s="711"/>
      <c r="F5" s="711"/>
      <c r="G5" s="711"/>
      <c r="H5" s="711"/>
      <c r="I5" s="712"/>
      <c r="J5" s="714" t="s">
        <v>25</v>
      </c>
      <c r="K5" s="715"/>
      <c r="L5" s="715"/>
      <c r="M5" s="715"/>
      <c r="N5" s="715"/>
      <c r="O5" s="715"/>
      <c r="P5" s="715"/>
      <c r="Q5" s="715"/>
      <c r="R5" s="715"/>
      <c r="S5" s="716"/>
      <c r="T5" s="74"/>
      <c r="U5" s="677" t="s">
        <v>214</v>
      </c>
      <c r="V5" s="677"/>
      <c r="W5" s="677"/>
      <c r="X5" s="677"/>
      <c r="Y5" s="677"/>
      <c r="Z5" s="677"/>
      <c r="AA5" s="677"/>
      <c r="AB5" s="677"/>
      <c r="AC5" s="677"/>
      <c r="AD5" s="677"/>
      <c r="AE5" s="677"/>
      <c r="AF5" s="677"/>
      <c r="AG5" s="677"/>
      <c r="AH5" s="677"/>
      <c r="AI5" s="677"/>
      <c r="AJ5" s="677"/>
      <c r="AK5" s="677"/>
      <c r="AL5" s="678"/>
      <c r="AM5" s="674"/>
      <c r="AN5" s="675"/>
      <c r="AO5" s="675"/>
      <c r="AP5" s="676"/>
    </row>
    <row r="6" spans="1:43" ht="22.7" customHeight="1">
      <c r="A6" s="768"/>
      <c r="B6" s="679" t="s">
        <v>58</v>
      </c>
      <c r="C6" s="680"/>
      <c r="D6" s="680"/>
      <c r="E6" s="680"/>
      <c r="F6" s="680"/>
      <c r="G6" s="680"/>
      <c r="H6" s="680"/>
      <c r="I6" s="681"/>
      <c r="J6" s="704" t="s">
        <v>59</v>
      </c>
      <c r="K6" s="718"/>
      <c r="L6" s="718"/>
      <c r="M6" s="718"/>
      <c r="N6" s="718"/>
      <c r="O6" s="718"/>
      <c r="P6" s="718"/>
      <c r="Q6" s="718"/>
      <c r="R6" s="718"/>
      <c r="S6" s="719"/>
      <c r="T6" s="23"/>
      <c r="U6" s="737" t="str">
        <f t="shared" ref="U6:U17" si="0">IF(T6=1,"なし",IF(T6=2,"あり","要修正"))</f>
        <v>要修正</v>
      </c>
      <c r="V6" s="737"/>
      <c r="W6" s="737"/>
      <c r="X6" s="720" t="s">
        <v>33</v>
      </c>
      <c r="Y6" s="708"/>
      <c r="Z6" s="708"/>
      <c r="AA6" s="708"/>
      <c r="AB6" s="708"/>
      <c r="AC6" s="708"/>
      <c r="AD6" s="708"/>
      <c r="AE6" s="708"/>
      <c r="AF6" s="708"/>
      <c r="AG6" s="708"/>
      <c r="AH6" s="708"/>
      <c r="AI6" s="708"/>
      <c r="AJ6" s="708"/>
      <c r="AK6" s="708"/>
      <c r="AL6" s="709"/>
      <c r="AM6" s="733"/>
      <c r="AN6" s="734"/>
      <c r="AO6" s="734"/>
      <c r="AP6" s="735"/>
      <c r="AQ6" s="1"/>
    </row>
    <row r="7" spans="1:43" ht="22.7" customHeight="1">
      <c r="A7" s="768"/>
      <c r="B7" s="679"/>
      <c r="C7" s="680"/>
      <c r="D7" s="680"/>
      <c r="E7" s="680"/>
      <c r="F7" s="680"/>
      <c r="G7" s="680"/>
      <c r="H7" s="680"/>
      <c r="I7" s="681"/>
      <c r="J7" s="770" t="s">
        <v>57</v>
      </c>
      <c r="K7" s="771"/>
      <c r="L7" s="771"/>
      <c r="M7" s="771"/>
      <c r="N7" s="771"/>
      <c r="O7" s="771"/>
      <c r="P7" s="771"/>
      <c r="Q7" s="771"/>
      <c r="R7" s="771"/>
      <c r="S7" s="772"/>
      <c r="T7" s="22"/>
      <c r="U7" s="737" t="str">
        <f t="shared" si="0"/>
        <v>要修正</v>
      </c>
      <c r="V7" s="737"/>
      <c r="W7" s="737"/>
      <c r="X7" s="720" t="s">
        <v>33</v>
      </c>
      <c r="Y7" s="708"/>
      <c r="Z7" s="708"/>
      <c r="AA7" s="708"/>
      <c r="AB7" s="708"/>
      <c r="AC7" s="708"/>
      <c r="AD7" s="708"/>
      <c r="AE7" s="708"/>
      <c r="AF7" s="708"/>
      <c r="AG7" s="708"/>
      <c r="AH7" s="708"/>
      <c r="AI7" s="708"/>
      <c r="AJ7" s="708"/>
      <c r="AK7" s="708"/>
      <c r="AL7" s="709"/>
      <c r="AM7" s="730"/>
      <c r="AN7" s="731"/>
      <c r="AO7" s="731"/>
      <c r="AP7" s="732"/>
      <c r="AQ7" s="1"/>
    </row>
    <row r="8" spans="1:43" ht="22.7" customHeight="1">
      <c r="A8" s="768"/>
      <c r="B8" s="679"/>
      <c r="C8" s="680"/>
      <c r="D8" s="680"/>
      <c r="E8" s="680"/>
      <c r="F8" s="680"/>
      <c r="G8" s="680"/>
      <c r="H8" s="680"/>
      <c r="I8" s="681"/>
      <c r="J8" s="773" t="s">
        <v>127</v>
      </c>
      <c r="K8" s="774"/>
      <c r="L8" s="774"/>
      <c r="M8" s="774"/>
      <c r="N8" s="774"/>
      <c r="O8" s="774"/>
      <c r="P8" s="774"/>
      <c r="Q8" s="774"/>
      <c r="R8" s="774"/>
      <c r="S8" s="775"/>
      <c r="T8" s="22"/>
      <c r="U8" s="737" t="str">
        <f t="shared" si="0"/>
        <v>要修正</v>
      </c>
      <c r="V8" s="737"/>
      <c r="W8" s="737"/>
      <c r="X8" s="724" t="s">
        <v>33</v>
      </c>
      <c r="Y8" s="725"/>
      <c r="Z8" s="725"/>
      <c r="AA8" s="725"/>
      <c r="AB8" s="725"/>
      <c r="AC8" s="725"/>
      <c r="AD8" s="725"/>
      <c r="AE8" s="725"/>
      <c r="AF8" s="725"/>
      <c r="AG8" s="725"/>
      <c r="AH8" s="725"/>
      <c r="AI8" s="725"/>
      <c r="AJ8" s="725"/>
      <c r="AK8" s="725"/>
      <c r="AL8" s="726"/>
      <c r="AM8" s="776"/>
      <c r="AN8" s="777"/>
      <c r="AO8" s="777"/>
      <c r="AP8" s="778"/>
      <c r="AQ8" s="1"/>
    </row>
    <row r="9" spans="1:43" ht="21.95" customHeight="1">
      <c r="A9" s="768"/>
      <c r="B9" s="679"/>
      <c r="C9" s="680"/>
      <c r="D9" s="680"/>
      <c r="E9" s="680"/>
      <c r="F9" s="680"/>
      <c r="G9" s="680"/>
      <c r="H9" s="680"/>
      <c r="I9" s="681"/>
      <c r="J9" s="721" t="s">
        <v>144</v>
      </c>
      <c r="K9" s="722"/>
      <c r="L9" s="722"/>
      <c r="M9" s="722"/>
      <c r="N9" s="722"/>
      <c r="O9" s="722"/>
      <c r="P9" s="722"/>
      <c r="Q9" s="722"/>
      <c r="R9" s="722"/>
      <c r="S9" s="723"/>
      <c r="T9" s="22"/>
      <c r="U9" s="737" t="str">
        <f t="shared" si="0"/>
        <v>要修正</v>
      </c>
      <c r="V9" s="737"/>
      <c r="W9" s="737"/>
      <c r="X9" s="724" t="s">
        <v>98</v>
      </c>
      <c r="Y9" s="725"/>
      <c r="Z9" s="725"/>
      <c r="AA9" s="725"/>
      <c r="AB9" s="725"/>
      <c r="AC9" s="725"/>
      <c r="AD9" s="725"/>
      <c r="AE9" s="725"/>
      <c r="AF9" s="725"/>
      <c r="AG9" s="725"/>
      <c r="AH9" s="725"/>
      <c r="AI9" s="725"/>
      <c r="AJ9" s="725"/>
      <c r="AK9" s="725"/>
      <c r="AL9" s="726"/>
      <c r="AM9" s="738"/>
      <c r="AN9" s="738"/>
      <c r="AO9" s="738"/>
      <c r="AP9" s="739"/>
      <c r="AQ9" s="1"/>
    </row>
    <row r="10" spans="1:43" ht="21.95" customHeight="1">
      <c r="A10" s="768"/>
      <c r="B10" s="679"/>
      <c r="C10" s="680"/>
      <c r="D10" s="680"/>
      <c r="E10" s="680"/>
      <c r="F10" s="680"/>
      <c r="G10" s="680"/>
      <c r="H10" s="680"/>
      <c r="I10" s="681"/>
      <c r="J10" s="721" t="s">
        <v>143</v>
      </c>
      <c r="K10" s="722"/>
      <c r="L10" s="722"/>
      <c r="M10" s="722"/>
      <c r="N10" s="722"/>
      <c r="O10" s="722"/>
      <c r="P10" s="722"/>
      <c r="Q10" s="722"/>
      <c r="R10" s="722"/>
      <c r="S10" s="723"/>
      <c r="T10" s="22"/>
      <c r="U10" s="737" t="str">
        <f t="shared" si="0"/>
        <v>要修正</v>
      </c>
      <c r="V10" s="737"/>
      <c r="W10" s="737"/>
      <c r="X10" s="724" t="s">
        <v>33</v>
      </c>
      <c r="Y10" s="725"/>
      <c r="Z10" s="725"/>
      <c r="AA10" s="725"/>
      <c r="AB10" s="725"/>
      <c r="AC10" s="725"/>
      <c r="AD10" s="725"/>
      <c r="AE10" s="725"/>
      <c r="AF10" s="725"/>
      <c r="AG10" s="725"/>
      <c r="AH10" s="725"/>
      <c r="AI10" s="725"/>
      <c r="AJ10" s="725"/>
      <c r="AK10" s="725"/>
      <c r="AL10" s="726"/>
      <c r="AM10" s="738"/>
      <c r="AN10" s="738"/>
      <c r="AO10" s="738"/>
      <c r="AP10" s="739"/>
      <c r="AQ10" s="1"/>
    </row>
    <row r="11" spans="1:43" ht="21.95" customHeight="1">
      <c r="A11" s="768"/>
      <c r="B11" s="679"/>
      <c r="C11" s="680"/>
      <c r="D11" s="680"/>
      <c r="E11" s="680"/>
      <c r="F11" s="680"/>
      <c r="G11" s="680"/>
      <c r="H11" s="680"/>
      <c r="I11" s="681"/>
      <c r="J11" s="721" t="s">
        <v>161</v>
      </c>
      <c r="K11" s="722"/>
      <c r="L11" s="722"/>
      <c r="M11" s="722"/>
      <c r="N11" s="722"/>
      <c r="O11" s="722"/>
      <c r="P11" s="722"/>
      <c r="Q11" s="722"/>
      <c r="R11" s="722"/>
      <c r="S11" s="723"/>
      <c r="T11" s="22"/>
      <c r="U11" s="737" t="str">
        <f t="shared" si="0"/>
        <v>要修正</v>
      </c>
      <c r="V11" s="737"/>
      <c r="W11" s="737"/>
      <c r="X11" s="724" t="s">
        <v>33</v>
      </c>
      <c r="Y11" s="725"/>
      <c r="Z11" s="725"/>
      <c r="AA11" s="725"/>
      <c r="AB11" s="725"/>
      <c r="AC11" s="725"/>
      <c r="AD11" s="725"/>
      <c r="AE11" s="725"/>
      <c r="AF11" s="725"/>
      <c r="AG11" s="725"/>
      <c r="AH11" s="725"/>
      <c r="AI11" s="725"/>
      <c r="AJ11" s="725"/>
      <c r="AK11" s="725"/>
      <c r="AL11" s="726"/>
      <c r="AM11" s="730"/>
      <c r="AN11" s="731"/>
      <c r="AO11" s="731"/>
      <c r="AP11" s="732"/>
      <c r="AQ11" s="1"/>
    </row>
    <row r="12" spans="1:43" ht="21.95" customHeight="1">
      <c r="A12" s="768"/>
      <c r="B12" s="679"/>
      <c r="C12" s="680"/>
      <c r="D12" s="680"/>
      <c r="E12" s="680"/>
      <c r="F12" s="680"/>
      <c r="G12" s="680"/>
      <c r="H12" s="680"/>
      <c r="I12" s="681"/>
      <c r="J12" s="721" t="s">
        <v>151</v>
      </c>
      <c r="K12" s="722"/>
      <c r="L12" s="722"/>
      <c r="M12" s="722"/>
      <c r="N12" s="722"/>
      <c r="O12" s="722"/>
      <c r="P12" s="722"/>
      <c r="Q12" s="722"/>
      <c r="R12" s="722"/>
      <c r="S12" s="723"/>
      <c r="T12" s="22"/>
      <c r="U12" s="737" t="str">
        <f t="shared" si="0"/>
        <v>要修正</v>
      </c>
      <c r="V12" s="737"/>
      <c r="W12" s="737"/>
      <c r="X12" s="724" t="s">
        <v>33</v>
      </c>
      <c r="Y12" s="725"/>
      <c r="Z12" s="725"/>
      <c r="AA12" s="725"/>
      <c r="AB12" s="725"/>
      <c r="AC12" s="725"/>
      <c r="AD12" s="725"/>
      <c r="AE12" s="725"/>
      <c r="AF12" s="725"/>
      <c r="AG12" s="725"/>
      <c r="AH12" s="725"/>
      <c r="AI12" s="725"/>
      <c r="AJ12" s="725"/>
      <c r="AK12" s="725"/>
      <c r="AL12" s="726"/>
      <c r="AM12" s="733"/>
      <c r="AN12" s="734"/>
      <c r="AO12" s="734"/>
      <c r="AP12" s="735"/>
      <c r="AQ12" s="1"/>
    </row>
    <row r="13" spans="1:43" s="1" customFormat="1" ht="22.7" customHeight="1">
      <c r="A13" s="768"/>
      <c r="B13" s="679"/>
      <c r="C13" s="680"/>
      <c r="D13" s="680"/>
      <c r="E13" s="680"/>
      <c r="F13" s="680"/>
      <c r="G13" s="680"/>
      <c r="H13" s="680"/>
      <c r="I13" s="681"/>
      <c r="J13" s="779" t="s">
        <v>148</v>
      </c>
      <c r="K13" s="779"/>
      <c r="L13" s="779"/>
      <c r="M13" s="779"/>
      <c r="N13" s="779"/>
      <c r="O13" s="779"/>
      <c r="P13" s="779"/>
      <c r="Q13" s="779"/>
      <c r="R13" s="779"/>
      <c r="S13" s="779"/>
      <c r="T13" s="22"/>
      <c r="U13" s="737" t="str">
        <f t="shared" si="0"/>
        <v>要修正</v>
      </c>
      <c r="V13" s="737"/>
      <c r="W13" s="737"/>
      <c r="X13" s="724" t="s">
        <v>33</v>
      </c>
      <c r="Y13" s="725"/>
      <c r="Z13" s="725"/>
      <c r="AA13" s="725"/>
      <c r="AB13" s="725"/>
      <c r="AC13" s="725"/>
      <c r="AD13" s="725"/>
      <c r="AE13" s="725"/>
      <c r="AF13" s="725"/>
      <c r="AG13" s="725"/>
      <c r="AH13" s="725"/>
      <c r="AI13" s="725"/>
      <c r="AJ13" s="725"/>
      <c r="AK13" s="725"/>
      <c r="AL13" s="726"/>
      <c r="AM13" s="733"/>
      <c r="AN13" s="734"/>
      <c r="AO13" s="734"/>
      <c r="AP13" s="735"/>
    </row>
    <row r="14" spans="1:43" ht="22.7" customHeight="1">
      <c r="A14" s="768"/>
      <c r="B14" s="679"/>
      <c r="C14" s="680"/>
      <c r="D14" s="680"/>
      <c r="E14" s="680"/>
      <c r="F14" s="680"/>
      <c r="G14" s="680"/>
      <c r="H14" s="680"/>
      <c r="I14" s="681"/>
      <c r="J14" s="779" t="s">
        <v>44</v>
      </c>
      <c r="K14" s="779"/>
      <c r="L14" s="779"/>
      <c r="M14" s="779"/>
      <c r="N14" s="779"/>
      <c r="O14" s="779"/>
      <c r="P14" s="779"/>
      <c r="Q14" s="779"/>
      <c r="R14" s="779"/>
      <c r="S14" s="779"/>
      <c r="T14" s="22"/>
      <c r="U14" s="737" t="str">
        <f t="shared" si="0"/>
        <v>要修正</v>
      </c>
      <c r="V14" s="737"/>
      <c r="W14" s="737"/>
      <c r="X14" s="724" t="s">
        <v>33</v>
      </c>
      <c r="Y14" s="725"/>
      <c r="Z14" s="725"/>
      <c r="AA14" s="725"/>
      <c r="AB14" s="725"/>
      <c r="AC14" s="725"/>
      <c r="AD14" s="725"/>
      <c r="AE14" s="725"/>
      <c r="AF14" s="725"/>
      <c r="AG14" s="725"/>
      <c r="AH14" s="725"/>
      <c r="AI14" s="725"/>
      <c r="AJ14" s="725"/>
      <c r="AK14" s="725"/>
      <c r="AL14" s="726"/>
      <c r="AM14" s="733"/>
      <c r="AN14" s="734"/>
      <c r="AO14" s="734"/>
      <c r="AP14" s="735"/>
      <c r="AQ14" s="1"/>
    </row>
    <row r="15" spans="1:43" ht="22.7" customHeight="1">
      <c r="A15" s="768"/>
      <c r="B15" s="679"/>
      <c r="C15" s="680"/>
      <c r="D15" s="680"/>
      <c r="E15" s="680"/>
      <c r="F15" s="680"/>
      <c r="G15" s="680"/>
      <c r="H15" s="680"/>
      <c r="I15" s="681"/>
      <c r="J15" s="721" t="s">
        <v>45</v>
      </c>
      <c r="K15" s="722"/>
      <c r="L15" s="722"/>
      <c r="M15" s="722"/>
      <c r="N15" s="722"/>
      <c r="O15" s="722"/>
      <c r="P15" s="722"/>
      <c r="Q15" s="722"/>
      <c r="R15" s="722"/>
      <c r="S15" s="723"/>
      <c r="T15" s="22"/>
      <c r="U15" s="737" t="str">
        <f t="shared" si="0"/>
        <v>要修正</v>
      </c>
      <c r="V15" s="737"/>
      <c r="W15" s="737"/>
      <c r="X15" s="724" t="s">
        <v>33</v>
      </c>
      <c r="Y15" s="725"/>
      <c r="Z15" s="725"/>
      <c r="AA15" s="725"/>
      <c r="AB15" s="725"/>
      <c r="AC15" s="725"/>
      <c r="AD15" s="725"/>
      <c r="AE15" s="725"/>
      <c r="AF15" s="725"/>
      <c r="AG15" s="725"/>
      <c r="AH15" s="725"/>
      <c r="AI15" s="725"/>
      <c r="AJ15" s="725"/>
      <c r="AK15" s="725"/>
      <c r="AL15" s="726"/>
      <c r="AM15" s="730"/>
      <c r="AN15" s="731"/>
      <c r="AO15" s="731"/>
      <c r="AP15" s="732"/>
      <c r="AQ15" s="1"/>
    </row>
    <row r="16" spans="1:43" ht="22.7" customHeight="1">
      <c r="A16" s="768"/>
      <c r="B16" s="679"/>
      <c r="C16" s="680"/>
      <c r="D16" s="680"/>
      <c r="E16" s="680"/>
      <c r="F16" s="680"/>
      <c r="G16" s="680"/>
      <c r="H16" s="680"/>
      <c r="I16" s="681"/>
      <c r="J16" s="721" t="s">
        <v>86</v>
      </c>
      <c r="K16" s="722"/>
      <c r="L16" s="722"/>
      <c r="M16" s="722"/>
      <c r="N16" s="722"/>
      <c r="O16" s="722"/>
      <c r="P16" s="722"/>
      <c r="Q16" s="722"/>
      <c r="R16" s="722"/>
      <c r="S16" s="723"/>
      <c r="T16" s="22"/>
      <c r="U16" s="737" t="str">
        <f t="shared" si="0"/>
        <v>要修正</v>
      </c>
      <c r="V16" s="737"/>
      <c r="W16" s="737"/>
      <c r="X16" s="724" t="s">
        <v>33</v>
      </c>
      <c r="Y16" s="725"/>
      <c r="Z16" s="725"/>
      <c r="AA16" s="725"/>
      <c r="AB16" s="725"/>
      <c r="AC16" s="725"/>
      <c r="AD16" s="725"/>
      <c r="AE16" s="725"/>
      <c r="AF16" s="725"/>
      <c r="AG16" s="725"/>
      <c r="AH16" s="725"/>
      <c r="AI16" s="725"/>
      <c r="AJ16" s="725"/>
      <c r="AK16" s="725"/>
      <c r="AL16" s="726"/>
      <c r="AM16" s="730"/>
      <c r="AN16" s="731"/>
      <c r="AO16" s="731"/>
      <c r="AP16" s="732"/>
      <c r="AQ16" s="1"/>
    </row>
    <row r="17" spans="1:233" ht="22.7" customHeight="1">
      <c r="A17" s="768"/>
      <c r="B17" s="679"/>
      <c r="C17" s="680"/>
      <c r="D17" s="680"/>
      <c r="E17" s="680"/>
      <c r="F17" s="680"/>
      <c r="G17" s="680"/>
      <c r="H17" s="680"/>
      <c r="I17" s="681"/>
      <c r="J17" s="721" t="s">
        <v>117</v>
      </c>
      <c r="K17" s="722"/>
      <c r="L17" s="722"/>
      <c r="M17" s="722"/>
      <c r="N17" s="722"/>
      <c r="O17" s="722"/>
      <c r="P17" s="722"/>
      <c r="Q17" s="722"/>
      <c r="R17" s="722"/>
      <c r="S17" s="723"/>
      <c r="T17" s="22"/>
      <c r="U17" s="737" t="str">
        <f t="shared" si="0"/>
        <v>要修正</v>
      </c>
      <c r="V17" s="737"/>
      <c r="W17" s="737"/>
      <c r="X17" s="724" t="s">
        <v>33</v>
      </c>
      <c r="Y17" s="725"/>
      <c r="Z17" s="725"/>
      <c r="AA17" s="725"/>
      <c r="AB17" s="725"/>
      <c r="AC17" s="725"/>
      <c r="AD17" s="725"/>
      <c r="AE17" s="725"/>
      <c r="AF17" s="725"/>
      <c r="AG17" s="725"/>
      <c r="AH17" s="725"/>
      <c r="AI17" s="725"/>
      <c r="AJ17" s="725"/>
      <c r="AK17" s="725"/>
      <c r="AL17" s="726"/>
      <c r="AM17" s="730"/>
      <c r="AN17" s="731"/>
      <c r="AO17" s="731"/>
      <c r="AP17" s="732"/>
      <c r="AQ17" s="1"/>
    </row>
    <row r="18" spans="1:233" ht="63" customHeight="1">
      <c r="A18" s="768"/>
      <c r="B18" s="679"/>
      <c r="C18" s="680"/>
      <c r="D18" s="680"/>
      <c r="E18" s="680"/>
      <c r="F18" s="680"/>
      <c r="G18" s="680"/>
      <c r="H18" s="680"/>
      <c r="I18" s="681"/>
      <c r="J18" s="721" t="s">
        <v>165</v>
      </c>
      <c r="K18" s="722"/>
      <c r="L18" s="722"/>
      <c r="M18" s="722"/>
      <c r="N18" s="722"/>
      <c r="O18" s="722"/>
      <c r="P18" s="722"/>
      <c r="Q18" s="722"/>
      <c r="R18" s="722"/>
      <c r="S18" s="723"/>
      <c r="T18" s="22"/>
      <c r="U18" s="737" t="str">
        <f>IF(T18="","-",IF(T18=1,"Ⅲ",IF(T18=5,"Ⅱ",IF(T18=6,"Ⅰ","要修正"))))</f>
        <v>-</v>
      </c>
      <c r="V18" s="737"/>
      <c r="W18" s="737"/>
      <c r="X18" s="740" t="s">
        <v>174</v>
      </c>
      <c r="Y18" s="741"/>
      <c r="Z18" s="741"/>
      <c r="AA18" s="741"/>
      <c r="AB18" s="741"/>
      <c r="AC18" s="741"/>
      <c r="AD18" s="741"/>
      <c r="AE18" s="741"/>
      <c r="AF18" s="741"/>
      <c r="AG18" s="741"/>
      <c r="AH18" s="741"/>
      <c r="AI18" s="741"/>
      <c r="AJ18" s="741"/>
      <c r="AK18" s="741"/>
      <c r="AL18" s="742"/>
      <c r="AM18" s="730"/>
      <c r="AN18" s="731"/>
      <c r="AO18" s="731"/>
      <c r="AP18" s="732"/>
      <c r="AQ18" s="1"/>
    </row>
    <row r="19" spans="1:233" ht="21.75" customHeight="1">
      <c r="A19" s="768"/>
      <c r="B19" s="679"/>
      <c r="C19" s="680"/>
      <c r="D19" s="680"/>
      <c r="E19" s="680"/>
      <c r="F19" s="680"/>
      <c r="G19" s="680"/>
      <c r="H19" s="680"/>
      <c r="I19" s="681"/>
      <c r="J19" s="717" t="s">
        <v>47</v>
      </c>
      <c r="K19" s="718"/>
      <c r="L19" s="718"/>
      <c r="M19" s="718"/>
      <c r="N19" s="718"/>
      <c r="O19" s="718"/>
      <c r="P19" s="718"/>
      <c r="Q19" s="718"/>
      <c r="R19" s="718"/>
      <c r="S19" s="719"/>
      <c r="T19" s="22"/>
      <c r="U19" s="737" t="str">
        <f>IF(T19=1,"非該当",IF(T19=2,"該当","要修正"))</f>
        <v>要修正</v>
      </c>
      <c r="V19" s="737"/>
      <c r="W19" s="737"/>
      <c r="X19" s="720" t="s">
        <v>48</v>
      </c>
      <c r="Y19" s="708"/>
      <c r="Z19" s="708"/>
      <c r="AA19" s="708"/>
      <c r="AB19" s="708"/>
      <c r="AC19" s="708"/>
      <c r="AD19" s="708"/>
      <c r="AE19" s="708"/>
      <c r="AF19" s="708"/>
      <c r="AG19" s="708"/>
      <c r="AH19" s="708"/>
      <c r="AI19" s="708"/>
      <c r="AJ19" s="708"/>
      <c r="AK19" s="708"/>
      <c r="AL19" s="709"/>
      <c r="AM19" s="730"/>
      <c r="AN19" s="731"/>
      <c r="AO19" s="731"/>
      <c r="AP19" s="732"/>
      <c r="AQ19" s="1"/>
    </row>
    <row r="20" spans="1:233" ht="21.75" customHeight="1" thickBot="1">
      <c r="A20" s="769"/>
      <c r="B20" s="682"/>
      <c r="C20" s="683"/>
      <c r="D20" s="683"/>
      <c r="E20" s="683"/>
      <c r="F20" s="683"/>
      <c r="G20" s="683"/>
      <c r="H20" s="683"/>
      <c r="I20" s="684"/>
      <c r="J20" s="780" t="s">
        <v>51</v>
      </c>
      <c r="K20" s="781"/>
      <c r="L20" s="781"/>
      <c r="M20" s="781"/>
      <c r="N20" s="781"/>
      <c r="O20" s="781"/>
      <c r="P20" s="781"/>
      <c r="Q20" s="781"/>
      <c r="R20" s="781"/>
      <c r="S20" s="782"/>
      <c r="T20" s="25"/>
      <c r="U20" s="756" t="str">
        <f>IF(T20=1,"非該当",IF(T20=2,"該当","要修正"))</f>
        <v>要修正</v>
      </c>
      <c r="V20" s="756"/>
      <c r="W20" s="756"/>
      <c r="X20" s="783" t="s">
        <v>52</v>
      </c>
      <c r="Y20" s="784"/>
      <c r="Z20" s="784"/>
      <c r="AA20" s="784"/>
      <c r="AB20" s="784"/>
      <c r="AC20" s="784"/>
      <c r="AD20" s="784"/>
      <c r="AE20" s="784"/>
      <c r="AF20" s="784"/>
      <c r="AG20" s="784"/>
      <c r="AH20" s="784"/>
      <c r="AI20" s="784"/>
      <c r="AJ20" s="784"/>
      <c r="AK20" s="784"/>
      <c r="AL20" s="785"/>
      <c r="AM20" s="753"/>
      <c r="AN20" s="754"/>
      <c r="AO20" s="754"/>
      <c r="AP20" s="755"/>
      <c r="AQ20" s="1"/>
    </row>
    <row r="21" spans="1:233" ht="17.25" customHeight="1">
      <c r="A21" s="16" t="s">
        <v>18</v>
      </c>
      <c r="B21" s="16"/>
      <c r="C21" s="745" t="s">
        <v>96</v>
      </c>
      <c r="D21" s="745"/>
      <c r="E21" s="745"/>
      <c r="F21" s="745"/>
      <c r="G21" s="745"/>
      <c r="H21" s="745"/>
      <c r="I21" s="745"/>
      <c r="J21" s="745"/>
      <c r="K21" s="745"/>
      <c r="L21" s="745"/>
      <c r="M21" s="745"/>
      <c r="N21" s="745"/>
      <c r="O21" s="745"/>
      <c r="P21" s="745"/>
      <c r="Q21" s="745"/>
      <c r="R21" s="745"/>
      <c r="S21" s="745"/>
      <c r="T21" s="745"/>
      <c r="U21" s="745"/>
      <c r="V21" s="745"/>
      <c r="W21" s="745"/>
      <c r="X21" s="745"/>
      <c r="Y21" s="745"/>
      <c r="Z21" s="745"/>
      <c r="AA21" s="745"/>
      <c r="AB21" s="745"/>
      <c r="AC21" s="745"/>
      <c r="AD21" s="745"/>
      <c r="AE21" s="745"/>
      <c r="AF21" s="745"/>
      <c r="AG21" s="745"/>
      <c r="AH21" s="745"/>
      <c r="AI21" s="745"/>
      <c r="AJ21" s="745"/>
      <c r="AK21" s="745"/>
      <c r="AL21" s="745"/>
      <c r="AM21" s="745"/>
      <c r="AN21" s="745"/>
      <c r="AO21" s="745"/>
      <c r="AP21" s="745"/>
      <c r="AQ21" s="7"/>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row>
    <row r="22" spans="1:233" ht="36" customHeight="1">
      <c r="A22" s="17" t="s">
        <v>108</v>
      </c>
      <c r="B22" s="17"/>
      <c r="C22" s="746" t="s">
        <v>155</v>
      </c>
      <c r="D22" s="746"/>
      <c r="E22" s="746"/>
      <c r="F22" s="746"/>
      <c r="G22" s="746"/>
      <c r="H22" s="746"/>
      <c r="I22" s="746"/>
      <c r="J22" s="746"/>
      <c r="K22" s="746"/>
      <c r="L22" s="746"/>
      <c r="M22" s="746"/>
      <c r="N22" s="746"/>
      <c r="O22" s="746"/>
      <c r="P22" s="746"/>
      <c r="Q22" s="746"/>
      <c r="R22" s="746"/>
      <c r="S22" s="746"/>
      <c r="T22" s="746"/>
      <c r="U22" s="746"/>
      <c r="V22" s="746"/>
      <c r="W22" s="746"/>
      <c r="X22" s="746"/>
      <c r="Y22" s="746"/>
      <c r="Z22" s="746"/>
      <c r="AA22" s="746"/>
      <c r="AB22" s="746"/>
      <c r="AC22" s="746"/>
      <c r="AD22" s="746"/>
      <c r="AE22" s="746"/>
      <c r="AF22" s="746"/>
      <c r="AG22" s="746"/>
      <c r="AH22" s="746"/>
      <c r="AI22" s="746"/>
      <c r="AJ22" s="746"/>
      <c r="AK22" s="746"/>
      <c r="AL22" s="746"/>
      <c r="AM22" s="746"/>
      <c r="AN22" s="746"/>
      <c r="AO22" s="746"/>
      <c r="AP22" s="746"/>
    </row>
    <row r="23" spans="1:233">
      <c r="N23" s="5"/>
      <c r="O23" s="5"/>
      <c r="P23" s="5"/>
      <c r="Q23" s="5"/>
      <c r="R23" s="5"/>
      <c r="S23" s="5"/>
      <c r="T23" s="5"/>
      <c r="U23" s="5"/>
      <c r="V23" s="5"/>
      <c r="W23" s="5"/>
    </row>
    <row r="24" spans="1:233">
      <c r="N24" s="5"/>
      <c r="O24" s="5"/>
      <c r="P24" s="5"/>
      <c r="Q24" s="5"/>
      <c r="R24" s="5"/>
      <c r="S24" s="5"/>
      <c r="T24" s="5"/>
      <c r="U24" s="5"/>
      <c r="V24" s="5"/>
      <c r="W24" s="5"/>
    </row>
    <row r="25" spans="1:233">
      <c r="N25" s="5"/>
      <c r="O25" s="5"/>
      <c r="P25" s="5"/>
      <c r="Q25" s="5"/>
      <c r="R25" s="5"/>
      <c r="S25" s="5"/>
      <c r="T25" s="5"/>
      <c r="U25" s="5"/>
      <c r="V25" s="5"/>
      <c r="W25" s="5"/>
    </row>
    <row r="26" spans="1:233">
      <c r="N26" s="5"/>
      <c r="O26" s="5"/>
      <c r="P26" s="5"/>
      <c r="Q26" s="5"/>
      <c r="R26" s="5"/>
      <c r="S26" s="5"/>
      <c r="T26" s="5"/>
      <c r="U26" s="5"/>
      <c r="V26" s="5"/>
      <c r="W26" s="5"/>
    </row>
    <row r="27" spans="1:233">
      <c r="N27" s="5"/>
      <c r="O27" s="5"/>
      <c r="P27" s="5"/>
      <c r="Q27" s="5"/>
      <c r="R27" s="5"/>
      <c r="S27" s="5"/>
      <c r="T27" s="5"/>
      <c r="U27" s="5"/>
      <c r="V27" s="5"/>
      <c r="W27" s="5"/>
    </row>
    <row r="28" spans="1:233">
      <c r="N28" s="5"/>
      <c r="O28" s="5"/>
      <c r="P28" s="5"/>
      <c r="Q28" s="5"/>
      <c r="R28" s="5"/>
      <c r="S28" s="5"/>
      <c r="T28" s="5"/>
      <c r="U28" s="5"/>
      <c r="V28" s="5"/>
      <c r="W28" s="5"/>
    </row>
    <row r="29" spans="1:233">
      <c r="N29" s="5"/>
      <c r="O29" s="5"/>
      <c r="P29" s="5"/>
      <c r="Q29" s="5"/>
      <c r="R29" s="5"/>
      <c r="S29" s="5"/>
      <c r="T29" s="5"/>
      <c r="U29" s="5"/>
      <c r="V29" s="5"/>
      <c r="W29" s="5"/>
    </row>
    <row r="30" spans="1:233">
      <c r="N30" s="5"/>
      <c r="O30" s="5"/>
      <c r="P30" s="5"/>
      <c r="Q30" s="5"/>
      <c r="R30" s="5"/>
      <c r="S30" s="5"/>
      <c r="T30" s="5"/>
      <c r="U30" s="5"/>
      <c r="V30" s="5"/>
      <c r="W30" s="5"/>
    </row>
    <row r="31" spans="1:233">
      <c r="N31" s="5"/>
      <c r="O31" s="5"/>
      <c r="P31" s="5"/>
      <c r="Q31" s="5"/>
      <c r="R31" s="5"/>
      <c r="S31" s="5"/>
      <c r="T31" s="5"/>
      <c r="U31" s="5"/>
      <c r="V31" s="5"/>
      <c r="W31" s="5"/>
    </row>
    <row r="32" spans="1:233">
      <c r="N32" s="5"/>
      <c r="O32" s="5"/>
      <c r="P32" s="5"/>
      <c r="Q32" s="5"/>
      <c r="R32" s="5"/>
      <c r="S32" s="5"/>
      <c r="T32" s="5"/>
      <c r="U32" s="5"/>
      <c r="V32" s="5"/>
      <c r="W32" s="5"/>
    </row>
    <row r="33" spans="14:23">
      <c r="N33" s="5"/>
      <c r="O33" s="5"/>
      <c r="P33" s="5"/>
      <c r="Q33" s="5"/>
      <c r="R33" s="5"/>
      <c r="S33" s="5"/>
      <c r="T33" s="5"/>
      <c r="U33" s="5"/>
      <c r="V33" s="5"/>
      <c r="W33" s="5"/>
    </row>
    <row r="34" spans="14:23">
      <c r="N34" s="5"/>
      <c r="O34" s="5"/>
      <c r="P34" s="5"/>
      <c r="Q34" s="5"/>
      <c r="R34" s="5"/>
      <c r="S34" s="5"/>
      <c r="T34" s="5"/>
      <c r="U34" s="5"/>
      <c r="V34" s="5"/>
      <c r="W34" s="5"/>
    </row>
  </sheetData>
  <mergeCells count="72">
    <mergeCell ref="C22:AP22"/>
    <mergeCell ref="C21:AP21"/>
    <mergeCell ref="X19:AL19"/>
    <mergeCell ref="AM19:AP19"/>
    <mergeCell ref="J20:S20"/>
    <mergeCell ref="X20:AL20"/>
    <mergeCell ref="AM20:AP20"/>
    <mergeCell ref="U19:W19"/>
    <mergeCell ref="U20:W20"/>
    <mergeCell ref="B6:I20"/>
    <mergeCell ref="J19:S19"/>
    <mergeCell ref="X17:AL17"/>
    <mergeCell ref="AM17:AP17"/>
    <mergeCell ref="J18:S18"/>
    <mergeCell ref="X18:AL18"/>
    <mergeCell ref="AM18:AP18"/>
    <mergeCell ref="U17:W17"/>
    <mergeCell ref="U18:W18"/>
    <mergeCell ref="J17:S17"/>
    <mergeCell ref="X15:AL15"/>
    <mergeCell ref="AM15:AP15"/>
    <mergeCell ref="J16:S16"/>
    <mergeCell ref="X16:AL16"/>
    <mergeCell ref="AM16:AP16"/>
    <mergeCell ref="U15:W15"/>
    <mergeCell ref="U16:W16"/>
    <mergeCell ref="J15:S15"/>
    <mergeCell ref="X13:AL13"/>
    <mergeCell ref="AM13:AP13"/>
    <mergeCell ref="J14:S14"/>
    <mergeCell ref="X14:AL14"/>
    <mergeCell ref="AM14:AP14"/>
    <mergeCell ref="U13:W13"/>
    <mergeCell ref="U14:W14"/>
    <mergeCell ref="J13:S13"/>
    <mergeCell ref="X11:AL11"/>
    <mergeCell ref="AM11:AP11"/>
    <mergeCell ref="J12:S12"/>
    <mergeCell ref="X12:AL12"/>
    <mergeCell ref="AM12:AP12"/>
    <mergeCell ref="U11:W11"/>
    <mergeCell ref="U12:W12"/>
    <mergeCell ref="J11:S11"/>
    <mergeCell ref="X9:AL9"/>
    <mergeCell ref="AM9:AP9"/>
    <mergeCell ref="J10:S10"/>
    <mergeCell ref="X10:AL10"/>
    <mergeCell ref="AM10:AP10"/>
    <mergeCell ref="J9:S9"/>
    <mergeCell ref="U9:W9"/>
    <mergeCell ref="U10:W10"/>
    <mergeCell ref="J6:S6"/>
    <mergeCell ref="X6:AL6"/>
    <mergeCell ref="U6:W6"/>
    <mergeCell ref="U7:W7"/>
    <mergeCell ref="U8:W8"/>
    <mergeCell ref="A1:AP1"/>
    <mergeCell ref="A3:I4"/>
    <mergeCell ref="J3:AL4"/>
    <mergeCell ref="AM4:AP4"/>
    <mergeCell ref="A6:A20"/>
    <mergeCell ref="A5:I5"/>
    <mergeCell ref="AM5:AP5"/>
    <mergeCell ref="J5:S5"/>
    <mergeCell ref="U5:AL5"/>
    <mergeCell ref="AM6:AP6"/>
    <mergeCell ref="J7:S7"/>
    <mergeCell ref="X7:AL7"/>
    <mergeCell ref="AM7:AP7"/>
    <mergeCell ref="J8:S8"/>
    <mergeCell ref="X8:AL8"/>
    <mergeCell ref="AM8:AP8"/>
  </mergeCells>
  <phoneticPr fontId="8"/>
  <conditionalFormatting sqref="U6:W20">
    <cfRule type="cellIs" dxfId="1" priority="7" operator="equal">
      <formula>"要修正"</formula>
    </cfRule>
  </conditionalFormatting>
  <pageMargins left="0.43307086614173229" right="0.23622047244094491" top="0.55118110236220474" bottom="0.55118110236220474" header="0.31496062992125984" footer="0.31496062992125984"/>
  <pageSetup paperSize="9" scale="77"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Y34"/>
  <sheetViews>
    <sheetView view="pageBreakPreview" zoomScale="70" zoomScaleNormal="70" zoomScaleSheetLayoutView="70" workbookViewId="0">
      <selection sqref="A1:AP1"/>
    </sheetView>
  </sheetViews>
  <sheetFormatPr defaultColWidth="2.625" defaultRowHeight="13.5"/>
  <cols>
    <col min="1" max="1" width="3.25" style="4" customWidth="1"/>
    <col min="2" max="2" width="4.875" style="4" customWidth="1"/>
    <col min="3" max="9" width="2.375" style="4" customWidth="1"/>
    <col min="10" max="36" width="3.375" style="4" customWidth="1"/>
    <col min="37" max="37" width="4.75" style="4" customWidth="1"/>
    <col min="38" max="38" width="23.875" style="4" customWidth="1"/>
    <col min="39" max="42" width="4.5" style="4" customWidth="1"/>
    <col min="43" max="43" width="2.625" style="4" customWidth="1"/>
    <col min="44" max="223" width="9" style="4" customWidth="1"/>
    <col min="224" max="224" width="2.625" style="4" customWidth="1"/>
    <col min="225" max="225" width="5.5" style="4" customWidth="1"/>
    <col min="226" max="16384" width="2.625" style="4"/>
  </cols>
  <sheetData>
    <row r="1" spans="1:43" ht="28.7" customHeight="1">
      <c r="A1" s="656" t="s">
        <v>704</v>
      </c>
      <c r="B1" s="656"/>
      <c r="C1" s="656"/>
      <c r="D1" s="656"/>
      <c r="E1" s="656"/>
      <c r="F1" s="656"/>
      <c r="G1" s="656"/>
      <c r="H1" s="656"/>
      <c r="I1" s="656"/>
      <c r="J1" s="656"/>
      <c r="K1" s="656"/>
      <c r="L1" s="656"/>
      <c r="M1" s="656"/>
      <c r="N1" s="656"/>
      <c r="O1" s="656"/>
      <c r="P1" s="656"/>
      <c r="Q1" s="656"/>
      <c r="R1" s="656"/>
      <c r="S1" s="656"/>
      <c r="T1" s="656"/>
      <c r="U1" s="656"/>
      <c r="V1" s="656"/>
      <c r="W1" s="656"/>
      <c r="X1" s="656"/>
      <c r="Y1" s="656"/>
      <c r="Z1" s="656"/>
      <c r="AA1" s="656"/>
      <c r="AB1" s="656"/>
      <c r="AC1" s="656"/>
      <c r="AD1" s="656"/>
      <c r="AE1" s="656"/>
      <c r="AF1" s="656"/>
      <c r="AG1" s="656"/>
      <c r="AH1" s="656"/>
      <c r="AI1" s="656"/>
      <c r="AJ1" s="656"/>
      <c r="AK1" s="656"/>
      <c r="AL1" s="656"/>
      <c r="AM1" s="656"/>
      <c r="AN1" s="656"/>
      <c r="AO1" s="656"/>
      <c r="AP1" s="656"/>
      <c r="AQ1" s="15"/>
    </row>
    <row r="2" spans="1:43" ht="12" customHeight="1" thickBot="1">
      <c r="I2" s="1"/>
      <c r="J2" s="1"/>
    </row>
    <row r="3" spans="1:43" ht="21.75" customHeight="1">
      <c r="A3" s="657" t="s">
        <v>0</v>
      </c>
      <c r="B3" s="658"/>
      <c r="C3" s="658"/>
      <c r="D3" s="658"/>
      <c r="E3" s="658"/>
      <c r="F3" s="658"/>
      <c r="G3" s="658"/>
      <c r="H3" s="658"/>
      <c r="I3" s="659"/>
      <c r="J3" s="669" t="s">
        <v>1</v>
      </c>
      <c r="K3" s="658"/>
      <c r="L3" s="658"/>
      <c r="M3" s="658"/>
      <c r="N3" s="658"/>
      <c r="O3" s="658"/>
      <c r="P3" s="658"/>
      <c r="Q3" s="658"/>
      <c r="R3" s="658"/>
      <c r="S3" s="658"/>
      <c r="T3" s="658"/>
      <c r="U3" s="658"/>
      <c r="V3" s="658"/>
      <c r="W3" s="658"/>
      <c r="X3" s="658"/>
      <c r="Y3" s="658"/>
      <c r="Z3" s="658"/>
      <c r="AA3" s="658"/>
      <c r="AB3" s="658"/>
      <c r="AC3" s="658"/>
      <c r="AD3" s="658"/>
      <c r="AE3" s="658"/>
      <c r="AF3" s="658"/>
      <c r="AG3" s="658"/>
      <c r="AH3" s="658"/>
      <c r="AI3" s="658"/>
      <c r="AJ3" s="658"/>
      <c r="AK3" s="658"/>
      <c r="AL3" s="658"/>
      <c r="AM3" s="2"/>
      <c r="AN3" s="2"/>
      <c r="AO3" s="2"/>
      <c r="AP3" s="3"/>
    </row>
    <row r="4" spans="1:43" ht="21.75" customHeight="1" thickBot="1">
      <c r="A4" s="660"/>
      <c r="B4" s="661"/>
      <c r="C4" s="661"/>
      <c r="D4" s="661"/>
      <c r="E4" s="661"/>
      <c r="F4" s="661"/>
      <c r="G4" s="661"/>
      <c r="H4" s="661"/>
      <c r="I4" s="662"/>
      <c r="J4" s="670"/>
      <c r="K4" s="661"/>
      <c r="L4" s="661"/>
      <c r="M4" s="661"/>
      <c r="N4" s="661"/>
      <c r="O4" s="661"/>
      <c r="P4" s="661"/>
      <c r="Q4" s="661"/>
      <c r="R4" s="661"/>
      <c r="S4" s="661"/>
      <c r="T4" s="661"/>
      <c r="U4" s="661"/>
      <c r="V4" s="661"/>
      <c r="W4" s="661"/>
      <c r="X4" s="661"/>
      <c r="Y4" s="661"/>
      <c r="Z4" s="661"/>
      <c r="AA4" s="661"/>
      <c r="AB4" s="661"/>
      <c r="AC4" s="661"/>
      <c r="AD4" s="661"/>
      <c r="AE4" s="661"/>
      <c r="AF4" s="661"/>
      <c r="AG4" s="661"/>
      <c r="AH4" s="661"/>
      <c r="AI4" s="661"/>
      <c r="AJ4" s="661"/>
      <c r="AK4" s="661"/>
      <c r="AL4" s="661"/>
      <c r="AM4" s="671" t="s">
        <v>2</v>
      </c>
      <c r="AN4" s="672"/>
      <c r="AO4" s="672"/>
      <c r="AP4" s="673"/>
    </row>
    <row r="5" spans="1:43" ht="60" customHeight="1" thickTop="1">
      <c r="A5" s="710" t="s">
        <v>3</v>
      </c>
      <c r="B5" s="711"/>
      <c r="C5" s="711"/>
      <c r="D5" s="711"/>
      <c r="E5" s="711"/>
      <c r="F5" s="711"/>
      <c r="G5" s="711"/>
      <c r="H5" s="711"/>
      <c r="I5" s="712"/>
      <c r="J5" s="714" t="s">
        <v>25</v>
      </c>
      <c r="K5" s="715"/>
      <c r="L5" s="715"/>
      <c r="M5" s="715"/>
      <c r="N5" s="715"/>
      <c r="O5" s="715"/>
      <c r="P5" s="715"/>
      <c r="Q5" s="715"/>
      <c r="R5" s="715"/>
      <c r="S5" s="716"/>
      <c r="T5" s="74"/>
      <c r="U5" s="677" t="s">
        <v>214</v>
      </c>
      <c r="V5" s="677"/>
      <c r="W5" s="677"/>
      <c r="X5" s="677"/>
      <c r="Y5" s="677"/>
      <c r="Z5" s="677"/>
      <c r="AA5" s="677"/>
      <c r="AB5" s="677"/>
      <c r="AC5" s="677"/>
      <c r="AD5" s="677"/>
      <c r="AE5" s="677"/>
      <c r="AF5" s="677"/>
      <c r="AG5" s="677"/>
      <c r="AH5" s="677"/>
      <c r="AI5" s="677"/>
      <c r="AJ5" s="677"/>
      <c r="AK5" s="677"/>
      <c r="AL5" s="678"/>
      <c r="AM5" s="674"/>
      <c r="AN5" s="675"/>
      <c r="AO5" s="675"/>
      <c r="AP5" s="676"/>
    </row>
    <row r="6" spans="1:43" ht="21.95" customHeight="1">
      <c r="A6" s="647" t="s">
        <v>172</v>
      </c>
      <c r="B6" s="757" t="s">
        <v>60</v>
      </c>
      <c r="C6" s="758"/>
      <c r="D6" s="758"/>
      <c r="E6" s="758"/>
      <c r="F6" s="758"/>
      <c r="G6" s="758"/>
      <c r="H6" s="758"/>
      <c r="I6" s="759"/>
      <c r="J6" s="704" t="s">
        <v>59</v>
      </c>
      <c r="K6" s="705"/>
      <c r="L6" s="705"/>
      <c r="M6" s="705"/>
      <c r="N6" s="705"/>
      <c r="O6" s="705"/>
      <c r="P6" s="705"/>
      <c r="Q6" s="705"/>
      <c r="R6" s="705"/>
      <c r="S6" s="706"/>
      <c r="T6" s="20"/>
      <c r="U6" s="737" t="str">
        <f t="shared" ref="U6:U17" si="0">IF(T6=1,"なし",IF(T6=2,"あり","要修正"))</f>
        <v>要修正</v>
      </c>
      <c r="V6" s="737"/>
      <c r="W6" s="737"/>
      <c r="X6" s="720" t="s">
        <v>33</v>
      </c>
      <c r="Y6" s="708"/>
      <c r="Z6" s="708"/>
      <c r="AA6" s="708"/>
      <c r="AB6" s="708"/>
      <c r="AC6" s="708"/>
      <c r="AD6" s="708"/>
      <c r="AE6" s="708"/>
      <c r="AF6" s="708"/>
      <c r="AG6" s="708"/>
      <c r="AH6" s="708"/>
      <c r="AI6" s="708"/>
      <c r="AJ6" s="708"/>
      <c r="AK6" s="708"/>
      <c r="AL6" s="709"/>
      <c r="AM6" s="730"/>
      <c r="AN6" s="731"/>
      <c r="AO6" s="731"/>
      <c r="AP6" s="732"/>
      <c r="AQ6" s="1"/>
    </row>
    <row r="7" spans="1:43" ht="22.7" customHeight="1">
      <c r="A7" s="647"/>
      <c r="B7" s="757"/>
      <c r="C7" s="758"/>
      <c r="D7" s="758"/>
      <c r="E7" s="758"/>
      <c r="F7" s="758"/>
      <c r="G7" s="758"/>
      <c r="H7" s="758"/>
      <c r="I7" s="759"/>
      <c r="J7" s="717" t="s">
        <v>57</v>
      </c>
      <c r="K7" s="718"/>
      <c r="L7" s="718"/>
      <c r="M7" s="718"/>
      <c r="N7" s="718"/>
      <c r="O7" s="718"/>
      <c r="P7" s="718"/>
      <c r="Q7" s="718"/>
      <c r="R7" s="718"/>
      <c r="S7" s="719"/>
      <c r="T7" s="19"/>
      <c r="U7" s="737" t="str">
        <f t="shared" si="0"/>
        <v>要修正</v>
      </c>
      <c r="V7" s="737"/>
      <c r="W7" s="737"/>
      <c r="X7" s="720" t="s">
        <v>33</v>
      </c>
      <c r="Y7" s="708"/>
      <c r="Z7" s="708"/>
      <c r="AA7" s="708"/>
      <c r="AB7" s="708"/>
      <c r="AC7" s="708"/>
      <c r="AD7" s="708"/>
      <c r="AE7" s="708"/>
      <c r="AF7" s="708"/>
      <c r="AG7" s="708"/>
      <c r="AH7" s="708"/>
      <c r="AI7" s="708"/>
      <c r="AJ7" s="708"/>
      <c r="AK7" s="708"/>
      <c r="AL7" s="709"/>
      <c r="AM7" s="733"/>
      <c r="AN7" s="734"/>
      <c r="AO7" s="734"/>
      <c r="AP7" s="735"/>
      <c r="AQ7" s="1"/>
    </row>
    <row r="8" spans="1:43" ht="21.75" customHeight="1">
      <c r="A8" s="647"/>
      <c r="B8" s="757"/>
      <c r="C8" s="758"/>
      <c r="D8" s="758"/>
      <c r="E8" s="758"/>
      <c r="F8" s="758"/>
      <c r="G8" s="758"/>
      <c r="H8" s="758"/>
      <c r="I8" s="759"/>
      <c r="J8" s="721" t="s">
        <v>125</v>
      </c>
      <c r="K8" s="722"/>
      <c r="L8" s="722"/>
      <c r="M8" s="722"/>
      <c r="N8" s="722"/>
      <c r="O8" s="722"/>
      <c r="P8" s="722"/>
      <c r="Q8" s="722"/>
      <c r="R8" s="722"/>
      <c r="S8" s="723"/>
      <c r="T8" s="20"/>
      <c r="U8" s="737" t="str">
        <f t="shared" si="0"/>
        <v>要修正</v>
      </c>
      <c r="V8" s="737"/>
      <c r="W8" s="737"/>
      <c r="X8" s="724" t="s">
        <v>98</v>
      </c>
      <c r="Y8" s="725"/>
      <c r="Z8" s="725"/>
      <c r="AA8" s="725"/>
      <c r="AB8" s="725"/>
      <c r="AC8" s="725"/>
      <c r="AD8" s="725"/>
      <c r="AE8" s="725"/>
      <c r="AF8" s="725"/>
      <c r="AG8" s="725"/>
      <c r="AH8" s="725"/>
      <c r="AI8" s="725"/>
      <c r="AJ8" s="725"/>
      <c r="AK8" s="725"/>
      <c r="AL8" s="726"/>
      <c r="AM8" s="730"/>
      <c r="AN8" s="731"/>
      <c r="AO8" s="731"/>
      <c r="AP8" s="732"/>
      <c r="AQ8" s="1"/>
    </row>
    <row r="9" spans="1:43" ht="21.95" customHeight="1">
      <c r="A9" s="647"/>
      <c r="B9" s="757"/>
      <c r="C9" s="758"/>
      <c r="D9" s="758"/>
      <c r="E9" s="758"/>
      <c r="F9" s="758"/>
      <c r="G9" s="758"/>
      <c r="H9" s="758"/>
      <c r="I9" s="759"/>
      <c r="J9" s="721" t="s">
        <v>144</v>
      </c>
      <c r="K9" s="722"/>
      <c r="L9" s="722"/>
      <c r="M9" s="722"/>
      <c r="N9" s="722"/>
      <c r="O9" s="722"/>
      <c r="P9" s="722"/>
      <c r="Q9" s="722"/>
      <c r="R9" s="722"/>
      <c r="S9" s="723"/>
      <c r="T9" s="20"/>
      <c r="U9" s="737" t="str">
        <f t="shared" si="0"/>
        <v>要修正</v>
      </c>
      <c r="V9" s="737"/>
      <c r="W9" s="737"/>
      <c r="X9" s="724" t="s">
        <v>98</v>
      </c>
      <c r="Y9" s="725"/>
      <c r="Z9" s="725"/>
      <c r="AA9" s="725"/>
      <c r="AB9" s="725"/>
      <c r="AC9" s="725"/>
      <c r="AD9" s="725"/>
      <c r="AE9" s="725"/>
      <c r="AF9" s="725"/>
      <c r="AG9" s="725"/>
      <c r="AH9" s="725"/>
      <c r="AI9" s="725"/>
      <c r="AJ9" s="725"/>
      <c r="AK9" s="725"/>
      <c r="AL9" s="726"/>
      <c r="AM9" s="738"/>
      <c r="AN9" s="738"/>
      <c r="AO9" s="738"/>
      <c r="AP9" s="739"/>
      <c r="AQ9" s="1"/>
    </row>
    <row r="10" spans="1:43" ht="21.95" customHeight="1">
      <c r="A10" s="647"/>
      <c r="B10" s="757"/>
      <c r="C10" s="758"/>
      <c r="D10" s="758"/>
      <c r="E10" s="758"/>
      <c r="F10" s="758"/>
      <c r="G10" s="758"/>
      <c r="H10" s="758"/>
      <c r="I10" s="759"/>
      <c r="J10" s="721" t="s">
        <v>143</v>
      </c>
      <c r="K10" s="722"/>
      <c r="L10" s="722"/>
      <c r="M10" s="722"/>
      <c r="N10" s="722"/>
      <c r="O10" s="722"/>
      <c r="P10" s="722"/>
      <c r="Q10" s="722"/>
      <c r="R10" s="722"/>
      <c r="S10" s="723"/>
      <c r="T10" s="20"/>
      <c r="U10" s="737" t="str">
        <f t="shared" si="0"/>
        <v>要修正</v>
      </c>
      <c r="V10" s="737"/>
      <c r="W10" s="737"/>
      <c r="X10" s="724" t="s">
        <v>33</v>
      </c>
      <c r="Y10" s="725"/>
      <c r="Z10" s="725"/>
      <c r="AA10" s="725"/>
      <c r="AB10" s="725"/>
      <c r="AC10" s="725"/>
      <c r="AD10" s="725"/>
      <c r="AE10" s="725"/>
      <c r="AF10" s="725"/>
      <c r="AG10" s="725"/>
      <c r="AH10" s="725"/>
      <c r="AI10" s="725"/>
      <c r="AJ10" s="725"/>
      <c r="AK10" s="725"/>
      <c r="AL10" s="726"/>
      <c r="AM10" s="738"/>
      <c r="AN10" s="738"/>
      <c r="AO10" s="738"/>
      <c r="AP10" s="739"/>
      <c r="AQ10" s="1"/>
    </row>
    <row r="11" spans="1:43" ht="21.95" customHeight="1">
      <c r="A11" s="647"/>
      <c r="B11" s="757"/>
      <c r="C11" s="758"/>
      <c r="D11" s="758"/>
      <c r="E11" s="758"/>
      <c r="F11" s="758"/>
      <c r="G11" s="758"/>
      <c r="H11" s="758"/>
      <c r="I11" s="759"/>
      <c r="J11" s="721" t="s">
        <v>161</v>
      </c>
      <c r="K11" s="722"/>
      <c r="L11" s="722"/>
      <c r="M11" s="722"/>
      <c r="N11" s="722"/>
      <c r="O11" s="722"/>
      <c r="P11" s="722"/>
      <c r="Q11" s="722"/>
      <c r="R11" s="722"/>
      <c r="S11" s="723"/>
      <c r="T11" s="20"/>
      <c r="U11" s="737" t="str">
        <f t="shared" si="0"/>
        <v>要修正</v>
      </c>
      <c r="V11" s="737"/>
      <c r="W11" s="737"/>
      <c r="X11" s="724" t="s">
        <v>33</v>
      </c>
      <c r="Y11" s="725"/>
      <c r="Z11" s="725"/>
      <c r="AA11" s="725"/>
      <c r="AB11" s="725"/>
      <c r="AC11" s="725"/>
      <c r="AD11" s="725"/>
      <c r="AE11" s="725"/>
      <c r="AF11" s="725"/>
      <c r="AG11" s="725"/>
      <c r="AH11" s="725"/>
      <c r="AI11" s="725"/>
      <c r="AJ11" s="725"/>
      <c r="AK11" s="725"/>
      <c r="AL11" s="726"/>
      <c r="AM11" s="730"/>
      <c r="AN11" s="731"/>
      <c r="AO11" s="731"/>
      <c r="AP11" s="732"/>
      <c r="AQ11" s="1"/>
    </row>
    <row r="12" spans="1:43" ht="21.95" customHeight="1">
      <c r="A12" s="647"/>
      <c r="B12" s="757"/>
      <c r="C12" s="758"/>
      <c r="D12" s="758"/>
      <c r="E12" s="758"/>
      <c r="F12" s="758"/>
      <c r="G12" s="758"/>
      <c r="H12" s="758"/>
      <c r="I12" s="759"/>
      <c r="J12" s="721" t="s">
        <v>151</v>
      </c>
      <c r="K12" s="722"/>
      <c r="L12" s="722"/>
      <c r="M12" s="722"/>
      <c r="N12" s="722"/>
      <c r="O12" s="722"/>
      <c r="P12" s="722"/>
      <c r="Q12" s="722"/>
      <c r="R12" s="722"/>
      <c r="S12" s="723"/>
      <c r="T12" s="20"/>
      <c r="U12" s="737" t="str">
        <f t="shared" si="0"/>
        <v>要修正</v>
      </c>
      <c r="V12" s="737"/>
      <c r="W12" s="737"/>
      <c r="X12" s="724" t="s">
        <v>33</v>
      </c>
      <c r="Y12" s="725"/>
      <c r="Z12" s="725"/>
      <c r="AA12" s="725"/>
      <c r="AB12" s="725"/>
      <c r="AC12" s="725"/>
      <c r="AD12" s="725"/>
      <c r="AE12" s="725"/>
      <c r="AF12" s="725"/>
      <c r="AG12" s="725"/>
      <c r="AH12" s="725"/>
      <c r="AI12" s="725"/>
      <c r="AJ12" s="725"/>
      <c r="AK12" s="725"/>
      <c r="AL12" s="726"/>
      <c r="AM12" s="730"/>
      <c r="AN12" s="731"/>
      <c r="AO12" s="731"/>
      <c r="AP12" s="732"/>
      <c r="AQ12" s="1"/>
    </row>
    <row r="13" spans="1:43" ht="22.7" customHeight="1">
      <c r="A13" s="647"/>
      <c r="B13" s="757"/>
      <c r="C13" s="758"/>
      <c r="D13" s="758"/>
      <c r="E13" s="758"/>
      <c r="F13" s="758"/>
      <c r="G13" s="758"/>
      <c r="H13" s="758"/>
      <c r="I13" s="759"/>
      <c r="J13" s="721" t="s">
        <v>149</v>
      </c>
      <c r="K13" s="722"/>
      <c r="L13" s="722"/>
      <c r="M13" s="722"/>
      <c r="N13" s="722"/>
      <c r="O13" s="722"/>
      <c r="P13" s="722"/>
      <c r="Q13" s="722"/>
      <c r="R13" s="722"/>
      <c r="S13" s="723"/>
      <c r="T13" s="19"/>
      <c r="U13" s="737" t="str">
        <f t="shared" si="0"/>
        <v>要修正</v>
      </c>
      <c r="V13" s="737"/>
      <c r="W13" s="737"/>
      <c r="X13" s="724" t="s">
        <v>33</v>
      </c>
      <c r="Y13" s="725"/>
      <c r="Z13" s="725"/>
      <c r="AA13" s="725"/>
      <c r="AB13" s="725"/>
      <c r="AC13" s="725"/>
      <c r="AD13" s="725"/>
      <c r="AE13" s="725"/>
      <c r="AF13" s="725"/>
      <c r="AG13" s="725"/>
      <c r="AH13" s="725"/>
      <c r="AI13" s="725"/>
      <c r="AJ13" s="725"/>
      <c r="AK13" s="725"/>
      <c r="AL13" s="726"/>
      <c r="AM13" s="776"/>
      <c r="AN13" s="777"/>
      <c r="AO13" s="777"/>
      <c r="AP13" s="778"/>
      <c r="AQ13" s="1"/>
    </row>
    <row r="14" spans="1:43" ht="22.7" customHeight="1">
      <c r="A14" s="647"/>
      <c r="B14" s="757"/>
      <c r="C14" s="758"/>
      <c r="D14" s="758"/>
      <c r="E14" s="758"/>
      <c r="F14" s="758"/>
      <c r="G14" s="758"/>
      <c r="H14" s="758"/>
      <c r="I14" s="759"/>
      <c r="J14" s="721" t="s">
        <v>44</v>
      </c>
      <c r="K14" s="722"/>
      <c r="L14" s="722"/>
      <c r="M14" s="722"/>
      <c r="N14" s="722"/>
      <c r="O14" s="722"/>
      <c r="P14" s="722"/>
      <c r="Q14" s="722"/>
      <c r="R14" s="722"/>
      <c r="S14" s="723"/>
      <c r="T14" s="20"/>
      <c r="U14" s="737" t="str">
        <f t="shared" si="0"/>
        <v>要修正</v>
      </c>
      <c r="V14" s="737"/>
      <c r="W14" s="737"/>
      <c r="X14" s="724" t="s">
        <v>33</v>
      </c>
      <c r="Y14" s="725"/>
      <c r="Z14" s="725"/>
      <c r="AA14" s="725"/>
      <c r="AB14" s="725"/>
      <c r="AC14" s="725"/>
      <c r="AD14" s="725"/>
      <c r="AE14" s="725"/>
      <c r="AF14" s="725"/>
      <c r="AG14" s="725"/>
      <c r="AH14" s="725"/>
      <c r="AI14" s="725"/>
      <c r="AJ14" s="725"/>
      <c r="AK14" s="725"/>
      <c r="AL14" s="726"/>
      <c r="AM14" s="730"/>
      <c r="AN14" s="731"/>
      <c r="AO14" s="731"/>
      <c r="AP14" s="732"/>
      <c r="AQ14" s="1"/>
    </row>
    <row r="15" spans="1:43" ht="21.95" customHeight="1">
      <c r="A15" s="647"/>
      <c r="B15" s="757"/>
      <c r="C15" s="758"/>
      <c r="D15" s="758"/>
      <c r="E15" s="758"/>
      <c r="F15" s="758"/>
      <c r="G15" s="758"/>
      <c r="H15" s="758"/>
      <c r="I15" s="759"/>
      <c r="J15" s="721" t="s">
        <v>45</v>
      </c>
      <c r="K15" s="722"/>
      <c r="L15" s="722"/>
      <c r="M15" s="722"/>
      <c r="N15" s="722"/>
      <c r="O15" s="722"/>
      <c r="P15" s="722"/>
      <c r="Q15" s="722"/>
      <c r="R15" s="722"/>
      <c r="S15" s="723"/>
      <c r="T15" s="20"/>
      <c r="U15" s="737" t="str">
        <f t="shared" si="0"/>
        <v>要修正</v>
      </c>
      <c r="V15" s="737"/>
      <c r="W15" s="737"/>
      <c r="X15" s="724" t="s">
        <v>33</v>
      </c>
      <c r="Y15" s="725"/>
      <c r="Z15" s="725"/>
      <c r="AA15" s="725"/>
      <c r="AB15" s="725"/>
      <c r="AC15" s="725"/>
      <c r="AD15" s="725"/>
      <c r="AE15" s="725"/>
      <c r="AF15" s="725"/>
      <c r="AG15" s="725"/>
      <c r="AH15" s="725"/>
      <c r="AI15" s="725"/>
      <c r="AJ15" s="725"/>
      <c r="AK15" s="725"/>
      <c r="AL15" s="726"/>
      <c r="AM15" s="730"/>
      <c r="AN15" s="731"/>
      <c r="AO15" s="731"/>
      <c r="AP15" s="732"/>
      <c r="AQ15" s="1"/>
    </row>
    <row r="16" spans="1:43" ht="22.7" customHeight="1">
      <c r="A16" s="647"/>
      <c r="B16" s="757"/>
      <c r="C16" s="758"/>
      <c r="D16" s="758"/>
      <c r="E16" s="758"/>
      <c r="F16" s="758"/>
      <c r="G16" s="758"/>
      <c r="H16" s="758"/>
      <c r="I16" s="759"/>
      <c r="J16" s="721" t="s">
        <v>86</v>
      </c>
      <c r="K16" s="722"/>
      <c r="L16" s="722"/>
      <c r="M16" s="722"/>
      <c r="N16" s="722"/>
      <c r="O16" s="722"/>
      <c r="P16" s="722"/>
      <c r="Q16" s="722"/>
      <c r="R16" s="722"/>
      <c r="S16" s="723"/>
      <c r="T16" s="20"/>
      <c r="U16" s="737" t="str">
        <f t="shared" si="0"/>
        <v>要修正</v>
      </c>
      <c r="V16" s="737"/>
      <c r="W16" s="737"/>
      <c r="X16" s="724" t="s">
        <v>33</v>
      </c>
      <c r="Y16" s="725"/>
      <c r="Z16" s="725"/>
      <c r="AA16" s="725"/>
      <c r="AB16" s="725"/>
      <c r="AC16" s="725"/>
      <c r="AD16" s="725"/>
      <c r="AE16" s="725"/>
      <c r="AF16" s="725"/>
      <c r="AG16" s="725"/>
      <c r="AH16" s="725"/>
      <c r="AI16" s="725"/>
      <c r="AJ16" s="725"/>
      <c r="AK16" s="725"/>
      <c r="AL16" s="726"/>
      <c r="AM16" s="730"/>
      <c r="AN16" s="731"/>
      <c r="AO16" s="731"/>
      <c r="AP16" s="732"/>
      <c r="AQ16" s="1"/>
    </row>
    <row r="17" spans="1:233" ht="22.7" customHeight="1">
      <c r="A17" s="647"/>
      <c r="B17" s="757"/>
      <c r="C17" s="758"/>
      <c r="D17" s="758"/>
      <c r="E17" s="758"/>
      <c r="F17" s="758"/>
      <c r="G17" s="758"/>
      <c r="H17" s="758"/>
      <c r="I17" s="759"/>
      <c r="J17" s="721" t="s">
        <v>117</v>
      </c>
      <c r="K17" s="722"/>
      <c r="L17" s="722"/>
      <c r="M17" s="722"/>
      <c r="N17" s="722"/>
      <c r="O17" s="722"/>
      <c r="P17" s="722"/>
      <c r="Q17" s="722"/>
      <c r="R17" s="722"/>
      <c r="S17" s="723"/>
      <c r="T17" s="20"/>
      <c r="U17" s="737" t="str">
        <f t="shared" si="0"/>
        <v>要修正</v>
      </c>
      <c r="V17" s="737"/>
      <c r="W17" s="737"/>
      <c r="X17" s="724" t="s">
        <v>33</v>
      </c>
      <c r="Y17" s="725"/>
      <c r="Z17" s="725"/>
      <c r="AA17" s="725"/>
      <c r="AB17" s="725"/>
      <c r="AC17" s="725"/>
      <c r="AD17" s="725"/>
      <c r="AE17" s="725"/>
      <c r="AF17" s="725"/>
      <c r="AG17" s="725"/>
      <c r="AH17" s="725"/>
      <c r="AI17" s="725"/>
      <c r="AJ17" s="725"/>
      <c r="AK17" s="725"/>
      <c r="AL17" s="726"/>
      <c r="AM17" s="730"/>
      <c r="AN17" s="731"/>
      <c r="AO17" s="731"/>
      <c r="AP17" s="732"/>
      <c r="AQ17" s="1"/>
    </row>
    <row r="18" spans="1:233" ht="63" customHeight="1">
      <c r="A18" s="647"/>
      <c r="B18" s="757"/>
      <c r="C18" s="758"/>
      <c r="D18" s="758"/>
      <c r="E18" s="758"/>
      <c r="F18" s="758"/>
      <c r="G18" s="758"/>
      <c r="H18" s="758"/>
      <c r="I18" s="759"/>
      <c r="J18" s="721" t="s">
        <v>165</v>
      </c>
      <c r="K18" s="722"/>
      <c r="L18" s="722"/>
      <c r="M18" s="722"/>
      <c r="N18" s="722"/>
      <c r="O18" s="722"/>
      <c r="P18" s="722"/>
      <c r="Q18" s="722"/>
      <c r="R18" s="722"/>
      <c r="S18" s="723"/>
      <c r="T18" s="20"/>
      <c r="U18" s="737" t="str">
        <f>IF(T18="","-",IF(T18=1,"Ⅲ",IF(T18=5,"Ⅱ",IF(T18=6,"Ⅰ","要修正"))))</f>
        <v>-</v>
      </c>
      <c r="V18" s="737"/>
      <c r="W18" s="737"/>
      <c r="X18" s="740" t="s">
        <v>118</v>
      </c>
      <c r="Y18" s="741"/>
      <c r="Z18" s="741"/>
      <c r="AA18" s="741"/>
      <c r="AB18" s="741"/>
      <c r="AC18" s="741"/>
      <c r="AD18" s="741"/>
      <c r="AE18" s="741"/>
      <c r="AF18" s="741"/>
      <c r="AG18" s="741"/>
      <c r="AH18" s="741"/>
      <c r="AI18" s="741"/>
      <c r="AJ18" s="741"/>
      <c r="AK18" s="741"/>
      <c r="AL18" s="742"/>
      <c r="AM18" s="730"/>
      <c r="AN18" s="731"/>
      <c r="AO18" s="731"/>
      <c r="AP18" s="732"/>
      <c r="AQ18" s="1"/>
    </row>
    <row r="19" spans="1:233" ht="21.95" customHeight="1">
      <c r="A19" s="647"/>
      <c r="B19" s="757"/>
      <c r="C19" s="758"/>
      <c r="D19" s="758"/>
      <c r="E19" s="758"/>
      <c r="F19" s="758"/>
      <c r="G19" s="758"/>
      <c r="H19" s="758"/>
      <c r="I19" s="759"/>
      <c r="J19" s="717" t="s">
        <v>47</v>
      </c>
      <c r="K19" s="718"/>
      <c r="L19" s="718"/>
      <c r="M19" s="718"/>
      <c r="N19" s="718"/>
      <c r="O19" s="718"/>
      <c r="P19" s="718"/>
      <c r="Q19" s="718"/>
      <c r="R19" s="718"/>
      <c r="S19" s="719"/>
      <c r="T19" s="20"/>
      <c r="U19" s="737" t="str">
        <f>IF(T19=1,"非該当",IF(T19=2,"該当","要修正"))</f>
        <v>要修正</v>
      </c>
      <c r="V19" s="737"/>
      <c r="W19" s="737"/>
      <c r="X19" s="720" t="s">
        <v>48</v>
      </c>
      <c r="Y19" s="708"/>
      <c r="Z19" s="708"/>
      <c r="AA19" s="708"/>
      <c r="AB19" s="708"/>
      <c r="AC19" s="708"/>
      <c r="AD19" s="708"/>
      <c r="AE19" s="708"/>
      <c r="AF19" s="708"/>
      <c r="AG19" s="708"/>
      <c r="AH19" s="708"/>
      <c r="AI19" s="708"/>
      <c r="AJ19" s="708"/>
      <c r="AK19" s="708"/>
      <c r="AL19" s="709"/>
      <c r="AM19" s="730"/>
      <c r="AN19" s="731"/>
      <c r="AO19" s="731"/>
      <c r="AP19" s="732"/>
      <c r="AQ19" s="1"/>
    </row>
    <row r="20" spans="1:233" ht="21.95" customHeight="1" thickBot="1">
      <c r="A20" s="648"/>
      <c r="B20" s="760"/>
      <c r="C20" s="761"/>
      <c r="D20" s="761"/>
      <c r="E20" s="761"/>
      <c r="F20" s="761"/>
      <c r="G20" s="761"/>
      <c r="H20" s="761"/>
      <c r="I20" s="762"/>
      <c r="J20" s="780" t="s">
        <v>51</v>
      </c>
      <c r="K20" s="781"/>
      <c r="L20" s="781"/>
      <c r="M20" s="781"/>
      <c r="N20" s="781"/>
      <c r="O20" s="781"/>
      <c r="P20" s="781"/>
      <c r="Q20" s="781"/>
      <c r="R20" s="781"/>
      <c r="S20" s="782"/>
      <c r="T20" s="21"/>
      <c r="U20" s="756" t="str">
        <f>IF(T20=1,"非該当",IF(T20=2,"該当","要修正"))</f>
        <v>要修正</v>
      </c>
      <c r="V20" s="756"/>
      <c r="W20" s="756"/>
      <c r="X20" s="783" t="s">
        <v>52</v>
      </c>
      <c r="Y20" s="784"/>
      <c r="Z20" s="784"/>
      <c r="AA20" s="784"/>
      <c r="AB20" s="784"/>
      <c r="AC20" s="784"/>
      <c r="AD20" s="784"/>
      <c r="AE20" s="784"/>
      <c r="AF20" s="784"/>
      <c r="AG20" s="784"/>
      <c r="AH20" s="784"/>
      <c r="AI20" s="784"/>
      <c r="AJ20" s="784"/>
      <c r="AK20" s="784"/>
      <c r="AL20" s="785"/>
      <c r="AM20" s="753"/>
      <c r="AN20" s="754"/>
      <c r="AO20" s="754"/>
      <c r="AP20" s="755"/>
      <c r="AQ20" s="1"/>
    </row>
    <row r="21" spans="1:233" ht="18.75" customHeight="1">
      <c r="A21" s="16" t="s">
        <v>18</v>
      </c>
      <c r="B21" s="16"/>
      <c r="C21" s="745" t="s">
        <v>96</v>
      </c>
      <c r="D21" s="745"/>
      <c r="E21" s="745"/>
      <c r="F21" s="745"/>
      <c r="G21" s="745"/>
      <c r="H21" s="745"/>
      <c r="I21" s="745"/>
      <c r="J21" s="745"/>
      <c r="K21" s="745"/>
      <c r="L21" s="745"/>
      <c r="M21" s="745"/>
      <c r="N21" s="745"/>
      <c r="O21" s="745"/>
      <c r="P21" s="745"/>
      <c r="Q21" s="745"/>
      <c r="R21" s="745"/>
      <c r="S21" s="745"/>
      <c r="T21" s="745"/>
      <c r="U21" s="745"/>
      <c r="V21" s="745"/>
      <c r="W21" s="745"/>
      <c r="X21" s="745"/>
      <c r="Y21" s="745"/>
      <c r="Z21" s="745"/>
      <c r="AA21" s="745"/>
      <c r="AB21" s="745"/>
      <c r="AC21" s="745"/>
      <c r="AD21" s="745"/>
      <c r="AE21" s="745"/>
      <c r="AF21" s="745"/>
      <c r="AG21" s="745"/>
      <c r="AH21" s="745"/>
      <c r="AI21" s="745"/>
      <c r="AJ21" s="745"/>
      <c r="AK21" s="745"/>
      <c r="AL21" s="745"/>
      <c r="AM21" s="745"/>
      <c r="AN21" s="745"/>
      <c r="AO21" s="745"/>
      <c r="AP21" s="745"/>
      <c r="AQ21" s="7"/>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row>
    <row r="22" spans="1:233" ht="36" customHeight="1">
      <c r="A22" s="17" t="s">
        <v>108</v>
      </c>
      <c r="B22" s="17"/>
      <c r="C22" s="746" t="s">
        <v>155</v>
      </c>
      <c r="D22" s="746"/>
      <c r="E22" s="746"/>
      <c r="F22" s="746"/>
      <c r="G22" s="746"/>
      <c r="H22" s="746"/>
      <c r="I22" s="746"/>
      <c r="J22" s="746"/>
      <c r="K22" s="746"/>
      <c r="L22" s="746"/>
      <c r="M22" s="746"/>
      <c r="N22" s="746"/>
      <c r="O22" s="746"/>
      <c r="P22" s="746"/>
      <c r="Q22" s="746"/>
      <c r="R22" s="746"/>
      <c r="S22" s="746"/>
      <c r="T22" s="746"/>
      <c r="U22" s="746"/>
      <c r="V22" s="746"/>
      <c r="W22" s="746"/>
      <c r="X22" s="746"/>
      <c r="Y22" s="746"/>
      <c r="Z22" s="746"/>
      <c r="AA22" s="746"/>
      <c r="AB22" s="746"/>
      <c r="AC22" s="746"/>
      <c r="AD22" s="746"/>
      <c r="AE22" s="746"/>
      <c r="AF22" s="746"/>
      <c r="AG22" s="746"/>
      <c r="AH22" s="746"/>
      <c r="AI22" s="746"/>
      <c r="AJ22" s="746"/>
      <c r="AK22" s="746"/>
      <c r="AL22" s="746"/>
      <c r="AM22" s="746"/>
      <c r="AN22" s="746"/>
      <c r="AO22" s="746"/>
      <c r="AP22" s="746"/>
    </row>
    <row r="23" spans="1:233">
      <c r="N23" s="5"/>
      <c r="O23" s="5"/>
      <c r="P23" s="5"/>
      <c r="Q23" s="5"/>
      <c r="R23" s="5"/>
      <c r="S23" s="5"/>
      <c r="T23" s="5"/>
      <c r="U23" s="5"/>
      <c r="V23" s="5"/>
      <c r="W23" s="5"/>
    </row>
    <row r="24" spans="1:233">
      <c r="N24" s="5"/>
      <c r="O24" s="5"/>
      <c r="P24" s="5"/>
      <c r="Q24" s="5"/>
      <c r="R24" s="5"/>
      <c r="S24" s="5"/>
      <c r="T24" s="5"/>
      <c r="U24" s="5"/>
      <c r="V24" s="5"/>
      <c r="W24" s="5"/>
    </row>
    <row r="25" spans="1:233">
      <c r="N25" s="5"/>
      <c r="O25" s="5"/>
      <c r="P25" s="5"/>
      <c r="Q25" s="5"/>
      <c r="R25" s="5"/>
      <c r="S25" s="5"/>
      <c r="T25" s="5"/>
      <c r="U25" s="5"/>
      <c r="V25" s="5"/>
      <c r="W25" s="5"/>
    </row>
    <row r="26" spans="1:233">
      <c r="N26" s="5"/>
      <c r="O26" s="5"/>
      <c r="P26" s="5"/>
      <c r="Q26" s="5"/>
      <c r="R26" s="5"/>
      <c r="S26" s="5"/>
      <c r="T26" s="5"/>
      <c r="U26" s="5"/>
      <c r="V26" s="5"/>
      <c r="W26" s="5"/>
    </row>
    <row r="27" spans="1:233">
      <c r="N27" s="5"/>
      <c r="O27" s="5"/>
      <c r="P27" s="5"/>
      <c r="Q27" s="5"/>
      <c r="R27" s="5"/>
      <c r="S27" s="5"/>
      <c r="T27" s="5"/>
      <c r="U27" s="5"/>
      <c r="V27" s="5"/>
      <c r="W27" s="5"/>
    </row>
    <row r="28" spans="1:233">
      <c r="N28" s="5"/>
      <c r="O28" s="5"/>
      <c r="P28" s="5"/>
      <c r="Q28" s="5"/>
      <c r="R28" s="5"/>
      <c r="S28" s="5"/>
      <c r="T28" s="5"/>
      <c r="U28" s="5"/>
      <c r="V28" s="5"/>
      <c r="W28" s="5"/>
    </row>
    <row r="29" spans="1:233">
      <c r="N29" s="5"/>
      <c r="O29" s="5"/>
      <c r="P29" s="5"/>
      <c r="Q29" s="5"/>
      <c r="R29" s="5"/>
      <c r="S29" s="5"/>
      <c r="T29" s="5"/>
      <c r="U29" s="5"/>
      <c r="V29" s="5"/>
      <c r="W29" s="5"/>
    </row>
    <row r="30" spans="1:233">
      <c r="N30" s="5"/>
      <c r="O30" s="5"/>
      <c r="P30" s="5"/>
      <c r="Q30" s="5"/>
      <c r="R30" s="5"/>
      <c r="S30" s="5"/>
      <c r="T30" s="5"/>
      <c r="U30" s="5"/>
      <c r="V30" s="5"/>
      <c r="W30" s="5"/>
    </row>
    <row r="31" spans="1:233">
      <c r="N31" s="5"/>
      <c r="O31" s="5"/>
      <c r="P31" s="5"/>
      <c r="Q31" s="5"/>
      <c r="R31" s="5"/>
      <c r="S31" s="5"/>
      <c r="T31" s="5"/>
      <c r="U31" s="5"/>
      <c r="V31" s="5"/>
      <c r="W31" s="5"/>
    </row>
    <row r="32" spans="1:233">
      <c r="N32" s="5"/>
      <c r="O32" s="5"/>
      <c r="P32" s="5"/>
      <c r="Q32" s="5"/>
      <c r="R32" s="5"/>
      <c r="S32" s="5"/>
      <c r="T32" s="5"/>
      <c r="U32" s="5"/>
      <c r="V32" s="5"/>
      <c r="W32" s="5"/>
    </row>
    <row r="33" spans="14:23">
      <c r="N33" s="5"/>
      <c r="O33" s="5"/>
      <c r="P33" s="5"/>
      <c r="Q33" s="5"/>
      <c r="R33" s="5"/>
      <c r="S33" s="5"/>
      <c r="T33" s="5"/>
      <c r="U33" s="5"/>
      <c r="V33" s="5"/>
      <c r="W33" s="5"/>
    </row>
    <row r="34" spans="14:23">
      <c r="N34" s="5"/>
      <c r="O34" s="5"/>
      <c r="P34" s="5"/>
      <c r="Q34" s="5"/>
      <c r="R34" s="5"/>
      <c r="S34" s="5"/>
      <c r="T34" s="5"/>
      <c r="U34" s="5"/>
      <c r="V34" s="5"/>
      <c r="W34" s="5"/>
    </row>
  </sheetData>
  <mergeCells count="72">
    <mergeCell ref="C22:AP22"/>
    <mergeCell ref="C21:AP21"/>
    <mergeCell ref="U19:W19"/>
    <mergeCell ref="U20:W20"/>
    <mergeCell ref="X18:AL18"/>
    <mergeCell ref="AM18:AP18"/>
    <mergeCell ref="J19:S19"/>
    <mergeCell ref="X19:AL19"/>
    <mergeCell ref="AM19:AP19"/>
    <mergeCell ref="X13:AL13"/>
    <mergeCell ref="AM13:AP13"/>
    <mergeCell ref="J20:S20"/>
    <mergeCell ref="X20:AL20"/>
    <mergeCell ref="AM20:AP20"/>
    <mergeCell ref="X15:AL15"/>
    <mergeCell ref="AM15:AP15"/>
    <mergeCell ref="J16:S16"/>
    <mergeCell ref="X16:AL16"/>
    <mergeCell ref="AM16:AP16"/>
    <mergeCell ref="J17:S17"/>
    <mergeCell ref="X17:AL17"/>
    <mergeCell ref="AM17:AP17"/>
    <mergeCell ref="U16:W16"/>
    <mergeCell ref="U17:W17"/>
    <mergeCell ref="U18:W18"/>
    <mergeCell ref="U13:W13"/>
    <mergeCell ref="U14:W14"/>
    <mergeCell ref="U15:W15"/>
    <mergeCell ref="X6:AL6"/>
    <mergeCell ref="AM6:AP6"/>
    <mergeCell ref="X7:AL7"/>
    <mergeCell ref="AM7:AP7"/>
    <mergeCell ref="X14:AL14"/>
    <mergeCell ref="AM14:AP14"/>
    <mergeCell ref="X9:AL9"/>
    <mergeCell ref="AM9:AP9"/>
    <mergeCell ref="X10:AL10"/>
    <mergeCell ref="AM10:AP10"/>
    <mergeCell ref="X11:AL11"/>
    <mergeCell ref="AM11:AP11"/>
    <mergeCell ref="X12:AL12"/>
    <mergeCell ref="J6:S6"/>
    <mergeCell ref="J9:S9"/>
    <mergeCell ref="J12:S12"/>
    <mergeCell ref="J15:S15"/>
    <mergeCell ref="J18:S18"/>
    <mergeCell ref="J7:S7"/>
    <mergeCell ref="J14:S14"/>
    <mergeCell ref="J10:S10"/>
    <mergeCell ref="J11:S11"/>
    <mergeCell ref="J13:S13"/>
    <mergeCell ref="U12:W12"/>
    <mergeCell ref="J8:S8"/>
    <mergeCell ref="X8:AL8"/>
    <mergeCell ref="AM8:AP8"/>
    <mergeCell ref="AM12:AP12"/>
    <mergeCell ref="A1:AP1"/>
    <mergeCell ref="A3:I4"/>
    <mergeCell ref="J3:AL4"/>
    <mergeCell ref="AM4:AP4"/>
    <mergeCell ref="A6:A20"/>
    <mergeCell ref="A5:I5"/>
    <mergeCell ref="B6:I20"/>
    <mergeCell ref="AM5:AP5"/>
    <mergeCell ref="J5:S5"/>
    <mergeCell ref="U5:AL5"/>
    <mergeCell ref="U6:W6"/>
    <mergeCell ref="U7:W7"/>
    <mergeCell ref="U8:W8"/>
    <mergeCell ref="U9:W9"/>
    <mergeCell ref="U10:W10"/>
    <mergeCell ref="U11:W11"/>
  </mergeCells>
  <phoneticPr fontId="8"/>
  <conditionalFormatting sqref="U6:W20">
    <cfRule type="cellIs" dxfId="0" priority="7" operator="equal">
      <formula>"要修正"</formula>
    </cfRule>
  </conditionalFormatting>
  <pageMargins left="0.43307086614173229" right="0.23622047244094491" top="0.55118110236220474" bottom="0.55118110236220474" header="0.31496062992125984" footer="0.31496062992125984"/>
  <pageSetup paperSize="9" scale="79" fitToHeight="0"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R47"/>
  <sheetViews>
    <sheetView zoomScale="85" zoomScaleNormal="85" workbookViewId="0"/>
  </sheetViews>
  <sheetFormatPr defaultRowHeight="18.75"/>
  <cols>
    <col min="1" max="2" width="3" style="75" customWidth="1"/>
    <col min="3" max="3" width="20.375" style="75" customWidth="1"/>
    <col min="4" max="4" width="3.75" style="75" customWidth="1"/>
    <col min="5" max="5" width="11.75" style="75" customWidth="1"/>
    <col min="6" max="7" width="15.625" style="75" customWidth="1"/>
    <col min="8" max="35" width="3.625" style="75" customWidth="1"/>
    <col min="36" max="37" width="5.625" style="75" customWidth="1"/>
    <col min="38" max="38" width="5" style="75" customWidth="1"/>
    <col min="39" max="256" width="9" style="75"/>
    <col min="257" max="257" width="3.125" style="75" customWidth="1"/>
    <col min="258" max="258" width="3" style="75" customWidth="1"/>
    <col min="259" max="259" width="20.375" style="75" customWidth="1"/>
    <col min="260" max="260" width="3.75" style="75" customWidth="1"/>
    <col min="261" max="261" width="11.75" style="75" customWidth="1"/>
    <col min="262" max="263" width="15.625" style="75" customWidth="1"/>
    <col min="264" max="291" width="3.625" style="75" customWidth="1"/>
    <col min="292" max="293" width="5.625" style="75" customWidth="1"/>
    <col min="294" max="294" width="5" style="75" customWidth="1"/>
    <col min="295" max="512" width="9" style="75"/>
    <col min="513" max="513" width="3.125" style="75" customWidth="1"/>
    <col min="514" max="514" width="3" style="75" customWidth="1"/>
    <col min="515" max="515" width="20.375" style="75" customWidth="1"/>
    <col min="516" max="516" width="3.75" style="75" customWidth="1"/>
    <col min="517" max="517" width="11.75" style="75" customWidth="1"/>
    <col min="518" max="519" width="15.625" style="75" customWidth="1"/>
    <col min="520" max="547" width="3.625" style="75" customWidth="1"/>
    <col min="548" max="549" width="5.625" style="75" customWidth="1"/>
    <col min="550" max="550" width="5" style="75" customWidth="1"/>
    <col min="551" max="768" width="9" style="75"/>
    <col min="769" max="769" width="3.125" style="75" customWidth="1"/>
    <col min="770" max="770" width="3" style="75" customWidth="1"/>
    <col min="771" max="771" width="20.375" style="75" customWidth="1"/>
    <col min="772" max="772" width="3.75" style="75" customWidth="1"/>
    <col min="773" max="773" width="11.75" style="75" customWidth="1"/>
    <col min="774" max="775" width="15.625" style="75" customWidth="1"/>
    <col min="776" max="803" width="3.625" style="75" customWidth="1"/>
    <col min="804" max="805" width="5.625" style="75" customWidth="1"/>
    <col min="806" max="806" width="5" style="75" customWidth="1"/>
    <col min="807" max="1024" width="9" style="75"/>
    <col min="1025" max="1025" width="3.125" style="75" customWidth="1"/>
    <col min="1026" max="1026" width="3" style="75" customWidth="1"/>
    <col min="1027" max="1027" width="20.375" style="75" customWidth="1"/>
    <col min="1028" max="1028" width="3.75" style="75" customWidth="1"/>
    <col min="1029" max="1029" width="11.75" style="75" customWidth="1"/>
    <col min="1030" max="1031" width="15.625" style="75" customWidth="1"/>
    <col min="1032" max="1059" width="3.625" style="75" customWidth="1"/>
    <col min="1060" max="1061" width="5.625" style="75" customWidth="1"/>
    <col min="1062" max="1062" width="5" style="75" customWidth="1"/>
    <col min="1063" max="1280" width="9" style="75"/>
    <col min="1281" max="1281" width="3.125" style="75" customWidth="1"/>
    <col min="1282" max="1282" width="3" style="75" customWidth="1"/>
    <col min="1283" max="1283" width="20.375" style="75" customWidth="1"/>
    <col min="1284" max="1284" width="3.75" style="75" customWidth="1"/>
    <col min="1285" max="1285" width="11.75" style="75" customWidth="1"/>
    <col min="1286" max="1287" width="15.625" style="75" customWidth="1"/>
    <col min="1288" max="1315" width="3.625" style="75" customWidth="1"/>
    <col min="1316" max="1317" width="5.625" style="75" customWidth="1"/>
    <col min="1318" max="1318" width="5" style="75" customWidth="1"/>
    <col min="1319" max="1536" width="9" style="75"/>
    <col min="1537" max="1537" width="3.125" style="75" customWidth="1"/>
    <col min="1538" max="1538" width="3" style="75" customWidth="1"/>
    <col min="1539" max="1539" width="20.375" style="75" customWidth="1"/>
    <col min="1540" max="1540" width="3.75" style="75" customWidth="1"/>
    <col min="1541" max="1541" width="11.75" style="75" customWidth="1"/>
    <col min="1542" max="1543" width="15.625" style="75" customWidth="1"/>
    <col min="1544" max="1571" width="3.625" style="75" customWidth="1"/>
    <col min="1572" max="1573" width="5.625" style="75" customWidth="1"/>
    <col min="1574" max="1574" width="5" style="75" customWidth="1"/>
    <col min="1575" max="1792" width="9" style="75"/>
    <col min="1793" max="1793" width="3.125" style="75" customWidth="1"/>
    <col min="1794" max="1794" width="3" style="75" customWidth="1"/>
    <col min="1795" max="1795" width="20.375" style="75" customWidth="1"/>
    <col min="1796" max="1796" width="3.75" style="75" customWidth="1"/>
    <col min="1797" max="1797" width="11.75" style="75" customWidth="1"/>
    <col min="1798" max="1799" width="15.625" style="75" customWidth="1"/>
    <col min="1800" max="1827" width="3.625" style="75" customWidth="1"/>
    <col min="1828" max="1829" width="5.625" style="75" customWidth="1"/>
    <col min="1830" max="1830" width="5" style="75" customWidth="1"/>
    <col min="1831" max="2048" width="9" style="75"/>
    <col min="2049" max="2049" width="3.125" style="75" customWidth="1"/>
    <col min="2050" max="2050" width="3" style="75" customWidth="1"/>
    <col min="2051" max="2051" width="20.375" style="75" customWidth="1"/>
    <col min="2052" max="2052" width="3.75" style="75" customWidth="1"/>
    <col min="2053" max="2053" width="11.75" style="75" customWidth="1"/>
    <col min="2054" max="2055" width="15.625" style="75" customWidth="1"/>
    <col min="2056" max="2083" width="3.625" style="75" customWidth="1"/>
    <col min="2084" max="2085" width="5.625" style="75" customWidth="1"/>
    <col min="2086" max="2086" width="5" style="75" customWidth="1"/>
    <col min="2087" max="2304" width="9" style="75"/>
    <col min="2305" max="2305" width="3.125" style="75" customWidth="1"/>
    <col min="2306" max="2306" width="3" style="75" customWidth="1"/>
    <col min="2307" max="2307" width="20.375" style="75" customWidth="1"/>
    <col min="2308" max="2308" width="3.75" style="75" customWidth="1"/>
    <col min="2309" max="2309" width="11.75" style="75" customWidth="1"/>
    <col min="2310" max="2311" width="15.625" style="75" customWidth="1"/>
    <col min="2312" max="2339" width="3.625" style="75" customWidth="1"/>
    <col min="2340" max="2341" width="5.625" style="75" customWidth="1"/>
    <col min="2342" max="2342" width="5" style="75" customWidth="1"/>
    <col min="2343" max="2560" width="9" style="75"/>
    <col min="2561" max="2561" width="3.125" style="75" customWidth="1"/>
    <col min="2562" max="2562" width="3" style="75" customWidth="1"/>
    <col min="2563" max="2563" width="20.375" style="75" customWidth="1"/>
    <col min="2564" max="2564" width="3.75" style="75" customWidth="1"/>
    <col min="2565" max="2565" width="11.75" style="75" customWidth="1"/>
    <col min="2566" max="2567" width="15.625" style="75" customWidth="1"/>
    <col min="2568" max="2595" width="3.625" style="75" customWidth="1"/>
    <col min="2596" max="2597" width="5.625" style="75" customWidth="1"/>
    <col min="2598" max="2598" width="5" style="75" customWidth="1"/>
    <col min="2599" max="2816" width="9" style="75"/>
    <col min="2817" max="2817" width="3.125" style="75" customWidth="1"/>
    <col min="2818" max="2818" width="3" style="75" customWidth="1"/>
    <col min="2819" max="2819" width="20.375" style="75" customWidth="1"/>
    <col min="2820" max="2820" width="3.75" style="75" customWidth="1"/>
    <col min="2821" max="2821" width="11.75" style="75" customWidth="1"/>
    <col min="2822" max="2823" width="15.625" style="75" customWidth="1"/>
    <col min="2824" max="2851" width="3.625" style="75" customWidth="1"/>
    <col min="2852" max="2853" width="5.625" style="75" customWidth="1"/>
    <col min="2854" max="2854" width="5" style="75" customWidth="1"/>
    <col min="2855" max="3072" width="9" style="75"/>
    <col min="3073" max="3073" width="3.125" style="75" customWidth="1"/>
    <col min="3074" max="3074" width="3" style="75" customWidth="1"/>
    <col min="3075" max="3075" width="20.375" style="75" customWidth="1"/>
    <col min="3076" max="3076" width="3.75" style="75" customWidth="1"/>
    <col min="3077" max="3077" width="11.75" style="75" customWidth="1"/>
    <col min="3078" max="3079" width="15.625" style="75" customWidth="1"/>
    <col min="3080" max="3107" width="3.625" style="75" customWidth="1"/>
    <col min="3108" max="3109" width="5.625" style="75" customWidth="1"/>
    <col min="3110" max="3110" width="5" style="75" customWidth="1"/>
    <col min="3111" max="3328" width="9" style="75"/>
    <col min="3329" max="3329" width="3.125" style="75" customWidth="1"/>
    <col min="3330" max="3330" width="3" style="75" customWidth="1"/>
    <col min="3331" max="3331" width="20.375" style="75" customWidth="1"/>
    <col min="3332" max="3332" width="3.75" style="75" customWidth="1"/>
    <col min="3333" max="3333" width="11.75" style="75" customWidth="1"/>
    <col min="3334" max="3335" width="15.625" style="75" customWidth="1"/>
    <col min="3336" max="3363" width="3.625" style="75" customWidth="1"/>
    <col min="3364" max="3365" width="5.625" style="75" customWidth="1"/>
    <col min="3366" max="3366" width="5" style="75" customWidth="1"/>
    <col min="3367" max="3584" width="9" style="75"/>
    <col min="3585" max="3585" width="3.125" style="75" customWidth="1"/>
    <col min="3586" max="3586" width="3" style="75" customWidth="1"/>
    <col min="3587" max="3587" width="20.375" style="75" customWidth="1"/>
    <col min="3588" max="3588" width="3.75" style="75" customWidth="1"/>
    <col min="3589" max="3589" width="11.75" style="75" customWidth="1"/>
    <col min="3590" max="3591" width="15.625" style="75" customWidth="1"/>
    <col min="3592" max="3619" width="3.625" style="75" customWidth="1"/>
    <col min="3620" max="3621" width="5.625" style="75" customWidth="1"/>
    <col min="3622" max="3622" width="5" style="75" customWidth="1"/>
    <col min="3623" max="3840" width="9" style="75"/>
    <col min="3841" max="3841" width="3.125" style="75" customWidth="1"/>
    <col min="3842" max="3842" width="3" style="75" customWidth="1"/>
    <col min="3843" max="3843" width="20.375" style="75" customWidth="1"/>
    <col min="3844" max="3844" width="3.75" style="75" customWidth="1"/>
    <col min="3845" max="3845" width="11.75" style="75" customWidth="1"/>
    <col min="3846" max="3847" width="15.625" style="75" customWidth="1"/>
    <col min="3848" max="3875" width="3.625" style="75" customWidth="1"/>
    <col min="3876" max="3877" width="5.625" style="75" customWidth="1"/>
    <col min="3878" max="3878" width="5" style="75" customWidth="1"/>
    <col min="3879" max="4096" width="9" style="75"/>
    <col min="4097" max="4097" width="3.125" style="75" customWidth="1"/>
    <col min="4098" max="4098" width="3" style="75" customWidth="1"/>
    <col min="4099" max="4099" width="20.375" style="75" customWidth="1"/>
    <col min="4100" max="4100" width="3.75" style="75" customWidth="1"/>
    <col min="4101" max="4101" width="11.75" style="75" customWidth="1"/>
    <col min="4102" max="4103" width="15.625" style="75" customWidth="1"/>
    <col min="4104" max="4131" width="3.625" style="75" customWidth="1"/>
    <col min="4132" max="4133" width="5.625" style="75" customWidth="1"/>
    <col min="4134" max="4134" width="5" style="75" customWidth="1"/>
    <col min="4135" max="4352" width="9" style="75"/>
    <col min="4353" max="4353" width="3.125" style="75" customWidth="1"/>
    <col min="4354" max="4354" width="3" style="75" customWidth="1"/>
    <col min="4355" max="4355" width="20.375" style="75" customWidth="1"/>
    <col min="4356" max="4356" width="3.75" style="75" customWidth="1"/>
    <col min="4357" max="4357" width="11.75" style="75" customWidth="1"/>
    <col min="4358" max="4359" width="15.625" style="75" customWidth="1"/>
    <col min="4360" max="4387" width="3.625" style="75" customWidth="1"/>
    <col min="4388" max="4389" width="5.625" style="75" customWidth="1"/>
    <col min="4390" max="4390" width="5" style="75" customWidth="1"/>
    <col min="4391" max="4608" width="9" style="75"/>
    <col min="4609" max="4609" width="3.125" style="75" customWidth="1"/>
    <col min="4610" max="4610" width="3" style="75" customWidth="1"/>
    <col min="4611" max="4611" width="20.375" style="75" customWidth="1"/>
    <col min="4612" max="4612" width="3.75" style="75" customWidth="1"/>
    <col min="4613" max="4613" width="11.75" style="75" customWidth="1"/>
    <col min="4614" max="4615" width="15.625" style="75" customWidth="1"/>
    <col min="4616" max="4643" width="3.625" style="75" customWidth="1"/>
    <col min="4644" max="4645" width="5.625" style="75" customWidth="1"/>
    <col min="4646" max="4646" width="5" style="75" customWidth="1"/>
    <col min="4647" max="4864" width="9" style="75"/>
    <col min="4865" max="4865" width="3.125" style="75" customWidth="1"/>
    <col min="4866" max="4866" width="3" style="75" customWidth="1"/>
    <col min="4867" max="4867" width="20.375" style="75" customWidth="1"/>
    <col min="4868" max="4868" width="3.75" style="75" customWidth="1"/>
    <col min="4869" max="4869" width="11.75" style="75" customWidth="1"/>
    <col min="4870" max="4871" width="15.625" style="75" customWidth="1"/>
    <col min="4872" max="4899" width="3.625" style="75" customWidth="1"/>
    <col min="4900" max="4901" width="5.625" style="75" customWidth="1"/>
    <col min="4902" max="4902" width="5" style="75" customWidth="1"/>
    <col min="4903" max="5120" width="9" style="75"/>
    <col min="5121" max="5121" width="3.125" style="75" customWidth="1"/>
    <col min="5122" max="5122" width="3" style="75" customWidth="1"/>
    <col min="5123" max="5123" width="20.375" style="75" customWidth="1"/>
    <col min="5124" max="5124" width="3.75" style="75" customWidth="1"/>
    <col min="5125" max="5125" width="11.75" style="75" customWidth="1"/>
    <col min="5126" max="5127" width="15.625" style="75" customWidth="1"/>
    <col min="5128" max="5155" width="3.625" style="75" customWidth="1"/>
    <col min="5156" max="5157" width="5.625" style="75" customWidth="1"/>
    <col min="5158" max="5158" width="5" style="75" customWidth="1"/>
    <col min="5159" max="5376" width="9" style="75"/>
    <col min="5377" max="5377" width="3.125" style="75" customWidth="1"/>
    <col min="5378" max="5378" width="3" style="75" customWidth="1"/>
    <col min="5379" max="5379" width="20.375" style="75" customWidth="1"/>
    <col min="5380" max="5380" width="3.75" style="75" customWidth="1"/>
    <col min="5381" max="5381" width="11.75" style="75" customWidth="1"/>
    <col min="5382" max="5383" width="15.625" style="75" customWidth="1"/>
    <col min="5384" max="5411" width="3.625" style="75" customWidth="1"/>
    <col min="5412" max="5413" width="5.625" style="75" customWidth="1"/>
    <col min="5414" max="5414" width="5" style="75" customWidth="1"/>
    <col min="5415" max="5632" width="9" style="75"/>
    <col min="5633" max="5633" width="3.125" style="75" customWidth="1"/>
    <col min="5634" max="5634" width="3" style="75" customWidth="1"/>
    <col min="5635" max="5635" width="20.375" style="75" customWidth="1"/>
    <col min="5636" max="5636" width="3.75" style="75" customWidth="1"/>
    <col min="5637" max="5637" width="11.75" style="75" customWidth="1"/>
    <col min="5638" max="5639" width="15.625" style="75" customWidth="1"/>
    <col min="5640" max="5667" width="3.625" style="75" customWidth="1"/>
    <col min="5668" max="5669" width="5.625" style="75" customWidth="1"/>
    <col min="5670" max="5670" width="5" style="75" customWidth="1"/>
    <col min="5671" max="5888" width="9" style="75"/>
    <col min="5889" max="5889" width="3.125" style="75" customWidth="1"/>
    <col min="5890" max="5890" width="3" style="75" customWidth="1"/>
    <col min="5891" max="5891" width="20.375" style="75" customWidth="1"/>
    <col min="5892" max="5892" width="3.75" style="75" customWidth="1"/>
    <col min="5893" max="5893" width="11.75" style="75" customWidth="1"/>
    <col min="5894" max="5895" width="15.625" style="75" customWidth="1"/>
    <col min="5896" max="5923" width="3.625" style="75" customWidth="1"/>
    <col min="5924" max="5925" width="5.625" style="75" customWidth="1"/>
    <col min="5926" max="5926" width="5" style="75" customWidth="1"/>
    <col min="5927" max="6144" width="9" style="75"/>
    <col min="6145" max="6145" width="3.125" style="75" customWidth="1"/>
    <col min="6146" max="6146" width="3" style="75" customWidth="1"/>
    <col min="6147" max="6147" width="20.375" style="75" customWidth="1"/>
    <col min="6148" max="6148" width="3.75" style="75" customWidth="1"/>
    <col min="6149" max="6149" width="11.75" style="75" customWidth="1"/>
    <col min="6150" max="6151" width="15.625" style="75" customWidth="1"/>
    <col min="6152" max="6179" width="3.625" style="75" customWidth="1"/>
    <col min="6180" max="6181" width="5.625" style="75" customWidth="1"/>
    <col min="6182" max="6182" width="5" style="75" customWidth="1"/>
    <col min="6183" max="6400" width="9" style="75"/>
    <col min="6401" max="6401" width="3.125" style="75" customWidth="1"/>
    <col min="6402" max="6402" width="3" style="75" customWidth="1"/>
    <col min="6403" max="6403" width="20.375" style="75" customWidth="1"/>
    <col min="6404" max="6404" width="3.75" style="75" customWidth="1"/>
    <col min="6405" max="6405" width="11.75" style="75" customWidth="1"/>
    <col min="6406" max="6407" width="15.625" style="75" customWidth="1"/>
    <col min="6408" max="6435" width="3.625" style="75" customWidth="1"/>
    <col min="6436" max="6437" width="5.625" style="75" customWidth="1"/>
    <col min="6438" max="6438" width="5" style="75" customWidth="1"/>
    <col min="6439" max="6656" width="9" style="75"/>
    <col min="6657" max="6657" width="3.125" style="75" customWidth="1"/>
    <col min="6658" max="6658" width="3" style="75" customWidth="1"/>
    <col min="6659" max="6659" width="20.375" style="75" customWidth="1"/>
    <col min="6660" max="6660" width="3.75" style="75" customWidth="1"/>
    <col min="6661" max="6661" width="11.75" style="75" customWidth="1"/>
    <col min="6662" max="6663" width="15.625" style="75" customWidth="1"/>
    <col min="6664" max="6691" width="3.625" style="75" customWidth="1"/>
    <col min="6692" max="6693" width="5.625" style="75" customWidth="1"/>
    <col min="6694" max="6694" width="5" style="75" customWidth="1"/>
    <col min="6695" max="6912" width="9" style="75"/>
    <col min="6913" max="6913" width="3.125" style="75" customWidth="1"/>
    <col min="6914" max="6914" width="3" style="75" customWidth="1"/>
    <col min="6915" max="6915" width="20.375" style="75" customWidth="1"/>
    <col min="6916" max="6916" width="3.75" style="75" customWidth="1"/>
    <col min="6917" max="6917" width="11.75" style="75" customWidth="1"/>
    <col min="6918" max="6919" width="15.625" style="75" customWidth="1"/>
    <col min="6920" max="6947" width="3.625" style="75" customWidth="1"/>
    <col min="6948" max="6949" width="5.625" style="75" customWidth="1"/>
    <col min="6950" max="6950" width="5" style="75" customWidth="1"/>
    <col min="6951" max="7168" width="9" style="75"/>
    <col min="7169" max="7169" width="3.125" style="75" customWidth="1"/>
    <col min="7170" max="7170" width="3" style="75" customWidth="1"/>
    <col min="7171" max="7171" width="20.375" style="75" customWidth="1"/>
    <col min="7172" max="7172" width="3.75" style="75" customWidth="1"/>
    <col min="7173" max="7173" width="11.75" style="75" customWidth="1"/>
    <col min="7174" max="7175" width="15.625" style="75" customWidth="1"/>
    <col min="7176" max="7203" width="3.625" style="75" customWidth="1"/>
    <col min="7204" max="7205" width="5.625" style="75" customWidth="1"/>
    <col min="7206" max="7206" width="5" style="75" customWidth="1"/>
    <col min="7207" max="7424" width="9" style="75"/>
    <col min="7425" max="7425" width="3.125" style="75" customWidth="1"/>
    <col min="7426" max="7426" width="3" style="75" customWidth="1"/>
    <col min="7427" max="7427" width="20.375" style="75" customWidth="1"/>
    <col min="7428" max="7428" width="3.75" style="75" customWidth="1"/>
    <col min="7429" max="7429" width="11.75" style="75" customWidth="1"/>
    <col min="7430" max="7431" width="15.625" style="75" customWidth="1"/>
    <col min="7432" max="7459" width="3.625" style="75" customWidth="1"/>
    <col min="7460" max="7461" width="5.625" style="75" customWidth="1"/>
    <col min="7462" max="7462" width="5" style="75" customWidth="1"/>
    <col min="7463" max="7680" width="9" style="75"/>
    <col min="7681" max="7681" width="3.125" style="75" customWidth="1"/>
    <col min="7682" max="7682" width="3" style="75" customWidth="1"/>
    <col min="7683" max="7683" width="20.375" style="75" customWidth="1"/>
    <col min="7684" max="7684" width="3.75" style="75" customWidth="1"/>
    <col min="7685" max="7685" width="11.75" style="75" customWidth="1"/>
    <col min="7686" max="7687" width="15.625" style="75" customWidth="1"/>
    <col min="7688" max="7715" width="3.625" style="75" customWidth="1"/>
    <col min="7716" max="7717" width="5.625" style="75" customWidth="1"/>
    <col min="7718" max="7718" width="5" style="75" customWidth="1"/>
    <col min="7719" max="7936" width="9" style="75"/>
    <col min="7937" max="7937" width="3.125" style="75" customWidth="1"/>
    <col min="7938" max="7938" width="3" style="75" customWidth="1"/>
    <col min="7939" max="7939" width="20.375" style="75" customWidth="1"/>
    <col min="7940" max="7940" width="3.75" style="75" customWidth="1"/>
    <col min="7941" max="7941" width="11.75" style="75" customWidth="1"/>
    <col min="7942" max="7943" width="15.625" style="75" customWidth="1"/>
    <col min="7944" max="7971" width="3.625" style="75" customWidth="1"/>
    <col min="7972" max="7973" width="5.625" style="75" customWidth="1"/>
    <col min="7974" max="7974" width="5" style="75" customWidth="1"/>
    <col min="7975" max="8192" width="9" style="75"/>
    <col min="8193" max="8193" width="3.125" style="75" customWidth="1"/>
    <col min="8194" max="8194" width="3" style="75" customWidth="1"/>
    <col min="8195" max="8195" width="20.375" style="75" customWidth="1"/>
    <col min="8196" max="8196" width="3.75" style="75" customWidth="1"/>
    <col min="8197" max="8197" width="11.75" style="75" customWidth="1"/>
    <col min="8198" max="8199" width="15.625" style="75" customWidth="1"/>
    <col min="8200" max="8227" width="3.625" style="75" customWidth="1"/>
    <col min="8228" max="8229" width="5.625" style="75" customWidth="1"/>
    <col min="8230" max="8230" width="5" style="75" customWidth="1"/>
    <col min="8231" max="8448" width="9" style="75"/>
    <col min="8449" max="8449" width="3.125" style="75" customWidth="1"/>
    <col min="8450" max="8450" width="3" style="75" customWidth="1"/>
    <col min="8451" max="8451" width="20.375" style="75" customWidth="1"/>
    <col min="8452" max="8452" width="3.75" style="75" customWidth="1"/>
    <col min="8453" max="8453" width="11.75" style="75" customWidth="1"/>
    <col min="8454" max="8455" width="15.625" style="75" customWidth="1"/>
    <col min="8456" max="8483" width="3.625" style="75" customWidth="1"/>
    <col min="8484" max="8485" width="5.625" style="75" customWidth="1"/>
    <col min="8486" max="8486" width="5" style="75" customWidth="1"/>
    <col min="8487" max="8704" width="9" style="75"/>
    <col min="8705" max="8705" width="3.125" style="75" customWidth="1"/>
    <col min="8706" max="8706" width="3" style="75" customWidth="1"/>
    <col min="8707" max="8707" width="20.375" style="75" customWidth="1"/>
    <col min="8708" max="8708" width="3.75" style="75" customWidth="1"/>
    <col min="8709" max="8709" width="11.75" style="75" customWidth="1"/>
    <col min="8710" max="8711" width="15.625" style="75" customWidth="1"/>
    <col min="8712" max="8739" width="3.625" style="75" customWidth="1"/>
    <col min="8740" max="8741" width="5.625" style="75" customWidth="1"/>
    <col min="8742" max="8742" width="5" style="75" customWidth="1"/>
    <col min="8743" max="8960" width="9" style="75"/>
    <col min="8961" max="8961" width="3.125" style="75" customWidth="1"/>
    <col min="8962" max="8962" width="3" style="75" customWidth="1"/>
    <col min="8963" max="8963" width="20.375" style="75" customWidth="1"/>
    <col min="8964" max="8964" width="3.75" style="75" customWidth="1"/>
    <col min="8965" max="8965" width="11.75" style="75" customWidth="1"/>
    <col min="8966" max="8967" width="15.625" style="75" customWidth="1"/>
    <col min="8968" max="8995" width="3.625" style="75" customWidth="1"/>
    <col min="8996" max="8997" width="5.625" style="75" customWidth="1"/>
    <col min="8998" max="8998" width="5" style="75" customWidth="1"/>
    <col min="8999" max="9216" width="9" style="75"/>
    <col min="9217" max="9217" width="3.125" style="75" customWidth="1"/>
    <col min="9218" max="9218" width="3" style="75" customWidth="1"/>
    <col min="9219" max="9219" width="20.375" style="75" customWidth="1"/>
    <col min="9220" max="9220" width="3.75" style="75" customWidth="1"/>
    <col min="9221" max="9221" width="11.75" style="75" customWidth="1"/>
    <col min="9222" max="9223" width="15.625" style="75" customWidth="1"/>
    <col min="9224" max="9251" width="3.625" style="75" customWidth="1"/>
    <col min="9252" max="9253" width="5.625" style="75" customWidth="1"/>
    <col min="9254" max="9254" width="5" style="75" customWidth="1"/>
    <col min="9255" max="9472" width="9" style="75"/>
    <col min="9473" max="9473" width="3.125" style="75" customWidth="1"/>
    <col min="9474" max="9474" width="3" style="75" customWidth="1"/>
    <col min="9475" max="9475" width="20.375" style="75" customWidth="1"/>
    <col min="9476" max="9476" width="3.75" style="75" customWidth="1"/>
    <col min="9477" max="9477" width="11.75" style="75" customWidth="1"/>
    <col min="9478" max="9479" width="15.625" style="75" customWidth="1"/>
    <col min="9480" max="9507" width="3.625" style="75" customWidth="1"/>
    <col min="9508" max="9509" width="5.625" style="75" customWidth="1"/>
    <col min="9510" max="9510" width="5" style="75" customWidth="1"/>
    <col min="9511" max="9728" width="9" style="75"/>
    <col min="9729" max="9729" width="3.125" style="75" customWidth="1"/>
    <col min="9730" max="9730" width="3" style="75" customWidth="1"/>
    <col min="9731" max="9731" width="20.375" style="75" customWidth="1"/>
    <col min="9732" max="9732" width="3.75" style="75" customWidth="1"/>
    <col min="9733" max="9733" width="11.75" style="75" customWidth="1"/>
    <col min="9734" max="9735" width="15.625" style="75" customWidth="1"/>
    <col min="9736" max="9763" width="3.625" style="75" customWidth="1"/>
    <col min="9764" max="9765" width="5.625" style="75" customWidth="1"/>
    <col min="9766" max="9766" width="5" style="75" customWidth="1"/>
    <col min="9767" max="9984" width="9" style="75"/>
    <col min="9985" max="9985" width="3.125" style="75" customWidth="1"/>
    <col min="9986" max="9986" width="3" style="75" customWidth="1"/>
    <col min="9987" max="9987" width="20.375" style="75" customWidth="1"/>
    <col min="9988" max="9988" width="3.75" style="75" customWidth="1"/>
    <col min="9989" max="9989" width="11.75" style="75" customWidth="1"/>
    <col min="9990" max="9991" width="15.625" style="75" customWidth="1"/>
    <col min="9992" max="10019" width="3.625" style="75" customWidth="1"/>
    <col min="10020" max="10021" width="5.625" style="75" customWidth="1"/>
    <col min="10022" max="10022" width="5" style="75" customWidth="1"/>
    <col min="10023" max="10240" width="9" style="75"/>
    <col min="10241" max="10241" width="3.125" style="75" customWidth="1"/>
    <col min="10242" max="10242" width="3" style="75" customWidth="1"/>
    <col min="10243" max="10243" width="20.375" style="75" customWidth="1"/>
    <col min="10244" max="10244" width="3.75" style="75" customWidth="1"/>
    <col min="10245" max="10245" width="11.75" style="75" customWidth="1"/>
    <col min="10246" max="10247" width="15.625" style="75" customWidth="1"/>
    <col min="10248" max="10275" width="3.625" style="75" customWidth="1"/>
    <col min="10276" max="10277" width="5.625" style="75" customWidth="1"/>
    <col min="10278" max="10278" width="5" style="75" customWidth="1"/>
    <col min="10279" max="10496" width="9" style="75"/>
    <col min="10497" max="10497" width="3.125" style="75" customWidth="1"/>
    <col min="10498" max="10498" width="3" style="75" customWidth="1"/>
    <col min="10499" max="10499" width="20.375" style="75" customWidth="1"/>
    <col min="10500" max="10500" width="3.75" style="75" customWidth="1"/>
    <col min="10501" max="10501" width="11.75" style="75" customWidth="1"/>
    <col min="10502" max="10503" width="15.625" style="75" customWidth="1"/>
    <col min="10504" max="10531" width="3.625" style="75" customWidth="1"/>
    <col min="10532" max="10533" width="5.625" style="75" customWidth="1"/>
    <col min="10534" max="10534" width="5" style="75" customWidth="1"/>
    <col min="10535" max="10752" width="9" style="75"/>
    <col min="10753" max="10753" width="3.125" style="75" customWidth="1"/>
    <col min="10754" max="10754" width="3" style="75" customWidth="1"/>
    <col min="10755" max="10755" width="20.375" style="75" customWidth="1"/>
    <col min="10756" max="10756" width="3.75" style="75" customWidth="1"/>
    <col min="10757" max="10757" width="11.75" style="75" customWidth="1"/>
    <col min="10758" max="10759" width="15.625" style="75" customWidth="1"/>
    <col min="10760" max="10787" width="3.625" style="75" customWidth="1"/>
    <col min="10788" max="10789" width="5.625" style="75" customWidth="1"/>
    <col min="10790" max="10790" width="5" style="75" customWidth="1"/>
    <col min="10791" max="11008" width="9" style="75"/>
    <col min="11009" max="11009" width="3.125" style="75" customWidth="1"/>
    <col min="11010" max="11010" width="3" style="75" customWidth="1"/>
    <col min="11011" max="11011" width="20.375" style="75" customWidth="1"/>
    <col min="11012" max="11012" width="3.75" style="75" customWidth="1"/>
    <col min="11013" max="11013" width="11.75" style="75" customWidth="1"/>
    <col min="11014" max="11015" width="15.625" style="75" customWidth="1"/>
    <col min="11016" max="11043" width="3.625" style="75" customWidth="1"/>
    <col min="11044" max="11045" width="5.625" style="75" customWidth="1"/>
    <col min="11046" max="11046" width="5" style="75" customWidth="1"/>
    <col min="11047" max="11264" width="9" style="75"/>
    <col min="11265" max="11265" width="3.125" style="75" customWidth="1"/>
    <col min="11266" max="11266" width="3" style="75" customWidth="1"/>
    <col min="11267" max="11267" width="20.375" style="75" customWidth="1"/>
    <col min="11268" max="11268" width="3.75" style="75" customWidth="1"/>
    <col min="11269" max="11269" width="11.75" style="75" customWidth="1"/>
    <col min="11270" max="11271" width="15.625" style="75" customWidth="1"/>
    <col min="11272" max="11299" width="3.625" style="75" customWidth="1"/>
    <col min="11300" max="11301" width="5.625" style="75" customWidth="1"/>
    <col min="11302" max="11302" width="5" style="75" customWidth="1"/>
    <col min="11303" max="11520" width="9" style="75"/>
    <col min="11521" max="11521" width="3.125" style="75" customWidth="1"/>
    <col min="11522" max="11522" width="3" style="75" customWidth="1"/>
    <col min="11523" max="11523" width="20.375" style="75" customWidth="1"/>
    <col min="11524" max="11524" width="3.75" style="75" customWidth="1"/>
    <col min="11525" max="11525" width="11.75" style="75" customWidth="1"/>
    <col min="11526" max="11527" width="15.625" style="75" customWidth="1"/>
    <col min="11528" max="11555" width="3.625" style="75" customWidth="1"/>
    <col min="11556" max="11557" width="5.625" style="75" customWidth="1"/>
    <col min="11558" max="11558" width="5" style="75" customWidth="1"/>
    <col min="11559" max="11776" width="9" style="75"/>
    <col min="11777" max="11777" width="3.125" style="75" customWidth="1"/>
    <col min="11778" max="11778" width="3" style="75" customWidth="1"/>
    <col min="11779" max="11779" width="20.375" style="75" customWidth="1"/>
    <col min="11780" max="11780" width="3.75" style="75" customWidth="1"/>
    <col min="11781" max="11781" width="11.75" style="75" customWidth="1"/>
    <col min="11782" max="11783" width="15.625" style="75" customWidth="1"/>
    <col min="11784" max="11811" width="3.625" style="75" customWidth="1"/>
    <col min="11812" max="11813" width="5.625" style="75" customWidth="1"/>
    <col min="11814" max="11814" width="5" style="75" customWidth="1"/>
    <col min="11815" max="12032" width="9" style="75"/>
    <col min="12033" max="12033" width="3.125" style="75" customWidth="1"/>
    <col min="12034" max="12034" width="3" style="75" customWidth="1"/>
    <col min="12035" max="12035" width="20.375" style="75" customWidth="1"/>
    <col min="12036" max="12036" width="3.75" style="75" customWidth="1"/>
    <col min="12037" max="12037" width="11.75" style="75" customWidth="1"/>
    <col min="12038" max="12039" width="15.625" style="75" customWidth="1"/>
    <col min="12040" max="12067" width="3.625" style="75" customWidth="1"/>
    <col min="12068" max="12069" width="5.625" style="75" customWidth="1"/>
    <col min="12070" max="12070" width="5" style="75" customWidth="1"/>
    <col min="12071" max="12288" width="9" style="75"/>
    <col min="12289" max="12289" width="3.125" style="75" customWidth="1"/>
    <col min="12290" max="12290" width="3" style="75" customWidth="1"/>
    <col min="12291" max="12291" width="20.375" style="75" customWidth="1"/>
    <col min="12292" max="12292" width="3.75" style="75" customWidth="1"/>
    <col min="12293" max="12293" width="11.75" style="75" customWidth="1"/>
    <col min="12294" max="12295" width="15.625" style="75" customWidth="1"/>
    <col min="12296" max="12323" width="3.625" style="75" customWidth="1"/>
    <col min="12324" max="12325" width="5.625" style="75" customWidth="1"/>
    <col min="12326" max="12326" width="5" style="75" customWidth="1"/>
    <col min="12327" max="12544" width="9" style="75"/>
    <col min="12545" max="12545" width="3.125" style="75" customWidth="1"/>
    <col min="12546" max="12546" width="3" style="75" customWidth="1"/>
    <col min="12547" max="12547" width="20.375" style="75" customWidth="1"/>
    <col min="12548" max="12548" width="3.75" style="75" customWidth="1"/>
    <col min="12549" max="12549" width="11.75" style="75" customWidth="1"/>
    <col min="12550" max="12551" width="15.625" style="75" customWidth="1"/>
    <col min="12552" max="12579" width="3.625" style="75" customWidth="1"/>
    <col min="12580" max="12581" width="5.625" style="75" customWidth="1"/>
    <col min="12582" max="12582" width="5" style="75" customWidth="1"/>
    <col min="12583" max="12800" width="9" style="75"/>
    <col min="12801" max="12801" width="3.125" style="75" customWidth="1"/>
    <col min="12802" max="12802" width="3" style="75" customWidth="1"/>
    <col min="12803" max="12803" width="20.375" style="75" customWidth="1"/>
    <col min="12804" max="12804" width="3.75" style="75" customWidth="1"/>
    <col min="12805" max="12805" width="11.75" style="75" customWidth="1"/>
    <col min="12806" max="12807" width="15.625" style="75" customWidth="1"/>
    <col min="12808" max="12835" width="3.625" style="75" customWidth="1"/>
    <col min="12836" max="12837" width="5.625" style="75" customWidth="1"/>
    <col min="12838" max="12838" width="5" style="75" customWidth="1"/>
    <col min="12839" max="13056" width="9" style="75"/>
    <col min="13057" max="13057" width="3.125" style="75" customWidth="1"/>
    <col min="13058" max="13058" width="3" style="75" customWidth="1"/>
    <col min="13059" max="13059" width="20.375" style="75" customWidth="1"/>
    <col min="13060" max="13060" width="3.75" style="75" customWidth="1"/>
    <col min="13061" max="13061" width="11.75" style="75" customWidth="1"/>
    <col min="13062" max="13063" width="15.625" style="75" customWidth="1"/>
    <col min="13064" max="13091" width="3.625" style="75" customWidth="1"/>
    <col min="13092" max="13093" width="5.625" style="75" customWidth="1"/>
    <col min="13094" max="13094" width="5" style="75" customWidth="1"/>
    <col min="13095" max="13312" width="9" style="75"/>
    <col min="13313" max="13313" width="3.125" style="75" customWidth="1"/>
    <col min="13314" max="13314" width="3" style="75" customWidth="1"/>
    <col min="13315" max="13315" width="20.375" style="75" customWidth="1"/>
    <col min="13316" max="13316" width="3.75" style="75" customWidth="1"/>
    <col min="13317" max="13317" width="11.75" style="75" customWidth="1"/>
    <col min="13318" max="13319" width="15.625" style="75" customWidth="1"/>
    <col min="13320" max="13347" width="3.625" style="75" customWidth="1"/>
    <col min="13348" max="13349" width="5.625" style="75" customWidth="1"/>
    <col min="13350" max="13350" width="5" style="75" customWidth="1"/>
    <col min="13351" max="13568" width="9" style="75"/>
    <col min="13569" max="13569" width="3.125" style="75" customWidth="1"/>
    <col min="13570" max="13570" width="3" style="75" customWidth="1"/>
    <col min="13571" max="13571" width="20.375" style="75" customWidth="1"/>
    <col min="13572" max="13572" width="3.75" style="75" customWidth="1"/>
    <col min="13573" max="13573" width="11.75" style="75" customWidth="1"/>
    <col min="13574" max="13575" width="15.625" style="75" customWidth="1"/>
    <col min="13576" max="13603" width="3.625" style="75" customWidth="1"/>
    <col min="13604" max="13605" width="5.625" style="75" customWidth="1"/>
    <col min="13606" max="13606" width="5" style="75" customWidth="1"/>
    <col min="13607" max="13824" width="9" style="75"/>
    <col min="13825" max="13825" width="3.125" style="75" customWidth="1"/>
    <col min="13826" max="13826" width="3" style="75" customWidth="1"/>
    <col min="13827" max="13827" width="20.375" style="75" customWidth="1"/>
    <col min="13828" max="13828" width="3.75" style="75" customWidth="1"/>
    <col min="13829" max="13829" width="11.75" style="75" customWidth="1"/>
    <col min="13830" max="13831" width="15.625" style="75" customWidth="1"/>
    <col min="13832" max="13859" width="3.625" style="75" customWidth="1"/>
    <col min="13860" max="13861" width="5.625" style="75" customWidth="1"/>
    <col min="13862" max="13862" width="5" style="75" customWidth="1"/>
    <col min="13863" max="14080" width="9" style="75"/>
    <col min="14081" max="14081" width="3.125" style="75" customWidth="1"/>
    <col min="14082" max="14082" width="3" style="75" customWidth="1"/>
    <col min="14083" max="14083" width="20.375" style="75" customWidth="1"/>
    <col min="14084" max="14084" width="3.75" style="75" customWidth="1"/>
    <col min="14085" max="14085" width="11.75" style="75" customWidth="1"/>
    <col min="14086" max="14087" width="15.625" style="75" customWidth="1"/>
    <col min="14088" max="14115" width="3.625" style="75" customWidth="1"/>
    <col min="14116" max="14117" width="5.625" style="75" customWidth="1"/>
    <col min="14118" max="14118" width="5" style="75" customWidth="1"/>
    <col min="14119" max="14336" width="9" style="75"/>
    <col min="14337" max="14337" width="3.125" style="75" customWidth="1"/>
    <col min="14338" max="14338" width="3" style="75" customWidth="1"/>
    <col min="14339" max="14339" width="20.375" style="75" customWidth="1"/>
    <col min="14340" max="14340" width="3.75" style="75" customWidth="1"/>
    <col min="14341" max="14341" width="11.75" style="75" customWidth="1"/>
    <col min="14342" max="14343" width="15.625" style="75" customWidth="1"/>
    <col min="14344" max="14371" width="3.625" style="75" customWidth="1"/>
    <col min="14372" max="14373" width="5.625" style="75" customWidth="1"/>
    <col min="14374" max="14374" width="5" style="75" customWidth="1"/>
    <col min="14375" max="14592" width="9" style="75"/>
    <col min="14593" max="14593" width="3.125" style="75" customWidth="1"/>
    <col min="14594" max="14594" width="3" style="75" customWidth="1"/>
    <col min="14595" max="14595" width="20.375" style="75" customWidth="1"/>
    <col min="14596" max="14596" width="3.75" style="75" customWidth="1"/>
    <col min="14597" max="14597" width="11.75" style="75" customWidth="1"/>
    <col min="14598" max="14599" width="15.625" style="75" customWidth="1"/>
    <col min="14600" max="14627" width="3.625" style="75" customWidth="1"/>
    <col min="14628" max="14629" width="5.625" style="75" customWidth="1"/>
    <col min="14630" max="14630" width="5" style="75" customWidth="1"/>
    <col min="14631" max="14848" width="9" style="75"/>
    <col min="14849" max="14849" width="3.125" style="75" customWidth="1"/>
    <col min="14850" max="14850" width="3" style="75" customWidth="1"/>
    <col min="14851" max="14851" width="20.375" style="75" customWidth="1"/>
    <col min="14852" max="14852" width="3.75" style="75" customWidth="1"/>
    <col min="14853" max="14853" width="11.75" style="75" customWidth="1"/>
    <col min="14854" max="14855" width="15.625" style="75" customWidth="1"/>
    <col min="14856" max="14883" width="3.625" style="75" customWidth="1"/>
    <col min="14884" max="14885" width="5.625" style="75" customWidth="1"/>
    <col min="14886" max="14886" width="5" style="75" customWidth="1"/>
    <col min="14887" max="15104" width="9" style="75"/>
    <col min="15105" max="15105" width="3.125" style="75" customWidth="1"/>
    <col min="15106" max="15106" width="3" style="75" customWidth="1"/>
    <col min="15107" max="15107" width="20.375" style="75" customWidth="1"/>
    <col min="15108" max="15108" width="3.75" style="75" customWidth="1"/>
    <col min="15109" max="15109" width="11.75" style="75" customWidth="1"/>
    <col min="15110" max="15111" width="15.625" style="75" customWidth="1"/>
    <col min="15112" max="15139" width="3.625" style="75" customWidth="1"/>
    <col min="15140" max="15141" width="5.625" style="75" customWidth="1"/>
    <col min="15142" max="15142" width="5" style="75" customWidth="1"/>
    <col min="15143" max="15360" width="9" style="75"/>
    <col min="15361" max="15361" width="3.125" style="75" customWidth="1"/>
    <col min="15362" max="15362" width="3" style="75" customWidth="1"/>
    <col min="15363" max="15363" width="20.375" style="75" customWidth="1"/>
    <col min="15364" max="15364" width="3.75" style="75" customWidth="1"/>
    <col min="15365" max="15365" width="11.75" style="75" customWidth="1"/>
    <col min="15366" max="15367" width="15.625" style="75" customWidth="1"/>
    <col min="15368" max="15395" width="3.625" style="75" customWidth="1"/>
    <col min="15396" max="15397" width="5.625" style="75" customWidth="1"/>
    <col min="15398" max="15398" width="5" style="75" customWidth="1"/>
    <col min="15399" max="15616" width="9" style="75"/>
    <col min="15617" max="15617" width="3.125" style="75" customWidth="1"/>
    <col min="15618" max="15618" width="3" style="75" customWidth="1"/>
    <col min="15619" max="15619" width="20.375" style="75" customWidth="1"/>
    <col min="15620" max="15620" width="3.75" style="75" customWidth="1"/>
    <col min="15621" max="15621" width="11.75" style="75" customWidth="1"/>
    <col min="15622" max="15623" width="15.625" style="75" customWidth="1"/>
    <col min="15624" max="15651" width="3.625" style="75" customWidth="1"/>
    <col min="15652" max="15653" width="5.625" style="75" customWidth="1"/>
    <col min="15654" max="15654" width="5" style="75" customWidth="1"/>
    <col min="15655" max="15872" width="9" style="75"/>
    <col min="15873" max="15873" width="3.125" style="75" customWidth="1"/>
    <col min="15874" max="15874" width="3" style="75" customWidth="1"/>
    <col min="15875" max="15875" width="20.375" style="75" customWidth="1"/>
    <col min="15876" max="15876" width="3.75" style="75" customWidth="1"/>
    <col min="15877" max="15877" width="11.75" style="75" customWidth="1"/>
    <col min="15878" max="15879" width="15.625" style="75" customWidth="1"/>
    <col min="15880" max="15907" width="3.625" style="75" customWidth="1"/>
    <col min="15908" max="15909" width="5.625" style="75" customWidth="1"/>
    <col min="15910" max="15910" width="5" style="75" customWidth="1"/>
    <col min="15911" max="16128" width="9" style="75"/>
    <col min="16129" max="16129" width="3.125" style="75" customWidth="1"/>
    <col min="16130" max="16130" width="3" style="75" customWidth="1"/>
    <col min="16131" max="16131" width="20.375" style="75" customWidth="1"/>
    <col min="16132" max="16132" width="3.75" style="75" customWidth="1"/>
    <col min="16133" max="16133" width="11.75" style="75" customWidth="1"/>
    <col min="16134" max="16135" width="15.625" style="75" customWidth="1"/>
    <col min="16136" max="16163" width="3.625" style="75" customWidth="1"/>
    <col min="16164" max="16165" width="5.625" style="75" customWidth="1"/>
    <col min="16166" max="16166" width="5" style="75" customWidth="1"/>
    <col min="16167" max="16384" width="9" style="75"/>
  </cols>
  <sheetData>
    <row r="1" spans="2:44" ht="16.5" customHeight="1" thickBot="1">
      <c r="C1" s="76" t="s">
        <v>216</v>
      </c>
    </row>
    <row r="2" spans="2:44" ht="15" customHeight="1" thickBot="1">
      <c r="C2" s="786" t="s">
        <v>217</v>
      </c>
      <c r="D2" s="786"/>
      <c r="E2" s="786"/>
      <c r="Y2" s="787" t="s">
        <v>218</v>
      </c>
      <c r="Z2" s="788"/>
      <c r="AA2" s="788"/>
      <c r="AB2" s="788"/>
      <c r="AC2" s="788"/>
      <c r="AD2" s="789"/>
      <c r="AE2" s="790"/>
      <c r="AF2" s="791"/>
      <c r="AG2" s="791"/>
      <c r="AH2" s="791"/>
      <c r="AI2" s="791"/>
      <c r="AJ2" s="791"/>
      <c r="AK2" s="791"/>
      <c r="AL2" s="792"/>
    </row>
    <row r="3" spans="2:44" ht="15" customHeight="1" thickBot="1">
      <c r="C3" s="786"/>
      <c r="D3" s="786"/>
      <c r="E3" s="786"/>
      <c r="F3" s="77"/>
      <c r="G3" s="78"/>
      <c r="H3" s="79" t="s">
        <v>181</v>
      </c>
      <c r="I3" s="80"/>
      <c r="J3" s="81" t="s">
        <v>219</v>
      </c>
      <c r="K3" s="82"/>
      <c r="L3" s="793" t="s">
        <v>220</v>
      </c>
      <c r="M3" s="793"/>
      <c r="N3" s="83"/>
      <c r="O3" s="81" t="s">
        <v>221</v>
      </c>
      <c r="P3" s="84"/>
      <c r="Q3" s="84"/>
      <c r="R3" s="84"/>
      <c r="S3" s="84"/>
      <c r="T3" s="84"/>
      <c r="U3" s="84"/>
      <c r="V3" s="85"/>
      <c r="W3" s="85"/>
      <c r="X3" s="85"/>
      <c r="Y3" s="794" t="s">
        <v>222</v>
      </c>
      <c r="Z3" s="795"/>
      <c r="AA3" s="795"/>
      <c r="AB3" s="795"/>
      <c r="AC3" s="795"/>
      <c r="AD3" s="796"/>
      <c r="AE3" s="790"/>
      <c r="AF3" s="791"/>
      <c r="AG3" s="791"/>
      <c r="AH3" s="791"/>
      <c r="AI3" s="791"/>
      <c r="AJ3" s="791"/>
      <c r="AK3" s="791"/>
      <c r="AL3" s="792"/>
    </row>
    <row r="4" spans="2:44" ht="15" customHeight="1" thickBot="1">
      <c r="C4" s="86"/>
      <c r="D4" s="87"/>
      <c r="E4" s="87"/>
      <c r="F4" s="88"/>
      <c r="G4" s="88"/>
      <c r="H4" s="82"/>
      <c r="I4" s="82"/>
      <c r="J4" s="82"/>
      <c r="K4" s="82"/>
      <c r="L4" s="82"/>
      <c r="M4" s="87"/>
      <c r="N4" s="84"/>
      <c r="O4" s="84"/>
      <c r="P4" s="84"/>
      <c r="Q4" s="84"/>
      <c r="R4" s="84"/>
      <c r="S4" s="84"/>
      <c r="T4" s="84"/>
      <c r="U4" s="84"/>
      <c r="V4" s="85"/>
      <c r="W4" s="85"/>
      <c r="X4" s="85"/>
      <c r="Y4" s="89"/>
      <c r="Z4" s="89"/>
      <c r="AA4" s="89"/>
      <c r="AB4" s="89"/>
      <c r="AC4" s="89"/>
      <c r="AD4" s="89"/>
      <c r="AE4" s="90"/>
      <c r="AF4" s="90"/>
      <c r="AG4" s="90"/>
      <c r="AH4" s="90"/>
      <c r="AI4" s="90"/>
      <c r="AJ4" s="90"/>
      <c r="AK4" s="90"/>
      <c r="AL4" s="90"/>
    </row>
    <row r="5" spans="2:44" s="91" customFormat="1" ht="24" customHeight="1" thickBot="1">
      <c r="C5" s="797"/>
      <c r="D5" s="797"/>
      <c r="E5" s="797"/>
      <c r="F5" s="92"/>
      <c r="G5" s="93"/>
      <c r="H5" s="94"/>
      <c r="I5" s="94"/>
      <c r="J5" s="94"/>
      <c r="K5" s="94"/>
      <c r="L5" s="94"/>
      <c r="M5" s="94"/>
      <c r="N5" s="94"/>
      <c r="O5" s="94"/>
      <c r="P5" s="94"/>
      <c r="Q5" s="94"/>
      <c r="R5" s="94"/>
      <c r="S5" s="94"/>
      <c r="T5" s="94"/>
      <c r="U5" s="94"/>
      <c r="V5" s="94"/>
      <c r="W5" s="94"/>
      <c r="X5" s="94"/>
      <c r="Y5" s="94"/>
      <c r="Z5" s="94"/>
      <c r="AA5" s="798" t="s">
        <v>223</v>
      </c>
      <c r="AB5" s="799"/>
      <c r="AC5" s="799"/>
      <c r="AD5" s="799"/>
      <c r="AE5" s="799"/>
      <c r="AF5" s="799"/>
      <c r="AG5" s="799"/>
      <c r="AH5" s="799"/>
      <c r="AI5" s="799"/>
      <c r="AJ5" s="800"/>
      <c r="AK5" s="801"/>
      <c r="AL5" s="802"/>
      <c r="AP5" s="95"/>
      <c r="AQ5" s="96"/>
      <c r="AR5" s="97"/>
    </row>
    <row r="6" spans="2:44" ht="21" customHeight="1">
      <c r="B6" s="827" t="s">
        <v>224</v>
      </c>
      <c r="C6" s="98"/>
      <c r="D6" s="803" t="s">
        <v>225</v>
      </c>
      <c r="E6" s="99"/>
      <c r="F6" s="806" t="s">
        <v>226</v>
      </c>
      <c r="G6" s="809" t="s">
        <v>227</v>
      </c>
      <c r="H6" s="811" t="s">
        <v>228</v>
      </c>
      <c r="I6" s="812"/>
      <c r="J6" s="812"/>
      <c r="K6" s="812"/>
      <c r="L6" s="812"/>
      <c r="M6" s="812"/>
      <c r="N6" s="813"/>
      <c r="O6" s="812" t="s">
        <v>229</v>
      </c>
      <c r="P6" s="812"/>
      <c r="Q6" s="812"/>
      <c r="R6" s="812"/>
      <c r="S6" s="812"/>
      <c r="T6" s="812"/>
      <c r="U6" s="812"/>
      <c r="V6" s="814" t="s">
        <v>230</v>
      </c>
      <c r="W6" s="815"/>
      <c r="X6" s="815"/>
      <c r="Y6" s="815"/>
      <c r="Z6" s="815"/>
      <c r="AA6" s="815"/>
      <c r="AB6" s="816"/>
      <c r="AC6" s="815" t="s">
        <v>231</v>
      </c>
      <c r="AD6" s="815"/>
      <c r="AE6" s="815"/>
      <c r="AF6" s="815"/>
      <c r="AG6" s="815"/>
      <c r="AH6" s="815"/>
      <c r="AI6" s="817"/>
      <c r="AJ6" s="818" t="s">
        <v>232</v>
      </c>
      <c r="AK6" s="821" t="s">
        <v>233</v>
      </c>
      <c r="AL6" s="824" t="s">
        <v>234</v>
      </c>
    </row>
    <row r="7" spans="2:44" ht="13.5" customHeight="1">
      <c r="B7" s="828"/>
      <c r="C7" s="100" t="s">
        <v>235</v>
      </c>
      <c r="D7" s="804"/>
      <c r="E7" s="101" t="s">
        <v>236</v>
      </c>
      <c r="F7" s="807"/>
      <c r="G7" s="809"/>
      <c r="H7" s="102">
        <v>1</v>
      </c>
      <c r="I7" s="103">
        <v>2</v>
      </c>
      <c r="J7" s="103">
        <v>3</v>
      </c>
      <c r="K7" s="103">
        <v>4</v>
      </c>
      <c r="L7" s="103">
        <v>5</v>
      </c>
      <c r="M7" s="103">
        <v>6</v>
      </c>
      <c r="N7" s="104">
        <v>7</v>
      </c>
      <c r="O7" s="103">
        <v>8</v>
      </c>
      <c r="P7" s="103">
        <v>9</v>
      </c>
      <c r="Q7" s="103">
        <v>10</v>
      </c>
      <c r="R7" s="103">
        <v>11</v>
      </c>
      <c r="S7" s="103">
        <v>12</v>
      </c>
      <c r="T7" s="103">
        <v>13</v>
      </c>
      <c r="U7" s="105">
        <v>14</v>
      </c>
      <c r="V7" s="106">
        <v>15</v>
      </c>
      <c r="W7" s="103">
        <v>16</v>
      </c>
      <c r="X7" s="103">
        <v>17</v>
      </c>
      <c r="Y7" s="103">
        <v>18</v>
      </c>
      <c r="Z7" s="103">
        <v>19</v>
      </c>
      <c r="AA7" s="103">
        <v>20</v>
      </c>
      <c r="AB7" s="107">
        <v>21</v>
      </c>
      <c r="AC7" s="103">
        <v>22</v>
      </c>
      <c r="AD7" s="103">
        <v>23</v>
      </c>
      <c r="AE7" s="103">
        <v>24</v>
      </c>
      <c r="AF7" s="103">
        <v>25</v>
      </c>
      <c r="AG7" s="103">
        <v>26</v>
      </c>
      <c r="AH7" s="103">
        <v>27</v>
      </c>
      <c r="AI7" s="108">
        <v>28</v>
      </c>
      <c r="AJ7" s="819"/>
      <c r="AK7" s="822"/>
      <c r="AL7" s="825"/>
    </row>
    <row r="8" spans="2:44" ht="13.5" customHeight="1" thickBot="1">
      <c r="B8" s="829"/>
      <c r="C8" s="109"/>
      <c r="D8" s="805"/>
      <c r="E8" s="110"/>
      <c r="F8" s="808"/>
      <c r="G8" s="810"/>
      <c r="H8" s="111"/>
      <c r="I8" s="112" t="str">
        <f>IF(H8="","",(MID("火水木金土日月",FIND(H8,"月火水木金土日"),1)))</f>
        <v/>
      </c>
      <c r="J8" s="112" t="str">
        <f t="shared" ref="J8:AI8" si="0">IF(I8="","",(MID("火水木金土日月",FIND(I8,"月火水木金土日"),1)))</f>
        <v/>
      </c>
      <c r="K8" s="112" t="str">
        <f t="shared" si="0"/>
        <v/>
      </c>
      <c r="L8" s="112" t="str">
        <f t="shared" si="0"/>
        <v/>
      </c>
      <c r="M8" s="112" t="str">
        <f t="shared" si="0"/>
        <v/>
      </c>
      <c r="N8" s="113" t="str">
        <f t="shared" si="0"/>
        <v/>
      </c>
      <c r="O8" s="112" t="str">
        <f t="shared" si="0"/>
        <v/>
      </c>
      <c r="P8" s="112" t="str">
        <f t="shared" si="0"/>
        <v/>
      </c>
      <c r="Q8" s="112" t="str">
        <f t="shared" si="0"/>
        <v/>
      </c>
      <c r="R8" s="112" t="str">
        <f t="shared" si="0"/>
        <v/>
      </c>
      <c r="S8" s="112" t="str">
        <f t="shared" si="0"/>
        <v/>
      </c>
      <c r="T8" s="112" t="str">
        <f t="shared" si="0"/>
        <v/>
      </c>
      <c r="U8" s="114" t="str">
        <f t="shared" si="0"/>
        <v/>
      </c>
      <c r="V8" s="115" t="str">
        <f t="shared" si="0"/>
        <v/>
      </c>
      <c r="W8" s="112" t="str">
        <f t="shared" si="0"/>
        <v/>
      </c>
      <c r="X8" s="112" t="str">
        <f t="shared" si="0"/>
        <v/>
      </c>
      <c r="Y8" s="112" t="str">
        <f t="shared" si="0"/>
        <v/>
      </c>
      <c r="Z8" s="112" t="str">
        <f t="shared" si="0"/>
        <v/>
      </c>
      <c r="AA8" s="112" t="str">
        <f t="shared" si="0"/>
        <v/>
      </c>
      <c r="AB8" s="116" t="str">
        <f t="shared" si="0"/>
        <v/>
      </c>
      <c r="AC8" s="112" t="str">
        <f t="shared" si="0"/>
        <v/>
      </c>
      <c r="AD8" s="112" t="str">
        <f t="shared" si="0"/>
        <v/>
      </c>
      <c r="AE8" s="112" t="str">
        <f t="shared" si="0"/>
        <v/>
      </c>
      <c r="AF8" s="112" t="str">
        <f t="shared" si="0"/>
        <v/>
      </c>
      <c r="AG8" s="112" t="str">
        <f t="shared" si="0"/>
        <v/>
      </c>
      <c r="AH8" s="112" t="str">
        <f t="shared" si="0"/>
        <v/>
      </c>
      <c r="AI8" s="117" t="str">
        <f t="shared" si="0"/>
        <v/>
      </c>
      <c r="AJ8" s="820"/>
      <c r="AK8" s="823"/>
      <c r="AL8" s="826"/>
    </row>
    <row r="9" spans="2:44" ht="13.5" customHeight="1">
      <c r="B9" s="118"/>
      <c r="C9" s="119" t="s">
        <v>237</v>
      </c>
      <c r="D9" s="120"/>
      <c r="E9" s="121"/>
      <c r="F9" s="122"/>
      <c r="G9" s="123"/>
      <c r="H9" s="124"/>
      <c r="I9" s="125"/>
      <c r="J9" s="125"/>
      <c r="K9" s="125"/>
      <c r="L9" s="125"/>
      <c r="M9" s="125"/>
      <c r="N9" s="126"/>
      <c r="O9" s="127"/>
      <c r="P9" s="127"/>
      <c r="Q9" s="127"/>
      <c r="R9" s="127"/>
      <c r="S9" s="127"/>
      <c r="T9" s="127"/>
      <c r="U9" s="128"/>
      <c r="V9" s="129"/>
      <c r="W9" s="127"/>
      <c r="X9" s="127"/>
      <c r="Y9" s="127"/>
      <c r="Z9" s="127"/>
      <c r="AA9" s="127"/>
      <c r="AB9" s="130"/>
      <c r="AC9" s="127"/>
      <c r="AD9" s="127"/>
      <c r="AE9" s="127"/>
      <c r="AF9" s="127"/>
      <c r="AG9" s="127"/>
      <c r="AH9" s="127"/>
      <c r="AI9" s="131"/>
      <c r="AJ9" s="132"/>
      <c r="AK9" s="133" t="str">
        <f>IF(AJ9="","",ROUNDDOWN(AJ9/4,1))</f>
        <v/>
      </c>
      <c r="AL9" s="134" t="str">
        <f>IF(AK9="","",ROUNDDOWN(AK9/AK5,1))</f>
        <v/>
      </c>
    </row>
    <row r="10" spans="2:44" s="152" customFormat="1" ht="13.5" customHeight="1" thickBot="1">
      <c r="B10" s="135"/>
      <c r="C10" s="136" t="s">
        <v>238</v>
      </c>
      <c r="D10" s="137"/>
      <c r="E10" s="138"/>
      <c r="F10" s="139"/>
      <c r="G10" s="140"/>
      <c r="H10" s="141"/>
      <c r="I10" s="142"/>
      <c r="J10" s="142"/>
      <c r="K10" s="142"/>
      <c r="L10" s="142"/>
      <c r="M10" s="142"/>
      <c r="N10" s="143"/>
      <c r="O10" s="144"/>
      <c r="P10" s="142"/>
      <c r="Q10" s="142"/>
      <c r="R10" s="142"/>
      <c r="S10" s="142"/>
      <c r="T10" s="142"/>
      <c r="U10" s="145"/>
      <c r="V10" s="146"/>
      <c r="W10" s="142"/>
      <c r="X10" s="142"/>
      <c r="Y10" s="142"/>
      <c r="Z10" s="142"/>
      <c r="AA10" s="142"/>
      <c r="AB10" s="147"/>
      <c r="AC10" s="144"/>
      <c r="AD10" s="142"/>
      <c r="AE10" s="142"/>
      <c r="AF10" s="142"/>
      <c r="AG10" s="142"/>
      <c r="AH10" s="142"/>
      <c r="AI10" s="148"/>
      <c r="AJ10" s="149"/>
      <c r="AK10" s="150" t="str">
        <f>IF(AJ10="","",ROUNDDOWN(AJ10/4,1))</f>
        <v/>
      </c>
      <c r="AL10" s="151" t="str">
        <f>IF(AK10="","",ROUNDDOWN(AK10/$AK$5,1))</f>
        <v/>
      </c>
    </row>
    <row r="11" spans="2:44" s="152" customFormat="1" ht="16.5" customHeight="1" thickBot="1">
      <c r="B11" s="851" t="s">
        <v>239</v>
      </c>
      <c r="C11" s="852"/>
      <c r="D11" s="852"/>
      <c r="E11" s="852"/>
      <c r="F11" s="852"/>
      <c r="G11" s="852"/>
      <c r="H11" s="852"/>
      <c r="I11" s="852"/>
      <c r="J11" s="852"/>
      <c r="K11" s="852"/>
      <c r="L11" s="852"/>
      <c r="M11" s="852"/>
      <c r="N11" s="852"/>
      <c r="O11" s="852"/>
      <c r="P11" s="852"/>
      <c r="Q11" s="852"/>
      <c r="R11" s="852"/>
      <c r="S11" s="852"/>
      <c r="T11" s="852"/>
      <c r="U11" s="852"/>
      <c r="V11" s="852"/>
      <c r="W11" s="852"/>
      <c r="X11" s="852"/>
      <c r="Y11" s="852"/>
      <c r="Z11" s="852"/>
      <c r="AA11" s="852"/>
      <c r="AB11" s="852"/>
      <c r="AC11" s="852"/>
      <c r="AD11" s="852"/>
      <c r="AE11" s="852"/>
      <c r="AF11" s="852"/>
      <c r="AG11" s="852"/>
      <c r="AH11" s="852"/>
      <c r="AI11" s="852"/>
      <c r="AJ11" s="852"/>
      <c r="AK11" s="852"/>
      <c r="AL11" s="853"/>
    </row>
    <row r="12" spans="2:44" s="152" customFormat="1" ht="13.5" customHeight="1">
      <c r="B12" s="153"/>
      <c r="C12" s="154"/>
      <c r="D12" s="155"/>
      <c r="E12" s="156"/>
      <c r="F12" s="157"/>
      <c r="G12" s="158"/>
      <c r="H12" s="159"/>
      <c r="I12" s="160"/>
      <c r="J12" s="160"/>
      <c r="K12" s="160"/>
      <c r="L12" s="160"/>
      <c r="M12" s="160"/>
      <c r="N12" s="161"/>
      <c r="O12" s="162"/>
      <c r="P12" s="160"/>
      <c r="Q12" s="160"/>
      <c r="R12" s="160"/>
      <c r="S12" s="160"/>
      <c r="T12" s="160"/>
      <c r="U12" s="163"/>
      <c r="V12" s="164"/>
      <c r="W12" s="160"/>
      <c r="X12" s="160"/>
      <c r="Y12" s="160"/>
      <c r="Z12" s="160"/>
      <c r="AA12" s="160"/>
      <c r="AB12" s="165"/>
      <c r="AC12" s="162"/>
      <c r="AD12" s="160"/>
      <c r="AE12" s="160"/>
      <c r="AF12" s="160"/>
      <c r="AG12" s="160"/>
      <c r="AH12" s="160"/>
      <c r="AI12" s="166"/>
      <c r="AJ12" s="167"/>
      <c r="AK12" s="168" t="str">
        <f>IF(AJ12="","",ROUNDDOWN(AJ12/4,1))</f>
        <v/>
      </c>
      <c r="AL12" s="169" t="str">
        <f>IF(AK12="","",ROUNDDOWN(AK12/$AK$5,1))</f>
        <v/>
      </c>
    </row>
    <row r="13" spans="2:44" s="152" customFormat="1" ht="13.5" customHeight="1">
      <c r="B13" s="170"/>
      <c r="C13" s="154"/>
      <c r="D13" s="171"/>
      <c r="E13" s="172"/>
      <c r="F13" s="173"/>
      <c r="G13" s="174"/>
      <c r="H13" s="175"/>
      <c r="I13" s="176"/>
      <c r="J13" s="176"/>
      <c r="K13" s="176"/>
      <c r="L13" s="176"/>
      <c r="M13" s="176"/>
      <c r="N13" s="177"/>
      <c r="O13" s="178"/>
      <c r="P13" s="176"/>
      <c r="Q13" s="176"/>
      <c r="R13" s="176"/>
      <c r="S13" s="176"/>
      <c r="T13" s="176"/>
      <c r="U13" s="179"/>
      <c r="V13" s="180"/>
      <c r="W13" s="176"/>
      <c r="X13" s="176"/>
      <c r="Y13" s="176"/>
      <c r="Z13" s="176"/>
      <c r="AA13" s="176"/>
      <c r="AB13" s="181"/>
      <c r="AC13" s="178"/>
      <c r="AD13" s="176"/>
      <c r="AE13" s="176"/>
      <c r="AF13" s="176"/>
      <c r="AG13" s="176"/>
      <c r="AH13" s="176"/>
      <c r="AI13" s="182"/>
      <c r="AJ13" s="183"/>
      <c r="AK13" s="184" t="str">
        <f t="shared" ref="AK13:AK33" si="1">IF(AJ13="","",ROUNDDOWN(AJ13/4,1))</f>
        <v/>
      </c>
      <c r="AL13" s="185" t="str">
        <f t="shared" ref="AL13:AL33" si="2">IF(AK13="","",ROUNDDOWN(AK13/$AK$5,1))</f>
        <v/>
      </c>
    </row>
    <row r="14" spans="2:44" s="152" customFormat="1" ht="13.5" customHeight="1">
      <c r="B14" s="170"/>
      <c r="C14" s="154"/>
      <c r="D14" s="171"/>
      <c r="E14" s="172"/>
      <c r="F14" s="173"/>
      <c r="G14" s="174"/>
      <c r="H14" s="175"/>
      <c r="I14" s="176"/>
      <c r="J14" s="176"/>
      <c r="K14" s="176"/>
      <c r="L14" s="176"/>
      <c r="M14" s="176"/>
      <c r="N14" s="177"/>
      <c r="O14" s="178"/>
      <c r="P14" s="176"/>
      <c r="Q14" s="176"/>
      <c r="R14" s="176"/>
      <c r="S14" s="176"/>
      <c r="T14" s="176"/>
      <c r="U14" s="179"/>
      <c r="V14" s="180"/>
      <c r="W14" s="176"/>
      <c r="X14" s="176"/>
      <c r="Y14" s="176"/>
      <c r="Z14" s="176"/>
      <c r="AA14" s="176"/>
      <c r="AB14" s="181"/>
      <c r="AC14" s="178"/>
      <c r="AD14" s="176"/>
      <c r="AE14" s="176"/>
      <c r="AF14" s="176"/>
      <c r="AG14" s="176"/>
      <c r="AH14" s="176"/>
      <c r="AI14" s="182"/>
      <c r="AJ14" s="183"/>
      <c r="AK14" s="184" t="str">
        <f t="shared" si="1"/>
        <v/>
      </c>
      <c r="AL14" s="185" t="str">
        <f t="shared" si="2"/>
        <v/>
      </c>
    </row>
    <row r="15" spans="2:44" s="152" customFormat="1" ht="12" customHeight="1">
      <c r="B15" s="170"/>
      <c r="C15" s="154"/>
      <c r="D15" s="171"/>
      <c r="E15" s="172"/>
      <c r="F15" s="173"/>
      <c r="G15" s="174"/>
      <c r="H15" s="175"/>
      <c r="I15" s="176"/>
      <c r="J15" s="176"/>
      <c r="K15" s="176"/>
      <c r="L15" s="176"/>
      <c r="M15" s="176"/>
      <c r="N15" s="177"/>
      <c r="O15" s="178"/>
      <c r="P15" s="176"/>
      <c r="Q15" s="176"/>
      <c r="R15" s="176"/>
      <c r="S15" s="176"/>
      <c r="T15" s="176"/>
      <c r="U15" s="179"/>
      <c r="V15" s="180"/>
      <c r="W15" s="176"/>
      <c r="X15" s="176"/>
      <c r="Y15" s="176"/>
      <c r="Z15" s="176"/>
      <c r="AA15" s="176"/>
      <c r="AB15" s="181"/>
      <c r="AC15" s="178"/>
      <c r="AD15" s="176"/>
      <c r="AE15" s="176"/>
      <c r="AF15" s="176"/>
      <c r="AG15" s="176"/>
      <c r="AH15" s="176"/>
      <c r="AI15" s="182"/>
      <c r="AJ15" s="183"/>
      <c r="AK15" s="184" t="str">
        <f t="shared" si="1"/>
        <v/>
      </c>
      <c r="AL15" s="186" t="str">
        <f t="shared" si="2"/>
        <v/>
      </c>
    </row>
    <row r="16" spans="2:44" s="152" customFormat="1" ht="13.5" customHeight="1">
      <c r="B16" s="170"/>
      <c r="C16" s="154"/>
      <c r="D16" s="171"/>
      <c r="E16" s="172"/>
      <c r="F16" s="173"/>
      <c r="G16" s="174"/>
      <c r="H16" s="175"/>
      <c r="I16" s="176"/>
      <c r="J16" s="176"/>
      <c r="K16" s="176"/>
      <c r="L16" s="176"/>
      <c r="M16" s="176"/>
      <c r="N16" s="177"/>
      <c r="O16" s="178"/>
      <c r="P16" s="176"/>
      <c r="Q16" s="176"/>
      <c r="R16" s="176"/>
      <c r="S16" s="176"/>
      <c r="T16" s="176"/>
      <c r="U16" s="179"/>
      <c r="V16" s="180"/>
      <c r="W16" s="176"/>
      <c r="X16" s="176"/>
      <c r="Y16" s="176"/>
      <c r="Z16" s="176"/>
      <c r="AA16" s="176"/>
      <c r="AB16" s="181"/>
      <c r="AC16" s="178"/>
      <c r="AD16" s="176"/>
      <c r="AE16" s="176"/>
      <c r="AF16" s="176"/>
      <c r="AG16" s="176"/>
      <c r="AH16" s="176"/>
      <c r="AI16" s="182"/>
      <c r="AJ16" s="183"/>
      <c r="AK16" s="184" t="str">
        <f t="shared" si="1"/>
        <v/>
      </c>
      <c r="AL16" s="186" t="str">
        <f t="shared" si="2"/>
        <v/>
      </c>
    </row>
    <row r="17" spans="2:41" s="152" customFormat="1" ht="13.5" customHeight="1">
      <c r="B17" s="170"/>
      <c r="C17" s="154"/>
      <c r="D17" s="171"/>
      <c r="E17" s="172"/>
      <c r="F17" s="173"/>
      <c r="G17" s="174"/>
      <c r="H17" s="175"/>
      <c r="I17" s="176"/>
      <c r="J17" s="176"/>
      <c r="K17" s="176"/>
      <c r="L17" s="176"/>
      <c r="M17" s="176"/>
      <c r="N17" s="177"/>
      <c r="O17" s="178"/>
      <c r="P17" s="176"/>
      <c r="Q17" s="176"/>
      <c r="R17" s="176"/>
      <c r="S17" s="176"/>
      <c r="T17" s="176"/>
      <c r="U17" s="179"/>
      <c r="V17" s="180"/>
      <c r="W17" s="176"/>
      <c r="X17" s="176"/>
      <c r="Y17" s="176"/>
      <c r="Z17" s="176"/>
      <c r="AA17" s="176"/>
      <c r="AB17" s="181"/>
      <c r="AC17" s="178"/>
      <c r="AD17" s="176"/>
      <c r="AE17" s="176"/>
      <c r="AF17" s="176"/>
      <c r="AG17" s="176"/>
      <c r="AH17" s="176"/>
      <c r="AI17" s="182"/>
      <c r="AJ17" s="183"/>
      <c r="AK17" s="184" t="str">
        <f t="shared" si="1"/>
        <v/>
      </c>
      <c r="AL17" s="186" t="str">
        <f t="shared" si="2"/>
        <v/>
      </c>
    </row>
    <row r="18" spans="2:41" s="152" customFormat="1" ht="13.5" customHeight="1">
      <c r="B18" s="170"/>
      <c r="C18" s="154"/>
      <c r="D18" s="171"/>
      <c r="E18" s="172"/>
      <c r="F18" s="173"/>
      <c r="G18" s="174"/>
      <c r="H18" s="175"/>
      <c r="I18" s="176"/>
      <c r="J18" s="176"/>
      <c r="K18" s="176"/>
      <c r="L18" s="176"/>
      <c r="M18" s="176"/>
      <c r="N18" s="177"/>
      <c r="O18" s="178"/>
      <c r="P18" s="176"/>
      <c r="Q18" s="176"/>
      <c r="R18" s="176"/>
      <c r="S18" s="176"/>
      <c r="T18" s="176"/>
      <c r="U18" s="179"/>
      <c r="V18" s="180"/>
      <c r="W18" s="176"/>
      <c r="X18" s="176"/>
      <c r="Y18" s="176"/>
      <c r="Z18" s="176"/>
      <c r="AA18" s="176"/>
      <c r="AB18" s="181"/>
      <c r="AC18" s="178"/>
      <c r="AD18" s="176"/>
      <c r="AE18" s="176"/>
      <c r="AF18" s="176"/>
      <c r="AG18" s="176"/>
      <c r="AH18" s="176"/>
      <c r="AI18" s="182"/>
      <c r="AJ18" s="183"/>
      <c r="AK18" s="184" t="str">
        <f t="shared" si="1"/>
        <v/>
      </c>
      <c r="AL18" s="186" t="str">
        <f t="shared" si="2"/>
        <v/>
      </c>
    </row>
    <row r="19" spans="2:41" s="152" customFormat="1" ht="13.5" customHeight="1">
      <c r="B19" s="170"/>
      <c r="C19" s="154"/>
      <c r="D19" s="171"/>
      <c r="E19" s="172"/>
      <c r="F19" s="173"/>
      <c r="G19" s="174"/>
      <c r="H19" s="175"/>
      <c r="I19" s="176"/>
      <c r="J19" s="176"/>
      <c r="K19" s="176"/>
      <c r="L19" s="176"/>
      <c r="M19" s="176"/>
      <c r="N19" s="177"/>
      <c r="O19" s="178"/>
      <c r="P19" s="176"/>
      <c r="Q19" s="176"/>
      <c r="R19" s="176"/>
      <c r="S19" s="176"/>
      <c r="T19" s="176"/>
      <c r="U19" s="179"/>
      <c r="V19" s="180"/>
      <c r="W19" s="176"/>
      <c r="X19" s="176"/>
      <c r="Y19" s="176"/>
      <c r="Z19" s="176"/>
      <c r="AA19" s="176"/>
      <c r="AB19" s="181"/>
      <c r="AC19" s="178"/>
      <c r="AD19" s="176"/>
      <c r="AE19" s="176"/>
      <c r="AF19" s="176"/>
      <c r="AG19" s="176"/>
      <c r="AH19" s="176"/>
      <c r="AI19" s="182"/>
      <c r="AJ19" s="183"/>
      <c r="AK19" s="184" t="str">
        <f t="shared" si="1"/>
        <v/>
      </c>
      <c r="AL19" s="186" t="str">
        <f t="shared" si="2"/>
        <v/>
      </c>
    </row>
    <row r="20" spans="2:41" s="152" customFormat="1" ht="13.5" customHeight="1">
      <c r="B20" s="170"/>
      <c r="C20" s="154"/>
      <c r="D20" s="171"/>
      <c r="E20" s="172"/>
      <c r="F20" s="173"/>
      <c r="G20" s="174"/>
      <c r="H20" s="175"/>
      <c r="I20" s="176"/>
      <c r="J20" s="176"/>
      <c r="K20" s="176"/>
      <c r="L20" s="176"/>
      <c r="M20" s="176"/>
      <c r="N20" s="177"/>
      <c r="O20" s="178"/>
      <c r="P20" s="176"/>
      <c r="Q20" s="176"/>
      <c r="R20" s="176"/>
      <c r="S20" s="176"/>
      <c r="T20" s="176"/>
      <c r="U20" s="179"/>
      <c r="V20" s="180"/>
      <c r="W20" s="176"/>
      <c r="X20" s="176"/>
      <c r="Y20" s="176"/>
      <c r="Z20" s="176"/>
      <c r="AA20" s="176"/>
      <c r="AB20" s="181"/>
      <c r="AC20" s="178"/>
      <c r="AD20" s="176"/>
      <c r="AE20" s="176"/>
      <c r="AF20" s="176"/>
      <c r="AG20" s="176"/>
      <c r="AH20" s="176"/>
      <c r="AI20" s="182"/>
      <c r="AJ20" s="183"/>
      <c r="AK20" s="184" t="str">
        <f t="shared" si="1"/>
        <v/>
      </c>
      <c r="AL20" s="186" t="str">
        <f t="shared" si="2"/>
        <v/>
      </c>
    </row>
    <row r="21" spans="2:41" s="152" customFormat="1" ht="13.5" customHeight="1">
      <c r="B21" s="170"/>
      <c r="C21" s="154"/>
      <c r="D21" s="171"/>
      <c r="E21" s="172"/>
      <c r="F21" s="173"/>
      <c r="G21" s="174"/>
      <c r="H21" s="175"/>
      <c r="I21" s="176"/>
      <c r="J21" s="176"/>
      <c r="K21" s="176"/>
      <c r="L21" s="176"/>
      <c r="M21" s="176"/>
      <c r="N21" s="177"/>
      <c r="O21" s="178"/>
      <c r="P21" s="176"/>
      <c r="Q21" s="176"/>
      <c r="R21" s="176"/>
      <c r="S21" s="176"/>
      <c r="T21" s="176"/>
      <c r="U21" s="179"/>
      <c r="V21" s="180"/>
      <c r="W21" s="176"/>
      <c r="X21" s="176"/>
      <c r="Y21" s="176"/>
      <c r="Z21" s="176"/>
      <c r="AA21" s="176"/>
      <c r="AB21" s="181"/>
      <c r="AC21" s="178"/>
      <c r="AD21" s="176"/>
      <c r="AE21" s="176"/>
      <c r="AF21" s="176"/>
      <c r="AG21" s="176"/>
      <c r="AH21" s="176"/>
      <c r="AI21" s="182"/>
      <c r="AJ21" s="183"/>
      <c r="AK21" s="184" t="str">
        <f t="shared" si="1"/>
        <v/>
      </c>
      <c r="AL21" s="186" t="str">
        <f t="shared" si="2"/>
        <v/>
      </c>
    </row>
    <row r="22" spans="2:41" s="152" customFormat="1" ht="13.5" customHeight="1">
      <c r="B22" s="170"/>
      <c r="C22" s="154"/>
      <c r="D22" s="171"/>
      <c r="E22" s="172"/>
      <c r="F22" s="173"/>
      <c r="G22" s="174"/>
      <c r="H22" s="175"/>
      <c r="I22" s="176"/>
      <c r="J22" s="176"/>
      <c r="K22" s="176"/>
      <c r="L22" s="176"/>
      <c r="M22" s="176"/>
      <c r="N22" s="177"/>
      <c r="O22" s="178"/>
      <c r="P22" s="176"/>
      <c r="Q22" s="176"/>
      <c r="R22" s="176"/>
      <c r="S22" s="176"/>
      <c r="T22" s="176"/>
      <c r="U22" s="179"/>
      <c r="V22" s="180"/>
      <c r="W22" s="176"/>
      <c r="X22" s="176"/>
      <c r="Y22" s="176"/>
      <c r="Z22" s="176"/>
      <c r="AA22" s="176"/>
      <c r="AB22" s="181"/>
      <c r="AC22" s="178"/>
      <c r="AD22" s="176"/>
      <c r="AE22" s="176"/>
      <c r="AF22" s="176"/>
      <c r="AG22" s="176"/>
      <c r="AH22" s="176"/>
      <c r="AI22" s="182"/>
      <c r="AJ22" s="183"/>
      <c r="AK22" s="184" t="str">
        <f t="shared" si="1"/>
        <v/>
      </c>
      <c r="AL22" s="186" t="str">
        <f t="shared" si="2"/>
        <v/>
      </c>
      <c r="AN22" s="152" t="s">
        <v>240</v>
      </c>
      <c r="AO22" s="152" t="s">
        <v>241</v>
      </c>
    </row>
    <row r="23" spans="2:41" s="152" customFormat="1" ht="13.5" customHeight="1">
      <c r="B23" s="170"/>
      <c r="C23" s="154"/>
      <c r="D23" s="171"/>
      <c r="E23" s="172"/>
      <c r="F23" s="173"/>
      <c r="G23" s="174"/>
      <c r="H23" s="175"/>
      <c r="I23" s="176"/>
      <c r="J23" s="176"/>
      <c r="K23" s="176"/>
      <c r="L23" s="176"/>
      <c r="M23" s="176"/>
      <c r="N23" s="177"/>
      <c r="O23" s="178"/>
      <c r="P23" s="176"/>
      <c r="Q23" s="176"/>
      <c r="R23" s="176"/>
      <c r="S23" s="176"/>
      <c r="T23" s="176"/>
      <c r="U23" s="179"/>
      <c r="V23" s="180"/>
      <c r="W23" s="176"/>
      <c r="X23" s="176"/>
      <c r="Y23" s="176"/>
      <c r="Z23" s="176"/>
      <c r="AA23" s="176"/>
      <c r="AB23" s="181"/>
      <c r="AC23" s="178"/>
      <c r="AD23" s="176"/>
      <c r="AE23" s="176"/>
      <c r="AF23" s="176"/>
      <c r="AG23" s="176"/>
      <c r="AH23" s="176"/>
      <c r="AI23" s="182"/>
      <c r="AJ23" s="183"/>
      <c r="AK23" s="184" t="str">
        <f t="shared" si="1"/>
        <v/>
      </c>
      <c r="AL23" s="186" t="str">
        <f t="shared" si="2"/>
        <v/>
      </c>
      <c r="AN23" s="152" t="s">
        <v>242</v>
      </c>
      <c r="AO23" s="152" t="s">
        <v>243</v>
      </c>
    </row>
    <row r="24" spans="2:41" s="152" customFormat="1" ht="13.5" customHeight="1">
      <c r="B24" s="170"/>
      <c r="C24" s="154"/>
      <c r="D24" s="171"/>
      <c r="E24" s="172"/>
      <c r="F24" s="173"/>
      <c r="G24" s="174"/>
      <c r="H24" s="175"/>
      <c r="I24" s="176"/>
      <c r="J24" s="176"/>
      <c r="K24" s="176"/>
      <c r="L24" s="176"/>
      <c r="M24" s="176"/>
      <c r="N24" s="177"/>
      <c r="O24" s="178"/>
      <c r="P24" s="176"/>
      <c r="Q24" s="176"/>
      <c r="R24" s="176"/>
      <c r="S24" s="176"/>
      <c r="T24" s="176"/>
      <c r="U24" s="179"/>
      <c r="V24" s="180"/>
      <c r="W24" s="176"/>
      <c r="X24" s="176"/>
      <c r="Y24" s="176"/>
      <c r="Z24" s="176"/>
      <c r="AA24" s="176"/>
      <c r="AB24" s="181"/>
      <c r="AC24" s="178"/>
      <c r="AD24" s="176"/>
      <c r="AE24" s="176"/>
      <c r="AF24" s="176"/>
      <c r="AG24" s="176"/>
      <c r="AH24" s="176"/>
      <c r="AI24" s="182"/>
      <c r="AJ24" s="183"/>
      <c r="AK24" s="184" t="str">
        <f t="shared" si="1"/>
        <v/>
      </c>
      <c r="AL24" s="186" t="str">
        <f t="shared" si="2"/>
        <v/>
      </c>
      <c r="AN24" s="152" t="s">
        <v>244</v>
      </c>
      <c r="AO24" s="152" t="s">
        <v>245</v>
      </c>
    </row>
    <row r="25" spans="2:41" ht="13.5" customHeight="1">
      <c r="B25" s="170"/>
      <c r="C25" s="154"/>
      <c r="D25" s="171"/>
      <c r="E25" s="172"/>
      <c r="F25" s="173"/>
      <c r="G25" s="174"/>
      <c r="H25" s="175"/>
      <c r="I25" s="176"/>
      <c r="J25" s="176"/>
      <c r="K25" s="176"/>
      <c r="L25" s="176"/>
      <c r="M25" s="176"/>
      <c r="N25" s="177"/>
      <c r="O25" s="178"/>
      <c r="P25" s="176"/>
      <c r="Q25" s="176"/>
      <c r="R25" s="176"/>
      <c r="S25" s="176"/>
      <c r="T25" s="176"/>
      <c r="U25" s="179"/>
      <c r="V25" s="180"/>
      <c r="W25" s="176"/>
      <c r="X25" s="176"/>
      <c r="Y25" s="176"/>
      <c r="Z25" s="176"/>
      <c r="AA25" s="176"/>
      <c r="AB25" s="181"/>
      <c r="AC25" s="178"/>
      <c r="AD25" s="176"/>
      <c r="AE25" s="176"/>
      <c r="AF25" s="176"/>
      <c r="AG25" s="176"/>
      <c r="AH25" s="176"/>
      <c r="AI25" s="182"/>
      <c r="AJ25" s="183"/>
      <c r="AK25" s="184" t="str">
        <f t="shared" si="1"/>
        <v/>
      </c>
      <c r="AL25" s="186" t="str">
        <f t="shared" si="2"/>
        <v/>
      </c>
      <c r="AN25" s="75" t="s">
        <v>246</v>
      </c>
      <c r="AO25" s="75" t="s">
        <v>247</v>
      </c>
    </row>
    <row r="26" spans="2:41" ht="13.5" customHeight="1">
      <c r="B26" s="170"/>
      <c r="C26" s="154"/>
      <c r="D26" s="171"/>
      <c r="E26" s="172"/>
      <c r="F26" s="173"/>
      <c r="G26" s="174"/>
      <c r="H26" s="175"/>
      <c r="I26" s="176"/>
      <c r="J26" s="176"/>
      <c r="K26" s="176"/>
      <c r="L26" s="176"/>
      <c r="M26" s="176"/>
      <c r="N26" s="177"/>
      <c r="O26" s="178"/>
      <c r="P26" s="176"/>
      <c r="Q26" s="176"/>
      <c r="R26" s="176"/>
      <c r="S26" s="176"/>
      <c r="T26" s="176"/>
      <c r="U26" s="179"/>
      <c r="V26" s="180"/>
      <c r="W26" s="176"/>
      <c r="X26" s="176"/>
      <c r="Y26" s="176"/>
      <c r="Z26" s="176"/>
      <c r="AA26" s="176"/>
      <c r="AB26" s="181"/>
      <c r="AC26" s="178"/>
      <c r="AD26" s="176"/>
      <c r="AE26" s="176"/>
      <c r="AF26" s="176"/>
      <c r="AG26" s="176"/>
      <c r="AH26" s="176"/>
      <c r="AI26" s="182"/>
      <c r="AJ26" s="183"/>
      <c r="AK26" s="184" t="str">
        <f t="shared" si="1"/>
        <v/>
      </c>
      <c r="AL26" s="186" t="str">
        <f t="shared" si="2"/>
        <v/>
      </c>
      <c r="AO26" s="75" t="s">
        <v>248</v>
      </c>
    </row>
    <row r="27" spans="2:41" ht="13.5" customHeight="1">
      <c r="B27" s="170"/>
      <c r="C27" s="154"/>
      <c r="D27" s="171"/>
      <c r="E27" s="172"/>
      <c r="F27" s="173"/>
      <c r="G27" s="174"/>
      <c r="H27" s="175"/>
      <c r="I27" s="176"/>
      <c r="J27" s="176"/>
      <c r="K27" s="176"/>
      <c r="L27" s="176"/>
      <c r="M27" s="176"/>
      <c r="N27" s="177"/>
      <c r="O27" s="178"/>
      <c r="P27" s="176"/>
      <c r="Q27" s="176"/>
      <c r="R27" s="176"/>
      <c r="S27" s="176"/>
      <c r="T27" s="176"/>
      <c r="U27" s="179"/>
      <c r="V27" s="180"/>
      <c r="W27" s="176"/>
      <c r="X27" s="176"/>
      <c r="Y27" s="176"/>
      <c r="Z27" s="176"/>
      <c r="AA27" s="176"/>
      <c r="AB27" s="181"/>
      <c r="AC27" s="178"/>
      <c r="AD27" s="176"/>
      <c r="AE27" s="176"/>
      <c r="AF27" s="176"/>
      <c r="AG27" s="176"/>
      <c r="AH27" s="176"/>
      <c r="AI27" s="182"/>
      <c r="AJ27" s="183"/>
      <c r="AK27" s="184" t="str">
        <f t="shared" si="1"/>
        <v/>
      </c>
      <c r="AL27" s="186" t="str">
        <f t="shared" si="2"/>
        <v/>
      </c>
      <c r="AO27" s="75" t="s">
        <v>249</v>
      </c>
    </row>
    <row r="28" spans="2:41" ht="13.5" customHeight="1">
      <c r="B28" s="170"/>
      <c r="C28" s="154"/>
      <c r="D28" s="171"/>
      <c r="E28" s="172"/>
      <c r="F28" s="173"/>
      <c r="G28" s="174"/>
      <c r="H28" s="175"/>
      <c r="I28" s="176"/>
      <c r="J28" s="176"/>
      <c r="K28" s="176"/>
      <c r="L28" s="176"/>
      <c r="M28" s="176"/>
      <c r="N28" s="177"/>
      <c r="O28" s="178"/>
      <c r="P28" s="176"/>
      <c r="Q28" s="176"/>
      <c r="R28" s="176"/>
      <c r="S28" s="176"/>
      <c r="T28" s="176"/>
      <c r="U28" s="179"/>
      <c r="V28" s="180"/>
      <c r="W28" s="176"/>
      <c r="X28" s="176"/>
      <c r="Y28" s="176"/>
      <c r="Z28" s="176"/>
      <c r="AA28" s="176"/>
      <c r="AB28" s="181"/>
      <c r="AC28" s="178"/>
      <c r="AD28" s="176"/>
      <c r="AE28" s="176"/>
      <c r="AF28" s="176"/>
      <c r="AG28" s="176"/>
      <c r="AH28" s="176"/>
      <c r="AI28" s="182"/>
      <c r="AJ28" s="183"/>
      <c r="AK28" s="184" t="str">
        <f t="shared" si="1"/>
        <v/>
      </c>
      <c r="AL28" s="186" t="str">
        <f t="shared" si="2"/>
        <v/>
      </c>
      <c r="AO28" s="75" t="s">
        <v>250</v>
      </c>
    </row>
    <row r="29" spans="2:41" ht="13.5" customHeight="1">
      <c r="B29" s="170"/>
      <c r="C29" s="154"/>
      <c r="D29" s="171"/>
      <c r="E29" s="172"/>
      <c r="F29" s="173"/>
      <c r="G29" s="174"/>
      <c r="H29" s="175"/>
      <c r="I29" s="176"/>
      <c r="J29" s="176"/>
      <c r="K29" s="176"/>
      <c r="L29" s="176"/>
      <c r="M29" s="176"/>
      <c r="N29" s="177"/>
      <c r="O29" s="178"/>
      <c r="P29" s="176"/>
      <c r="Q29" s="176"/>
      <c r="R29" s="176"/>
      <c r="S29" s="176"/>
      <c r="T29" s="176"/>
      <c r="U29" s="179"/>
      <c r="V29" s="180"/>
      <c r="W29" s="176"/>
      <c r="X29" s="176"/>
      <c r="Y29" s="176"/>
      <c r="Z29" s="176"/>
      <c r="AA29" s="176"/>
      <c r="AB29" s="181"/>
      <c r="AC29" s="178"/>
      <c r="AD29" s="176"/>
      <c r="AE29" s="176"/>
      <c r="AF29" s="176"/>
      <c r="AG29" s="176"/>
      <c r="AH29" s="176"/>
      <c r="AI29" s="182"/>
      <c r="AJ29" s="183"/>
      <c r="AK29" s="184" t="str">
        <f t="shared" si="1"/>
        <v/>
      </c>
      <c r="AL29" s="186" t="str">
        <f t="shared" si="2"/>
        <v/>
      </c>
      <c r="AO29" s="75" t="s">
        <v>251</v>
      </c>
    </row>
    <row r="30" spans="2:41" ht="13.5" customHeight="1">
      <c r="B30" s="170"/>
      <c r="C30" s="154"/>
      <c r="D30" s="171"/>
      <c r="E30" s="172"/>
      <c r="F30" s="173"/>
      <c r="G30" s="174"/>
      <c r="H30" s="175"/>
      <c r="I30" s="176"/>
      <c r="J30" s="176"/>
      <c r="K30" s="176"/>
      <c r="L30" s="176"/>
      <c r="M30" s="176"/>
      <c r="N30" s="177"/>
      <c r="O30" s="178"/>
      <c r="P30" s="176"/>
      <c r="Q30" s="176"/>
      <c r="R30" s="176"/>
      <c r="S30" s="176"/>
      <c r="T30" s="176"/>
      <c r="U30" s="179"/>
      <c r="V30" s="180"/>
      <c r="W30" s="176"/>
      <c r="X30" s="176"/>
      <c r="Y30" s="176"/>
      <c r="Z30" s="176"/>
      <c r="AA30" s="176"/>
      <c r="AB30" s="181"/>
      <c r="AC30" s="178"/>
      <c r="AD30" s="176"/>
      <c r="AE30" s="176"/>
      <c r="AF30" s="176"/>
      <c r="AG30" s="176"/>
      <c r="AH30" s="176"/>
      <c r="AI30" s="182"/>
      <c r="AJ30" s="183"/>
      <c r="AK30" s="184" t="str">
        <f t="shared" si="1"/>
        <v/>
      </c>
      <c r="AL30" s="186" t="str">
        <f t="shared" si="2"/>
        <v/>
      </c>
      <c r="AO30" s="75" t="s">
        <v>252</v>
      </c>
    </row>
    <row r="31" spans="2:41" ht="13.5" customHeight="1">
      <c r="B31" s="170"/>
      <c r="C31" s="154"/>
      <c r="D31" s="171"/>
      <c r="E31" s="172"/>
      <c r="F31" s="173"/>
      <c r="G31" s="174"/>
      <c r="H31" s="175"/>
      <c r="I31" s="176"/>
      <c r="J31" s="176"/>
      <c r="K31" s="176"/>
      <c r="L31" s="176"/>
      <c r="M31" s="176"/>
      <c r="N31" s="177"/>
      <c r="O31" s="178"/>
      <c r="P31" s="176"/>
      <c r="Q31" s="176"/>
      <c r="R31" s="176"/>
      <c r="S31" s="176"/>
      <c r="T31" s="176"/>
      <c r="U31" s="179"/>
      <c r="V31" s="180"/>
      <c r="W31" s="176"/>
      <c r="X31" s="176"/>
      <c r="Y31" s="176"/>
      <c r="Z31" s="176"/>
      <c r="AA31" s="176"/>
      <c r="AB31" s="181"/>
      <c r="AC31" s="178"/>
      <c r="AD31" s="176"/>
      <c r="AE31" s="176"/>
      <c r="AF31" s="176"/>
      <c r="AG31" s="176"/>
      <c r="AH31" s="176"/>
      <c r="AI31" s="182"/>
      <c r="AJ31" s="183"/>
      <c r="AK31" s="184" t="str">
        <f t="shared" si="1"/>
        <v/>
      </c>
      <c r="AL31" s="186" t="str">
        <f t="shared" si="2"/>
        <v/>
      </c>
      <c r="AO31" s="75" t="s">
        <v>253</v>
      </c>
    </row>
    <row r="32" spans="2:41" ht="13.5" customHeight="1">
      <c r="B32" s="170"/>
      <c r="C32" s="154"/>
      <c r="D32" s="171"/>
      <c r="E32" s="172"/>
      <c r="F32" s="187"/>
      <c r="G32" s="188"/>
      <c r="H32" s="159"/>
      <c r="I32" s="162"/>
      <c r="J32" s="162"/>
      <c r="K32" s="162"/>
      <c r="L32" s="162"/>
      <c r="M32" s="162"/>
      <c r="N32" s="189"/>
      <c r="O32" s="162"/>
      <c r="P32" s="162"/>
      <c r="Q32" s="162"/>
      <c r="R32" s="162"/>
      <c r="S32" s="162"/>
      <c r="T32" s="162"/>
      <c r="U32" s="154"/>
      <c r="V32" s="164"/>
      <c r="W32" s="162"/>
      <c r="X32" s="162"/>
      <c r="Y32" s="162"/>
      <c r="Z32" s="162"/>
      <c r="AA32" s="162"/>
      <c r="AB32" s="190"/>
      <c r="AC32" s="162"/>
      <c r="AD32" s="162"/>
      <c r="AE32" s="162"/>
      <c r="AF32" s="162"/>
      <c r="AG32" s="162"/>
      <c r="AH32" s="162"/>
      <c r="AI32" s="191"/>
      <c r="AJ32" s="183"/>
      <c r="AK32" s="168" t="str">
        <f t="shared" si="1"/>
        <v/>
      </c>
      <c r="AL32" s="186" t="str">
        <f t="shared" si="2"/>
        <v/>
      </c>
      <c r="AO32" s="75" t="s">
        <v>254</v>
      </c>
    </row>
    <row r="33" spans="2:41" ht="13.5" customHeight="1" thickBot="1">
      <c r="B33" s="192"/>
      <c r="C33" s="193"/>
      <c r="D33" s="194"/>
      <c r="E33" s="195"/>
      <c r="F33" s="196"/>
      <c r="G33" s="197"/>
      <c r="H33" s="111"/>
      <c r="I33" s="198"/>
      <c r="J33" s="198"/>
      <c r="K33" s="198"/>
      <c r="L33" s="198"/>
      <c r="M33" s="198"/>
      <c r="N33" s="199"/>
      <c r="O33" s="198"/>
      <c r="P33" s="198"/>
      <c r="Q33" s="198"/>
      <c r="R33" s="198"/>
      <c r="S33" s="198"/>
      <c r="T33" s="198"/>
      <c r="U33" s="200"/>
      <c r="V33" s="201"/>
      <c r="W33" s="198"/>
      <c r="X33" s="198"/>
      <c r="Y33" s="198"/>
      <c r="Z33" s="198"/>
      <c r="AA33" s="198"/>
      <c r="AB33" s="202"/>
      <c r="AC33" s="198"/>
      <c r="AD33" s="198"/>
      <c r="AE33" s="198"/>
      <c r="AF33" s="198"/>
      <c r="AG33" s="198"/>
      <c r="AH33" s="198"/>
      <c r="AI33" s="203"/>
      <c r="AJ33" s="204"/>
      <c r="AK33" s="205" t="str">
        <f t="shared" si="1"/>
        <v/>
      </c>
      <c r="AL33" s="206" t="str">
        <f t="shared" si="2"/>
        <v/>
      </c>
    </row>
    <row r="34" spans="2:41" ht="13.5" customHeight="1">
      <c r="C34" s="207"/>
      <c r="D34" s="207"/>
      <c r="AH34" s="207"/>
    </row>
    <row r="35" spans="2:41" ht="16.5" customHeight="1">
      <c r="D35" s="849" t="s">
        <v>255</v>
      </c>
      <c r="E35" s="849"/>
      <c r="F35" s="850" t="s">
        <v>256</v>
      </c>
      <c r="G35" s="850"/>
      <c r="H35" s="850"/>
      <c r="I35" s="850"/>
      <c r="J35" s="850"/>
      <c r="K35" s="850"/>
      <c r="L35" s="850"/>
      <c r="M35" s="850"/>
      <c r="N35" s="850"/>
      <c r="O35" s="850"/>
      <c r="P35" s="850"/>
      <c r="Q35" s="850"/>
      <c r="R35" s="850"/>
      <c r="S35" s="850"/>
      <c r="T35" s="850"/>
      <c r="U35" s="850"/>
      <c r="V35" s="850"/>
      <c r="W35" s="850"/>
      <c r="X35" s="850"/>
      <c r="Y35" s="850"/>
      <c r="Z35" s="850"/>
      <c r="AA35" s="850"/>
      <c r="AB35" s="850"/>
      <c r="AC35" s="850"/>
      <c r="AD35" s="850"/>
      <c r="AE35" s="850"/>
      <c r="AF35" s="850"/>
      <c r="AG35" s="850"/>
      <c r="AJ35" s="209"/>
      <c r="AK35" s="209"/>
      <c r="AL35" s="210"/>
    </row>
    <row r="36" spans="2:41" ht="13.5" customHeight="1">
      <c r="D36" s="830" t="s">
        <v>257</v>
      </c>
      <c r="E36" s="830"/>
      <c r="F36" s="831" t="s">
        <v>258</v>
      </c>
      <c r="G36" s="832"/>
      <c r="H36" s="832"/>
      <c r="I36" s="832"/>
      <c r="J36" s="832"/>
      <c r="K36" s="832"/>
      <c r="L36" s="832"/>
      <c r="M36" s="832"/>
      <c r="N36" s="832"/>
      <c r="O36" s="832"/>
      <c r="P36" s="832"/>
      <c r="Q36" s="832"/>
      <c r="R36" s="832"/>
      <c r="S36" s="832"/>
      <c r="T36" s="832"/>
      <c r="U36" s="832"/>
      <c r="V36" s="832"/>
      <c r="W36" s="832"/>
      <c r="X36" s="832"/>
      <c r="Y36" s="832"/>
      <c r="Z36" s="832"/>
      <c r="AA36" s="832"/>
      <c r="AB36" s="832"/>
      <c r="AC36" s="832"/>
      <c r="AD36" s="832"/>
      <c r="AE36" s="832"/>
      <c r="AF36" s="832"/>
      <c r="AG36" s="833"/>
      <c r="AH36" s="207"/>
      <c r="AI36" s="207"/>
      <c r="AJ36" s="209"/>
      <c r="AK36" s="209"/>
      <c r="AL36" s="210"/>
    </row>
    <row r="37" spans="2:41" ht="13.5" customHeight="1">
      <c r="C37" s="207"/>
      <c r="D37" s="207"/>
      <c r="AH37" s="207"/>
    </row>
    <row r="38" spans="2:41" ht="19.5" customHeight="1">
      <c r="E38" s="211"/>
      <c r="H38" s="211"/>
      <c r="I38" s="211"/>
      <c r="J38" s="211"/>
      <c r="K38" s="211"/>
      <c r="L38" s="211"/>
      <c r="M38" s="211"/>
      <c r="N38" s="211"/>
      <c r="O38" s="211"/>
      <c r="P38" s="211"/>
      <c r="Q38" s="211"/>
      <c r="R38" s="211"/>
      <c r="S38" s="211"/>
      <c r="T38" s="211"/>
      <c r="U38" s="211"/>
      <c r="V38" s="211"/>
      <c r="W38" s="211"/>
      <c r="X38" s="211"/>
    </row>
    <row r="39" spans="2:41" ht="13.5" customHeight="1" thickBot="1">
      <c r="F39" s="212" t="s">
        <v>259</v>
      </c>
      <c r="G39" s="212" t="s">
        <v>260</v>
      </c>
      <c r="J39" s="212"/>
      <c r="K39" s="211"/>
      <c r="L39" s="211"/>
      <c r="M39" s="211"/>
      <c r="N39" s="211"/>
      <c r="O39" s="211"/>
      <c r="P39" s="211"/>
      <c r="Q39" s="211"/>
      <c r="R39" s="211"/>
      <c r="S39" s="211"/>
      <c r="T39" s="211"/>
      <c r="U39" s="211"/>
      <c r="V39" s="211"/>
      <c r="W39" s="211"/>
      <c r="X39" s="211"/>
    </row>
    <row r="40" spans="2:41" ht="13.5" customHeight="1">
      <c r="F40" s="834" t="s">
        <v>28</v>
      </c>
      <c r="G40" s="213" t="s">
        <v>261</v>
      </c>
      <c r="H40" s="837" t="s">
        <v>262</v>
      </c>
      <c r="I40" s="838"/>
      <c r="J40" s="838"/>
      <c r="K40" s="838"/>
      <c r="L40" s="839"/>
      <c r="M40" s="837" t="s">
        <v>263</v>
      </c>
      <c r="N40" s="840"/>
      <c r="O40" s="214"/>
      <c r="P40" s="215"/>
      <c r="Q40" s="215"/>
      <c r="R40" s="215"/>
      <c r="S40" s="215"/>
      <c r="V40" s="216"/>
      <c r="W40" s="217"/>
    </row>
    <row r="41" spans="2:41" ht="13.5" customHeight="1">
      <c r="F41" s="835"/>
      <c r="G41" s="218" t="s">
        <v>264</v>
      </c>
      <c r="H41" s="841"/>
      <c r="I41" s="842"/>
      <c r="J41" s="219" t="s">
        <v>265</v>
      </c>
      <c r="K41" s="843"/>
      <c r="L41" s="844"/>
      <c r="M41" s="220"/>
      <c r="N41" s="221" t="s">
        <v>266</v>
      </c>
      <c r="O41" s="222"/>
      <c r="P41" s="223"/>
      <c r="Q41" s="223"/>
      <c r="R41" s="224"/>
      <c r="S41" s="225"/>
      <c r="V41" s="216"/>
      <c r="W41" s="217"/>
    </row>
    <row r="42" spans="2:41" ht="13.5" customHeight="1">
      <c r="F42" s="835"/>
      <c r="G42" s="218" t="s">
        <v>267</v>
      </c>
      <c r="H42" s="841"/>
      <c r="I42" s="842"/>
      <c r="J42" s="219" t="s">
        <v>265</v>
      </c>
      <c r="K42" s="843"/>
      <c r="L42" s="844"/>
      <c r="M42" s="220"/>
      <c r="N42" s="221" t="s">
        <v>266</v>
      </c>
      <c r="O42" s="222"/>
      <c r="P42" s="223"/>
      <c r="Q42" s="223"/>
      <c r="R42" s="224"/>
      <c r="S42" s="225"/>
      <c r="V42" s="216"/>
      <c r="W42" s="217"/>
    </row>
    <row r="43" spans="2:41" s="226" customFormat="1" ht="13.5" customHeight="1" thickBot="1">
      <c r="F43" s="836"/>
      <c r="G43" s="227" t="s">
        <v>268</v>
      </c>
      <c r="H43" s="845"/>
      <c r="I43" s="846"/>
      <c r="J43" s="228" t="s">
        <v>265</v>
      </c>
      <c r="K43" s="847"/>
      <c r="L43" s="848"/>
      <c r="M43" s="229"/>
      <c r="N43" s="230" t="s">
        <v>266</v>
      </c>
      <c r="O43" s="222"/>
      <c r="P43" s="223"/>
      <c r="Q43" s="223"/>
      <c r="R43" s="224"/>
      <c r="S43" s="225"/>
      <c r="V43" s="216"/>
      <c r="W43" s="217"/>
      <c r="AI43" s="231"/>
      <c r="AJ43" s="232"/>
      <c r="AK43" s="232"/>
      <c r="AL43" s="232"/>
      <c r="AO43" s="75"/>
    </row>
    <row r="44" spans="2:41">
      <c r="F44" s="854" t="s">
        <v>269</v>
      </c>
      <c r="G44" s="213" t="s">
        <v>261</v>
      </c>
      <c r="H44" s="837" t="s">
        <v>262</v>
      </c>
      <c r="I44" s="838"/>
      <c r="J44" s="838"/>
      <c r="K44" s="838"/>
      <c r="L44" s="839"/>
      <c r="M44" s="837" t="s">
        <v>263</v>
      </c>
      <c r="N44" s="840"/>
      <c r="O44" s="214"/>
      <c r="P44" s="233"/>
      <c r="Q44" s="233"/>
      <c r="R44" s="233"/>
      <c r="S44" s="233"/>
      <c r="AO44" s="226"/>
    </row>
    <row r="45" spans="2:41">
      <c r="F45" s="855"/>
      <c r="G45" s="218" t="s">
        <v>264</v>
      </c>
      <c r="H45" s="841"/>
      <c r="I45" s="842"/>
      <c r="J45" s="219" t="s">
        <v>265</v>
      </c>
      <c r="K45" s="843"/>
      <c r="L45" s="844"/>
      <c r="M45" s="220"/>
      <c r="N45" s="221" t="s">
        <v>266</v>
      </c>
      <c r="O45" s="222"/>
      <c r="P45" s="223"/>
      <c r="Q45" s="223"/>
      <c r="R45" s="224"/>
      <c r="S45" s="225"/>
    </row>
    <row r="46" spans="2:41">
      <c r="F46" s="855"/>
      <c r="G46" s="218" t="s">
        <v>267</v>
      </c>
      <c r="H46" s="841"/>
      <c r="I46" s="842"/>
      <c r="J46" s="219" t="s">
        <v>265</v>
      </c>
      <c r="K46" s="843"/>
      <c r="L46" s="844"/>
      <c r="M46" s="220"/>
      <c r="N46" s="221" t="s">
        <v>266</v>
      </c>
      <c r="O46" s="222"/>
      <c r="P46" s="223"/>
      <c r="Q46" s="223"/>
      <c r="R46" s="224"/>
      <c r="S46" s="225"/>
    </row>
    <row r="47" spans="2:41" ht="19.5" thickBot="1">
      <c r="F47" s="856"/>
      <c r="G47" s="227" t="s">
        <v>268</v>
      </c>
      <c r="H47" s="845"/>
      <c r="I47" s="846"/>
      <c r="J47" s="228" t="s">
        <v>265</v>
      </c>
      <c r="K47" s="847"/>
      <c r="L47" s="848"/>
      <c r="M47" s="229"/>
      <c r="N47" s="230" t="s">
        <v>266</v>
      </c>
      <c r="O47" s="222"/>
      <c r="P47" s="223"/>
      <c r="Q47" s="223"/>
      <c r="R47" s="224"/>
      <c r="S47" s="225"/>
    </row>
  </sheetData>
  <mergeCells count="43">
    <mergeCell ref="F44:F47"/>
    <mergeCell ref="H44:L44"/>
    <mergeCell ref="M44:N44"/>
    <mergeCell ref="H45:I45"/>
    <mergeCell ref="K45:L45"/>
    <mergeCell ref="H46:I46"/>
    <mergeCell ref="K46:L46"/>
    <mergeCell ref="H47:I47"/>
    <mergeCell ref="K47:L47"/>
    <mergeCell ref="B6:B8"/>
    <mergeCell ref="D36:E36"/>
    <mergeCell ref="F36:AG36"/>
    <mergeCell ref="F40:F43"/>
    <mergeCell ref="H40:L40"/>
    <mergeCell ref="M40:N40"/>
    <mergeCell ref="H41:I41"/>
    <mergeCell ref="K41:L41"/>
    <mergeCell ref="H42:I42"/>
    <mergeCell ref="K42:L42"/>
    <mergeCell ref="H43:I43"/>
    <mergeCell ref="K43:L43"/>
    <mergeCell ref="D35:E35"/>
    <mergeCell ref="F35:AG35"/>
    <mergeCell ref="B11:AL11"/>
    <mergeCell ref="C5:E5"/>
    <mergeCell ref="AA5:AJ5"/>
    <mergeCell ref="AK5:AL5"/>
    <mergeCell ref="D6:D8"/>
    <mergeCell ref="F6:F8"/>
    <mergeCell ref="G6:G8"/>
    <mergeCell ref="H6:N6"/>
    <mergeCell ref="O6:U6"/>
    <mergeCell ref="V6:AB6"/>
    <mergeCell ref="AC6:AI6"/>
    <mergeCell ref="AJ6:AJ8"/>
    <mergeCell ref="AK6:AK8"/>
    <mergeCell ref="AL6:AL8"/>
    <mergeCell ref="C2:E3"/>
    <mergeCell ref="Y2:AD2"/>
    <mergeCell ref="AE2:AL2"/>
    <mergeCell ref="L3:M3"/>
    <mergeCell ref="Y3:AD3"/>
    <mergeCell ref="AE3:AL3"/>
  </mergeCells>
  <phoneticPr fontId="8"/>
  <dataValidations count="5120">
    <dataValidation type="list" allowBlank="1" showInputMessage="1" showErrorMessage="1" sqref="WVK983054:WVK983073">
      <formula1>$AO$22:$AO$33</formula1>
    </dataValidation>
    <dataValidation type="list" allowBlank="1" showInputMessage="1" showErrorMessage="1" sqref="IY12">
      <formula1>$AO$22:$AO$33</formula1>
    </dataValidation>
    <dataValidation type="list" allowBlank="1" showInputMessage="1" showErrorMessage="1" sqref="SU12">
      <formula1>$AO$22:$AO$33</formula1>
    </dataValidation>
    <dataValidation type="list" allowBlank="1" showInputMessage="1" showErrorMessage="1" sqref="ACQ12">
      <formula1>$AO$22:$AO$33</formula1>
    </dataValidation>
    <dataValidation type="list" allowBlank="1" showInputMessage="1" showErrorMessage="1" sqref="AMM12">
      <formula1>$AO$22:$AO$33</formula1>
    </dataValidation>
    <dataValidation type="list" allowBlank="1" showInputMessage="1" showErrorMessage="1" sqref="AWI12">
      <formula1>$AO$22:$AO$33</formula1>
    </dataValidation>
    <dataValidation type="list" allowBlank="1" showInputMessage="1" showErrorMessage="1" sqref="BGE12">
      <formula1>$AO$22:$AO$33</formula1>
    </dataValidation>
    <dataValidation type="list" allowBlank="1" showInputMessage="1" showErrorMessage="1" sqref="BQA12">
      <formula1>$AO$22:$AO$33</formula1>
    </dataValidation>
    <dataValidation type="list" allowBlank="1" showInputMessage="1" showErrorMessage="1" sqref="BZW12">
      <formula1>$AO$22:$AO$33</formula1>
    </dataValidation>
    <dataValidation type="list" allowBlank="1" showInputMessage="1" showErrorMessage="1" sqref="CJS12">
      <formula1>$AO$22:$AO$33</formula1>
    </dataValidation>
    <dataValidation type="list" allowBlank="1" showInputMessage="1" showErrorMessage="1" sqref="CTO12">
      <formula1>$AO$22:$AO$33</formula1>
    </dataValidation>
    <dataValidation type="list" allowBlank="1" showInputMessage="1" showErrorMessage="1" sqref="DDK12">
      <formula1>$AO$22:$AO$33</formula1>
    </dataValidation>
    <dataValidation type="list" allowBlank="1" showInputMessage="1" showErrorMessage="1" sqref="DNG12">
      <formula1>$AO$22:$AO$33</formula1>
    </dataValidation>
    <dataValidation type="list" allowBlank="1" showInputMessage="1" showErrorMessage="1" sqref="DXC12">
      <formula1>$AO$22:$AO$33</formula1>
    </dataValidation>
    <dataValidation type="list" allowBlank="1" showInputMessage="1" showErrorMessage="1" sqref="EGY12">
      <formula1>$AO$22:$AO$33</formula1>
    </dataValidation>
    <dataValidation type="list" allowBlank="1" showInputMessage="1" showErrorMessage="1" sqref="EQU12">
      <formula1>$AO$22:$AO$33</formula1>
    </dataValidation>
    <dataValidation type="list" allowBlank="1" showInputMessage="1" showErrorMessage="1" sqref="FAQ12">
      <formula1>$AO$22:$AO$33</formula1>
    </dataValidation>
    <dataValidation type="list" allowBlank="1" showInputMessage="1" showErrorMessage="1" sqref="FKM12">
      <formula1>$AO$22:$AO$33</formula1>
    </dataValidation>
    <dataValidation type="list" allowBlank="1" showInputMessage="1" showErrorMessage="1" sqref="FUI12">
      <formula1>$AO$22:$AO$33</formula1>
    </dataValidation>
    <dataValidation type="list" allowBlank="1" showInputMessage="1" showErrorMessage="1" sqref="GEE12">
      <formula1>$AO$22:$AO$33</formula1>
    </dataValidation>
    <dataValidation type="list" allowBlank="1" showInputMessage="1" showErrorMessage="1" sqref="GOA12">
      <formula1>$AO$22:$AO$33</formula1>
    </dataValidation>
    <dataValidation type="list" allowBlank="1" showInputMessage="1" showErrorMessage="1" sqref="GXW12">
      <formula1>$AO$22:$AO$33</formula1>
    </dataValidation>
    <dataValidation type="list" allowBlank="1" showInputMessage="1" showErrorMessage="1" sqref="HHS12">
      <formula1>$AO$22:$AO$33</formula1>
    </dataValidation>
    <dataValidation type="list" allowBlank="1" showInputMessage="1" showErrorMessage="1" sqref="HRO12">
      <formula1>$AO$22:$AO$33</formula1>
    </dataValidation>
    <dataValidation type="list" allowBlank="1" showInputMessage="1" showErrorMessage="1" sqref="IBK12">
      <formula1>$AO$22:$AO$33</formula1>
    </dataValidation>
    <dataValidation type="list" allowBlank="1" showInputMessage="1" showErrorMessage="1" sqref="ILG12">
      <formula1>$AO$22:$AO$33</formula1>
    </dataValidation>
    <dataValidation type="list" allowBlank="1" showInputMessage="1" showErrorMessage="1" sqref="IVC12">
      <formula1>$AO$22:$AO$33</formula1>
    </dataValidation>
    <dataValidation type="list" allowBlank="1" showInputMessage="1" showErrorMessage="1" sqref="JEY12">
      <formula1>$AO$22:$AO$33</formula1>
    </dataValidation>
    <dataValidation type="list" allowBlank="1" showInputMessage="1" showErrorMessage="1" sqref="JOU12">
      <formula1>$AO$22:$AO$33</formula1>
    </dataValidation>
    <dataValidation type="list" allowBlank="1" showInputMessage="1" showErrorMessage="1" sqref="JYQ12">
      <formula1>$AO$22:$AO$33</formula1>
    </dataValidation>
    <dataValidation type="list" allowBlank="1" showInputMessage="1" showErrorMessage="1" sqref="KIM12">
      <formula1>$AO$22:$AO$33</formula1>
    </dataValidation>
    <dataValidation type="list" allowBlank="1" showInputMessage="1" showErrorMessage="1" sqref="KSI12">
      <formula1>$AO$22:$AO$33</formula1>
    </dataValidation>
    <dataValidation type="list" allowBlank="1" showInputMessage="1" showErrorMessage="1" sqref="LCE12">
      <formula1>$AO$22:$AO$33</formula1>
    </dataValidation>
    <dataValidation type="list" allowBlank="1" showInputMessage="1" showErrorMessage="1" sqref="LMA12">
      <formula1>$AO$22:$AO$33</formula1>
    </dataValidation>
    <dataValidation type="list" allowBlank="1" showInputMessage="1" showErrorMessage="1" sqref="LVW12">
      <formula1>$AO$22:$AO$33</formula1>
    </dataValidation>
    <dataValidation type="list" allowBlank="1" showInputMessage="1" showErrorMessage="1" sqref="MFS12">
      <formula1>$AO$22:$AO$33</formula1>
    </dataValidation>
    <dataValidation type="list" allowBlank="1" showInputMessage="1" showErrorMessage="1" sqref="MPO12">
      <formula1>$AO$22:$AO$33</formula1>
    </dataValidation>
    <dataValidation type="list" allowBlank="1" showInputMessage="1" showErrorMessage="1" sqref="MZK12">
      <formula1>$AO$22:$AO$33</formula1>
    </dataValidation>
    <dataValidation type="list" allowBlank="1" showInputMessage="1" showErrorMessage="1" sqref="NJG12">
      <formula1>$AO$22:$AO$33</formula1>
    </dataValidation>
    <dataValidation type="list" allowBlank="1" showInputMessage="1" showErrorMessage="1" sqref="NTC12">
      <formula1>$AO$22:$AO$33</formula1>
    </dataValidation>
    <dataValidation type="list" allowBlank="1" showInputMessage="1" showErrorMessage="1" sqref="OCY12">
      <formula1>$AO$22:$AO$33</formula1>
    </dataValidation>
    <dataValidation type="list" allowBlank="1" showInputMessage="1" showErrorMessage="1" sqref="OMU12">
      <formula1>$AO$22:$AO$33</formula1>
    </dataValidation>
    <dataValidation type="list" allowBlank="1" showInputMessage="1" showErrorMessage="1" sqref="OWQ12">
      <formula1>$AO$22:$AO$33</formula1>
    </dataValidation>
    <dataValidation type="list" allowBlank="1" showInputMessage="1" showErrorMessage="1" sqref="PGM12">
      <formula1>$AO$22:$AO$33</formula1>
    </dataValidation>
    <dataValidation type="list" allowBlank="1" showInputMessage="1" showErrorMessage="1" sqref="PQI12">
      <formula1>$AO$22:$AO$33</formula1>
    </dataValidation>
    <dataValidation type="list" allowBlank="1" showInputMessage="1" showErrorMessage="1" sqref="QAE12">
      <formula1>$AO$22:$AO$33</formula1>
    </dataValidation>
    <dataValidation type="list" allowBlank="1" showInputMessage="1" showErrorMessage="1" sqref="QKA12">
      <formula1>$AO$22:$AO$33</formula1>
    </dataValidation>
    <dataValidation type="list" allowBlank="1" showInputMessage="1" showErrorMessage="1" sqref="QTW12">
      <formula1>$AO$22:$AO$33</formula1>
    </dataValidation>
    <dataValidation type="list" allowBlank="1" showInputMessage="1" showErrorMessage="1" sqref="RDS12">
      <formula1>$AO$22:$AO$33</formula1>
    </dataValidation>
    <dataValidation type="list" allowBlank="1" showInputMessage="1" showErrorMessage="1" sqref="RNO12">
      <formula1>$AO$22:$AO$33</formula1>
    </dataValidation>
    <dataValidation type="list" allowBlank="1" showInputMessage="1" showErrorMessage="1" sqref="RXK12">
      <formula1>$AO$22:$AO$33</formula1>
    </dataValidation>
    <dataValidation type="list" allowBlank="1" showInputMessage="1" showErrorMessage="1" sqref="SHG12">
      <formula1>$AO$22:$AO$33</formula1>
    </dataValidation>
    <dataValidation type="list" allowBlank="1" showInputMessage="1" showErrorMessage="1" sqref="SRC12">
      <formula1>$AO$22:$AO$33</formula1>
    </dataValidation>
    <dataValidation type="list" allowBlank="1" showInputMessage="1" showErrorMessage="1" sqref="TAY12">
      <formula1>$AO$22:$AO$33</formula1>
    </dataValidation>
    <dataValidation type="list" allowBlank="1" showInputMessage="1" showErrorMessage="1" sqref="TKU12">
      <formula1>$AO$22:$AO$33</formula1>
    </dataValidation>
    <dataValidation type="list" allowBlank="1" showInputMessage="1" showErrorMessage="1" sqref="TUQ12">
      <formula1>$AO$22:$AO$33</formula1>
    </dataValidation>
    <dataValidation type="list" allowBlank="1" showInputMessage="1" showErrorMessage="1" sqref="UEM12">
      <formula1>$AO$22:$AO$33</formula1>
    </dataValidation>
    <dataValidation type="list" allowBlank="1" showInputMessage="1" showErrorMessage="1" sqref="UOI12">
      <formula1>$AO$22:$AO$33</formula1>
    </dataValidation>
    <dataValidation type="list" allowBlank="1" showInputMessage="1" showErrorMessage="1" sqref="UYE12">
      <formula1>$AO$22:$AO$33</formula1>
    </dataValidation>
    <dataValidation type="list" allowBlank="1" showInputMessage="1" showErrorMessage="1" sqref="VIA12">
      <formula1>$AO$22:$AO$33</formula1>
    </dataValidation>
    <dataValidation type="list" allowBlank="1" showInputMessage="1" showErrorMessage="1" sqref="VRW12">
      <formula1>$AO$22:$AO$33</formula1>
    </dataValidation>
    <dataValidation type="list" allowBlank="1" showInputMessage="1" showErrorMessage="1" sqref="WBS12">
      <formula1>$AO$22:$AO$33</formula1>
    </dataValidation>
    <dataValidation type="list" allowBlank="1" showInputMessage="1" showErrorMessage="1" sqref="WLO12">
      <formula1>$AO$22:$AO$33</formula1>
    </dataValidation>
    <dataValidation type="list" allowBlank="1" showInputMessage="1" showErrorMessage="1" sqref="WVK12">
      <formula1>$AO$22:$AO$33</formula1>
    </dataValidation>
    <dataValidation type="list" allowBlank="1" showInputMessage="1" showErrorMessage="1" sqref="C65548">
      <formula1>$AO$22:$AO$33</formula1>
    </dataValidation>
    <dataValidation type="list" allowBlank="1" showInputMessage="1" showErrorMessage="1" sqref="IY65548">
      <formula1>$AO$22:$AO$33</formula1>
    </dataValidation>
    <dataValidation type="list" allowBlank="1" showInputMessage="1" showErrorMessage="1" sqref="SU65548">
      <formula1>$AO$22:$AO$33</formula1>
    </dataValidation>
    <dataValidation type="list" allowBlank="1" showInputMessage="1" showErrorMessage="1" sqref="ACQ65548">
      <formula1>$AO$22:$AO$33</formula1>
    </dataValidation>
    <dataValidation type="list" allowBlank="1" showInputMessage="1" showErrorMessage="1" sqref="AMM65548">
      <formula1>$AO$22:$AO$33</formula1>
    </dataValidation>
    <dataValidation type="list" allowBlank="1" showInputMessage="1" showErrorMessage="1" sqref="AWI65548">
      <formula1>$AO$22:$AO$33</formula1>
    </dataValidation>
    <dataValidation type="list" allowBlank="1" showInputMessage="1" showErrorMessage="1" sqref="BGE65548">
      <formula1>$AO$22:$AO$33</formula1>
    </dataValidation>
    <dataValidation type="list" allowBlank="1" showInputMessage="1" showErrorMessage="1" sqref="BQA65548">
      <formula1>$AO$22:$AO$33</formula1>
    </dataValidation>
    <dataValidation type="list" allowBlank="1" showInputMessage="1" showErrorMessage="1" sqref="BZW65548">
      <formula1>$AO$22:$AO$33</formula1>
    </dataValidation>
    <dataValidation type="list" allowBlank="1" showInputMessage="1" showErrorMessage="1" sqref="CJS65548">
      <formula1>$AO$22:$AO$33</formula1>
    </dataValidation>
    <dataValidation type="list" allowBlank="1" showInputMessage="1" showErrorMessage="1" sqref="CTO65548">
      <formula1>$AO$22:$AO$33</formula1>
    </dataValidation>
    <dataValidation type="list" allowBlank="1" showInputMessage="1" showErrorMessage="1" sqref="DDK65548">
      <formula1>$AO$22:$AO$33</formula1>
    </dataValidation>
    <dataValidation type="list" allowBlank="1" showInputMessage="1" showErrorMessage="1" sqref="DNG65548">
      <formula1>$AO$22:$AO$33</formula1>
    </dataValidation>
    <dataValidation type="list" allowBlank="1" showInputMessage="1" showErrorMessage="1" sqref="DXC65548">
      <formula1>$AO$22:$AO$33</formula1>
    </dataValidation>
    <dataValidation type="list" allowBlank="1" showInputMessage="1" showErrorMessage="1" sqref="EGY65548">
      <formula1>$AO$22:$AO$33</formula1>
    </dataValidation>
    <dataValidation type="list" allowBlank="1" showInputMessage="1" showErrorMessage="1" sqref="EQU65548">
      <formula1>$AO$22:$AO$33</formula1>
    </dataValidation>
    <dataValidation type="list" allowBlank="1" showInputMessage="1" showErrorMessage="1" sqref="FAQ65548">
      <formula1>$AO$22:$AO$33</formula1>
    </dataValidation>
    <dataValidation type="list" allowBlank="1" showInputMessage="1" showErrorMessage="1" sqref="FKM65548">
      <formula1>$AO$22:$AO$33</formula1>
    </dataValidation>
    <dataValidation type="list" allowBlank="1" showInputMessage="1" showErrorMessage="1" sqref="FUI65548">
      <formula1>$AO$22:$AO$33</formula1>
    </dataValidation>
    <dataValidation type="list" allowBlank="1" showInputMessage="1" showErrorMessage="1" sqref="GEE65548">
      <formula1>$AO$22:$AO$33</formula1>
    </dataValidation>
    <dataValidation type="list" allowBlank="1" showInputMessage="1" showErrorMessage="1" sqref="GOA65548">
      <formula1>$AO$22:$AO$33</formula1>
    </dataValidation>
    <dataValidation type="list" allowBlank="1" showInputMessage="1" showErrorMessage="1" sqref="GXW65548">
      <formula1>$AO$22:$AO$33</formula1>
    </dataValidation>
    <dataValidation type="list" allowBlank="1" showInputMessage="1" showErrorMessage="1" sqref="HHS65548">
      <formula1>$AO$22:$AO$33</formula1>
    </dataValidation>
    <dataValidation type="list" allowBlank="1" showInputMessage="1" showErrorMessage="1" sqref="HRO65548">
      <formula1>$AO$22:$AO$33</formula1>
    </dataValidation>
    <dataValidation type="list" allowBlank="1" showInputMessage="1" showErrorMessage="1" sqref="IBK65548">
      <formula1>$AO$22:$AO$33</formula1>
    </dataValidation>
    <dataValidation type="list" allowBlank="1" showInputMessage="1" showErrorMessage="1" sqref="ILG65548">
      <formula1>$AO$22:$AO$33</formula1>
    </dataValidation>
    <dataValidation type="list" allowBlank="1" showInputMessage="1" showErrorMessage="1" sqref="IVC65548">
      <formula1>$AO$22:$AO$33</formula1>
    </dataValidation>
    <dataValidation type="list" allowBlank="1" showInputMessage="1" showErrorMessage="1" sqref="JEY65548">
      <formula1>$AO$22:$AO$33</formula1>
    </dataValidation>
    <dataValidation type="list" allowBlank="1" showInputMessage="1" showErrorMessage="1" sqref="JOU65548">
      <formula1>$AO$22:$AO$33</formula1>
    </dataValidation>
    <dataValidation type="list" allowBlank="1" showInputMessage="1" showErrorMessage="1" sqref="JYQ65548">
      <formula1>$AO$22:$AO$33</formula1>
    </dataValidation>
    <dataValidation type="list" allowBlank="1" showInputMessage="1" showErrorMessage="1" sqref="KIM65548">
      <formula1>$AO$22:$AO$33</formula1>
    </dataValidation>
    <dataValidation type="list" allowBlank="1" showInputMessage="1" showErrorMessage="1" sqref="KSI65548">
      <formula1>$AO$22:$AO$33</formula1>
    </dataValidation>
    <dataValidation type="list" allowBlank="1" showInputMessage="1" showErrorMessage="1" sqref="LCE65548">
      <formula1>$AO$22:$AO$33</formula1>
    </dataValidation>
    <dataValidation type="list" allowBlank="1" showInputMessage="1" showErrorMessage="1" sqref="LMA65548">
      <formula1>$AO$22:$AO$33</formula1>
    </dataValidation>
    <dataValidation type="list" allowBlank="1" showInputMessage="1" showErrorMessage="1" sqref="LVW65548">
      <formula1>$AO$22:$AO$33</formula1>
    </dataValidation>
    <dataValidation type="list" allowBlank="1" showInputMessage="1" showErrorMessage="1" sqref="MFS65548">
      <formula1>$AO$22:$AO$33</formula1>
    </dataValidation>
    <dataValidation type="list" allowBlank="1" showInputMessage="1" showErrorMessage="1" sqref="MPO65548">
      <formula1>$AO$22:$AO$33</formula1>
    </dataValidation>
    <dataValidation type="list" allowBlank="1" showInputMessage="1" showErrorMessage="1" sqref="MZK65548">
      <formula1>$AO$22:$AO$33</formula1>
    </dataValidation>
    <dataValidation type="list" allowBlank="1" showInputMessage="1" showErrorMessage="1" sqref="NJG65548">
      <formula1>$AO$22:$AO$33</formula1>
    </dataValidation>
    <dataValidation type="list" allowBlank="1" showInputMessage="1" showErrorMessage="1" sqref="NTC65548">
      <formula1>$AO$22:$AO$33</formula1>
    </dataValidation>
    <dataValidation type="list" allowBlank="1" showInputMessage="1" showErrorMessage="1" sqref="OCY65548">
      <formula1>$AO$22:$AO$33</formula1>
    </dataValidation>
    <dataValidation type="list" allowBlank="1" showInputMessage="1" showErrorMessage="1" sqref="OMU65548">
      <formula1>$AO$22:$AO$33</formula1>
    </dataValidation>
    <dataValidation type="list" allowBlank="1" showInputMessage="1" showErrorMessage="1" sqref="OWQ65548">
      <formula1>$AO$22:$AO$33</formula1>
    </dataValidation>
    <dataValidation type="list" allowBlank="1" showInputMessage="1" showErrorMessage="1" sqref="PGM65548">
      <formula1>$AO$22:$AO$33</formula1>
    </dataValidation>
    <dataValidation type="list" allowBlank="1" showInputMessage="1" showErrorMessage="1" sqref="PQI65548">
      <formula1>$AO$22:$AO$33</formula1>
    </dataValidation>
    <dataValidation type="list" allowBlank="1" showInputMessage="1" showErrorMessage="1" sqref="QAE65548">
      <formula1>$AO$22:$AO$33</formula1>
    </dataValidation>
    <dataValidation type="list" allowBlank="1" showInputMessage="1" showErrorMessage="1" sqref="QKA65548">
      <formula1>$AO$22:$AO$33</formula1>
    </dataValidation>
    <dataValidation type="list" allowBlank="1" showInputMessage="1" showErrorMessage="1" sqref="QTW65548">
      <formula1>$AO$22:$AO$33</formula1>
    </dataValidation>
    <dataValidation type="list" allowBlank="1" showInputMessage="1" showErrorMessage="1" sqref="RDS65548">
      <formula1>$AO$22:$AO$33</formula1>
    </dataValidation>
    <dataValidation type="list" allowBlank="1" showInputMessage="1" showErrorMessage="1" sqref="RNO65548">
      <formula1>$AO$22:$AO$33</formula1>
    </dataValidation>
    <dataValidation type="list" allowBlank="1" showInputMessage="1" showErrorMessage="1" sqref="RXK65548">
      <formula1>$AO$22:$AO$33</formula1>
    </dataValidation>
    <dataValidation type="list" allowBlank="1" showInputMessage="1" showErrorMessage="1" sqref="SHG65548">
      <formula1>$AO$22:$AO$33</formula1>
    </dataValidation>
    <dataValidation type="list" allowBlank="1" showInputMessage="1" showErrorMessage="1" sqref="SRC65548">
      <formula1>$AO$22:$AO$33</formula1>
    </dataValidation>
    <dataValidation type="list" allowBlank="1" showInputMessage="1" showErrorMessage="1" sqref="TAY65548">
      <formula1>$AO$22:$AO$33</formula1>
    </dataValidation>
    <dataValidation type="list" allowBlank="1" showInputMessage="1" showErrorMessage="1" sqref="TKU65548">
      <formula1>$AO$22:$AO$33</formula1>
    </dataValidation>
    <dataValidation type="list" allowBlank="1" showInputMessage="1" showErrorMessage="1" sqref="TUQ65548">
      <formula1>$AO$22:$AO$33</formula1>
    </dataValidation>
    <dataValidation type="list" allowBlank="1" showInputMessage="1" showErrorMessage="1" sqref="UEM65548">
      <formula1>$AO$22:$AO$33</formula1>
    </dataValidation>
    <dataValidation type="list" allowBlank="1" showInputMessage="1" showErrorMessage="1" sqref="UOI65548">
      <formula1>$AO$22:$AO$33</formula1>
    </dataValidation>
    <dataValidation type="list" allowBlank="1" showInputMessage="1" showErrorMessage="1" sqref="UYE65548">
      <formula1>$AO$22:$AO$33</formula1>
    </dataValidation>
    <dataValidation type="list" allowBlank="1" showInputMessage="1" showErrorMessage="1" sqref="VIA65548">
      <formula1>$AO$22:$AO$33</formula1>
    </dataValidation>
    <dataValidation type="list" allowBlank="1" showInputMessage="1" showErrorMessage="1" sqref="VRW65548">
      <formula1>$AO$22:$AO$33</formula1>
    </dataValidation>
    <dataValidation type="list" allowBlank="1" showInputMessage="1" showErrorMessage="1" sqref="WBS65548">
      <formula1>$AO$22:$AO$33</formula1>
    </dataValidation>
    <dataValidation type="list" allowBlank="1" showInputMessage="1" showErrorMessage="1" sqref="WLO65548">
      <formula1>$AO$22:$AO$33</formula1>
    </dataValidation>
    <dataValidation type="list" allowBlank="1" showInputMessage="1" showErrorMessage="1" sqref="WVK65548">
      <formula1>$AO$22:$AO$33</formula1>
    </dataValidation>
    <dataValidation type="list" allowBlank="1" showInputMessage="1" showErrorMessage="1" sqref="C131084">
      <formula1>$AO$22:$AO$33</formula1>
    </dataValidation>
    <dataValidation type="list" allowBlank="1" showInputMessage="1" showErrorMessage="1" sqref="IY131084">
      <formula1>$AO$22:$AO$33</formula1>
    </dataValidation>
    <dataValidation type="list" allowBlank="1" showInputMessage="1" showErrorMessage="1" sqref="SU131084">
      <formula1>$AO$22:$AO$33</formula1>
    </dataValidation>
    <dataValidation type="list" allowBlank="1" showInputMessage="1" showErrorMessage="1" sqref="ACQ131084">
      <formula1>$AO$22:$AO$33</formula1>
    </dataValidation>
    <dataValidation type="list" allowBlank="1" showInputMessage="1" showErrorMessage="1" sqref="AMM131084">
      <formula1>$AO$22:$AO$33</formula1>
    </dataValidation>
    <dataValidation type="list" allowBlank="1" showInputMessage="1" showErrorMessage="1" sqref="AWI131084">
      <formula1>$AO$22:$AO$33</formula1>
    </dataValidation>
    <dataValidation type="list" allowBlank="1" showInputMessage="1" showErrorMessage="1" sqref="BGE131084">
      <formula1>$AO$22:$AO$33</formula1>
    </dataValidation>
    <dataValidation type="list" allowBlank="1" showInputMessage="1" showErrorMessage="1" sqref="BQA131084">
      <formula1>$AO$22:$AO$33</formula1>
    </dataValidation>
    <dataValidation type="list" allowBlank="1" showInputMessage="1" showErrorMessage="1" sqref="BZW131084">
      <formula1>$AO$22:$AO$33</formula1>
    </dataValidation>
    <dataValidation type="list" allowBlank="1" showInputMessage="1" showErrorMessage="1" sqref="CJS131084">
      <formula1>$AO$22:$AO$33</formula1>
    </dataValidation>
    <dataValidation type="list" allowBlank="1" showInputMessage="1" showErrorMessage="1" sqref="CTO131084">
      <formula1>$AO$22:$AO$33</formula1>
    </dataValidation>
    <dataValidation type="list" allowBlank="1" showInputMessage="1" showErrorMessage="1" sqref="DDK131084">
      <formula1>$AO$22:$AO$33</formula1>
    </dataValidation>
    <dataValidation type="list" allowBlank="1" showInputMessage="1" showErrorMessage="1" sqref="DNG131084">
      <formula1>$AO$22:$AO$33</formula1>
    </dataValidation>
    <dataValidation type="list" allowBlank="1" showInputMessage="1" showErrorMessage="1" sqref="DXC131084">
      <formula1>$AO$22:$AO$33</formula1>
    </dataValidation>
    <dataValidation type="list" allowBlank="1" showInputMessage="1" showErrorMessage="1" sqref="EGY131084">
      <formula1>$AO$22:$AO$33</formula1>
    </dataValidation>
    <dataValidation type="list" allowBlank="1" showInputMessage="1" showErrorMessage="1" sqref="EQU131084">
      <formula1>$AO$22:$AO$33</formula1>
    </dataValidation>
    <dataValidation type="list" allowBlank="1" showInputMessage="1" showErrorMessage="1" sqref="FAQ131084">
      <formula1>$AO$22:$AO$33</formula1>
    </dataValidation>
    <dataValidation type="list" allowBlank="1" showInputMessage="1" showErrorMessage="1" sqref="FKM131084">
      <formula1>$AO$22:$AO$33</formula1>
    </dataValidation>
    <dataValidation type="list" allowBlank="1" showInputMessage="1" showErrorMessage="1" sqref="FUI131084">
      <formula1>$AO$22:$AO$33</formula1>
    </dataValidation>
    <dataValidation type="list" allowBlank="1" showInputMessage="1" showErrorMessage="1" sqref="GEE131084">
      <formula1>$AO$22:$AO$33</formula1>
    </dataValidation>
    <dataValidation type="list" allowBlank="1" showInputMessage="1" showErrorMessage="1" sqref="GOA131084">
      <formula1>$AO$22:$AO$33</formula1>
    </dataValidation>
    <dataValidation type="list" allowBlank="1" showInputMessage="1" showErrorMessage="1" sqref="GXW131084">
      <formula1>$AO$22:$AO$33</formula1>
    </dataValidation>
    <dataValidation type="list" allowBlank="1" showInputMessage="1" showErrorMessage="1" sqref="HHS131084">
      <formula1>$AO$22:$AO$33</formula1>
    </dataValidation>
    <dataValidation type="list" allowBlank="1" showInputMessage="1" showErrorMessage="1" sqref="HRO131084">
      <formula1>$AO$22:$AO$33</formula1>
    </dataValidation>
    <dataValidation type="list" allowBlank="1" showInputMessage="1" showErrorMessage="1" sqref="IBK131084">
      <formula1>$AO$22:$AO$33</formula1>
    </dataValidation>
    <dataValidation type="list" allowBlank="1" showInputMessage="1" showErrorMessage="1" sqref="ILG131084">
      <formula1>$AO$22:$AO$33</formula1>
    </dataValidation>
    <dataValidation type="list" allowBlank="1" showInputMessage="1" showErrorMessage="1" sqref="IVC131084">
      <formula1>$AO$22:$AO$33</formula1>
    </dataValidation>
    <dataValidation type="list" allowBlank="1" showInputMessage="1" showErrorMessage="1" sqref="JEY131084">
      <formula1>$AO$22:$AO$33</formula1>
    </dataValidation>
    <dataValidation type="list" allowBlank="1" showInputMessage="1" showErrorMessage="1" sqref="JOU131084">
      <formula1>$AO$22:$AO$33</formula1>
    </dataValidation>
    <dataValidation type="list" allowBlank="1" showInputMessage="1" showErrorMessage="1" sqref="JYQ131084">
      <formula1>$AO$22:$AO$33</formula1>
    </dataValidation>
    <dataValidation type="list" allowBlank="1" showInputMessage="1" showErrorMessage="1" sqref="KIM131084">
      <formula1>$AO$22:$AO$33</formula1>
    </dataValidation>
    <dataValidation type="list" allowBlank="1" showInputMessage="1" showErrorMessage="1" sqref="KSI131084">
      <formula1>$AO$22:$AO$33</formula1>
    </dataValidation>
    <dataValidation type="list" allowBlank="1" showInputMessage="1" showErrorMessage="1" sqref="LCE131084">
      <formula1>$AO$22:$AO$33</formula1>
    </dataValidation>
    <dataValidation type="list" allowBlank="1" showInputMessage="1" showErrorMessage="1" sqref="LMA131084">
      <formula1>$AO$22:$AO$33</formula1>
    </dataValidation>
    <dataValidation type="list" allowBlank="1" showInputMessage="1" showErrorMessage="1" sqref="LVW131084">
      <formula1>$AO$22:$AO$33</formula1>
    </dataValidation>
    <dataValidation type="list" allowBlank="1" showInputMessage="1" showErrorMessage="1" sqref="MFS131084">
      <formula1>$AO$22:$AO$33</formula1>
    </dataValidation>
    <dataValidation type="list" allowBlank="1" showInputMessage="1" showErrorMessage="1" sqref="MPO131084">
      <formula1>$AO$22:$AO$33</formula1>
    </dataValidation>
    <dataValidation type="list" allowBlank="1" showInputMessage="1" showErrorMessage="1" sqref="MZK131084">
      <formula1>$AO$22:$AO$33</formula1>
    </dataValidation>
    <dataValidation type="list" allowBlank="1" showInputMessage="1" showErrorMessage="1" sqref="NJG131084">
      <formula1>$AO$22:$AO$33</formula1>
    </dataValidation>
    <dataValidation type="list" allowBlank="1" showInputMessage="1" showErrorMessage="1" sqref="NTC131084">
      <formula1>$AO$22:$AO$33</formula1>
    </dataValidation>
    <dataValidation type="list" allowBlank="1" showInputMessage="1" showErrorMessage="1" sqref="OCY131084">
      <formula1>$AO$22:$AO$33</formula1>
    </dataValidation>
    <dataValidation type="list" allowBlank="1" showInputMessage="1" showErrorMessage="1" sqref="OMU131084">
      <formula1>$AO$22:$AO$33</formula1>
    </dataValidation>
    <dataValidation type="list" allowBlank="1" showInputMessage="1" showErrorMessage="1" sqref="OWQ131084">
      <formula1>$AO$22:$AO$33</formula1>
    </dataValidation>
    <dataValidation type="list" allowBlank="1" showInputMessage="1" showErrorMessage="1" sqref="PGM131084">
      <formula1>$AO$22:$AO$33</formula1>
    </dataValidation>
    <dataValidation type="list" allowBlank="1" showInputMessage="1" showErrorMessage="1" sqref="PQI131084">
      <formula1>$AO$22:$AO$33</formula1>
    </dataValidation>
    <dataValidation type="list" allowBlank="1" showInputMessage="1" showErrorMessage="1" sqref="QAE131084">
      <formula1>$AO$22:$AO$33</formula1>
    </dataValidation>
    <dataValidation type="list" allowBlank="1" showInputMessage="1" showErrorMessage="1" sqref="QKA131084">
      <formula1>$AO$22:$AO$33</formula1>
    </dataValidation>
    <dataValidation type="list" allowBlank="1" showInputMessage="1" showErrorMessage="1" sqref="QTW131084">
      <formula1>$AO$22:$AO$33</formula1>
    </dataValidation>
    <dataValidation type="list" allowBlank="1" showInputMessage="1" showErrorMessage="1" sqref="RDS131084">
      <formula1>$AO$22:$AO$33</formula1>
    </dataValidation>
    <dataValidation type="list" allowBlank="1" showInputMessage="1" showErrorMessage="1" sqref="RNO131084">
      <formula1>$AO$22:$AO$33</formula1>
    </dataValidation>
    <dataValidation type="list" allowBlank="1" showInputMessage="1" showErrorMessage="1" sqref="RXK131084">
      <formula1>$AO$22:$AO$33</formula1>
    </dataValidation>
    <dataValidation type="list" allowBlank="1" showInputMessage="1" showErrorMessage="1" sqref="SHG131084">
      <formula1>$AO$22:$AO$33</formula1>
    </dataValidation>
    <dataValidation type="list" allowBlank="1" showInputMessage="1" showErrorMessage="1" sqref="SRC131084">
      <formula1>$AO$22:$AO$33</formula1>
    </dataValidation>
    <dataValidation type="list" allowBlank="1" showInputMessage="1" showErrorMessage="1" sqref="TAY131084">
      <formula1>$AO$22:$AO$33</formula1>
    </dataValidation>
    <dataValidation type="list" allowBlank="1" showInputMessage="1" showErrorMessage="1" sqref="TKU131084">
      <formula1>$AO$22:$AO$33</formula1>
    </dataValidation>
    <dataValidation type="list" allowBlank="1" showInputMessage="1" showErrorMessage="1" sqref="TUQ131084">
      <formula1>$AO$22:$AO$33</formula1>
    </dataValidation>
    <dataValidation type="list" allowBlank="1" showInputMessage="1" showErrorMessage="1" sqref="UEM131084">
      <formula1>$AO$22:$AO$33</formula1>
    </dataValidation>
    <dataValidation type="list" allowBlank="1" showInputMessage="1" showErrorMessage="1" sqref="UOI131084">
      <formula1>$AO$22:$AO$33</formula1>
    </dataValidation>
    <dataValidation type="list" allowBlank="1" showInputMessage="1" showErrorMessage="1" sqref="UYE131084">
      <formula1>$AO$22:$AO$33</formula1>
    </dataValidation>
    <dataValidation type="list" allowBlank="1" showInputMessage="1" showErrorMessage="1" sqref="VIA131084">
      <formula1>$AO$22:$AO$33</formula1>
    </dataValidation>
    <dataValidation type="list" allowBlank="1" showInputMessage="1" showErrorMessage="1" sqref="VRW131084">
      <formula1>$AO$22:$AO$33</formula1>
    </dataValidation>
    <dataValidation type="list" allowBlank="1" showInputMessage="1" showErrorMessage="1" sqref="WBS131084">
      <formula1>$AO$22:$AO$33</formula1>
    </dataValidation>
    <dataValidation type="list" allowBlank="1" showInputMessage="1" showErrorMessage="1" sqref="WLO131084">
      <formula1>$AO$22:$AO$33</formula1>
    </dataValidation>
    <dataValidation type="list" allowBlank="1" showInputMessage="1" showErrorMessage="1" sqref="WVK131084">
      <formula1>$AO$22:$AO$33</formula1>
    </dataValidation>
    <dataValidation type="list" allowBlank="1" showInputMessage="1" showErrorMessage="1" sqref="C196620">
      <formula1>$AO$22:$AO$33</formula1>
    </dataValidation>
    <dataValidation type="list" allowBlank="1" showInputMessage="1" showErrorMessage="1" sqref="IY196620">
      <formula1>$AO$22:$AO$33</formula1>
    </dataValidation>
    <dataValidation type="list" allowBlank="1" showInputMessage="1" showErrorMessage="1" sqref="SU196620">
      <formula1>$AO$22:$AO$33</formula1>
    </dataValidation>
    <dataValidation type="list" allowBlank="1" showInputMessage="1" showErrorMessage="1" sqref="ACQ196620">
      <formula1>$AO$22:$AO$33</formula1>
    </dataValidation>
    <dataValidation type="list" allowBlank="1" showInputMessage="1" showErrorMessage="1" sqref="AMM196620">
      <formula1>$AO$22:$AO$33</formula1>
    </dataValidation>
    <dataValidation type="list" allowBlank="1" showInputMessage="1" showErrorMessage="1" sqref="AWI196620">
      <formula1>$AO$22:$AO$33</formula1>
    </dataValidation>
    <dataValidation type="list" allowBlank="1" showInputMessage="1" showErrorMessage="1" sqref="BGE196620">
      <formula1>$AO$22:$AO$33</formula1>
    </dataValidation>
    <dataValidation type="list" allowBlank="1" showInputMessage="1" showErrorMessage="1" sqref="BQA196620">
      <formula1>$AO$22:$AO$33</formula1>
    </dataValidation>
    <dataValidation type="list" allowBlank="1" showInputMessage="1" showErrorMessage="1" sqref="BZW196620">
      <formula1>$AO$22:$AO$33</formula1>
    </dataValidation>
    <dataValidation type="list" allowBlank="1" showInputMessage="1" showErrorMessage="1" sqref="CJS196620">
      <formula1>$AO$22:$AO$33</formula1>
    </dataValidation>
    <dataValidation type="list" allowBlank="1" showInputMessage="1" showErrorMessage="1" sqref="CTO196620">
      <formula1>$AO$22:$AO$33</formula1>
    </dataValidation>
    <dataValidation type="list" allowBlank="1" showInputMessage="1" showErrorMessage="1" sqref="DDK196620">
      <formula1>$AO$22:$AO$33</formula1>
    </dataValidation>
    <dataValidation type="list" allowBlank="1" showInputMessage="1" showErrorMessage="1" sqref="DNG196620">
      <formula1>$AO$22:$AO$33</formula1>
    </dataValidation>
    <dataValidation type="list" allowBlank="1" showInputMessage="1" showErrorMessage="1" sqref="DXC196620">
      <formula1>$AO$22:$AO$33</formula1>
    </dataValidation>
    <dataValidation type="list" allowBlank="1" showInputMessage="1" showErrorMessage="1" sqref="EGY196620">
      <formula1>$AO$22:$AO$33</formula1>
    </dataValidation>
    <dataValidation type="list" allowBlank="1" showInputMessage="1" showErrorMessage="1" sqref="EQU196620">
      <formula1>$AO$22:$AO$33</formula1>
    </dataValidation>
    <dataValidation type="list" allowBlank="1" showInputMessage="1" showErrorMessage="1" sqref="FAQ196620">
      <formula1>$AO$22:$AO$33</formula1>
    </dataValidation>
    <dataValidation type="list" allowBlank="1" showInputMessage="1" showErrorMessage="1" sqref="FKM196620">
      <formula1>$AO$22:$AO$33</formula1>
    </dataValidation>
    <dataValidation type="list" allowBlank="1" showInputMessage="1" showErrorMessage="1" sqref="FUI196620">
      <formula1>$AO$22:$AO$33</formula1>
    </dataValidation>
    <dataValidation type="list" allowBlank="1" showInputMessage="1" showErrorMessage="1" sqref="GEE196620">
      <formula1>$AO$22:$AO$33</formula1>
    </dataValidation>
    <dataValidation type="list" allowBlank="1" showInputMessage="1" showErrorMessage="1" sqref="GOA196620">
      <formula1>$AO$22:$AO$33</formula1>
    </dataValidation>
    <dataValidation type="list" allowBlank="1" showInputMessage="1" showErrorMessage="1" sqref="GXW196620">
      <formula1>$AO$22:$AO$33</formula1>
    </dataValidation>
    <dataValidation type="list" allowBlank="1" showInputMessage="1" showErrorMessage="1" sqref="HHS196620">
      <formula1>$AO$22:$AO$33</formula1>
    </dataValidation>
    <dataValidation type="list" allowBlank="1" showInputMessage="1" showErrorMessage="1" sqref="HRO196620">
      <formula1>$AO$22:$AO$33</formula1>
    </dataValidation>
    <dataValidation type="list" allowBlank="1" showInputMessage="1" showErrorMessage="1" sqref="IBK196620">
      <formula1>$AO$22:$AO$33</formula1>
    </dataValidation>
    <dataValidation type="list" allowBlank="1" showInputMessage="1" showErrorMessage="1" sqref="ILG196620">
      <formula1>$AO$22:$AO$33</formula1>
    </dataValidation>
    <dataValidation type="list" allowBlank="1" showInputMessage="1" showErrorMessage="1" sqref="IVC196620">
      <formula1>$AO$22:$AO$33</formula1>
    </dataValidation>
    <dataValidation type="list" allowBlank="1" showInputMessage="1" showErrorMessage="1" sqref="JEY196620">
      <formula1>$AO$22:$AO$33</formula1>
    </dataValidation>
    <dataValidation type="list" allowBlank="1" showInputMessage="1" showErrorMessage="1" sqref="JOU196620">
      <formula1>$AO$22:$AO$33</formula1>
    </dataValidation>
    <dataValidation type="list" allowBlank="1" showInputMessage="1" showErrorMessage="1" sqref="JYQ196620">
      <formula1>$AO$22:$AO$33</formula1>
    </dataValidation>
    <dataValidation type="list" allowBlank="1" showInputMessage="1" showErrorMessage="1" sqref="KIM196620">
      <formula1>$AO$22:$AO$33</formula1>
    </dataValidation>
    <dataValidation type="list" allowBlank="1" showInputMessage="1" showErrorMessage="1" sqref="KSI196620">
      <formula1>$AO$22:$AO$33</formula1>
    </dataValidation>
    <dataValidation type="list" allowBlank="1" showInputMessage="1" showErrorMessage="1" sqref="LCE196620">
      <formula1>$AO$22:$AO$33</formula1>
    </dataValidation>
    <dataValidation type="list" allowBlank="1" showInputMessage="1" showErrorMessage="1" sqref="LMA196620">
      <formula1>$AO$22:$AO$33</formula1>
    </dataValidation>
    <dataValidation type="list" allowBlank="1" showInputMessage="1" showErrorMessage="1" sqref="LVW196620">
      <formula1>$AO$22:$AO$33</formula1>
    </dataValidation>
    <dataValidation type="list" allowBlank="1" showInputMessage="1" showErrorMessage="1" sqref="MFS196620">
      <formula1>$AO$22:$AO$33</formula1>
    </dataValidation>
    <dataValidation type="list" allowBlank="1" showInputMessage="1" showErrorMessage="1" sqref="MPO196620">
      <formula1>$AO$22:$AO$33</formula1>
    </dataValidation>
    <dataValidation type="list" allowBlank="1" showInputMessage="1" showErrorMessage="1" sqref="MZK196620">
      <formula1>$AO$22:$AO$33</formula1>
    </dataValidation>
    <dataValidation type="list" allowBlank="1" showInputMessage="1" showErrorMessage="1" sqref="NJG196620">
      <formula1>$AO$22:$AO$33</formula1>
    </dataValidation>
    <dataValidation type="list" allowBlank="1" showInputMessage="1" showErrorMessage="1" sqref="NTC196620">
      <formula1>$AO$22:$AO$33</formula1>
    </dataValidation>
    <dataValidation type="list" allowBlank="1" showInputMessage="1" showErrorMessage="1" sqref="OCY196620">
      <formula1>$AO$22:$AO$33</formula1>
    </dataValidation>
    <dataValidation type="list" allowBlank="1" showInputMessage="1" showErrorMessage="1" sqref="OMU196620">
      <formula1>$AO$22:$AO$33</formula1>
    </dataValidation>
    <dataValidation type="list" allowBlank="1" showInputMessage="1" showErrorMessage="1" sqref="OWQ196620">
      <formula1>$AO$22:$AO$33</formula1>
    </dataValidation>
    <dataValidation type="list" allowBlank="1" showInputMessage="1" showErrorMessage="1" sqref="PGM196620">
      <formula1>$AO$22:$AO$33</formula1>
    </dataValidation>
    <dataValidation type="list" allowBlank="1" showInputMessage="1" showErrorMessage="1" sqref="PQI196620">
      <formula1>$AO$22:$AO$33</formula1>
    </dataValidation>
    <dataValidation type="list" allowBlank="1" showInputMessage="1" showErrorMessage="1" sqref="QAE196620">
      <formula1>$AO$22:$AO$33</formula1>
    </dataValidation>
    <dataValidation type="list" allowBlank="1" showInputMessage="1" showErrorMessage="1" sqref="QKA196620">
      <formula1>$AO$22:$AO$33</formula1>
    </dataValidation>
    <dataValidation type="list" allowBlank="1" showInputMessage="1" showErrorMessage="1" sqref="QTW196620">
      <formula1>$AO$22:$AO$33</formula1>
    </dataValidation>
    <dataValidation type="list" allowBlank="1" showInputMessage="1" showErrorMessage="1" sqref="RDS196620">
      <formula1>$AO$22:$AO$33</formula1>
    </dataValidation>
    <dataValidation type="list" allowBlank="1" showInputMessage="1" showErrorMessage="1" sqref="RNO196620">
      <formula1>$AO$22:$AO$33</formula1>
    </dataValidation>
    <dataValidation type="list" allowBlank="1" showInputMessage="1" showErrorMessage="1" sqref="RXK196620">
      <formula1>$AO$22:$AO$33</formula1>
    </dataValidation>
    <dataValidation type="list" allowBlank="1" showInputMessage="1" showErrorMessage="1" sqref="SHG196620">
      <formula1>$AO$22:$AO$33</formula1>
    </dataValidation>
    <dataValidation type="list" allowBlank="1" showInputMessage="1" showErrorMessage="1" sqref="SRC196620">
      <formula1>$AO$22:$AO$33</formula1>
    </dataValidation>
    <dataValidation type="list" allowBlank="1" showInputMessage="1" showErrorMessage="1" sqref="TAY196620">
      <formula1>$AO$22:$AO$33</formula1>
    </dataValidation>
    <dataValidation type="list" allowBlank="1" showInputMessage="1" showErrorMessage="1" sqref="TKU196620">
      <formula1>$AO$22:$AO$33</formula1>
    </dataValidation>
    <dataValidation type="list" allowBlank="1" showInputMessage="1" showErrorMessage="1" sqref="TUQ196620">
      <formula1>$AO$22:$AO$33</formula1>
    </dataValidation>
    <dataValidation type="list" allowBlank="1" showInputMessage="1" showErrorMessage="1" sqref="UEM196620">
      <formula1>$AO$22:$AO$33</formula1>
    </dataValidation>
    <dataValidation type="list" allowBlank="1" showInputMessage="1" showErrorMessage="1" sqref="UOI196620">
      <formula1>$AO$22:$AO$33</formula1>
    </dataValidation>
    <dataValidation type="list" allowBlank="1" showInputMessage="1" showErrorMessage="1" sqref="UYE196620">
      <formula1>$AO$22:$AO$33</formula1>
    </dataValidation>
    <dataValidation type="list" allowBlank="1" showInputMessage="1" showErrorMessage="1" sqref="VIA196620">
      <formula1>$AO$22:$AO$33</formula1>
    </dataValidation>
    <dataValidation type="list" allowBlank="1" showInputMessage="1" showErrorMessage="1" sqref="VRW196620">
      <formula1>$AO$22:$AO$33</formula1>
    </dataValidation>
    <dataValidation type="list" allowBlank="1" showInputMessage="1" showErrorMessage="1" sqref="WBS196620">
      <formula1>$AO$22:$AO$33</formula1>
    </dataValidation>
    <dataValidation type="list" allowBlank="1" showInputMessage="1" showErrorMessage="1" sqref="WLO196620">
      <formula1>$AO$22:$AO$33</formula1>
    </dataValidation>
    <dataValidation type="list" allowBlank="1" showInputMessage="1" showErrorMessage="1" sqref="WVK196620">
      <formula1>$AO$22:$AO$33</formula1>
    </dataValidation>
    <dataValidation type="list" allowBlank="1" showInputMessage="1" showErrorMessage="1" sqref="C262156">
      <formula1>$AO$22:$AO$33</formula1>
    </dataValidation>
    <dataValidation type="list" allowBlank="1" showInputMessage="1" showErrorMessage="1" sqref="IY262156">
      <formula1>$AO$22:$AO$33</formula1>
    </dataValidation>
    <dataValidation type="list" allowBlank="1" showInputMessage="1" showErrorMessage="1" sqref="SU262156">
      <formula1>$AO$22:$AO$33</formula1>
    </dataValidation>
    <dataValidation type="list" allowBlank="1" showInputMessage="1" showErrorMessage="1" sqref="ACQ262156">
      <formula1>$AO$22:$AO$33</formula1>
    </dataValidation>
    <dataValidation type="list" allowBlank="1" showInputMessage="1" showErrorMessage="1" sqref="AMM262156">
      <formula1>$AO$22:$AO$33</formula1>
    </dataValidation>
    <dataValidation type="list" allowBlank="1" showInputMessage="1" showErrorMessage="1" sqref="AWI262156">
      <formula1>$AO$22:$AO$33</formula1>
    </dataValidation>
    <dataValidation type="list" allowBlank="1" showInputMessage="1" showErrorMessage="1" sqref="BGE262156">
      <formula1>$AO$22:$AO$33</formula1>
    </dataValidation>
    <dataValidation type="list" allowBlank="1" showInputMessage="1" showErrorMessage="1" sqref="BQA262156">
      <formula1>$AO$22:$AO$33</formula1>
    </dataValidation>
    <dataValidation type="list" allowBlank="1" showInputMessage="1" showErrorMessage="1" sqref="BZW262156">
      <formula1>$AO$22:$AO$33</formula1>
    </dataValidation>
    <dataValidation type="list" allowBlank="1" showInputMessage="1" showErrorMessage="1" sqref="CJS262156">
      <formula1>$AO$22:$AO$33</formula1>
    </dataValidation>
    <dataValidation type="list" allowBlank="1" showInputMessage="1" showErrorMessage="1" sqref="CTO262156">
      <formula1>$AO$22:$AO$33</formula1>
    </dataValidation>
    <dataValidation type="list" allowBlank="1" showInputMessage="1" showErrorMessage="1" sqref="DDK262156">
      <formula1>$AO$22:$AO$33</formula1>
    </dataValidation>
    <dataValidation type="list" allowBlank="1" showInputMessage="1" showErrorMessage="1" sqref="DNG262156">
      <formula1>$AO$22:$AO$33</formula1>
    </dataValidation>
    <dataValidation type="list" allowBlank="1" showInputMessage="1" showErrorMessage="1" sqref="DXC262156">
      <formula1>$AO$22:$AO$33</formula1>
    </dataValidation>
    <dataValidation type="list" allowBlank="1" showInputMessage="1" showErrorMessage="1" sqref="EGY262156">
      <formula1>$AO$22:$AO$33</formula1>
    </dataValidation>
    <dataValidation type="list" allowBlank="1" showInputMessage="1" showErrorMessage="1" sqref="EQU262156">
      <formula1>$AO$22:$AO$33</formula1>
    </dataValidation>
    <dataValidation type="list" allowBlank="1" showInputMessage="1" showErrorMessage="1" sqref="FAQ262156">
      <formula1>$AO$22:$AO$33</formula1>
    </dataValidation>
    <dataValidation type="list" allowBlank="1" showInputMessage="1" showErrorMessage="1" sqref="FKM262156">
      <formula1>$AO$22:$AO$33</formula1>
    </dataValidation>
    <dataValidation type="list" allowBlank="1" showInputMessage="1" showErrorMessage="1" sqref="FUI262156">
      <formula1>$AO$22:$AO$33</formula1>
    </dataValidation>
    <dataValidation type="list" allowBlank="1" showInputMessage="1" showErrorMessage="1" sqref="GEE262156">
      <formula1>$AO$22:$AO$33</formula1>
    </dataValidation>
    <dataValidation type="list" allowBlank="1" showInputMessage="1" showErrorMessage="1" sqref="GOA262156">
      <formula1>$AO$22:$AO$33</formula1>
    </dataValidation>
    <dataValidation type="list" allowBlank="1" showInputMessage="1" showErrorMessage="1" sqref="GXW262156">
      <formula1>$AO$22:$AO$33</formula1>
    </dataValidation>
    <dataValidation type="list" allowBlank="1" showInputMessage="1" showErrorMessage="1" sqref="HHS262156">
      <formula1>$AO$22:$AO$33</formula1>
    </dataValidation>
    <dataValidation type="list" allowBlank="1" showInputMessage="1" showErrorMessage="1" sqref="HRO262156">
      <formula1>$AO$22:$AO$33</formula1>
    </dataValidation>
    <dataValidation type="list" allowBlank="1" showInputMessage="1" showErrorMessage="1" sqref="IBK262156">
      <formula1>$AO$22:$AO$33</formula1>
    </dataValidation>
    <dataValidation type="list" allowBlank="1" showInputMessage="1" showErrorMessage="1" sqref="ILG262156">
      <formula1>$AO$22:$AO$33</formula1>
    </dataValidation>
    <dataValidation type="list" allowBlank="1" showInputMessage="1" showErrorMessage="1" sqref="IVC262156">
      <formula1>$AO$22:$AO$33</formula1>
    </dataValidation>
    <dataValidation type="list" allowBlank="1" showInputMessage="1" showErrorMessage="1" sqref="JEY262156">
      <formula1>$AO$22:$AO$33</formula1>
    </dataValidation>
    <dataValidation type="list" allowBlank="1" showInputMessage="1" showErrorMessage="1" sqref="JOU262156">
      <formula1>$AO$22:$AO$33</formula1>
    </dataValidation>
    <dataValidation type="list" allowBlank="1" showInputMessage="1" showErrorMessage="1" sqref="JYQ262156">
      <formula1>$AO$22:$AO$33</formula1>
    </dataValidation>
    <dataValidation type="list" allowBlank="1" showInputMessage="1" showErrorMessage="1" sqref="KIM262156">
      <formula1>$AO$22:$AO$33</formula1>
    </dataValidation>
    <dataValidation type="list" allowBlank="1" showInputMessage="1" showErrorMessage="1" sqref="KSI262156">
      <formula1>$AO$22:$AO$33</formula1>
    </dataValidation>
    <dataValidation type="list" allowBlank="1" showInputMessage="1" showErrorMessage="1" sqref="LCE262156">
      <formula1>$AO$22:$AO$33</formula1>
    </dataValidation>
    <dataValidation type="list" allowBlank="1" showInputMessage="1" showErrorMessage="1" sqref="LMA262156">
      <formula1>$AO$22:$AO$33</formula1>
    </dataValidation>
    <dataValidation type="list" allowBlank="1" showInputMessage="1" showErrorMessage="1" sqref="LVW262156">
      <formula1>$AO$22:$AO$33</formula1>
    </dataValidation>
    <dataValidation type="list" allowBlank="1" showInputMessage="1" showErrorMessage="1" sqref="MFS262156">
      <formula1>$AO$22:$AO$33</formula1>
    </dataValidation>
    <dataValidation type="list" allowBlank="1" showInputMessage="1" showErrorMessage="1" sqref="MPO262156">
      <formula1>$AO$22:$AO$33</formula1>
    </dataValidation>
    <dataValidation type="list" allowBlank="1" showInputMessage="1" showErrorMessage="1" sqref="MZK262156">
      <formula1>$AO$22:$AO$33</formula1>
    </dataValidation>
    <dataValidation type="list" allowBlank="1" showInputMessage="1" showErrorMessage="1" sqref="NJG262156">
      <formula1>$AO$22:$AO$33</formula1>
    </dataValidation>
    <dataValidation type="list" allowBlank="1" showInputMessage="1" showErrorMessage="1" sqref="NTC262156">
      <formula1>$AO$22:$AO$33</formula1>
    </dataValidation>
    <dataValidation type="list" allowBlank="1" showInputMessage="1" showErrorMessage="1" sqref="OCY262156">
      <formula1>$AO$22:$AO$33</formula1>
    </dataValidation>
    <dataValidation type="list" allowBlank="1" showInputMessage="1" showErrorMessage="1" sqref="OMU262156">
      <formula1>$AO$22:$AO$33</formula1>
    </dataValidation>
    <dataValidation type="list" allowBlank="1" showInputMessage="1" showErrorMessage="1" sqref="OWQ262156">
      <formula1>$AO$22:$AO$33</formula1>
    </dataValidation>
    <dataValidation type="list" allowBlank="1" showInputMessage="1" showErrorMessage="1" sqref="PGM262156">
      <formula1>$AO$22:$AO$33</formula1>
    </dataValidation>
    <dataValidation type="list" allowBlank="1" showInputMessage="1" showErrorMessage="1" sqref="PQI262156">
      <formula1>$AO$22:$AO$33</formula1>
    </dataValidation>
    <dataValidation type="list" allowBlank="1" showInputMessage="1" showErrorMessage="1" sqref="QAE262156">
      <formula1>$AO$22:$AO$33</formula1>
    </dataValidation>
    <dataValidation type="list" allowBlank="1" showInputMessage="1" showErrorMessage="1" sqref="QKA262156">
      <formula1>$AO$22:$AO$33</formula1>
    </dataValidation>
    <dataValidation type="list" allowBlank="1" showInputMessage="1" showErrorMessage="1" sqref="QTW262156">
      <formula1>$AO$22:$AO$33</formula1>
    </dataValidation>
    <dataValidation type="list" allowBlank="1" showInputMessage="1" showErrorMessage="1" sqref="RDS262156">
      <formula1>$AO$22:$AO$33</formula1>
    </dataValidation>
    <dataValidation type="list" allowBlank="1" showInputMessage="1" showErrorMessage="1" sqref="RNO262156">
      <formula1>$AO$22:$AO$33</formula1>
    </dataValidation>
    <dataValidation type="list" allowBlank="1" showInputMessage="1" showErrorMessage="1" sqref="RXK262156">
      <formula1>$AO$22:$AO$33</formula1>
    </dataValidation>
    <dataValidation type="list" allowBlank="1" showInputMessage="1" showErrorMessage="1" sqref="SHG262156">
      <formula1>$AO$22:$AO$33</formula1>
    </dataValidation>
    <dataValidation type="list" allowBlank="1" showInputMessage="1" showErrorMessage="1" sqref="SRC262156">
      <formula1>$AO$22:$AO$33</formula1>
    </dataValidation>
    <dataValidation type="list" allowBlank="1" showInputMessage="1" showErrorMessage="1" sqref="TAY262156">
      <formula1>$AO$22:$AO$33</formula1>
    </dataValidation>
    <dataValidation type="list" allowBlank="1" showInputMessage="1" showErrorMessage="1" sqref="TKU262156">
      <formula1>$AO$22:$AO$33</formula1>
    </dataValidation>
    <dataValidation type="list" allowBlank="1" showInputMessage="1" showErrorMessage="1" sqref="TUQ262156">
      <formula1>$AO$22:$AO$33</formula1>
    </dataValidation>
    <dataValidation type="list" allowBlank="1" showInputMessage="1" showErrorMessage="1" sqref="UEM262156">
      <formula1>$AO$22:$AO$33</formula1>
    </dataValidation>
    <dataValidation type="list" allowBlank="1" showInputMessage="1" showErrorMessage="1" sqref="UOI262156">
      <formula1>$AO$22:$AO$33</formula1>
    </dataValidation>
    <dataValidation type="list" allowBlank="1" showInputMessage="1" showErrorMessage="1" sqref="UYE262156">
      <formula1>$AO$22:$AO$33</formula1>
    </dataValidation>
    <dataValidation type="list" allowBlank="1" showInputMessage="1" showErrorMessage="1" sqref="VIA262156">
      <formula1>$AO$22:$AO$33</formula1>
    </dataValidation>
    <dataValidation type="list" allowBlank="1" showInputMessage="1" showErrorMessage="1" sqref="VRW262156">
      <formula1>$AO$22:$AO$33</formula1>
    </dataValidation>
    <dataValidation type="list" allowBlank="1" showInputMessage="1" showErrorMessage="1" sqref="WBS262156">
      <formula1>$AO$22:$AO$33</formula1>
    </dataValidation>
    <dataValidation type="list" allowBlank="1" showInputMessage="1" showErrorMessage="1" sqref="WLO262156">
      <formula1>$AO$22:$AO$33</formula1>
    </dataValidation>
    <dataValidation type="list" allowBlank="1" showInputMessage="1" showErrorMessage="1" sqref="WVK262156">
      <formula1>$AO$22:$AO$33</formula1>
    </dataValidation>
    <dataValidation type="list" allowBlank="1" showInputMessage="1" showErrorMessage="1" sqref="C327692">
      <formula1>$AO$22:$AO$33</formula1>
    </dataValidation>
    <dataValidation type="list" allowBlank="1" showInputMessage="1" showErrorMessage="1" sqref="IY327692">
      <formula1>$AO$22:$AO$33</formula1>
    </dataValidation>
    <dataValidation type="list" allowBlank="1" showInputMessage="1" showErrorMessage="1" sqref="SU327692">
      <formula1>$AO$22:$AO$33</formula1>
    </dataValidation>
    <dataValidation type="list" allowBlank="1" showInputMessage="1" showErrorMessage="1" sqref="ACQ327692">
      <formula1>$AO$22:$AO$33</formula1>
    </dataValidation>
    <dataValidation type="list" allowBlank="1" showInputMessage="1" showErrorMessage="1" sqref="AMM327692">
      <formula1>$AO$22:$AO$33</formula1>
    </dataValidation>
    <dataValidation type="list" allowBlank="1" showInputMessage="1" showErrorMessage="1" sqref="AWI327692">
      <formula1>$AO$22:$AO$33</formula1>
    </dataValidation>
    <dataValidation type="list" allowBlank="1" showInputMessage="1" showErrorMessage="1" sqref="BGE327692">
      <formula1>$AO$22:$AO$33</formula1>
    </dataValidation>
    <dataValidation type="list" allowBlank="1" showInputMessage="1" showErrorMessage="1" sqref="BQA327692">
      <formula1>$AO$22:$AO$33</formula1>
    </dataValidation>
    <dataValidation type="list" allowBlank="1" showInputMessage="1" showErrorMessage="1" sqref="BZW327692">
      <formula1>$AO$22:$AO$33</formula1>
    </dataValidation>
    <dataValidation type="list" allowBlank="1" showInputMessage="1" showErrorMessage="1" sqref="CJS327692">
      <formula1>$AO$22:$AO$33</formula1>
    </dataValidation>
    <dataValidation type="list" allowBlank="1" showInputMessage="1" showErrorMessage="1" sqref="CTO327692">
      <formula1>$AO$22:$AO$33</formula1>
    </dataValidation>
    <dataValidation type="list" allowBlank="1" showInputMessage="1" showErrorMessage="1" sqref="DDK327692">
      <formula1>$AO$22:$AO$33</formula1>
    </dataValidation>
    <dataValidation type="list" allowBlank="1" showInputMessage="1" showErrorMessage="1" sqref="DNG327692">
      <formula1>$AO$22:$AO$33</formula1>
    </dataValidation>
    <dataValidation type="list" allowBlank="1" showInputMessage="1" showErrorMessage="1" sqref="DXC327692">
      <formula1>$AO$22:$AO$33</formula1>
    </dataValidation>
    <dataValidation type="list" allowBlank="1" showInputMessage="1" showErrorMessage="1" sqref="EGY327692">
      <formula1>$AO$22:$AO$33</formula1>
    </dataValidation>
    <dataValidation type="list" allowBlank="1" showInputMessage="1" showErrorMessage="1" sqref="EQU327692">
      <formula1>$AO$22:$AO$33</formula1>
    </dataValidation>
    <dataValidation type="list" allowBlank="1" showInputMessage="1" showErrorMessage="1" sqref="FAQ327692">
      <formula1>$AO$22:$AO$33</formula1>
    </dataValidation>
    <dataValidation type="list" allowBlank="1" showInputMessage="1" showErrorMessage="1" sqref="FKM327692">
      <formula1>$AO$22:$AO$33</formula1>
    </dataValidation>
    <dataValidation type="list" allowBlank="1" showInputMessage="1" showErrorMessage="1" sqref="FUI327692">
      <formula1>$AO$22:$AO$33</formula1>
    </dataValidation>
    <dataValidation type="list" allowBlank="1" showInputMessage="1" showErrorMessage="1" sqref="GEE327692">
      <formula1>$AO$22:$AO$33</formula1>
    </dataValidation>
    <dataValidation type="list" allowBlank="1" showInputMessage="1" showErrorMessage="1" sqref="GOA327692">
      <formula1>$AO$22:$AO$33</formula1>
    </dataValidation>
    <dataValidation type="list" allowBlank="1" showInputMessage="1" showErrorMessage="1" sqref="GXW327692">
      <formula1>$AO$22:$AO$33</formula1>
    </dataValidation>
    <dataValidation type="list" allowBlank="1" showInputMessage="1" showErrorMessage="1" sqref="HHS327692">
      <formula1>$AO$22:$AO$33</formula1>
    </dataValidation>
    <dataValidation type="list" allowBlank="1" showInputMessage="1" showErrorMessage="1" sqref="HRO327692">
      <formula1>$AO$22:$AO$33</formula1>
    </dataValidation>
    <dataValidation type="list" allowBlank="1" showInputMessage="1" showErrorMessage="1" sqref="IBK327692">
      <formula1>$AO$22:$AO$33</formula1>
    </dataValidation>
    <dataValidation type="list" allowBlank="1" showInputMessage="1" showErrorMessage="1" sqref="ILG327692">
      <formula1>$AO$22:$AO$33</formula1>
    </dataValidation>
    <dataValidation type="list" allowBlank="1" showInputMessage="1" showErrorMessage="1" sqref="IVC327692">
      <formula1>$AO$22:$AO$33</formula1>
    </dataValidation>
    <dataValidation type="list" allowBlank="1" showInputMessage="1" showErrorMessage="1" sqref="JEY327692">
      <formula1>$AO$22:$AO$33</formula1>
    </dataValidation>
    <dataValidation type="list" allowBlank="1" showInputMessage="1" showErrorMessage="1" sqref="JOU327692">
      <formula1>$AO$22:$AO$33</formula1>
    </dataValidation>
    <dataValidation type="list" allowBlank="1" showInputMessage="1" showErrorMessage="1" sqref="JYQ327692">
      <formula1>$AO$22:$AO$33</formula1>
    </dataValidation>
    <dataValidation type="list" allowBlank="1" showInputMessage="1" showErrorMessage="1" sqref="KIM327692">
      <formula1>$AO$22:$AO$33</formula1>
    </dataValidation>
    <dataValidation type="list" allowBlank="1" showInputMessage="1" showErrorMessage="1" sqref="KSI327692">
      <formula1>$AO$22:$AO$33</formula1>
    </dataValidation>
    <dataValidation type="list" allowBlank="1" showInputMessage="1" showErrorMessage="1" sqref="LCE327692">
      <formula1>$AO$22:$AO$33</formula1>
    </dataValidation>
    <dataValidation type="list" allowBlank="1" showInputMessage="1" showErrorMessage="1" sqref="LMA327692">
      <formula1>$AO$22:$AO$33</formula1>
    </dataValidation>
    <dataValidation type="list" allowBlank="1" showInputMessage="1" showErrorMessage="1" sqref="LVW327692">
      <formula1>$AO$22:$AO$33</formula1>
    </dataValidation>
    <dataValidation type="list" allowBlank="1" showInputMessage="1" showErrorMessage="1" sqref="MFS327692">
      <formula1>$AO$22:$AO$33</formula1>
    </dataValidation>
    <dataValidation type="list" allowBlank="1" showInputMessage="1" showErrorMessage="1" sqref="MPO327692">
      <formula1>$AO$22:$AO$33</formula1>
    </dataValidation>
    <dataValidation type="list" allowBlank="1" showInputMessage="1" showErrorMessage="1" sqref="MZK327692">
      <formula1>$AO$22:$AO$33</formula1>
    </dataValidation>
    <dataValidation type="list" allowBlank="1" showInputMessage="1" showErrorMessage="1" sqref="NJG327692">
      <formula1>$AO$22:$AO$33</formula1>
    </dataValidation>
    <dataValidation type="list" allowBlank="1" showInputMessage="1" showErrorMessage="1" sqref="NTC327692">
      <formula1>$AO$22:$AO$33</formula1>
    </dataValidation>
    <dataValidation type="list" allowBlank="1" showInputMessage="1" showErrorMessage="1" sqref="OCY327692">
      <formula1>$AO$22:$AO$33</formula1>
    </dataValidation>
    <dataValidation type="list" allowBlank="1" showInputMessage="1" showErrorMessage="1" sqref="OMU327692">
      <formula1>$AO$22:$AO$33</formula1>
    </dataValidation>
    <dataValidation type="list" allowBlank="1" showInputMessage="1" showErrorMessage="1" sqref="OWQ327692">
      <formula1>$AO$22:$AO$33</formula1>
    </dataValidation>
    <dataValidation type="list" allowBlank="1" showInputMessage="1" showErrorMessage="1" sqref="PGM327692">
      <formula1>$AO$22:$AO$33</formula1>
    </dataValidation>
    <dataValidation type="list" allowBlank="1" showInputMessage="1" showErrorMessage="1" sqref="PQI327692">
      <formula1>$AO$22:$AO$33</formula1>
    </dataValidation>
    <dataValidation type="list" allowBlank="1" showInputMessage="1" showErrorMessage="1" sqref="QAE327692">
      <formula1>$AO$22:$AO$33</formula1>
    </dataValidation>
    <dataValidation type="list" allowBlank="1" showInputMessage="1" showErrorMessage="1" sqref="QKA327692">
      <formula1>$AO$22:$AO$33</formula1>
    </dataValidation>
    <dataValidation type="list" allowBlank="1" showInputMessage="1" showErrorMessage="1" sqref="QTW327692">
      <formula1>$AO$22:$AO$33</formula1>
    </dataValidation>
    <dataValidation type="list" allowBlank="1" showInputMessage="1" showErrorMessage="1" sqref="RDS327692">
      <formula1>$AO$22:$AO$33</formula1>
    </dataValidation>
    <dataValidation type="list" allowBlank="1" showInputMessage="1" showErrorMessage="1" sqref="RNO327692">
      <formula1>$AO$22:$AO$33</formula1>
    </dataValidation>
    <dataValidation type="list" allowBlank="1" showInputMessage="1" showErrorMessage="1" sqref="RXK327692">
      <formula1>$AO$22:$AO$33</formula1>
    </dataValidation>
    <dataValidation type="list" allowBlank="1" showInputMessage="1" showErrorMessage="1" sqref="SHG327692">
      <formula1>$AO$22:$AO$33</formula1>
    </dataValidation>
    <dataValidation type="list" allowBlank="1" showInputMessage="1" showErrorMessage="1" sqref="SRC327692">
      <formula1>$AO$22:$AO$33</formula1>
    </dataValidation>
    <dataValidation type="list" allowBlank="1" showInputMessage="1" showErrorMessage="1" sqref="TAY327692">
      <formula1>$AO$22:$AO$33</formula1>
    </dataValidation>
    <dataValidation type="list" allowBlank="1" showInputMessage="1" showErrorMessage="1" sqref="TKU327692">
      <formula1>$AO$22:$AO$33</formula1>
    </dataValidation>
    <dataValidation type="list" allowBlank="1" showInputMessage="1" showErrorMessage="1" sqref="TUQ327692">
      <formula1>$AO$22:$AO$33</formula1>
    </dataValidation>
    <dataValidation type="list" allowBlank="1" showInputMessage="1" showErrorMessage="1" sqref="UEM327692">
      <formula1>$AO$22:$AO$33</formula1>
    </dataValidation>
    <dataValidation type="list" allowBlank="1" showInputMessage="1" showErrorMessage="1" sqref="UOI327692">
      <formula1>$AO$22:$AO$33</formula1>
    </dataValidation>
    <dataValidation type="list" allowBlank="1" showInputMessage="1" showErrorMessage="1" sqref="UYE327692">
      <formula1>$AO$22:$AO$33</formula1>
    </dataValidation>
    <dataValidation type="list" allowBlank="1" showInputMessage="1" showErrorMessage="1" sqref="VIA327692">
      <formula1>$AO$22:$AO$33</formula1>
    </dataValidation>
    <dataValidation type="list" allowBlank="1" showInputMessage="1" showErrorMessage="1" sqref="VRW327692">
      <formula1>$AO$22:$AO$33</formula1>
    </dataValidation>
    <dataValidation type="list" allowBlank="1" showInputMessage="1" showErrorMessage="1" sqref="WBS327692">
      <formula1>$AO$22:$AO$33</formula1>
    </dataValidation>
    <dataValidation type="list" allowBlank="1" showInputMessage="1" showErrorMessage="1" sqref="WLO327692">
      <formula1>$AO$22:$AO$33</formula1>
    </dataValidation>
    <dataValidation type="list" allowBlank="1" showInputMessage="1" showErrorMessage="1" sqref="WVK327692">
      <formula1>$AO$22:$AO$33</formula1>
    </dataValidation>
    <dataValidation type="list" allowBlank="1" showInputMessage="1" showErrorMessage="1" sqref="C393228">
      <formula1>$AO$22:$AO$33</formula1>
    </dataValidation>
    <dataValidation type="list" allowBlank="1" showInputMessage="1" showErrorMessage="1" sqref="IY393228">
      <formula1>$AO$22:$AO$33</formula1>
    </dataValidation>
    <dataValidation type="list" allowBlank="1" showInputMessage="1" showErrorMessage="1" sqref="SU393228">
      <formula1>$AO$22:$AO$33</formula1>
    </dataValidation>
    <dataValidation type="list" allowBlank="1" showInputMessage="1" showErrorMessage="1" sqref="ACQ393228">
      <formula1>$AO$22:$AO$33</formula1>
    </dataValidation>
    <dataValidation type="list" allowBlank="1" showInputMessage="1" showErrorMessage="1" sqref="AMM393228">
      <formula1>$AO$22:$AO$33</formula1>
    </dataValidation>
    <dataValidation type="list" allowBlank="1" showInputMessage="1" showErrorMessage="1" sqref="AWI393228">
      <formula1>$AO$22:$AO$33</formula1>
    </dataValidation>
    <dataValidation type="list" allowBlank="1" showInputMessage="1" showErrorMessage="1" sqref="BGE393228">
      <formula1>$AO$22:$AO$33</formula1>
    </dataValidation>
    <dataValidation type="list" allowBlank="1" showInputMessage="1" showErrorMessage="1" sqref="BQA393228">
      <formula1>$AO$22:$AO$33</formula1>
    </dataValidation>
    <dataValidation type="list" allowBlank="1" showInputMessage="1" showErrorMessage="1" sqref="BZW393228">
      <formula1>$AO$22:$AO$33</formula1>
    </dataValidation>
    <dataValidation type="list" allowBlank="1" showInputMessage="1" showErrorMessage="1" sqref="CJS393228">
      <formula1>$AO$22:$AO$33</formula1>
    </dataValidation>
    <dataValidation type="list" allowBlank="1" showInputMessage="1" showErrorMessage="1" sqref="CTO393228">
      <formula1>$AO$22:$AO$33</formula1>
    </dataValidation>
    <dataValidation type="list" allowBlank="1" showInputMessage="1" showErrorMessage="1" sqref="DDK393228">
      <formula1>$AO$22:$AO$33</formula1>
    </dataValidation>
    <dataValidation type="list" allowBlank="1" showInputMessage="1" showErrorMessage="1" sqref="DNG393228">
      <formula1>$AO$22:$AO$33</formula1>
    </dataValidation>
    <dataValidation type="list" allowBlank="1" showInputMessage="1" showErrorMessage="1" sqref="DXC393228">
      <formula1>$AO$22:$AO$33</formula1>
    </dataValidation>
    <dataValidation type="list" allowBlank="1" showInputMessage="1" showErrorMessage="1" sqref="EGY393228">
      <formula1>$AO$22:$AO$33</formula1>
    </dataValidation>
    <dataValidation type="list" allowBlank="1" showInputMessage="1" showErrorMessage="1" sqref="EQU393228">
      <formula1>$AO$22:$AO$33</formula1>
    </dataValidation>
    <dataValidation type="list" allowBlank="1" showInputMessage="1" showErrorMessage="1" sqref="FAQ393228">
      <formula1>$AO$22:$AO$33</formula1>
    </dataValidation>
    <dataValidation type="list" allowBlank="1" showInputMessage="1" showErrorMessage="1" sqref="FKM393228">
      <formula1>$AO$22:$AO$33</formula1>
    </dataValidation>
    <dataValidation type="list" allowBlank="1" showInputMessage="1" showErrorMessage="1" sqref="FUI393228">
      <formula1>$AO$22:$AO$33</formula1>
    </dataValidation>
    <dataValidation type="list" allowBlank="1" showInputMessage="1" showErrorMessage="1" sqref="GEE393228">
      <formula1>$AO$22:$AO$33</formula1>
    </dataValidation>
    <dataValidation type="list" allowBlank="1" showInputMessage="1" showErrorMessage="1" sqref="GOA393228">
      <formula1>$AO$22:$AO$33</formula1>
    </dataValidation>
    <dataValidation type="list" allowBlank="1" showInputMessage="1" showErrorMessage="1" sqref="GXW393228">
      <formula1>$AO$22:$AO$33</formula1>
    </dataValidation>
    <dataValidation type="list" allowBlank="1" showInputMessage="1" showErrorMessage="1" sqref="HHS393228">
      <formula1>$AO$22:$AO$33</formula1>
    </dataValidation>
    <dataValidation type="list" allowBlank="1" showInputMessage="1" showErrorMessage="1" sqref="HRO393228">
      <formula1>$AO$22:$AO$33</formula1>
    </dataValidation>
    <dataValidation type="list" allowBlank="1" showInputMessage="1" showErrorMessage="1" sqref="IBK393228">
      <formula1>$AO$22:$AO$33</formula1>
    </dataValidation>
    <dataValidation type="list" allowBlank="1" showInputMessage="1" showErrorMessage="1" sqref="ILG393228">
      <formula1>$AO$22:$AO$33</formula1>
    </dataValidation>
    <dataValidation type="list" allowBlank="1" showInputMessage="1" showErrorMessage="1" sqref="IVC393228">
      <formula1>$AO$22:$AO$33</formula1>
    </dataValidation>
    <dataValidation type="list" allowBlank="1" showInputMessage="1" showErrorMessage="1" sqref="JEY393228">
      <formula1>$AO$22:$AO$33</formula1>
    </dataValidation>
    <dataValidation type="list" allowBlank="1" showInputMessage="1" showErrorMessage="1" sqref="JOU393228">
      <formula1>$AO$22:$AO$33</formula1>
    </dataValidation>
    <dataValidation type="list" allowBlank="1" showInputMessage="1" showErrorMessage="1" sqref="JYQ393228">
      <formula1>$AO$22:$AO$33</formula1>
    </dataValidation>
    <dataValidation type="list" allowBlank="1" showInputMessage="1" showErrorMessage="1" sqref="KIM393228">
      <formula1>$AO$22:$AO$33</formula1>
    </dataValidation>
    <dataValidation type="list" allowBlank="1" showInputMessage="1" showErrorMessage="1" sqref="KSI393228">
      <formula1>$AO$22:$AO$33</formula1>
    </dataValidation>
    <dataValidation type="list" allowBlank="1" showInputMessage="1" showErrorMessage="1" sqref="LCE393228">
      <formula1>$AO$22:$AO$33</formula1>
    </dataValidation>
    <dataValidation type="list" allowBlank="1" showInputMessage="1" showErrorMessage="1" sqref="LMA393228">
      <formula1>$AO$22:$AO$33</formula1>
    </dataValidation>
    <dataValidation type="list" allowBlank="1" showInputMessage="1" showErrorMessage="1" sqref="LVW393228">
      <formula1>$AO$22:$AO$33</formula1>
    </dataValidation>
    <dataValidation type="list" allowBlank="1" showInputMessage="1" showErrorMessage="1" sqref="MFS393228">
      <formula1>$AO$22:$AO$33</formula1>
    </dataValidation>
    <dataValidation type="list" allowBlank="1" showInputMessage="1" showErrorMessage="1" sqref="MPO393228">
      <formula1>$AO$22:$AO$33</formula1>
    </dataValidation>
    <dataValidation type="list" allowBlank="1" showInputMessage="1" showErrorMessage="1" sqref="MZK393228">
      <formula1>$AO$22:$AO$33</formula1>
    </dataValidation>
    <dataValidation type="list" allowBlank="1" showInputMessage="1" showErrorMessage="1" sqref="NJG393228">
      <formula1>$AO$22:$AO$33</formula1>
    </dataValidation>
    <dataValidation type="list" allowBlank="1" showInputMessage="1" showErrorMessage="1" sqref="NTC393228">
      <formula1>$AO$22:$AO$33</formula1>
    </dataValidation>
    <dataValidation type="list" allowBlank="1" showInputMessage="1" showErrorMessage="1" sqref="OCY393228">
      <formula1>$AO$22:$AO$33</formula1>
    </dataValidation>
    <dataValidation type="list" allowBlank="1" showInputMessage="1" showErrorMessage="1" sqref="OMU393228">
      <formula1>$AO$22:$AO$33</formula1>
    </dataValidation>
    <dataValidation type="list" allowBlank="1" showInputMessage="1" showErrorMessage="1" sqref="OWQ393228">
      <formula1>$AO$22:$AO$33</formula1>
    </dataValidation>
    <dataValidation type="list" allowBlank="1" showInputMessage="1" showErrorMessage="1" sqref="PGM393228">
      <formula1>$AO$22:$AO$33</formula1>
    </dataValidation>
    <dataValidation type="list" allowBlank="1" showInputMessage="1" showErrorMessage="1" sqref="PQI393228">
      <formula1>$AO$22:$AO$33</formula1>
    </dataValidation>
    <dataValidation type="list" allowBlank="1" showInputMessage="1" showErrorMessage="1" sqref="QAE393228">
      <formula1>$AO$22:$AO$33</formula1>
    </dataValidation>
    <dataValidation type="list" allowBlank="1" showInputMessage="1" showErrorMessage="1" sqref="QKA393228">
      <formula1>$AO$22:$AO$33</formula1>
    </dataValidation>
    <dataValidation type="list" allowBlank="1" showInputMessage="1" showErrorMessage="1" sqref="QTW393228">
      <formula1>$AO$22:$AO$33</formula1>
    </dataValidation>
    <dataValidation type="list" allowBlank="1" showInputMessage="1" showErrorMessage="1" sqref="RDS393228">
      <formula1>$AO$22:$AO$33</formula1>
    </dataValidation>
    <dataValidation type="list" allowBlank="1" showInputMessage="1" showErrorMessage="1" sqref="RNO393228">
      <formula1>$AO$22:$AO$33</formula1>
    </dataValidation>
    <dataValidation type="list" allowBlank="1" showInputMessage="1" showErrorMessage="1" sqref="RXK393228">
      <formula1>$AO$22:$AO$33</formula1>
    </dataValidation>
    <dataValidation type="list" allowBlank="1" showInputMessage="1" showErrorMessage="1" sqref="SHG393228">
      <formula1>$AO$22:$AO$33</formula1>
    </dataValidation>
    <dataValidation type="list" allowBlank="1" showInputMessage="1" showErrorMessage="1" sqref="SRC393228">
      <formula1>$AO$22:$AO$33</formula1>
    </dataValidation>
    <dataValidation type="list" allowBlank="1" showInputMessage="1" showErrorMessage="1" sqref="TAY393228">
      <formula1>$AO$22:$AO$33</formula1>
    </dataValidation>
    <dataValidation type="list" allowBlank="1" showInputMessage="1" showErrorMessage="1" sqref="TKU393228">
      <formula1>$AO$22:$AO$33</formula1>
    </dataValidation>
    <dataValidation type="list" allowBlank="1" showInputMessage="1" showErrorMessage="1" sqref="TUQ393228">
      <formula1>$AO$22:$AO$33</formula1>
    </dataValidation>
    <dataValidation type="list" allowBlank="1" showInputMessage="1" showErrorMessage="1" sqref="UEM393228">
      <formula1>$AO$22:$AO$33</formula1>
    </dataValidation>
    <dataValidation type="list" allowBlank="1" showInputMessage="1" showErrorMessage="1" sqref="UOI393228">
      <formula1>$AO$22:$AO$33</formula1>
    </dataValidation>
    <dataValidation type="list" allowBlank="1" showInputMessage="1" showErrorMessage="1" sqref="UYE393228">
      <formula1>$AO$22:$AO$33</formula1>
    </dataValidation>
    <dataValidation type="list" allowBlank="1" showInputMessage="1" showErrorMessage="1" sqref="VIA393228">
      <formula1>$AO$22:$AO$33</formula1>
    </dataValidation>
    <dataValidation type="list" allowBlank="1" showInputMessage="1" showErrorMessage="1" sqref="VRW393228">
      <formula1>$AO$22:$AO$33</formula1>
    </dataValidation>
    <dataValidation type="list" allowBlank="1" showInputMessage="1" showErrorMessage="1" sqref="WBS393228">
      <formula1>$AO$22:$AO$33</formula1>
    </dataValidation>
    <dataValidation type="list" allowBlank="1" showInputMessage="1" showErrorMessage="1" sqref="WLO393228">
      <formula1>$AO$22:$AO$33</formula1>
    </dataValidation>
    <dataValidation type="list" allowBlank="1" showInputMessage="1" showErrorMessage="1" sqref="WVK393228">
      <formula1>$AO$22:$AO$33</formula1>
    </dataValidation>
    <dataValidation type="list" allowBlank="1" showInputMessage="1" showErrorMessage="1" sqref="C458764">
      <formula1>$AO$22:$AO$33</formula1>
    </dataValidation>
    <dataValidation type="list" allowBlank="1" showInputMessage="1" showErrorMessage="1" sqref="IY458764">
      <formula1>$AO$22:$AO$33</formula1>
    </dataValidation>
    <dataValidation type="list" allowBlank="1" showInputMessage="1" showErrorMessage="1" sqref="SU458764">
      <formula1>$AO$22:$AO$33</formula1>
    </dataValidation>
    <dataValidation type="list" allowBlank="1" showInputMessage="1" showErrorMessage="1" sqref="ACQ458764">
      <formula1>$AO$22:$AO$33</formula1>
    </dataValidation>
    <dataValidation type="list" allowBlank="1" showInputMessage="1" showErrorMessage="1" sqref="AMM458764">
      <formula1>$AO$22:$AO$33</formula1>
    </dataValidation>
    <dataValidation type="list" allowBlank="1" showInputMessage="1" showErrorMessage="1" sqref="AWI458764">
      <formula1>$AO$22:$AO$33</formula1>
    </dataValidation>
    <dataValidation type="list" allowBlank="1" showInputMessage="1" showErrorMessage="1" sqref="BGE458764">
      <formula1>$AO$22:$AO$33</formula1>
    </dataValidation>
    <dataValidation type="list" allowBlank="1" showInputMessage="1" showErrorMessage="1" sqref="BQA458764">
      <formula1>$AO$22:$AO$33</formula1>
    </dataValidation>
    <dataValidation type="list" allowBlank="1" showInputMessage="1" showErrorMessage="1" sqref="BZW458764">
      <formula1>$AO$22:$AO$33</formula1>
    </dataValidation>
    <dataValidation type="list" allowBlank="1" showInputMessage="1" showErrorMessage="1" sqref="CJS458764">
      <formula1>$AO$22:$AO$33</formula1>
    </dataValidation>
    <dataValidation type="list" allowBlank="1" showInputMessage="1" showErrorMessage="1" sqref="CTO458764">
      <formula1>$AO$22:$AO$33</formula1>
    </dataValidation>
    <dataValidation type="list" allowBlank="1" showInputMessage="1" showErrorMessage="1" sqref="DDK458764">
      <formula1>$AO$22:$AO$33</formula1>
    </dataValidation>
    <dataValidation type="list" allowBlank="1" showInputMessage="1" showErrorMessage="1" sqref="DNG458764">
      <formula1>$AO$22:$AO$33</formula1>
    </dataValidation>
    <dataValidation type="list" allowBlank="1" showInputMessage="1" showErrorMessage="1" sqref="DXC458764">
      <formula1>$AO$22:$AO$33</formula1>
    </dataValidation>
    <dataValidation type="list" allowBlank="1" showInputMessage="1" showErrorMessage="1" sqref="EGY458764">
      <formula1>$AO$22:$AO$33</formula1>
    </dataValidation>
    <dataValidation type="list" allowBlank="1" showInputMessage="1" showErrorMessage="1" sqref="EQU458764">
      <formula1>$AO$22:$AO$33</formula1>
    </dataValidation>
    <dataValidation type="list" allowBlank="1" showInputMessage="1" showErrorMessage="1" sqref="FAQ458764">
      <formula1>$AO$22:$AO$33</formula1>
    </dataValidation>
    <dataValidation type="list" allowBlank="1" showInputMessage="1" showErrorMessage="1" sqref="FKM458764">
      <formula1>$AO$22:$AO$33</formula1>
    </dataValidation>
    <dataValidation type="list" allowBlank="1" showInputMessage="1" showErrorMessage="1" sqref="FUI458764">
      <formula1>$AO$22:$AO$33</formula1>
    </dataValidation>
    <dataValidation type="list" allowBlank="1" showInputMessage="1" showErrorMessage="1" sqref="GEE458764">
      <formula1>$AO$22:$AO$33</formula1>
    </dataValidation>
    <dataValidation type="list" allowBlank="1" showInputMessage="1" showErrorMessage="1" sqref="GOA458764">
      <formula1>$AO$22:$AO$33</formula1>
    </dataValidation>
    <dataValidation type="list" allowBlank="1" showInputMessage="1" showErrorMessage="1" sqref="GXW458764">
      <formula1>$AO$22:$AO$33</formula1>
    </dataValidation>
    <dataValidation type="list" allowBlank="1" showInputMessage="1" showErrorMessage="1" sqref="HHS458764">
      <formula1>$AO$22:$AO$33</formula1>
    </dataValidation>
    <dataValidation type="list" allowBlank="1" showInputMessage="1" showErrorMessage="1" sqref="HRO458764">
      <formula1>$AO$22:$AO$33</formula1>
    </dataValidation>
    <dataValidation type="list" allowBlank="1" showInputMessage="1" showErrorMessage="1" sqref="IBK458764">
      <formula1>$AO$22:$AO$33</formula1>
    </dataValidation>
    <dataValidation type="list" allowBlank="1" showInputMessage="1" showErrorMessage="1" sqref="ILG458764">
      <formula1>$AO$22:$AO$33</formula1>
    </dataValidation>
    <dataValidation type="list" allowBlank="1" showInputMessage="1" showErrorMessage="1" sqref="IVC458764">
      <formula1>$AO$22:$AO$33</formula1>
    </dataValidation>
    <dataValidation type="list" allowBlank="1" showInputMessage="1" showErrorMessage="1" sqref="JEY458764">
      <formula1>$AO$22:$AO$33</formula1>
    </dataValidation>
    <dataValidation type="list" allowBlank="1" showInputMessage="1" showErrorMessage="1" sqref="JOU458764">
      <formula1>$AO$22:$AO$33</formula1>
    </dataValidation>
    <dataValidation type="list" allowBlank="1" showInputMessage="1" showErrorMessage="1" sqref="JYQ458764">
      <formula1>$AO$22:$AO$33</formula1>
    </dataValidation>
    <dataValidation type="list" allowBlank="1" showInputMessage="1" showErrorMessage="1" sqref="KIM458764">
      <formula1>$AO$22:$AO$33</formula1>
    </dataValidation>
    <dataValidation type="list" allowBlank="1" showInputMessage="1" showErrorMessage="1" sqref="KSI458764">
      <formula1>$AO$22:$AO$33</formula1>
    </dataValidation>
    <dataValidation type="list" allowBlank="1" showInputMessage="1" showErrorMessage="1" sqref="LCE458764">
      <formula1>$AO$22:$AO$33</formula1>
    </dataValidation>
    <dataValidation type="list" allowBlank="1" showInputMessage="1" showErrorMessage="1" sqref="LMA458764">
      <formula1>$AO$22:$AO$33</formula1>
    </dataValidation>
    <dataValidation type="list" allowBlank="1" showInputMessage="1" showErrorMessage="1" sqref="LVW458764">
      <formula1>$AO$22:$AO$33</formula1>
    </dataValidation>
    <dataValidation type="list" allowBlank="1" showInputMessage="1" showErrorMessage="1" sqref="MFS458764">
      <formula1>$AO$22:$AO$33</formula1>
    </dataValidation>
    <dataValidation type="list" allowBlank="1" showInputMessage="1" showErrorMessage="1" sqref="MPO458764">
      <formula1>$AO$22:$AO$33</formula1>
    </dataValidation>
    <dataValidation type="list" allowBlank="1" showInputMessage="1" showErrorMessage="1" sqref="MZK458764">
      <formula1>$AO$22:$AO$33</formula1>
    </dataValidation>
    <dataValidation type="list" allowBlank="1" showInputMessage="1" showErrorMessage="1" sqref="NJG458764">
      <formula1>$AO$22:$AO$33</formula1>
    </dataValidation>
    <dataValidation type="list" allowBlank="1" showInputMessage="1" showErrorMessage="1" sqref="NTC458764">
      <formula1>$AO$22:$AO$33</formula1>
    </dataValidation>
    <dataValidation type="list" allowBlank="1" showInputMessage="1" showErrorMessage="1" sqref="OCY458764">
      <formula1>$AO$22:$AO$33</formula1>
    </dataValidation>
    <dataValidation type="list" allowBlank="1" showInputMessage="1" showErrorMessage="1" sqref="OMU458764">
      <formula1>$AO$22:$AO$33</formula1>
    </dataValidation>
    <dataValidation type="list" allowBlank="1" showInputMessage="1" showErrorMessage="1" sqref="OWQ458764">
      <formula1>$AO$22:$AO$33</formula1>
    </dataValidation>
    <dataValidation type="list" allowBlank="1" showInputMessage="1" showErrorMessage="1" sqref="PGM458764">
      <formula1>$AO$22:$AO$33</formula1>
    </dataValidation>
    <dataValidation type="list" allowBlank="1" showInputMessage="1" showErrorMessage="1" sqref="PQI458764">
      <formula1>$AO$22:$AO$33</formula1>
    </dataValidation>
    <dataValidation type="list" allowBlank="1" showInputMessage="1" showErrorMessage="1" sqref="QAE458764">
      <formula1>$AO$22:$AO$33</formula1>
    </dataValidation>
    <dataValidation type="list" allowBlank="1" showInputMessage="1" showErrorMessage="1" sqref="QKA458764">
      <formula1>$AO$22:$AO$33</formula1>
    </dataValidation>
    <dataValidation type="list" allowBlank="1" showInputMessage="1" showErrorMessage="1" sqref="QTW458764">
      <formula1>$AO$22:$AO$33</formula1>
    </dataValidation>
    <dataValidation type="list" allowBlank="1" showInputMessage="1" showErrorMessage="1" sqref="RDS458764">
      <formula1>$AO$22:$AO$33</formula1>
    </dataValidation>
    <dataValidation type="list" allowBlank="1" showInputMessage="1" showErrorMessage="1" sqref="RNO458764">
      <formula1>$AO$22:$AO$33</formula1>
    </dataValidation>
    <dataValidation type="list" allowBlank="1" showInputMessage="1" showErrorMessage="1" sqref="RXK458764">
      <formula1>$AO$22:$AO$33</formula1>
    </dataValidation>
    <dataValidation type="list" allowBlank="1" showInputMessage="1" showErrorMessage="1" sqref="SHG458764">
      <formula1>$AO$22:$AO$33</formula1>
    </dataValidation>
    <dataValidation type="list" allowBlank="1" showInputMessage="1" showErrorMessage="1" sqref="SRC458764">
      <formula1>$AO$22:$AO$33</formula1>
    </dataValidation>
    <dataValidation type="list" allowBlank="1" showInputMessage="1" showErrorMessage="1" sqref="TAY458764">
      <formula1>$AO$22:$AO$33</formula1>
    </dataValidation>
    <dataValidation type="list" allowBlank="1" showInputMessage="1" showErrorMessage="1" sqref="TKU458764">
      <formula1>$AO$22:$AO$33</formula1>
    </dataValidation>
    <dataValidation type="list" allowBlank="1" showInputMessage="1" showErrorMessage="1" sqref="TUQ458764">
      <formula1>$AO$22:$AO$33</formula1>
    </dataValidation>
    <dataValidation type="list" allowBlank="1" showInputMessage="1" showErrorMessage="1" sqref="UEM458764">
      <formula1>$AO$22:$AO$33</formula1>
    </dataValidation>
    <dataValidation type="list" allowBlank="1" showInputMessage="1" showErrorMessage="1" sqref="UOI458764">
      <formula1>$AO$22:$AO$33</formula1>
    </dataValidation>
    <dataValidation type="list" allowBlank="1" showInputMessage="1" showErrorMessage="1" sqref="UYE458764">
      <formula1>$AO$22:$AO$33</formula1>
    </dataValidation>
    <dataValidation type="list" allowBlank="1" showInputMessage="1" showErrorMessage="1" sqref="VIA458764">
      <formula1>$AO$22:$AO$33</formula1>
    </dataValidation>
    <dataValidation type="list" allowBlank="1" showInputMessage="1" showErrorMessage="1" sqref="VRW458764">
      <formula1>$AO$22:$AO$33</formula1>
    </dataValidation>
    <dataValidation type="list" allowBlank="1" showInputMessage="1" showErrorMessage="1" sqref="WBS458764">
      <formula1>$AO$22:$AO$33</formula1>
    </dataValidation>
    <dataValidation type="list" allowBlank="1" showInputMessage="1" showErrorMessage="1" sqref="WLO458764">
      <formula1>$AO$22:$AO$33</formula1>
    </dataValidation>
    <dataValidation type="list" allowBlank="1" showInputMessage="1" showErrorMessage="1" sqref="WVK458764">
      <formula1>$AO$22:$AO$33</formula1>
    </dataValidation>
    <dataValidation type="list" allowBlank="1" showInputMessage="1" showErrorMessage="1" sqref="C524300">
      <formula1>$AO$22:$AO$33</formula1>
    </dataValidation>
    <dataValidation type="list" allowBlank="1" showInputMessage="1" showErrorMessage="1" sqref="IY524300">
      <formula1>$AO$22:$AO$33</formula1>
    </dataValidation>
    <dataValidation type="list" allowBlank="1" showInputMessage="1" showErrorMessage="1" sqref="SU524300">
      <formula1>$AO$22:$AO$33</formula1>
    </dataValidation>
    <dataValidation type="list" allowBlank="1" showInputMessage="1" showErrorMessage="1" sqref="ACQ524300">
      <formula1>$AO$22:$AO$33</formula1>
    </dataValidation>
    <dataValidation type="list" allowBlank="1" showInputMessage="1" showErrorMessage="1" sqref="AMM524300">
      <formula1>$AO$22:$AO$33</formula1>
    </dataValidation>
    <dataValidation type="list" allowBlank="1" showInputMessage="1" showErrorMessage="1" sqref="AWI524300">
      <formula1>$AO$22:$AO$33</formula1>
    </dataValidation>
    <dataValidation type="list" allowBlank="1" showInputMessage="1" showErrorMessage="1" sqref="BGE524300">
      <formula1>$AO$22:$AO$33</formula1>
    </dataValidation>
    <dataValidation type="list" allowBlank="1" showInputMessage="1" showErrorMessage="1" sqref="BQA524300">
      <formula1>$AO$22:$AO$33</formula1>
    </dataValidation>
    <dataValidation type="list" allowBlank="1" showInputMessage="1" showErrorMessage="1" sqref="BZW524300">
      <formula1>$AO$22:$AO$33</formula1>
    </dataValidation>
    <dataValidation type="list" allowBlank="1" showInputMessage="1" showErrorMessage="1" sqref="CJS524300">
      <formula1>$AO$22:$AO$33</formula1>
    </dataValidation>
    <dataValidation type="list" allowBlank="1" showInputMessage="1" showErrorMessage="1" sqref="CTO524300">
      <formula1>$AO$22:$AO$33</formula1>
    </dataValidation>
    <dataValidation type="list" allowBlank="1" showInputMessage="1" showErrorMessage="1" sqref="DDK524300">
      <formula1>$AO$22:$AO$33</formula1>
    </dataValidation>
    <dataValidation type="list" allowBlank="1" showInputMessage="1" showErrorMessage="1" sqref="DNG524300">
      <formula1>$AO$22:$AO$33</formula1>
    </dataValidation>
    <dataValidation type="list" allowBlank="1" showInputMessage="1" showErrorMessage="1" sqref="DXC524300">
      <formula1>$AO$22:$AO$33</formula1>
    </dataValidation>
    <dataValidation type="list" allowBlank="1" showInputMessage="1" showErrorMessage="1" sqref="EGY524300">
      <formula1>$AO$22:$AO$33</formula1>
    </dataValidation>
    <dataValidation type="list" allowBlank="1" showInputMessage="1" showErrorMessage="1" sqref="EQU524300">
      <formula1>$AO$22:$AO$33</formula1>
    </dataValidation>
    <dataValidation type="list" allowBlank="1" showInputMessage="1" showErrorMessage="1" sqref="FAQ524300">
      <formula1>$AO$22:$AO$33</formula1>
    </dataValidation>
    <dataValidation type="list" allowBlank="1" showInputMessage="1" showErrorMessage="1" sqref="FKM524300">
      <formula1>$AO$22:$AO$33</formula1>
    </dataValidation>
    <dataValidation type="list" allowBlank="1" showInputMessage="1" showErrorMessage="1" sqref="FUI524300">
      <formula1>$AO$22:$AO$33</formula1>
    </dataValidation>
    <dataValidation type="list" allowBlank="1" showInputMessage="1" showErrorMessage="1" sqref="GEE524300">
      <formula1>$AO$22:$AO$33</formula1>
    </dataValidation>
    <dataValidation type="list" allowBlank="1" showInputMessage="1" showErrorMessage="1" sqref="GOA524300">
      <formula1>$AO$22:$AO$33</formula1>
    </dataValidation>
    <dataValidation type="list" allowBlank="1" showInputMessage="1" showErrorMessage="1" sqref="GXW524300">
      <formula1>$AO$22:$AO$33</formula1>
    </dataValidation>
    <dataValidation type="list" allowBlank="1" showInputMessage="1" showErrorMessage="1" sqref="HHS524300">
      <formula1>$AO$22:$AO$33</formula1>
    </dataValidation>
    <dataValidation type="list" allowBlank="1" showInputMessage="1" showErrorMessage="1" sqref="HRO524300">
      <formula1>$AO$22:$AO$33</formula1>
    </dataValidation>
    <dataValidation type="list" allowBlank="1" showInputMessage="1" showErrorMessage="1" sqref="IBK524300">
      <formula1>$AO$22:$AO$33</formula1>
    </dataValidation>
    <dataValidation type="list" allowBlank="1" showInputMessage="1" showErrorMessage="1" sqref="ILG524300">
      <formula1>$AO$22:$AO$33</formula1>
    </dataValidation>
    <dataValidation type="list" allowBlank="1" showInputMessage="1" showErrorMessage="1" sqref="IVC524300">
      <formula1>$AO$22:$AO$33</formula1>
    </dataValidation>
    <dataValidation type="list" allowBlank="1" showInputMessage="1" showErrorMessage="1" sqref="JEY524300">
      <formula1>$AO$22:$AO$33</formula1>
    </dataValidation>
    <dataValidation type="list" allowBlank="1" showInputMessage="1" showErrorMessage="1" sqref="JOU524300">
      <formula1>$AO$22:$AO$33</formula1>
    </dataValidation>
    <dataValidation type="list" allowBlank="1" showInputMessage="1" showErrorMessage="1" sqref="JYQ524300">
      <formula1>$AO$22:$AO$33</formula1>
    </dataValidation>
    <dataValidation type="list" allowBlank="1" showInputMessage="1" showErrorMessage="1" sqref="KIM524300">
      <formula1>$AO$22:$AO$33</formula1>
    </dataValidation>
    <dataValidation type="list" allowBlank="1" showInputMessage="1" showErrorMessage="1" sqref="KSI524300">
      <formula1>$AO$22:$AO$33</formula1>
    </dataValidation>
    <dataValidation type="list" allowBlank="1" showInputMessage="1" showErrorMessage="1" sqref="LCE524300">
      <formula1>$AO$22:$AO$33</formula1>
    </dataValidation>
    <dataValidation type="list" allowBlank="1" showInputMessage="1" showErrorMessage="1" sqref="LMA524300">
      <formula1>$AO$22:$AO$33</formula1>
    </dataValidation>
    <dataValidation type="list" allowBlank="1" showInputMessage="1" showErrorMessage="1" sqref="LVW524300">
      <formula1>$AO$22:$AO$33</formula1>
    </dataValidation>
    <dataValidation type="list" allowBlank="1" showInputMessage="1" showErrorMessage="1" sqref="MFS524300">
      <formula1>$AO$22:$AO$33</formula1>
    </dataValidation>
    <dataValidation type="list" allowBlank="1" showInputMessage="1" showErrorMessage="1" sqref="MPO524300">
      <formula1>$AO$22:$AO$33</formula1>
    </dataValidation>
    <dataValidation type="list" allowBlank="1" showInputMessage="1" showErrorMessage="1" sqref="MZK524300">
      <formula1>$AO$22:$AO$33</formula1>
    </dataValidation>
    <dataValidation type="list" allowBlank="1" showInputMessage="1" showErrorMessage="1" sqref="NJG524300">
      <formula1>$AO$22:$AO$33</formula1>
    </dataValidation>
    <dataValidation type="list" allowBlank="1" showInputMessage="1" showErrorMessage="1" sqref="NTC524300">
      <formula1>$AO$22:$AO$33</formula1>
    </dataValidation>
    <dataValidation type="list" allowBlank="1" showInputMessage="1" showErrorMessage="1" sqref="OCY524300">
      <formula1>$AO$22:$AO$33</formula1>
    </dataValidation>
    <dataValidation type="list" allowBlank="1" showInputMessage="1" showErrorMessage="1" sqref="OMU524300">
      <formula1>$AO$22:$AO$33</formula1>
    </dataValidation>
    <dataValidation type="list" allowBlank="1" showInputMessage="1" showErrorMessage="1" sqref="OWQ524300">
      <formula1>$AO$22:$AO$33</formula1>
    </dataValidation>
    <dataValidation type="list" allowBlank="1" showInputMessage="1" showErrorMessage="1" sqref="PGM524300">
      <formula1>$AO$22:$AO$33</formula1>
    </dataValidation>
    <dataValidation type="list" allowBlank="1" showInputMessage="1" showErrorMessage="1" sqref="PQI524300">
      <formula1>$AO$22:$AO$33</formula1>
    </dataValidation>
    <dataValidation type="list" allowBlank="1" showInputMessage="1" showErrorMessage="1" sqref="QAE524300">
      <formula1>$AO$22:$AO$33</formula1>
    </dataValidation>
    <dataValidation type="list" allowBlank="1" showInputMessage="1" showErrorMessage="1" sqref="QKA524300">
      <formula1>$AO$22:$AO$33</formula1>
    </dataValidation>
    <dataValidation type="list" allowBlank="1" showInputMessage="1" showErrorMessage="1" sqref="QTW524300">
      <formula1>$AO$22:$AO$33</formula1>
    </dataValidation>
    <dataValidation type="list" allowBlank="1" showInputMessage="1" showErrorMessage="1" sqref="RDS524300">
      <formula1>$AO$22:$AO$33</formula1>
    </dataValidation>
    <dataValidation type="list" allowBlank="1" showInputMessage="1" showErrorMessage="1" sqref="RNO524300">
      <formula1>$AO$22:$AO$33</formula1>
    </dataValidation>
    <dataValidation type="list" allowBlank="1" showInputMessage="1" showErrorMessage="1" sqref="RXK524300">
      <formula1>$AO$22:$AO$33</formula1>
    </dataValidation>
    <dataValidation type="list" allowBlank="1" showInputMessage="1" showErrorMessage="1" sqref="SHG524300">
      <formula1>$AO$22:$AO$33</formula1>
    </dataValidation>
    <dataValidation type="list" allowBlank="1" showInputMessage="1" showErrorMessage="1" sqref="SRC524300">
      <formula1>$AO$22:$AO$33</formula1>
    </dataValidation>
    <dataValidation type="list" allowBlank="1" showInputMessage="1" showErrorMessage="1" sqref="TAY524300">
      <formula1>$AO$22:$AO$33</formula1>
    </dataValidation>
    <dataValidation type="list" allowBlank="1" showInputMessage="1" showErrorMessage="1" sqref="TKU524300">
      <formula1>$AO$22:$AO$33</formula1>
    </dataValidation>
    <dataValidation type="list" allowBlank="1" showInputMessage="1" showErrorMessage="1" sqref="TUQ524300">
      <formula1>$AO$22:$AO$33</formula1>
    </dataValidation>
    <dataValidation type="list" allowBlank="1" showInputMessage="1" showErrorMessage="1" sqref="UEM524300">
      <formula1>$AO$22:$AO$33</formula1>
    </dataValidation>
    <dataValidation type="list" allowBlank="1" showInputMessage="1" showErrorMessage="1" sqref="UOI524300">
      <formula1>$AO$22:$AO$33</formula1>
    </dataValidation>
    <dataValidation type="list" allowBlank="1" showInputMessage="1" showErrorMessage="1" sqref="UYE524300">
      <formula1>$AO$22:$AO$33</formula1>
    </dataValidation>
    <dataValidation type="list" allowBlank="1" showInputMessage="1" showErrorMessage="1" sqref="VIA524300">
      <formula1>$AO$22:$AO$33</formula1>
    </dataValidation>
    <dataValidation type="list" allowBlank="1" showInputMessage="1" showErrorMessage="1" sqref="VRW524300">
      <formula1>$AO$22:$AO$33</formula1>
    </dataValidation>
    <dataValidation type="list" allowBlank="1" showInputMessage="1" showErrorMessage="1" sqref="WBS524300">
      <formula1>$AO$22:$AO$33</formula1>
    </dataValidation>
    <dataValidation type="list" allowBlank="1" showInputMessage="1" showErrorMessage="1" sqref="WLO524300">
      <formula1>$AO$22:$AO$33</formula1>
    </dataValidation>
    <dataValidation type="list" allowBlank="1" showInputMessage="1" showErrorMessage="1" sqref="WVK524300">
      <formula1>$AO$22:$AO$33</formula1>
    </dataValidation>
    <dataValidation type="list" allowBlank="1" showInputMessage="1" showErrorMessage="1" sqref="C589836">
      <formula1>$AO$22:$AO$33</formula1>
    </dataValidation>
    <dataValidation type="list" allowBlank="1" showInputMessage="1" showErrorMessage="1" sqref="IY589836">
      <formula1>$AO$22:$AO$33</formula1>
    </dataValidation>
    <dataValidation type="list" allowBlank="1" showInputMessage="1" showErrorMessage="1" sqref="SU589836">
      <formula1>$AO$22:$AO$33</formula1>
    </dataValidation>
    <dataValidation type="list" allowBlank="1" showInputMessage="1" showErrorMessage="1" sqref="ACQ589836">
      <formula1>$AO$22:$AO$33</formula1>
    </dataValidation>
    <dataValidation type="list" allowBlank="1" showInputMessage="1" showErrorMessage="1" sqref="AMM589836">
      <formula1>$AO$22:$AO$33</formula1>
    </dataValidation>
    <dataValidation type="list" allowBlank="1" showInputMessage="1" showErrorMessage="1" sqref="AWI589836">
      <formula1>$AO$22:$AO$33</formula1>
    </dataValidation>
    <dataValidation type="list" allowBlank="1" showInputMessage="1" showErrorMessage="1" sqref="BGE589836">
      <formula1>$AO$22:$AO$33</formula1>
    </dataValidation>
    <dataValidation type="list" allowBlank="1" showInputMessage="1" showErrorMessage="1" sqref="BQA589836">
      <formula1>$AO$22:$AO$33</formula1>
    </dataValidation>
    <dataValidation type="list" allowBlank="1" showInputMessage="1" showErrorMessage="1" sqref="BZW589836">
      <formula1>$AO$22:$AO$33</formula1>
    </dataValidation>
    <dataValidation type="list" allowBlank="1" showInputMessage="1" showErrorMessage="1" sqref="CJS589836">
      <formula1>$AO$22:$AO$33</formula1>
    </dataValidation>
    <dataValidation type="list" allowBlank="1" showInputMessage="1" showErrorMessage="1" sqref="CTO589836">
      <formula1>$AO$22:$AO$33</formula1>
    </dataValidation>
    <dataValidation type="list" allowBlank="1" showInputMessage="1" showErrorMessage="1" sqref="DDK589836">
      <formula1>$AO$22:$AO$33</formula1>
    </dataValidation>
    <dataValidation type="list" allowBlank="1" showInputMessage="1" showErrorMessage="1" sqref="DNG589836">
      <formula1>$AO$22:$AO$33</formula1>
    </dataValidation>
    <dataValidation type="list" allowBlank="1" showInputMessage="1" showErrorMessage="1" sqref="DXC589836">
      <formula1>$AO$22:$AO$33</formula1>
    </dataValidation>
    <dataValidation type="list" allowBlank="1" showInputMessage="1" showErrorMessage="1" sqref="EGY589836">
      <formula1>$AO$22:$AO$33</formula1>
    </dataValidation>
    <dataValidation type="list" allowBlank="1" showInputMessage="1" showErrorMessage="1" sqref="EQU589836">
      <formula1>$AO$22:$AO$33</formula1>
    </dataValidation>
    <dataValidation type="list" allowBlank="1" showInputMessage="1" showErrorMessage="1" sqref="FAQ589836">
      <formula1>$AO$22:$AO$33</formula1>
    </dataValidation>
    <dataValidation type="list" allowBlank="1" showInputMessage="1" showErrorMessage="1" sqref="FKM589836">
      <formula1>$AO$22:$AO$33</formula1>
    </dataValidation>
    <dataValidation type="list" allowBlank="1" showInputMessage="1" showErrorMessage="1" sqref="FUI589836">
      <formula1>$AO$22:$AO$33</formula1>
    </dataValidation>
    <dataValidation type="list" allowBlank="1" showInputMessage="1" showErrorMessage="1" sqref="GEE589836">
      <formula1>$AO$22:$AO$33</formula1>
    </dataValidation>
    <dataValidation type="list" allowBlank="1" showInputMessage="1" showErrorMessage="1" sqref="GOA589836">
      <formula1>$AO$22:$AO$33</formula1>
    </dataValidation>
    <dataValidation type="list" allowBlank="1" showInputMessage="1" showErrorMessage="1" sqref="GXW589836">
      <formula1>$AO$22:$AO$33</formula1>
    </dataValidation>
    <dataValidation type="list" allowBlank="1" showInputMessage="1" showErrorMessage="1" sqref="HHS589836">
      <formula1>$AO$22:$AO$33</formula1>
    </dataValidation>
    <dataValidation type="list" allowBlank="1" showInputMessage="1" showErrorMessage="1" sqref="HRO589836">
      <formula1>$AO$22:$AO$33</formula1>
    </dataValidation>
    <dataValidation type="list" allowBlank="1" showInputMessage="1" showErrorMessage="1" sqref="IBK589836">
      <formula1>$AO$22:$AO$33</formula1>
    </dataValidation>
    <dataValidation type="list" allowBlank="1" showInputMessage="1" showErrorMessage="1" sqref="ILG589836">
      <formula1>$AO$22:$AO$33</formula1>
    </dataValidation>
    <dataValidation type="list" allowBlank="1" showInputMessage="1" showErrorMessage="1" sqref="IVC589836">
      <formula1>$AO$22:$AO$33</formula1>
    </dataValidation>
    <dataValidation type="list" allowBlank="1" showInputMessage="1" showErrorMessage="1" sqref="JEY589836">
      <formula1>$AO$22:$AO$33</formula1>
    </dataValidation>
    <dataValidation type="list" allowBlank="1" showInputMessage="1" showErrorMessage="1" sqref="JOU589836">
      <formula1>$AO$22:$AO$33</formula1>
    </dataValidation>
    <dataValidation type="list" allowBlank="1" showInputMessage="1" showErrorMessage="1" sqref="JYQ589836">
      <formula1>$AO$22:$AO$33</formula1>
    </dataValidation>
    <dataValidation type="list" allowBlank="1" showInputMessage="1" showErrorMessage="1" sqref="KIM589836">
      <formula1>$AO$22:$AO$33</formula1>
    </dataValidation>
    <dataValidation type="list" allowBlank="1" showInputMessage="1" showErrorMessage="1" sqref="KSI589836">
      <formula1>$AO$22:$AO$33</formula1>
    </dataValidation>
    <dataValidation type="list" allowBlank="1" showInputMessage="1" showErrorMessage="1" sqref="LCE589836">
      <formula1>$AO$22:$AO$33</formula1>
    </dataValidation>
    <dataValidation type="list" allowBlank="1" showInputMessage="1" showErrorMessage="1" sqref="LMA589836">
      <formula1>$AO$22:$AO$33</formula1>
    </dataValidation>
    <dataValidation type="list" allowBlank="1" showInputMessage="1" showErrorMessage="1" sqref="LVW589836">
      <formula1>$AO$22:$AO$33</formula1>
    </dataValidation>
    <dataValidation type="list" allowBlank="1" showInputMessage="1" showErrorMessage="1" sqref="MFS589836">
      <formula1>$AO$22:$AO$33</formula1>
    </dataValidation>
    <dataValidation type="list" allowBlank="1" showInputMessage="1" showErrorMessage="1" sqref="MPO589836">
      <formula1>$AO$22:$AO$33</formula1>
    </dataValidation>
    <dataValidation type="list" allowBlank="1" showInputMessage="1" showErrorMessage="1" sqref="MZK589836">
      <formula1>$AO$22:$AO$33</formula1>
    </dataValidation>
    <dataValidation type="list" allowBlank="1" showInputMessage="1" showErrorMessage="1" sqref="NJG589836">
      <formula1>$AO$22:$AO$33</formula1>
    </dataValidation>
    <dataValidation type="list" allowBlank="1" showInputMessage="1" showErrorMessage="1" sqref="NTC589836">
      <formula1>$AO$22:$AO$33</formula1>
    </dataValidation>
    <dataValidation type="list" allowBlank="1" showInputMessage="1" showErrorMessage="1" sqref="OCY589836">
      <formula1>$AO$22:$AO$33</formula1>
    </dataValidation>
    <dataValidation type="list" allowBlank="1" showInputMessage="1" showErrorMessage="1" sqref="OMU589836">
      <formula1>$AO$22:$AO$33</formula1>
    </dataValidation>
    <dataValidation type="list" allowBlank="1" showInputMessage="1" showErrorMessage="1" sqref="OWQ589836">
      <formula1>$AO$22:$AO$33</formula1>
    </dataValidation>
    <dataValidation type="list" allowBlank="1" showInputMessage="1" showErrorMessage="1" sqref="PGM589836">
      <formula1>$AO$22:$AO$33</formula1>
    </dataValidation>
    <dataValidation type="list" allowBlank="1" showInputMessage="1" showErrorMessage="1" sqref="PQI589836">
      <formula1>$AO$22:$AO$33</formula1>
    </dataValidation>
    <dataValidation type="list" allowBlank="1" showInputMessage="1" showErrorMessage="1" sqref="QAE589836">
      <formula1>$AO$22:$AO$33</formula1>
    </dataValidation>
    <dataValidation type="list" allowBlank="1" showInputMessage="1" showErrorMessage="1" sqref="QKA589836">
      <formula1>$AO$22:$AO$33</formula1>
    </dataValidation>
    <dataValidation type="list" allowBlank="1" showInputMessage="1" showErrorMessage="1" sqref="QTW589836">
      <formula1>$AO$22:$AO$33</formula1>
    </dataValidation>
    <dataValidation type="list" allowBlank="1" showInputMessage="1" showErrorMessage="1" sqref="RDS589836">
      <formula1>$AO$22:$AO$33</formula1>
    </dataValidation>
    <dataValidation type="list" allowBlank="1" showInputMessage="1" showErrorMessage="1" sqref="RNO589836">
      <formula1>$AO$22:$AO$33</formula1>
    </dataValidation>
    <dataValidation type="list" allowBlank="1" showInputMessage="1" showErrorMessage="1" sqref="RXK589836">
      <formula1>$AO$22:$AO$33</formula1>
    </dataValidation>
    <dataValidation type="list" allowBlank="1" showInputMessage="1" showErrorMessage="1" sqref="SHG589836">
      <formula1>$AO$22:$AO$33</formula1>
    </dataValidation>
    <dataValidation type="list" allowBlank="1" showInputMessage="1" showErrorMessage="1" sqref="SRC589836">
      <formula1>$AO$22:$AO$33</formula1>
    </dataValidation>
    <dataValidation type="list" allowBlank="1" showInputMessage="1" showErrorMessage="1" sqref="TAY589836">
      <formula1>$AO$22:$AO$33</formula1>
    </dataValidation>
    <dataValidation type="list" allowBlank="1" showInputMessage="1" showErrorMessage="1" sqref="TKU589836">
      <formula1>$AO$22:$AO$33</formula1>
    </dataValidation>
    <dataValidation type="list" allowBlank="1" showInputMessage="1" showErrorMessage="1" sqref="TUQ589836">
      <formula1>$AO$22:$AO$33</formula1>
    </dataValidation>
    <dataValidation type="list" allowBlank="1" showInputMessage="1" showErrorMessage="1" sqref="UEM589836">
      <formula1>$AO$22:$AO$33</formula1>
    </dataValidation>
    <dataValidation type="list" allowBlank="1" showInputMessage="1" showErrorMessage="1" sqref="UOI589836">
      <formula1>$AO$22:$AO$33</formula1>
    </dataValidation>
    <dataValidation type="list" allowBlank="1" showInputMessage="1" showErrorMessage="1" sqref="UYE589836">
      <formula1>$AO$22:$AO$33</formula1>
    </dataValidation>
    <dataValidation type="list" allowBlank="1" showInputMessage="1" showErrorMessage="1" sqref="VIA589836">
      <formula1>$AO$22:$AO$33</formula1>
    </dataValidation>
    <dataValidation type="list" allowBlank="1" showInputMessage="1" showErrorMessage="1" sqref="VRW589836">
      <formula1>$AO$22:$AO$33</formula1>
    </dataValidation>
    <dataValidation type="list" allowBlank="1" showInputMessage="1" showErrorMessage="1" sqref="WBS589836">
      <formula1>$AO$22:$AO$33</formula1>
    </dataValidation>
    <dataValidation type="list" allowBlank="1" showInputMessage="1" showErrorMessage="1" sqref="WLO589836">
      <formula1>$AO$22:$AO$33</formula1>
    </dataValidation>
    <dataValidation type="list" allowBlank="1" showInputMessage="1" showErrorMessage="1" sqref="WVK589836">
      <formula1>$AO$22:$AO$33</formula1>
    </dataValidation>
    <dataValidation type="list" allowBlank="1" showInputMessage="1" showErrorMessage="1" sqref="C655372">
      <formula1>$AO$22:$AO$33</formula1>
    </dataValidation>
    <dataValidation type="list" allowBlank="1" showInputMessage="1" showErrorMessage="1" sqref="IY655372">
      <formula1>$AO$22:$AO$33</formula1>
    </dataValidation>
    <dataValidation type="list" allowBlank="1" showInputMessage="1" showErrorMessage="1" sqref="SU655372">
      <formula1>$AO$22:$AO$33</formula1>
    </dataValidation>
    <dataValidation type="list" allowBlank="1" showInputMessage="1" showErrorMessage="1" sqref="ACQ655372">
      <formula1>$AO$22:$AO$33</formula1>
    </dataValidation>
    <dataValidation type="list" allowBlank="1" showInputMessage="1" showErrorMessage="1" sqref="AMM655372">
      <formula1>$AO$22:$AO$33</formula1>
    </dataValidation>
    <dataValidation type="list" allowBlank="1" showInputMessage="1" showErrorMessage="1" sqref="AWI655372">
      <formula1>$AO$22:$AO$33</formula1>
    </dataValidation>
    <dataValidation type="list" allowBlank="1" showInputMessage="1" showErrorMessage="1" sqref="BGE655372">
      <formula1>$AO$22:$AO$33</formula1>
    </dataValidation>
    <dataValidation type="list" allowBlank="1" showInputMessage="1" showErrorMessage="1" sqref="BQA655372">
      <formula1>$AO$22:$AO$33</formula1>
    </dataValidation>
    <dataValidation type="list" allowBlank="1" showInputMessage="1" showErrorMessage="1" sqref="BZW655372">
      <formula1>$AO$22:$AO$33</formula1>
    </dataValidation>
    <dataValidation type="list" allowBlank="1" showInputMessage="1" showErrorMessage="1" sqref="CJS655372">
      <formula1>$AO$22:$AO$33</formula1>
    </dataValidation>
    <dataValidation type="list" allowBlank="1" showInputMessage="1" showErrorMessage="1" sqref="CTO655372">
      <formula1>$AO$22:$AO$33</formula1>
    </dataValidation>
    <dataValidation type="list" allowBlank="1" showInputMessage="1" showErrorMessage="1" sqref="DDK655372">
      <formula1>$AO$22:$AO$33</formula1>
    </dataValidation>
    <dataValidation type="list" allowBlank="1" showInputMessage="1" showErrorMessage="1" sqref="DNG655372">
      <formula1>$AO$22:$AO$33</formula1>
    </dataValidation>
    <dataValidation type="list" allowBlank="1" showInputMessage="1" showErrorMessage="1" sqref="DXC655372">
      <formula1>$AO$22:$AO$33</formula1>
    </dataValidation>
    <dataValidation type="list" allowBlank="1" showInputMessage="1" showErrorMessage="1" sqref="EGY655372">
      <formula1>$AO$22:$AO$33</formula1>
    </dataValidation>
    <dataValidation type="list" allowBlank="1" showInputMessage="1" showErrorMessage="1" sqref="EQU655372">
      <formula1>$AO$22:$AO$33</formula1>
    </dataValidation>
    <dataValidation type="list" allowBlank="1" showInputMessage="1" showErrorMessage="1" sqref="FAQ655372">
      <formula1>$AO$22:$AO$33</formula1>
    </dataValidation>
    <dataValidation type="list" allowBlank="1" showInputMessage="1" showErrorMessage="1" sqref="FKM655372">
      <formula1>$AO$22:$AO$33</formula1>
    </dataValidation>
    <dataValidation type="list" allowBlank="1" showInputMessage="1" showErrorMessage="1" sqref="FUI655372">
      <formula1>$AO$22:$AO$33</formula1>
    </dataValidation>
    <dataValidation type="list" allowBlank="1" showInputMessage="1" showErrorMessage="1" sqref="GEE655372">
      <formula1>$AO$22:$AO$33</formula1>
    </dataValidation>
    <dataValidation type="list" allowBlank="1" showInputMessage="1" showErrorMessage="1" sqref="GOA655372">
      <formula1>$AO$22:$AO$33</formula1>
    </dataValidation>
    <dataValidation type="list" allowBlank="1" showInputMessage="1" showErrorMessage="1" sqref="GXW655372">
      <formula1>$AO$22:$AO$33</formula1>
    </dataValidation>
    <dataValidation type="list" allowBlank="1" showInputMessage="1" showErrorMessage="1" sqref="HHS655372">
      <formula1>$AO$22:$AO$33</formula1>
    </dataValidation>
    <dataValidation type="list" allowBlank="1" showInputMessage="1" showErrorMessage="1" sqref="HRO655372">
      <formula1>$AO$22:$AO$33</formula1>
    </dataValidation>
    <dataValidation type="list" allowBlank="1" showInputMessage="1" showErrorMessage="1" sqref="IBK655372">
      <formula1>$AO$22:$AO$33</formula1>
    </dataValidation>
    <dataValidation type="list" allowBlank="1" showInputMessage="1" showErrorMessage="1" sqref="ILG655372">
      <formula1>$AO$22:$AO$33</formula1>
    </dataValidation>
    <dataValidation type="list" allowBlank="1" showInputMessage="1" showErrorMessage="1" sqref="IVC655372">
      <formula1>$AO$22:$AO$33</formula1>
    </dataValidation>
    <dataValidation type="list" allowBlank="1" showInputMessage="1" showErrorMessage="1" sqref="JEY655372">
      <formula1>$AO$22:$AO$33</formula1>
    </dataValidation>
    <dataValidation type="list" allowBlank="1" showInputMessage="1" showErrorMessage="1" sqref="JOU655372">
      <formula1>$AO$22:$AO$33</formula1>
    </dataValidation>
    <dataValidation type="list" allowBlank="1" showInputMessage="1" showErrorMessage="1" sqref="JYQ655372">
      <formula1>$AO$22:$AO$33</formula1>
    </dataValidation>
    <dataValidation type="list" allowBlank="1" showInputMessage="1" showErrorMessage="1" sqref="KIM655372">
      <formula1>$AO$22:$AO$33</formula1>
    </dataValidation>
    <dataValidation type="list" allowBlank="1" showInputMessage="1" showErrorMessage="1" sqref="KSI655372">
      <formula1>$AO$22:$AO$33</formula1>
    </dataValidation>
    <dataValidation type="list" allowBlank="1" showInputMessage="1" showErrorMessage="1" sqref="LCE655372">
      <formula1>$AO$22:$AO$33</formula1>
    </dataValidation>
    <dataValidation type="list" allowBlank="1" showInputMessage="1" showErrorMessage="1" sqref="LMA655372">
      <formula1>$AO$22:$AO$33</formula1>
    </dataValidation>
    <dataValidation type="list" allowBlank="1" showInputMessage="1" showErrorMessage="1" sqref="LVW655372">
      <formula1>$AO$22:$AO$33</formula1>
    </dataValidation>
    <dataValidation type="list" allowBlank="1" showInputMessage="1" showErrorMessage="1" sqref="MFS655372">
      <formula1>$AO$22:$AO$33</formula1>
    </dataValidation>
    <dataValidation type="list" allowBlank="1" showInputMessage="1" showErrorMessage="1" sqref="MPO655372">
      <formula1>$AO$22:$AO$33</formula1>
    </dataValidation>
    <dataValidation type="list" allowBlank="1" showInputMessage="1" showErrorMessage="1" sqref="MZK655372">
      <formula1>$AO$22:$AO$33</formula1>
    </dataValidation>
    <dataValidation type="list" allowBlank="1" showInputMessage="1" showErrorMessage="1" sqref="NJG655372">
      <formula1>$AO$22:$AO$33</formula1>
    </dataValidation>
    <dataValidation type="list" allowBlank="1" showInputMessage="1" showErrorMessage="1" sqref="NTC655372">
      <formula1>$AO$22:$AO$33</formula1>
    </dataValidation>
    <dataValidation type="list" allowBlank="1" showInputMessage="1" showErrorMessage="1" sqref="OCY655372">
      <formula1>$AO$22:$AO$33</formula1>
    </dataValidation>
    <dataValidation type="list" allowBlank="1" showInputMessage="1" showErrorMessage="1" sqref="OMU655372">
      <formula1>$AO$22:$AO$33</formula1>
    </dataValidation>
    <dataValidation type="list" allowBlank="1" showInputMessage="1" showErrorMessage="1" sqref="OWQ655372">
      <formula1>$AO$22:$AO$33</formula1>
    </dataValidation>
    <dataValidation type="list" allowBlank="1" showInputMessage="1" showErrorMessage="1" sqref="PGM655372">
      <formula1>$AO$22:$AO$33</formula1>
    </dataValidation>
    <dataValidation type="list" allowBlank="1" showInputMessage="1" showErrorMessage="1" sqref="PQI655372">
      <formula1>$AO$22:$AO$33</formula1>
    </dataValidation>
    <dataValidation type="list" allowBlank="1" showInputMessage="1" showErrorMessage="1" sqref="QAE655372">
      <formula1>$AO$22:$AO$33</formula1>
    </dataValidation>
    <dataValidation type="list" allowBlank="1" showInputMessage="1" showErrorMessage="1" sqref="QKA655372">
      <formula1>$AO$22:$AO$33</formula1>
    </dataValidation>
    <dataValidation type="list" allowBlank="1" showInputMessage="1" showErrorMessage="1" sqref="QTW655372">
      <formula1>$AO$22:$AO$33</formula1>
    </dataValidation>
    <dataValidation type="list" allowBlank="1" showInputMessage="1" showErrorMessage="1" sqref="RDS655372">
      <formula1>$AO$22:$AO$33</formula1>
    </dataValidation>
    <dataValidation type="list" allowBlank="1" showInputMessage="1" showErrorMessage="1" sqref="RNO655372">
      <formula1>$AO$22:$AO$33</formula1>
    </dataValidation>
    <dataValidation type="list" allowBlank="1" showInputMessage="1" showErrorMessage="1" sqref="RXK655372">
      <formula1>$AO$22:$AO$33</formula1>
    </dataValidation>
    <dataValidation type="list" allowBlank="1" showInputMessage="1" showErrorMessage="1" sqref="SHG655372">
      <formula1>$AO$22:$AO$33</formula1>
    </dataValidation>
    <dataValidation type="list" allowBlank="1" showInputMessage="1" showErrorMessage="1" sqref="SRC655372">
      <formula1>$AO$22:$AO$33</formula1>
    </dataValidation>
    <dataValidation type="list" allowBlank="1" showInputMessage="1" showErrorMessage="1" sqref="TAY655372">
      <formula1>$AO$22:$AO$33</formula1>
    </dataValidation>
    <dataValidation type="list" allowBlank="1" showInputMessage="1" showErrorMessage="1" sqref="TKU655372">
      <formula1>$AO$22:$AO$33</formula1>
    </dataValidation>
    <dataValidation type="list" allowBlank="1" showInputMessage="1" showErrorMessage="1" sqref="TUQ655372">
      <formula1>$AO$22:$AO$33</formula1>
    </dataValidation>
    <dataValidation type="list" allowBlank="1" showInputMessage="1" showErrorMessage="1" sqref="UEM655372">
      <formula1>$AO$22:$AO$33</formula1>
    </dataValidation>
    <dataValidation type="list" allowBlank="1" showInputMessage="1" showErrorMessage="1" sqref="UOI655372">
      <formula1>$AO$22:$AO$33</formula1>
    </dataValidation>
    <dataValidation type="list" allowBlank="1" showInputMessage="1" showErrorMessage="1" sqref="UYE655372">
      <formula1>$AO$22:$AO$33</formula1>
    </dataValidation>
    <dataValidation type="list" allowBlank="1" showInputMessage="1" showErrorMessage="1" sqref="VIA655372">
      <formula1>$AO$22:$AO$33</formula1>
    </dataValidation>
    <dataValidation type="list" allowBlank="1" showInputMessage="1" showErrorMessage="1" sqref="VRW655372">
      <formula1>$AO$22:$AO$33</formula1>
    </dataValidation>
    <dataValidation type="list" allowBlank="1" showInputMessage="1" showErrorMessage="1" sqref="WBS655372">
      <formula1>$AO$22:$AO$33</formula1>
    </dataValidation>
    <dataValidation type="list" allowBlank="1" showInputMessage="1" showErrorMessage="1" sqref="WLO655372">
      <formula1>$AO$22:$AO$33</formula1>
    </dataValidation>
    <dataValidation type="list" allowBlank="1" showInputMessage="1" showErrorMessage="1" sqref="WVK655372">
      <formula1>$AO$22:$AO$33</formula1>
    </dataValidation>
    <dataValidation type="list" allowBlank="1" showInputMessage="1" showErrorMessage="1" sqref="C720908">
      <formula1>$AO$22:$AO$33</formula1>
    </dataValidation>
    <dataValidation type="list" allowBlank="1" showInputMessage="1" showErrorMessage="1" sqref="IY720908">
      <formula1>$AO$22:$AO$33</formula1>
    </dataValidation>
    <dataValidation type="list" allowBlank="1" showInputMessage="1" showErrorMessage="1" sqref="SU720908">
      <formula1>$AO$22:$AO$33</formula1>
    </dataValidation>
    <dataValidation type="list" allowBlank="1" showInputMessage="1" showErrorMessage="1" sqref="ACQ720908">
      <formula1>$AO$22:$AO$33</formula1>
    </dataValidation>
    <dataValidation type="list" allowBlank="1" showInputMessage="1" showErrorMessage="1" sqref="AMM720908">
      <formula1>$AO$22:$AO$33</formula1>
    </dataValidation>
    <dataValidation type="list" allowBlank="1" showInputMessage="1" showErrorMessage="1" sqref="AWI720908">
      <formula1>$AO$22:$AO$33</formula1>
    </dataValidation>
    <dataValidation type="list" allowBlank="1" showInputMessage="1" showErrorMessage="1" sqref="BGE720908">
      <formula1>$AO$22:$AO$33</formula1>
    </dataValidation>
    <dataValidation type="list" allowBlank="1" showInputMessage="1" showErrorMessage="1" sqref="BQA720908">
      <formula1>$AO$22:$AO$33</formula1>
    </dataValidation>
    <dataValidation type="list" allowBlank="1" showInputMessage="1" showErrorMessage="1" sqref="BZW720908">
      <formula1>$AO$22:$AO$33</formula1>
    </dataValidation>
    <dataValidation type="list" allowBlank="1" showInputMessage="1" showErrorMessage="1" sqref="CJS720908">
      <formula1>$AO$22:$AO$33</formula1>
    </dataValidation>
    <dataValidation type="list" allowBlank="1" showInputMessage="1" showErrorMessage="1" sqref="CTO720908">
      <formula1>$AO$22:$AO$33</formula1>
    </dataValidation>
    <dataValidation type="list" allowBlank="1" showInputMessage="1" showErrorMessage="1" sqref="DDK720908">
      <formula1>$AO$22:$AO$33</formula1>
    </dataValidation>
    <dataValidation type="list" allowBlank="1" showInputMessage="1" showErrorMessage="1" sqref="DNG720908">
      <formula1>$AO$22:$AO$33</formula1>
    </dataValidation>
    <dataValidation type="list" allowBlank="1" showInputMessage="1" showErrorMessage="1" sqref="DXC720908">
      <formula1>$AO$22:$AO$33</formula1>
    </dataValidation>
    <dataValidation type="list" allowBlank="1" showInputMessage="1" showErrorMessage="1" sqref="EGY720908">
      <formula1>$AO$22:$AO$33</formula1>
    </dataValidation>
    <dataValidation type="list" allowBlank="1" showInputMessage="1" showErrorMessage="1" sqref="EQU720908">
      <formula1>$AO$22:$AO$33</formula1>
    </dataValidation>
    <dataValidation type="list" allowBlank="1" showInputMessage="1" showErrorMessage="1" sqref="FAQ720908">
      <formula1>$AO$22:$AO$33</formula1>
    </dataValidation>
    <dataValidation type="list" allowBlank="1" showInputMessage="1" showErrorMessage="1" sqref="FKM720908">
      <formula1>$AO$22:$AO$33</formula1>
    </dataValidation>
    <dataValidation type="list" allowBlank="1" showInputMessage="1" showErrorMessage="1" sqref="FUI720908">
      <formula1>$AO$22:$AO$33</formula1>
    </dataValidation>
    <dataValidation type="list" allowBlank="1" showInputMessage="1" showErrorMessage="1" sqref="GEE720908">
      <formula1>$AO$22:$AO$33</formula1>
    </dataValidation>
    <dataValidation type="list" allowBlank="1" showInputMessage="1" showErrorMessage="1" sqref="GOA720908">
      <formula1>$AO$22:$AO$33</formula1>
    </dataValidation>
    <dataValidation type="list" allowBlank="1" showInputMessage="1" showErrorMessage="1" sqref="GXW720908">
      <formula1>$AO$22:$AO$33</formula1>
    </dataValidation>
    <dataValidation type="list" allowBlank="1" showInputMessage="1" showErrorMessage="1" sqref="HHS720908">
      <formula1>$AO$22:$AO$33</formula1>
    </dataValidation>
    <dataValidation type="list" allowBlank="1" showInputMessage="1" showErrorMessage="1" sqref="HRO720908">
      <formula1>$AO$22:$AO$33</formula1>
    </dataValidation>
    <dataValidation type="list" allowBlank="1" showInputMessage="1" showErrorMessage="1" sqref="IBK720908">
      <formula1>$AO$22:$AO$33</formula1>
    </dataValidation>
    <dataValidation type="list" allowBlank="1" showInputMessage="1" showErrorMessage="1" sqref="ILG720908">
      <formula1>$AO$22:$AO$33</formula1>
    </dataValidation>
    <dataValidation type="list" allowBlank="1" showInputMessage="1" showErrorMessage="1" sqref="IVC720908">
      <formula1>$AO$22:$AO$33</formula1>
    </dataValidation>
    <dataValidation type="list" allowBlank="1" showInputMessage="1" showErrorMessage="1" sqref="JEY720908">
      <formula1>$AO$22:$AO$33</formula1>
    </dataValidation>
    <dataValidation type="list" allowBlank="1" showInputMessage="1" showErrorMessage="1" sqref="JOU720908">
      <formula1>$AO$22:$AO$33</formula1>
    </dataValidation>
    <dataValidation type="list" allowBlank="1" showInputMessage="1" showErrorMessage="1" sqref="JYQ720908">
      <formula1>$AO$22:$AO$33</formula1>
    </dataValidation>
    <dataValidation type="list" allowBlank="1" showInputMessage="1" showErrorMessage="1" sqref="KIM720908">
      <formula1>$AO$22:$AO$33</formula1>
    </dataValidation>
    <dataValidation type="list" allowBlank="1" showInputMessage="1" showErrorMessage="1" sqref="KSI720908">
      <formula1>$AO$22:$AO$33</formula1>
    </dataValidation>
    <dataValidation type="list" allowBlank="1" showInputMessage="1" showErrorMessage="1" sqref="LCE720908">
      <formula1>$AO$22:$AO$33</formula1>
    </dataValidation>
    <dataValidation type="list" allowBlank="1" showInputMessage="1" showErrorMessage="1" sqref="LMA720908">
      <formula1>$AO$22:$AO$33</formula1>
    </dataValidation>
    <dataValidation type="list" allowBlank="1" showInputMessage="1" showErrorMessage="1" sqref="LVW720908">
      <formula1>$AO$22:$AO$33</formula1>
    </dataValidation>
    <dataValidation type="list" allowBlank="1" showInputMessage="1" showErrorMessage="1" sqref="MFS720908">
      <formula1>$AO$22:$AO$33</formula1>
    </dataValidation>
    <dataValidation type="list" allowBlank="1" showInputMessage="1" showErrorMessage="1" sqref="MPO720908">
      <formula1>$AO$22:$AO$33</formula1>
    </dataValidation>
    <dataValidation type="list" allowBlank="1" showInputMessage="1" showErrorMessage="1" sqref="MZK720908">
      <formula1>$AO$22:$AO$33</formula1>
    </dataValidation>
    <dataValidation type="list" allowBlank="1" showInputMessage="1" showErrorMessage="1" sqref="NJG720908">
      <formula1>$AO$22:$AO$33</formula1>
    </dataValidation>
    <dataValidation type="list" allowBlank="1" showInputMessage="1" showErrorMessage="1" sqref="NTC720908">
      <formula1>$AO$22:$AO$33</formula1>
    </dataValidation>
    <dataValidation type="list" allowBlank="1" showInputMessage="1" showErrorMessage="1" sqref="OCY720908">
      <formula1>$AO$22:$AO$33</formula1>
    </dataValidation>
    <dataValidation type="list" allowBlank="1" showInputMessage="1" showErrorMessage="1" sqref="OMU720908">
      <formula1>$AO$22:$AO$33</formula1>
    </dataValidation>
    <dataValidation type="list" allowBlank="1" showInputMessage="1" showErrorMessage="1" sqref="OWQ720908">
      <formula1>$AO$22:$AO$33</formula1>
    </dataValidation>
    <dataValidation type="list" allowBlank="1" showInputMessage="1" showErrorMessage="1" sqref="PGM720908">
      <formula1>$AO$22:$AO$33</formula1>
    </dataValidation>
    <dataValidation type="list" allowBlank="1" showInputMessage="1" showErrorMessage="1" sqref="PQI720908">
      <formula1>$AO$22:$AO$33</formula1>
    </dataValidation>
    <dataValidation type="list" allowBlank="1" showInputMessage="1" showErrorMessage="1" sqref="QAE720908">
      <formula1>$AO$22:$AO$33</formula1>
    </dataValidation>
    <dataValidation type="list" allowBlank="1" showInputMessage="1" showErrorMessage="1" sqref="QKA720908">
      <formula1>$AO$22:$AO$33</formula1>
    </dataValidation>
    <dataValidation type="list" allowBlank="1" showInputMessage="1" showErrorMessage="1" sqref="QTW720908">
      <formula1>$AO$22:$AO$33</formula1>
    </dataValidation>
    <dataValidation type="list" allowBlank="1" showInputMessage="1" showErrorMessage="1" sqref="RDS720908">
      <formula1>$AO$22:$AO$33</formula1>
    </dataValidation>
    <dataValidation type="list" allowBlank="1" showInputMessage="1" showErrorMessage="1" sqref="RNO720908">
      <formula1>$AO$22:$AO$33</formula1>
    </dataValidation>
    <dataValidation type="list" allowBlank="1" showInputMessage="1" showErrorMessage="1" sqref="RXK720908">
      <formula1>$AO$22:$AO$33</formula1>
    </dataValidation>
    <dataValidation type="list" allowBlank="1" showInputMessage="1" showErrorMessage="1" sqref="SHG720908">
      <formula1>$AO$22:$AO$33</formula1>
    </dataValidation>
    <dataValidation type="list" allowBlank="1" showInputMessage="1" showErrorMessage="1" sqref="SRC720908">
      <formula1>$AO$22:$AO$33</formula1>
    </dataValidation>
    <dataValidation type="list" allowBlank="1" showInputMessage="1" showErrorMessage="1" sqref="TAY720908">
      <formula1>$AO$22:$AO$33</formula1>
    </dataValidation>
    <dataValidation type="list" allowBlank="1" showInputMessage="1" showErrorMessage="1" sqref="TKU720908">
      <formula1>$AO$22:$AO$33</formula1>
    </dataValidation>
    <dataValidation type="list" allowBlank="1" showInputMessage="1" showErrorMessage="1" sqref="TUQ720908">
      <formula1>$AO$22:$AO$33</formula1>
    </dataValidation>
    <dataValidation type="list" allowBlank="1" showInputMessage="1" showErrorMessage="1" sqref="UEM720908">
      <formula1>$AO$22:$AO$33</formula1>
    </dataValidation>
    <dataValidation type="list" allowBlank="1" showInputMessage="1" showErrorMessage="1" sqref="UOI720908">
      <formula1>$AO$22:$AO$33</formula1>
    </dataValidation>
    <dataValidation type="list" allowBlank="1" showInputMessage="1" showErrorMessage="1" sqref="UYE720908">
      <formula1>$AO$22:$AO$33</formula1>
    </dataValidation>
    <dataValidation type="list" allowBlank="1" showInputMessage="1" showErrorMessage="1" sqref="VIA720908">
      <formula1>$AO$22:$AO$33</formula1>
    </dataValidation>
    <dataValidation type="list" allowBlank="1" showInputMessage="1" showErrorMessage="1" sqref="VRW720908">
      <formula1>$AO$22:$AO$33</formula1>
    </dataValidation>
    <dataValidation type="list" allowBlank="1" showInputMessage="1" showErrorMessage="1" sqref="WBS720908">
      <formula1>$AO$22:$AO$33</formula1>
    </dataValidation>
    <dataValidation type="list" allowBlank="1" showInputMessage="1" showErrorMessage="1" sqref="WLO720908">
      <formula1>$AO$22:$AO$33</formula1>
    </dataValidation>
    <dataValidation type="list" allowBlank="1" showInputMessage="1" showErrorMessage="1" sqref="WVK720908">
      <formula1>$AO$22:$AO$33</formula1>
    </dataValidation>
    <dataValidation type="list" allowBlank="1" showInputMessage="1" showErrorMessage="1" sqref="C786444">
      <formula1>$AO$22:$AO$33</formula1>
    </dataValidation>
    <dataValidation type="list" allowBlank="1" showInputMessage="1" showErrorMessage="1" sqref="IY786444">
      <formula1>$AO$22:$AO$33</formula1>
    </dataValidation>
    <dataValidation type="list" allowBlank="1" showInputMessage="1" showErrorMessage="1" sqref="SU786444">
      <formula1>$AO$22:$AO$33</formula1>
    </dataValidation>
    <dataValidation type="list" allowBlank="1" showInputMessage="1" showErrorMessage="1" sqref="ACQ786444">
      <formula1>$AO$22:$AO$33</formula1>
    </dataValidation>
    <dataValidation type="list" allowBlank="1" showInputMessage="1" showErrorMessage="1" sqref="AMM786444">
      <formula1>$AO$22:$AO$33</formula1>
    </dataValidation>
    <dataValidation type="list" allowBlank="1" showInputMessage="1" showErrorMessage="1" sqref="AWI786444">
      <formula1>$AO$22:$AO$33</formula1>
    </dataValidation>
    <dataValidation type="list" allowBlank="1" showInputMessage="1" showErrorMessage="1" sqref="BGE786444">
      <formula1>$AO$22:$AO$33</formula1>
    </dataValidation>
    <dataValidation type="list" allowBlank="1" showInputMessage="1" showErrorMessage="1" sqref="BQA786444">
      <formula1>$AO$22:$AO$33</formula1>
    </dataValidation>
    <dataValidation type="list" allowBlank="1" showInputMessage="1" showErrorMessage="1" sqref="BZW786444">
      <formula1>$AO$22:$AO$33</formula1>
    </dataValidation>
    <dataValidation type="list" allowBlank="1" showInputMessage="1" showErrorMessage="1" sqref="CJS786444">
      <formula1>$AO$22:$AO$33</formula1>
    </dataValidation>
    <dataValidation type="list" allowBlank="1" showInputMessage="1" showErrorMessage="1" sqref="CTO786444">
      <formula1>$AO$22:$AO$33</formula1>
    </dataValidation>
    <dataValidation type="list" allowBlank="1" showInputMessage="1" showErrorMessage="1" sqref="DDK786444">
      <formula1>$AO$22:$AO$33</formula1>
    </dataValidation>
    <dataValidation type="list" allowBlank="1" showInputMessage="1" showErrorMessage="1" sqref="DNG786444">
      <formula1>$AO$22:$AO$33</formula1>
    </dataValidation>
    <dataValidation type="list" allowBlank="1" showInputMessage="1" showErrorMessage="1" sqref="DXC786444">
      <formula1>$AO$22:$AO$33</formula1>
    </dataValidation>
    <dataValidation type="list" allowBlank="1" showInputMessage="1" showErrorMessage="1" sqref="EGY786444">
      <formula1>$AO$22:$AO$33</formula1>
    </dataValidation>
    <dataValidation type="list" allowBlank="1" showInputMessage="1" showErrorMessage="1" sqref="EQU786444">
      <formula1>$AO$22:$AO$33</formula1>
    </dataValidation>
    <dataValidation type="list" allowBlank="1" showInputMessage="1" showErrorMessage="1" sqref="FAQ786444">
      <formula1>$AO$22:$AO$33</formula1>
    </dataValidation>
    <dataValidation type="list" allowBlank="1" showInputMessage="1" showErrorMessage="1" sqref="FKM786444">
      <formula1>$AO$22:$AO$33</formula1>
    </dataValidation>
    <dataValidation type="list" allowBlank="1" showInputMessage="1" showErrorMessage="1" sqref="FUI786444">
      <formula1>$AO$22:$AO$33</formula1>
    </dataValidation>
    <dataValidation type="list" allowBlank="1" showInputMessage="1" showErrorMessage="1" sqref="GEE786444">
      <formula1>$AO$22:$AO$33</formula1>
    </dataValidation>
    <dataValidation type="list" allowBlank="1" showInputMessage="1" showErrorMessage="1" sqref="GOA786444">
      <formula1>$AO$22:$AO$33</formula1>
    </dataValidation>
    <dataValidation type="list" allowBlank="1" showInputMessage="1" showErrorMessage="1" sqref="GXW786444">
      <formula1>$AO$22:$AO$33</formula1>
    </dataValidation>
    <dataValidation type="list" allowBlank="1" showInputMessage="1" showErrorMessage="1" sqref="HHS786444">
      <formula1>$AO$22:$AO$33</formula1>
    </dataValidation>
    <dataValidation type="list" allowBlank="1" showInputMessage="1" showErrorMessage="1" sqref="HRO786444">
      <formula1>$AO$22:$AO$33</formula1>
    </dataValidation>
    <dataValidation type="list" allowBlank="1" showInputMessage="1" showErrorMessage="1" sqref="IBK786444">
      <formula1>$AO$22:$AO$33</formula1>
    </dataValidation>
    <dataValidation type="list" allowBlank="1" showInputMessage="1" showErrorMessage="1" sqref="ILG786444">
      <formula1>$AO$22:$AO$33</formula1>
    </dataValidation>
    <dataValidation type="list" allowBlank="1" showInputMessage="1" showErrorMessage="1" sqref="IVC786444">
      <formula1>$AO$22:$AO$33</formula1>
    </dataValidation>
    <dataValidation type="list" allowBlank="1" showInputMessage="1" showErrorMessage="1" sqref="JEY786444">
      <formula1>$AO$22:$AO$33</formula1>
    </dataValidation>
    <dataValidation type="list" allowBlank="1" showInputMessage="1" showErrorMessage="1" sqref="JOU786444">
      <formula1>$AO$22:$AO$33</formula1>
    </dataValidation>
    <dataValidation type="list" allowBlank="1" showInputMessage="1" showErrorMessage="1" sqref="JYQ786444">
      <formula1>$AO$22:$AO$33</formula1>
    </dataValidation>
    <dataValidation type="list" allowBlank="1" showInputMessage="1" showErrorMessage="1" sqref="KIM786444">
      <formula1>$AO$22:$AO$33</formula1>
    </dataValidation>
    <dataValidation type="list" allowBlank="1" showInputMessage="1" showErrorMessage="1" sqref="KSI786444">
      <formula1>$AO$22:$AO$33</formula1>
    </dataValidation>
    <dataValidation type="list" allowBlank="1" showInputMessage="1" showErrorMessage="1" sqref="LCE786444">
      <formula1>$AO$22:$AO$33</formula1>
    </dataValidation>
    <dataValidation type="list" allowBlank="1" showInputMessage="1" showErrorMessage="1" sqref="LMA786444">
      <formula1>$AO$22:$AO$33</formula1>
    </dataValidation>
    <dataValidation type="list" allowBlank="1" showInputMessage="1" showErrorMessage="1" sqref="LVW786444">
      <formula1>$AO$22:$AO$33</formula1>
    </dataValidation>
    <dataValidation type="list" allowBlank="1" showInputMessage="1" showErrorMessage="1" sqref="MFS786444">
      <formula1>$AO$22:$AO$33</formula1>
    </dataValidation>
    <dataValidation type="list" allowBlank="1" showInputMessage="1" showErrorMessage="1" sqref="MPO786444">
      <formula1>$AO$22:$AO$33</formula1>
    </dataValidation>
    <dataValidation type="list" allowBlank="1" showInputMessage="1" showErrorMessage="1" sqref="MZK786444">
      <formula1>$AO$22:$AO$33</formula1>
    </dataValidation>
    <dataValidation type="list" allowBlank="1" showInputMessage="1" showErrorMessage="1" sqref="NJG786444">
      <formula1>$AO$22:$AO$33</formula1>
    </dataValidation>
    <dataValidation type="list" allowBlank="1" showInputMessage="1" showErrorMessage="1" sqref="NTC786444">
      <formula1>$AO$22:$AO$33</formula1>
    </dataValidation>
    <dataValidation type="list" allowBlank="1" showInputMessage="1" showErrorMessage="1" sqref="OCY786444">
      <formula1>$AO$22:$AO$33</formula1>
    </dataValidation>
    <dataValidation type="list" allowBlank="1" showInputMessage="1" showErrorMessage="1" sqref="OMU786444">
      <formula1>$AO$22:$AO$33</formula1>
    </dataValidation>
    <dataValidation type="list" allowBlank="1" showInputMessage="1" showErrorMessage="1" sqref="OWQ786444">
      <formula1>$AO$22:$AO$33</formula1>
    </dataValidation>
    <dataValidation type="list" allowBlank="1" showInputMessage="1" showErrorMessage="1" sqref="PGM786444">
      <formula1>$AO$22:$AO$33</formula1>
    </dataValidation>
    <dataValidation type="list" allowBlank="1" showInputMessage="1" showErrorMessage="1" sqref="PQI786444">
      <formula1>$AO$22:$AO$33</formula1>
    </dataValidation>
    <dataValidation type="list" allowBlank="1" showInputMessage="1" showErrorMessage="1" sqref="QAE786444">
      <formula1>$AO$22:$AO$33</formula1>
    </dataValidation>
    <dataValidation type="list" allowBlank="1" showInputMessage="1" showErrorMessage="1" sqref="QKA786444">
      <formula1>$AO$22:$AO$33</formula1>
    </dataValidation>
    <dataValidation type="list" allowBlank="1" showInputMessage="1" showErrorMessage="1" sqref="QTW786444">
      <formula1>$AO$22:$AO$33</formula1>
    </dataValidation>
    <dataValidation type="list" allowBlank="1" showInputMessage="1" showErrorMessage="1" sqref="RDS786444">
      <formula1>$AO$22:$AO$33</formula1>
    </dataValidation>
    <dataValidation type="list" allowBlank="1" showInputMessage="1" showErrorMessage="1" sqref="RNO786444">
      <formula1>$AO$22:$AO$33</formula1>
    </dataValidation>
    <dataValidation type="list" allowBlank="1" showInputMessage="1" showErrorMessage="1" sqref="RXK786444">
      <formula1>$AO$22:$AO$33</formula1>
    </dataValidation>
    <dataValidation type="list" allowBlank="1" showInputMessage="1" showErrorMessage="1" sqref="SHG786444">
      <formula1>$AO$22:$AO$33</formula1>
    </dataValidation>
    <dataValidation type="list" allowBlank="1" showInputMessage="1" showErrorMessage="1" sqref="SRC786444">
      <formula1>$AO$22:$AO$33</formula1>
    </dataValidation>
    <dataValidation type="list" allowBlank="1" showInputMessage="1" showErrorMessage="1" sqref="TAY786444">
      <formula1>$AO$22:$AO$33</formula1>
    </dataValidation>
    <dataValidation type="list" allowBlank="1" showInputMessage="1" showErrorMessage="1" sqref="TKU786444">
      <formula1>$AO$22:$AO$33</formula1>
    </dataValidation>
    <dataValidation type="list" allowBlank="1" showInputMessage="1" showErrorMessage="1" sqref="TUQ786444">
      <formula1>$AO$22:$AO$33</formula1>
    </dataValidation>
    <dataValidation type="list" allowBlank="1" showInputMessage="1" showErrorMessage="1" sqref="UEM786444">
      <formula1>$AO$22:$AO$33</formula1>
    </dataValidation>
    <dataValidation type="list" allowBlank="1" showInputMessage="1" showErrorMessage="1" sqref="UOI786444">
      <formula1>$AO$22:$AO$33</formula1>
    </dataValidation>
    <dataValidation type="list" allowBlank="1" showInputMessage="1" showErrorMessage="1" sqref="UYE786444">
      <formula1>$AO$22:$AO$33</formula1>
    </dataValidation>
    <dataValidation type="list" allowBlank="1" showInputMessage="1" showErrorMessage="1" sqref="VIA786444">
      <formula1>$AO$22:$AO$33</formula1>
    </dataValidation>
    <dataValidation type="list" allowBlank="1" showInputMessage="1" showErrorMessage="1" sqref="VRW786444">
      <formula1>$AO$22:$AO$33</formula1>
    </dataValidation>
    <dataValidation type="list" allowBlank="1" showInputMessage="1" showErrorMessage="1" sqref="WBS786444">
      <formula1>$AO$22:$AO$33</formula1>
    </dataValidation>
    <dataValidation type="list" allowBlank="1" showInputMessage="1" showErrorMessage="1" sqref="WLO786444">
      <formula1>$AO$22:$AO$33</formula1>
    </dataValidation>
    <dataValidation type="list" allowBlank="1" showInputMessage="1" showErrorMessage="1" sqref="WVK786444">
      <formula1>$AO$22:$AO$33</formula1>
    </dataValidation>
    <dataValidation type="list" allowBlank="1" showInputMessage="1" showErrorMessage="1" sqref="C851980">
      <formula1>$AO$22:$AO$33</formula1>
    </dataValidation>
    <dataValidation type="list" allowBlank="1" showInputMessage="1" showErrorMessage="1" sqref="IY851980">
      <formula1>$AO$22:$AO$33</formula1>
    </dataValidation>
    <dataValidation type="list" allowBlank="1" showInputMessage="1" showErrorMessage="1" sqref="SU851980">
      <formula1>$AO$22:$AO$33</formula1>
    </dataValidation>
    <dataValidation type="list" allowBlank="1" showInputMessage="1" showErrorMessage="1" sqref="ACQ851980">
      <formula1>$AO$22:$AO$33</formula1>
    </dataValidation>
    <dataValidation type="list" allowBlank="1" showInputMessage="1" showErrorMessage="1" sqref="AMM851980">
      <formula1>$AO$22:$AO$33</formula1>
    </dataValidation>
    <dataValidation type="list" allowBlank="1" showInputMessage="1" showErrorMessage="1" sqref="AWI851980">
      <formula1>$AO$22:$AO$33</formula1>
    </dataValidation>
    <dataValidation type="list" allowBlank="1" showInputMessage="1" showErrorMessage="1" sqref="BGE851980">
      <formula1>$AO$22:$AO$33</formula1>
    </dataValidation>
    <dataValidation type="list" allowBlank="1" showInputMessage="1" showErrorMessage="1" sqref="BQA851980">
      <formula1>$AO$22:$AO$33</formula1>
    </dataValidation>
    <dataValidation type="list" allowBlank="1" showInputMessage="1" showErrorMessage="1" sqref="BZW851980">
      <formula1>$AO$22:$AO$33</formula1>
    </dataValidation>
    <dataValidation type="list" allowBlank="1" showInputMessage="1" showErrorMessage="1" sqref="CJS851980">
      <formula1>$AO$22:$AO$33</formula1>
    </dataValidation>
    <dataValidation type="list" allowBlank="1" showInputMessage="1" showErrorMessage="1" sqref="CTO851980">
      <formula1>$AO$22:$AO$33</formula1>
    </dataValidation>
    <dataValidation type="list" allowBlank="1" showInputMessage="1" showErrorMessage="1" sqref="DDK851980">
      <formula1>$AO$22:$AO$33</formula1>
    </dataValidation>
    <dataValidation type="list" allowBlank="1" showInputMessage="1" showErrorMessage="1" sqref="DNG851980">
      <formula1>$AO$22:$AO$33</formula1>
    </dataValidation>
    <dataValidation type="list" allowBlank="1" showInputMessage="1" showErrorMessage="1" sqref="DXC851980">
      <formula1>$AO$22:$AO$33</formula1>
    </dataValidation>
    <dataValidation type="list" allowBlank="1" showInputMessage="1" showErrorMessage="1" sqref="EGY851980">
      <formula1>$AO$22:$AO$33</formula1>
    </dataValidation>
    <dataValidation type="list" allowBlank="1" showInputMessage="1" showErrorMessage="1" sqref="EQU851980">
      <formula1>$AO$22:$AO$33</formula1>
    </dataValidation>
    <dataValidation type="list" allowBlank="1" showInputMessage="1" showErrorMessage="1" sqref="FAQ851980">
      <formula1>$AO$22:$AO$33</formula1>
    </dataValidation>
    <dataValidation type="list" allowBlank="1" showInputMessage="1" showErrorMessage="1" sqref="FKM851980">
      <formula1>$AO$22:$AO$33</formula1>
    </dataValidation>
    <dataValidation type="list" allowBlank="1" showInputMessage="1" showErrorMessage="1" sqref="FUI851980">
      <formula1>$AO$22:$AO$33</formula1>
    </dataValidation>
    <dataValidation type="list" allowBlank="1" showInputMessage="1" showErrorMessage="1" sqref="GEE851980">
      <formula1>$AO$22:$AO$33</formula1>
    </dataValidation>
    <dataValidation type="list" allowBlank="1" showInputMessage="1" showErrorMessage="1" sqref="GOA851980">
      <formula1>$AO$22:$AO$33</formula1>
    </dataValidation>
    <dataValidation type="list" allowBlank="1" showInputMessage="1" showErrorMessage="1" sqref="GXW851980">
      <formula1>$AO$22:$AO$33</formula1>
    </dataValidation>
    <dataValidation type="list" allowBlank="1" showInputMessage="1" showErrorMessage="1" sqref="HHS851980">
      <formula1>$AO$22:$AO$33</formula1>
    </dataValidation>
    <dataValidation type="list" allowBlank="1" showInputMessage="1" showErrorMessage="1" sqref="HRO851980">
      <formula1>$AO$22:$AO$33</formula1>
    </dataValidation>
    <dataValidation type="list" allowBlank="1" showInputMessage="1" showErrorMessage="1" sqref="IBK851980">
      <formula1>$AO$22:$AO$33</formula1>
    </dataValidation>
    <dataValidation type="list" allowBlank="1" showInputMessage="1" showErrorMessage="1" sqref="ILG851980">
      <formula1>$AO$22:$AO$33</formula1>
    </dataValidation>
    <dataValidation type="list" allowBlank="1" showInputMessage="1" showErrorMessage="1" sqref="IVC851980">
      <formula1>$AO$22:$AO$33</formula1>
    </dataValidation>
    <dataValidation type="list" allowBlank="1" showInputMessage="1" showErrorMessage="1" sqref="JEY851980">
      <formula1>$AO$22:$AO$33</formula1>
    </dataValidation>
    <dataValidation type="list" allowBlank="1" showInputMessage="1" showErrorMessage="1" sqref="JOU851980">
      <formula1>$AO$22:$AO$33</formula1>
    </dataValidation>
    <dataValidation type="list" allowBlank="1" showInputMessage="1" showErrorMessage="1" sqref="JYQ851980">
      <formula1>$AO$22:$AO$33</formula1>
    </dataValidation>
    <dataValidation type="list" allowBlank="1" showInputMessage="1" showErrorMessage="1" sqref="KIM851980">
      <formula1>$AO$22:$AO$33</formula1>
    </dataValidation>
    <dataValidation type="list" allowBlank="1" showInputMessage="1" showErrorMessage="1" sqref="KSI851980">
      <formula1>$AO$22:$AO$33</formula1>
    </dataValidation>
    <dataValidation type="list" allowBlank="1" showInputMessage="1" showErrorMessage="1" sqref="LCE851980">
      <formula1>$AO$22:$AO$33</formula1>
    </dataValidation>
    <dataValidation type="list" allowBlank="1" showInputMessage="1" showErrorMessage="1" sqref="LMA851980">
      <formula1>$AO$22:$AO$33</formula1>
    </dataValidation>
    <dataValidation type="list" allowBlank="1" showInputMessage="1" showErrorMessage="1" sqref="LVW851980">
      <formula1>$AO$22:$AO$33</formula1>
    </dataValidation>
    <dataValidation type="list" allowBlank="1" showInputMessage="1" showErrorMessage="1" sqref="MFS851980">
      <formula1>$AO$22:$AO$33</formula1>
    </dataValidation>
    <dataValidation type="list" allowBlank="1" showInputMessage="1" showErrorMessage="1" sqref="MPO851980">
      <formula1>$AO$22:$AO$33</formula1>
    </dataValidation>
    <dataValidation type="list" allowBlank="1" showInputMessage="1" showErrorMessage="1" sqref="MZK851980">
      <formula1>$AO$22:$AO$33</formula1>
    </dataValidation>
    <dataValidation type="list" allowBlank="1" showInputMessage="1" showErrorMessage="1" sqref="NJG851980">
      <formula1>$AO$22:$AO$33</formula1>
    </dataValidation>
    <dataValidation type="list" allowBlank="1" showInputMessage="1" showErrorMessage="1" sqref="NTC851980">
      <formula1>$AO$22:$AO$33</formula1>
    </dataValidation>
    <dataValidation type="list" allowBlank="1" showInputMessage="1" showErrorMessage="1" sqref="OCY851980">
      <formula1>$AO$22:$AO$33</formula1>
    </dataValidation>
    <dataValidation type="list" allowBlank="1" showInputMessage="1" showErrorMessage="1" sqref="OMU851980">
      <formula1>$AO$22:$AO$33</formula1>
    </dataValidation>
    <dataValidation type="list" allowBlank="1" showInputMessage="1" showErrorMessage="1" sqref="OWQ851980">
      <formula1>$AO$22:$AO$33</formula1>
    </dataValidation>
    <dataValidation type="list" allowBlank="1" showInputMessage="1" showErrorMessage="1" sqref="PGM851980">
      <formula1>$AO$22:$AO$33</formula1>
    </dataValidation>
    <dataValidation type="list" allowBlank="1" showInputMessage="1" showErrorMessage="1" sqref="PQI851980">
      <formula1>$AO$22:$AO$33</formula1>
    </dataValidation>
    <dataValidation type="list" allowBlank="1" showInputMessage="1" showErrorMessage="1" sqref="QAE851980">
      <formula1>$AO$22:$AO$33</formula1>
    </dataValidation>
    <dataValidation type="list" allowBlank="1" showInputMessage="1" showErrorMessage="1" sqref="QKA851980">
      <formula1>$AO$22:$AO$33</formula1>
    </dataValidation>
    <dataValidation type="list" allowBlank="1" showInputMessage="1" showErrorMessage="1" sqref="QTW851980">
      <formula1>$AO$22:$AO$33</formula1>
    </dataValidation>
    <dataValidation type="list" allowBlank="1" showInputMessage="1" showErrorMessage="1" sqref="RDS851980">
      <formula1>$AO$22:$AO$33</formula1>
    </dataValidation>
    <dataValidation type="list" allowBlank="1" showInputMessage="1" showErrorMessage="1" sqref="RNO851980">
      <formula1>$AO$22:$AO$33</formula1>
    </dataValidation>
    <dataValidation type="list" allowBlank="1" showInputMessage="1" showErrorMessage="1" sqref="RXK851980">
      <formula1>$AO$22:$AO$33</formula1>
    </dataValidation>
    <dataValidation type="list" allowBlank="1" showInputMessage="1" showErrorMessage="1" sqref="SHG851980">
      <formula1>$AO$22:$AO$33</formula1>
    </dataValidation>
    <dataValidation type="list" allowBlank="1" showInputMessage="1" showErrorMessage="1" sqref="SRC851980">
      <formula1>$AO$22:$AO$33</formula1>
    </dataValidation>
    <dataValidation type="list" allowBlank="1" showInputMessage="1" showErrorMessage="1" sqref="TAY851980">
      <formula1>$AO$22:$AO$33</formula1>
    </dataValidation>
    <dataValidation type="list" allowBlank="1" showInputMessage="1" showErrorMessage="1" sqref="TKU851980">
      <formula1>$AO$22:$AO$33</formula1>
    </dataValidation>
    <dataValidation type="list" allowBlank="1" showInputMessage="1" showErrorMessage="1" sqref="TUQ851980">
      <formula1>$AO$22:$AO$33</formula1>
    </dataValidation>
    <dataValidation type="list" allowBlank="1" showInputMessage="1" showErrorMessage="1" sqref="UEM851980">
      <formula1>$AO$22:$AO$33</formula1>
    </dataValidation>
    <dataValidation type="list" allowBlank="1" showInputMessage="1" showErrorMessage="1" sqref="UOI851980">
      <formula1>$AO$22:$AO$33</formula1>
    </dataValidation>
    <dataValidation type="list" allowBlank="1" showInputMessage="1" showErrorMessage="1" sqref="UYE851980">
      <formula1>$AO$22:$AO$33</formula1>
    </dataValidation>
    <dataValidation type="list" allowBlank="1" showInputMessage="1" showErrorMessage="1" sqref="VIA851980">
      <formula1>$AO$22:$AO$33</formula1>
    </dataValidation>
    <dataValidation type="list" allowBlank="1" showInputMessage="1" showErrorMessage="1" sqref="VRW851980">
      <formula1>$AO$22:$AO$33</formula1>
    </dataValidation>
    <dataValidation type="list" allowBlank="1" showInputMessage="1" showErrorMessage="1" sqref="WBS851980">
      <formula1>$AO$22:$AO$33</formula1>
    </dataValidation>
    <dataValidation type="list" allowBlank="1" showInputMessage="1" showErrorMessage="1" sqref="WLO851980">
      <formula1>$AO$22:$AO$33</formula1>
    </dataValidation>
    <dataValidation type="list" allowBlank="1" showInputMessage="1" showErrorMessage="1" sqref="WVK851980">
      <formula1>$AO$22:$AO$33</formula1>
    </dataValidation>
    <dataValidation type="list" allowBlank="1" showInputMessage="1" showErrorMessage="1" sqref="C917516">
      <formula1>$AO$22:$AO$33</formula1>
    </dataValidation>
    <dataValidation type="list" allowBlank="1" showInputMessage="1" showErrorMessage="1" sqref="IY917516">
      <formula1>$AO$22:$AO$33</formula1>
    </dataValidation>
    <dataValidation type="list" allowBlank="1" showInputMessage="1" showErrorMessage="1" sqref="SU917516">
      <formula1>$AO$22:$AO$33</formula1>
    </dataValidation>
    <dataValidation type="list" allowBlank="1" showInputMessage="1" showErrorMessage="1" sqref="ACQ917516">
      <formula1>$AO$22:$AO$33</formula1>
    </dataValidation>
    <dataValidation type="list" allowBlank="1" showInputMessage="1" showErrorMessage="1" sqref="AMM917516">
      <formula1>$AO$22:$AO$33</formula1>
    </dataValidation>
    <dataValidation type="list" allowBlank="1" showInputMessage="1" showErrorMessage="1" sqref="AWI917516">
      <formula1>$AO$22:$AO$33</formula1>
    </dataValidation>
    <dataValidation type="list" allowBlank="1" showInputMessage="1" showErrorMessage="1" sqref="BGE917516">
      <formula1>$AO$22:$AO$33</formula1>
    </dataValidation>
    <dataValidation type="list" allowBlank="1" showInputMessage="1" showErrorMessage="1" sqref="BQA917516">
      <formula1>$AO$22:$AO$33</formula1>
    </dataValidation>
    <dataValidation type="list" allowBlank="1" showInputMessage="1" showErrorMessage="1" sqref="BZW917516">
      <formula1>$AO$22:$AO$33</formula1>
    </dataValidation>
    <dataValidation type="list" allowBlank="1" showInputMessage="1" showErrorMessage="1" sqref="CJS917516">
      <formula1>$AO$22:$AO$33</formula1>
    </dataValidation>
    <dataValidation type="list" allowBlank="1" showInputMessage="1" showErrorMessage="1" sqref="CTO917516">
      <formula1>$AO$22:$AO$33</formula1>
    </dataValidation>
    <dataValidation type="list" allowBlank="1" showInputMessage="1" showErrorMessage="1" sqref="DDK917516">
      <formula1>$AO$22:$AO$33</formula1>
    </dataValidation>
    <dataValidation type="list" allowBlank="1" showInputMessage="1" showErrorMessage="1" sqref="DNG917516">
      <formula1>$AO$22:$AO$33</formula1>
    </dataValidation>
    <dataValidation type="list" allowBlank="1" showInputMessage="1" showErrorMessage="1" sqref="DXC917516">
      <formula1>$AO$22:$AO$33</formula1>
    </dataValidation>
    <dataValidation type="list" allowBlank="1" showInputMessage="1" showErrorMessage="1" sqref="EGY917516">
      <formula1>$AO$22:$AO$33</formula1>
    </dataValidation>
    <dataValidation type="list" allowBlank="1" showInputMessage="1" showErrorMessage="1" sqref="EQU917516">
      <formula1>$AO$22:$AO$33</formula1>
    </dataValidation>
    <dataValidation type="list" allowBlank="1" showInputMessage="1" showErrorMessage="1" sqref="FAQ917516">
      <formula1>$AO$22:$AO$33</formula1>
    </dataValidation>
    <dataValidation type="list" allowBlank="1" showInputMessage="1" showErrorMessage="1" sqref="FKM917516">
      <formula1>$AO$22:$AO$33</formula1>
    </dataValidation>
    <dataValidation type="list" allowBlank="1" showInputMessage="1" showErrorMessage="1" sqref="FUI917516">
      <formula1>$AO$22:$AO$33</formula1>
    </dataValidation>
    <dataValidation type="list" allowBlank="1" showInputMessage="1" showErrorMessage="1" sqref="GEE917516">
      <formula1>$AO$22:$AO$33</formula1>
    </dataValidation>
    <dataValidation type="list" allowBlank="1" showInputMessage="1" showErrorMessage="1" sqref="GOA917516">
      <formula1>$AO$22:$AO$33</formula1>
    </dataValidation>
    <dataValidation type="list" allowBlank="1" showInputMessage="1" showErrorMessage="1" sqref="GXW917516">
      <formula1>$AO$22:$AO$33</formula1>
    </dataValidation>
    <dataValidation type="list" allowBlank="1" showInputMessage="1" showErrorMessage="1" sqref="HHS917516">
      <formula1>$AO$22:$AO$33</formula1>
    </dataValidation>
    <dataValidation type="list" allowBlank="1" showInputMessage="1" showErrorMessage="1" sqref="HRO917516">
      <formula1>$AO$22:$AO$33</formula1>
    </dataValidation>
    <dataValidation type="list" allowBlank="1" showInputMessage="1" showErrorMessage="1" sqref="IBK917516">
      <formula1>$AO$22:$AO$33</formula1>
    </dataValidation>
    <dataValidation type="list" allowBlank="1" showInputMessage="1" showErrorMessage="1" sqref="ILG917516">
      <formula1>$AO$22:$AO$33</formula1>
    </dataValidation>
    <dataValidation type="list" allowBlank="1" showInputMessage="1" showErrorMessage="1" sqref="IVC917516">
      <formula1>$AO$22:$AO$33</formula1>
    </dataValidation>
    <dataValidation type="list" allowBlank="1" showInputMessage="1" showErrorMessage="1" sqref="JEY917516">
      <formula1>$AO$22:$AO$33</formula1>
    </dataValidation>
    <dataValidation type="list" allowBlank="1" showInputMessage="1" showErrorMessage="1" sqref="JOU917516">
      <formula1>$AO$22:$AO$33</formula1>
    </dataValidation>
    <dataValidation type="list" allowBlank="1" showInputMessage="1" showErrorMessage="1" sqref="JYQ917516">
      <formula1>$AO$22:$AO$33</formula1>
    </dataValidation>
    <dataValidation type="list" allowBlank="1" showInputMessage="1" showErrorMessage="1" sqref="KIM917516">
      <formula1>$AO$22:$AO$33</formula1>
    </dataValidation>
    <dataValidation type="list" allowBlank="1" showInputMessage="1" showErrorMessage="1" sqref="KSI917516">
      <formula1>$AO$22:$AO$33</formula1>
    </dataValidation>
    <dataValidation type="list" allowBlank="1" showInputMessage="1" showErrorMessage="1" sqref="LCE917516">
      <formula1>$AO$22:$AO$33</formula1>
    </dataValidation>
    <dataValidation type="list" allowBlank="1" showInputMessage="1" showErrorMessage="1" sqref="LMA917516">
      <formula1>$AO$22:$AO$33</formula1>
    </dataValidation>
    <dataValidation type="list" allowBlank="1" showInputMessage="1" showErrorMessage="1" sqref="LVW917516">
      <formula1>$AO$22:$AO$33</formula1>
    </dataValidation>
    <dataValidation type="list" allowBlank="1" showInputMessage="1" showErrorMessage="1" sqref="MFS917516">
      <formula1>$AO$22:$AO$33</formula1>
    </dataValidation>
    <dataValidation type="list" allowBlank="1" showInputMessage="1" showErrorMessage="1" sqref="MPO917516">
      <formula1>$AO$22:$AO$33</formula1>
    </dataValidation>
    <dataValidation type="list" allowBlank="1" showInputMessage="1" showErrorMessage="1" sqref="MZK917516">
      <formula1>$AO$22:$AO$33</formula1>
    </dataValidation>
    <dataValidation type="list" allowBlank="1" showInputMessage="1" showErrorMessage="1" sqref="NJG917516">
      <formula1>$AO$22:$AO$33</formula1>
    </dataValidation>
    <dataValidation type="list" allowBlank="1" showInputMessage="1" showErrorMessage="1" sqref="NTC917516">
      <formula1>$AO$22:$AO$33</formula1>
    </dataValidation>
    <dataValidation type="list" allowBlank="1" showInputMessage="1" showErrorMessage="1" sqref="OCY917516">
      <formula1>$AO$22:$AO$33</formula1>
    </dataValidation>
    <dataValidation type="list" allowBlank="1" showInputMessage="1" showErrorMessage="1" sqref="OMU917516">
      <formula1>$AO$22:$AO$33</formula1>
    </dataValidation>
    <dataValidation type="list" allowBlank="1" showInputMessage="1" showErrorMessage="1" sqref="OWQ917516">
      <formula1>$AO$22:$AO$33</formula1>
    </dataValidation>
    <dataValidation type="list" allowBlank="1" showInputMessage="1" showErrorMessage="1" sqref="PGM917516">
      <formula1>$AO$22:$AO$33</formula1>
    </dataValidation>
    <dataValidation type="list" allowBlank="1" showInputMessage="1" showErrorMessage="1" sqref="PQI917516">
      <formula1>$AO$22:$AO$33</formula1>
    </dataValidation>
    <dataValidation type="list" allowBlank="1" showInputMessage="1" showErrorMessage="1" sqref="QAE917516">
      <formula1>$AO$22:$AO$33</formula1>
    </dataValidation>
    <dataValidation type="list" allowBlank="1" showInputMessage="1" showErrorMessage="1" sqref="QKA917516">
      <formula1>$AO$22:$AO$33</formula1>
    </dataValidation>
    <dataValidation type="list" allowBlank="1" showInputMessage="1" showErrorMessage="1" sqref="QTW917516">
      <formula1>$AO$22:$AO$33</formula1>
    </dataValidation>
    <dataValidation type="list" allowBlank="1" showInputMessage="1" showErrorMessage="1" sqref="RDS917516">
      <formula1>$AO$22:$AO$33</formula1>
    </dataValidation>
    <dataValidation type="list" allowBlank="1" showInputMessage="1" showErrorMessage="1" sqref="RNO917516">
      <formula1>$AO$22:$AO$33</formula1>
    </dataValidation>
    <dataValidation type="list" allowBlank="1" showInputMessage="1" showErrorMessage="1" sqref="RXK917516">
      <formula1>$AO$22:$AO$33</formula1>
    </dataValidation>
    <dataValidation type="list" allowBlank="1" showInputMessage="1" showErrorMessage="1" sqref="SHG917516">
      <formula1>$AO$22:$AO$33</formula1>
    </dataValidation>
    <dataValidation type="list" allowBlank="1" showInputMessage="1" showErrorMessage="1" sqref="SRC917516">
      <formula1>$AO$22:$AO$33</formula1>
    </dataValidation>
    <dataValidation type="list" allowBlank="1" showInputMessage="1" showErrorMessage="1" sqref="TAY917516">
      <formula1>$AO$22:$AO$33</formula1>
    </dataValidation>
    <dataValidation type="list" allowBlank="1" showInputMessage="1" showErrorMessage="1" sqref="TKU917516">
      <formula1>$AO$22:$AO$33</formula1>
    </dataValidation>
    <dataValidation type="list" allowBlank="1" showInputMessage="1" showErrorMessage="1" sqref="TUQ917516">
      <formula1>$AO$22:$AO$33</formula1>
    </dataValidation>
    <dataValidation type="list" allowBlank="1" showInputMessage="1" showErrorMessage="1" sqref="UEM917516">
      <formula1>$AO$22:$AO$33</formula1>
    </dataValidation>
    <dataValidation type="list" allowBlank="1" showInputMessage="1" showErrorMessage="1" sqref="UOI917516">
      <formula1>$AO$22:$AO$33</formula1>
    </dataValidation>
    <dataValidation type="list" allowBlank="1" showInputMessage="1" showErrorMessage="1" sqref="UYE917516">
      <formula1>$AO$22:$AO$33</formula1>
    </dataValidation>
    <dataValidation type="list" allowBlank="1" showInputMessage="1" showErrorMessage="1" sqref="VIA917516">
      <formula1>$AO$22:$AO$33</formula1>
    </dataValidation>
    <dataValidation type="list" allowBlank="1" showInputMessage="1" showErrorMessage="1" sqref="VRW917516">
      <formula1>$AO$22:$AO$33</formula1>
    </dataValidation>
    <dataValidation type="list" allowBlank="1" showInputMessage="1" showErrorMessage="1" sqref="WBS917516">
      <formula1>$AO$22:$AO$33</formula1>
    </dataValidation>
    <dataValidation type="list" allowBlank="1" showInputMessage="1" showErrorMessage="1" sqref="WLO917516">
      <formula1>$AO$22:$AO$33</formula1>
    </dataValidation>
    <dataValidation type="list" allowBlank="1" showInputMessage="1" showErrorMessage="1" sqref="WVK917516">
      <formula1>$AO$22:$AO$33</formula1>
    </dataValidation>
    <dataValidation type="list" allowBlank="1" showInputMessage="1" showErrorMessage="1" sqref="C983052">
      <formula1>$AO$22:$AO$33</formula1>
    </dataValidation>
    <dataValidation type="list" allowBlank="1" showInputMessage="1" showErrorMessage="1" sqref="IY983052">
      <formula1>$AO$22:$AO$33</formula1>
    </dataValidation>
    <dataValidation type="list" allowBlank="1" showInputMessage="1" showErrorMessage="1" sqref="SU983052">
      <formula1>$AO$22:$AO$33</formula1>
    </dataValidation>
    <dataValidation type="list" allowBlank="1" showInputMessage="1" showErrorMessage="1" sqref="ACQ983052">
      <formula1>$AO$22:$AO$33</formula1>
    </dataValidation>
    <dataValidation type="list" allowBlank="1" showInputMessage="1" showErrorMessage="1" sqref="AMM983052">
      <formula1>$AO$22:$AO$33</formula1>
    </dataValidation>
    <dataValidation type="list" allowBlank="1" showInputMessage="1" showErrorMessage="1" sqref="AWI983052">
      <formula1>$AO$22:$AO$33</formula1>
    </dataValidation>
    <dataValidation type="list" allowBlank="1" showInputMessage="1" showErrorMessage="1" sqref="BGE983052">
      <formula1>$AO$22:$AO$33</formula1>
    </dataValidation>
    <dataValidation type="list" allowBlank="1" showInputMessage="1" showErrorMessage="1" sqref="BQA983052">
      <formula1>$AO$22:$AO$33</formula1>
    </dataValidation>
    <dataValidation type="list" allowBlank="1" showInputMessage="1" showErrorMessage="1" sqref="BZW983052">
      <formula1>$AO$22:$AO$33</formula1>
    </dataValidation>
    <dataValidation type="list" allowBlank="1" showInputMessage="1" showErrorMessage="1" sqref="CJS983052">
      <formula1>$AO$22:$AO$33</formula1>
    </dataValidation>
    <dataValidation type="list" allowBlank="1" showInputMessage="1" showErrorMessage="1" sqref="CTO983052">
      <formula1>$AO$22:$AO$33</formula1>
    </dataValidation>
    <dataValidation type="list" allowBlank="1" showInputMessage="1" showErrorMessage="1" sqref="DDK983052">
      <formula1>$AO$22:$AO$33</formula1>
    </dataValidation>
    <dataValidation type="list" allowBlank="1" showInputMessage="1" showErrorMessage="1" sqref="DNG983052">
      <formula1>$AO$22:$AO$33</formula1>
    </dataValidation>
    <dataValidation type="list" allowBlank="1" showInputMessage="1" showErrorMessage="1" sqref="DXC983052">
      <formula1>$AO$22:$AO$33</formula1>
    </dataValidation>
    <dataValidation type="list" allowBlank="1" showInputMessage="1" showErrorMessage="1" sqref="EGY983052">
      <formula1>$AO$22:$AO$33</formula1>
    </dataValidation>
    <dataValidation type="list" allowBlank="1" showInputMessage="1" showErrorMessage="1" sqref="EQU983052">
      <formula1>$AO$22:$AO$33</formula1>
    </dataValidation>
    <dataValidation type="list" allowBlank="1" showInputMessage="1" showErrorMessage="1" sqref="FAQ983052">
      <formula1>$AO$22:$AO$33</formula1>
    </dataValidation>
    <dataValidation type="list" allowBlank="1" showInputMessage="1" showErrorMessage="1" sqref="FKM983052">
      <formula1>$AO$22:$AO$33</formula1>
    </dataValidation>
    <dataValidation type="list" allowBlank="1" showInputMessage="1" showErrorMessage="1" sqref="FUI983052">
      <formula1>$AO$22:$AO$33</formula1>
    </dataValidation>
    <dataValidation type="list" allowBlank="1" showInputMessage="1" showErrorMessage="1" sqref="GEE983052">
      <formula1>$AO$22:$AO$33</formula1>
    </dataValidation>
    <dataValidation type="list" allowBlank="1" showInputMessage="1" showErrorMessage="1" sqref="GOA983052">
      <formula1>$AO$22:$AO$33</formula1>
    </dataValidation>
    <dataValidation type="list" allowBlank="1" showInputMessage="1" showErrorMessage="1" sqref="GXW983052">
      <formula1>$AO$22:$AO$33</formula1>
    </dataValidation>
    <dataValidation type="list" allowBlank="1" showInputMessage="1" showErrorMessage="1" sqref="HHS983052">
      <formula1>$AO$22:$AO$33</formula1>
    </dataValidation>
    <dataValidation type="list" allowBlank="1" showInputMessage="1" showErrorMessage="1" sqref="HRO983052">
      <formula1>$AO$22:$AO$33</formula1>
    </dataValidation>
    <dataValidation type="list" allowBlank="1" showInputMessage="1" showErrorMessage="1" sqref="IBK983052">
      <formula1>$AO$22:$AO$33</formula1>
    </dataValidation>
    <dataValidation type="list" allowBlank="1" showInputMessage="1" showErrorMessage="1" sqref="ILG983052">
      <formula1>$AO$22:$AO$33</formula1>
    </dataValidation>
    <dataValidation type="list" allowBlank="1" showInputMessage="1" showErrorMessage="1" sqref="IVC983052">
      <formula1>$AO$22:$AO$33</formula1>
    </dataValidation>
    <dataValidation type="list" allowBlank="1" showInputMessage="1" showErrorMessage="1" sqref="JEY983052">
      <formula1>$AO$22:$AO$33</formula1>
    </dataValidation>
    <dataValidation type="list" allowBlank="1" showInputMessage="1" showErrorMessage="1" sqref="JOU983052">
      <formula1>$AO$22:$AO$33</formula1>
    </dataValidation>
    <dataValidation type="list" allowBlank="1" showInputMessage="1" showErrorMessage="1" sqref="JYQ983052">
      <formula1>$AO$22:$AO$33</formula1>
    </dataValidation>
    <dataValidation type="list" allowBlank="1" showInputMessage="1" showErrorMessage="1" sqref="KIM983052">
      <formula1>$AO$22:$AO$33</formula1>
    </dataValidation>
    <dataValidation type="list" allowBlank="1" showInputMessage="1" showErrorMessage="1" sqref="KSI983052">
      <formula1>$AO$22:$AO$33</formula1>
    </dataValidation>
    <dataValidation type="list" allowBlank="1" showInputMessage="1" showErrorMessage="1" sqref="LCE983052">
      <formula1>$AO$22:$AO$33</formula1>
    </dataValidation>
    <dataValidation type="list" allowBlank="1" showInputMessage="1" showErrorMessage="1" sqref="LMA983052">
      <formula1>$AO$22:$AO$33</formula1>
    </dataValidation>
    <dataValidation type="list" allowBlank="1" showInputMessage="1" showErrorMessage="1" sqref="LVW983052">
      <formula1>$AO$22:$AO$33</formula1>
    </dataValidation>
    <dataValidation type="list" allowBlank="1" showInputMessage="1" showErrorMessage="1" sqref="MFS983052">
      <formula1>$AO$22:$AO$33</formula1>
    </dataValidation>
    <dataValidation type="list" allowBlank="1" showInputMessage="1" showErrorMessage="1" sqref="MPO983052">
      <formula1>$AO$22:$AO$33</formula1>
    </dataValidation>
    <dataValidation type="list" allowBlank="1" showInputMessage="1" showErrorMessage="1" sqref="MZK983052">
      <formula1>$AO$22:$AO$33</formula1>
    </dataValidation>
    <dataValidation type="list" allowBlank="1" showInputMessage="1" showErrorMessage="1" sqref="NJG983052">
      <formula1>$AO$22:$AO$33</formula1>
    </dataValidation>
    <dataValidation type="list" allowBlank="1" showInputMessage="1" showErrorMessage="1" sqref="NTC983052">
      <formula1>$AO$22:$AO$33</formula1>
    </dataValidation>
    <dataValidation type="list" allowBlank="1" showInputMessage="1" showErrorMessage="1" sqref="OCY983052">
      <formula1>$AO$22:$AO$33</formula1>
    </dataValidation>
    <dataValidation type="list" allowBlank="1" showInputMessage="1" showErrorMessage="1" sqref="OMU983052">
      <formula1>$AO$22:$AO$33</formula1>
    </dataValidation>
    <dataValidation type="list" allowBlank="1" showInputMessage="1" showErrorMessage="1" sqref="OWQ983052">
      <formula1>$AO$22:$AO$33</formula1>
    </dataValidation>
    <dataValidation type="list" allowBlank="1" showInputMessage="1" showErrorMessage="1" sqref="PGM983052">
      <formula1>$AO$22:$AO$33</formula1>
    </dataValidation>
    <dataValidation type="list" allowBlank="1" showInputMessage="1" showErrorMessage="1" sqref="PQI983052">
      <formula1>$AO$22:$AO$33</formula1>
    </dataValidation>
    <dataValidation type="list" allowBlank="1" showInputMessage="1" showErrorMessage="1" sqref="QAE983052">
      <formula1>$AO$22:$AO$33</formula1>
    </dataValidation>
    <dataValidation type="list" allowBlank="1" showInputMessage="1" showErrorMessage="1" sqref="QKA983052">
      <formula1>$AO$22:$AO$33</formula1>
    </dataValidation>
    <dataValidation type="list" allowBlank="1" showInputMessage="1" showErrorMessage="1" sqref="QTW983052">
      <formula1>$AO$22:$AO$33</formula1>
    </dataValidation>
    <dataValidation type="list" allowBlank="1" showInputMessage="1" showErrorMessage="1" sqref="RDS983052">
      <formula1>$AO$22:$AO$33</formula1>
    </dataValidation>
    <dataValidation type="list" allowBlank="1" showInputMessage="1" showErrorMessage="1" sqref="RNO983052">
      <formula1>$AO$22:$AO$33</formula1>
    </dataValidation>
    <dataValidation type="list" allowBlank="1" showInputMessage="1" showErrorMessage="1" sqref="RXK983052">
      <formula1>$AO$22:$AO$33</formula1>
    </dataValidation>
    <dataValidation type="list" allowBlank="1" showInputMessage="1" showErrorMessage="1" sqref="SHG983052">
      <formula1>$AO$22:$AO$33</formula1>
    </dataValidation>
    <dataValidation type="list" allowBlank="1" showInputMessage="1" showErrorMessage="1" sqref="SRC983052">
      <formula1>$AO$22:$AO$33</formula1>
    </dataValidation>
    <dataValidation type="list" allowBlank="1" showInputMessage="1" showErrorMessage="1" sqref="TAY983052">
      <formula1>$AO$22:$AO$33</formula1>
    </dataValidation>
    <dataValidation type="list" allowBlank="1" showInputMessage="1" showErrorMessage="1" sqref="TKU983052">
      <formula1>$AO$22:$AO$33</formula1>
    </dataValidation>
    <dataValidation type="list" allowBlank="1" showInputMessage="1" showErrorMessage="1" sqref="TUQ983052">
      <formula1>$AO$22:$AO$33</formula1>
    </dataValidation>
    <dataValidation type="list" allowBlank="1" showInputMessage="1" showErrorMessage="1" sqref="UEM983052">
      <formula1>$AO$22:$AO$33</formula1>
    </dataValidation>
    <dataValidation type="list" allowBlank="1" showInputMessage="1" showErrorMessage="1" sqref="UOI983052">
      <formula1>$AO$22:$AO$33</formula1>
    </dataValidation>
    <dataValidation type="list" allowBlank="1" showInputMessage="1" showErrorMessage="1" sqref="UYE983052">
      <formula1>$AO$22:$AO$33</formula1>
    </dataValidation>
    <dataValidation type="list" allowBlank="1" showInputMessage="1" showErrorMessage="1" sqref="VIA983052">
      <formula1>$AO$22:$AO$33</formula1>
    </dataValidation>
    <dataValidation type="list" allowBlank="1" showInputMessage="1" showErrorMessage="1" sqref="VRW983052">
      <formula1>$AO$22:$AO$33</formula1>
    </dataValidation>
    <dataValidation type="list" allowBlank="1" showInputMessage="1" showErrorMessage="1" sqref="WBS983052">
      <formula1>$AO$22:$AO$33</formula1>
    </dataValidation>
    <dataValidation type="list" allowBlank="1" showInputMessage="1" showErrorMessage="1" sqref="WLO983052">
      <formula1>$AO$22:$AO$33</formula1>
    </dataValidation>
    <dataValidation type="list" allowBlank="1" showInputMessage="1" showErrorMessage="1" sqref="WVK983052">
      <formula1>$AO$22:$AO$33</formula1>
    </dataValidation>
    <dataValidation type="list" allowBlank="1" showInputMessage="1" showErrorMessage="1" sqref="C14:C33">
      <formula1>$AO$22:$AO$33</formula1>
    </dataValidation>
    <dataValidation type="list" allowBlank="1" showInputMessage="1" showErrorMessage="1" sqref="IY14:IY33">
      <formula1>$AO$22:$AO$33</formula1>
    </dataValidation>
    <dataValidation type="list" allowBlank="1" showInputMessage="1" showErrorMessage="1" sqref="SU14:SU33">
      <formula1>$AO$22:$AO$33</formula1>
    </dataValidation>
    <dataValidation type="list" allowBlank="1" showInputMessage="1" showErrorMessage="1" sqref="ACQ14:ACQ33">
      <formula1>$AO$22:$AO$33</formula1>
    </dataValidation>
    <dataValidation type="list" allowBlank="1" showInputMessage="1" showErrorMessage="1" sqref="AMM14:AMM33">
      <formula1>$AO$22:$AO$33</formula1>
    </dataValidation>
    <dataValidation type="list" allowBlank="1" showInputMessage="1" showErrorMessage="1" sqref="AWI14:AWI33">
      <formula1>$AO$22:$AO$33</formula1>
    </dataValidation>
    <dataValidation type="list" allowBlank="1" showInputMessage="1" showErrorMessage="1" sqref="BGE14:BGE33">
      <formula1>$AO$22:$AO$33</formula1>
    </dataValidation>
    <dataValidation type="list" allowBlank="1" showInputMessage="1" showErrorMessage="1" sqref="BQA14:BQA33">
      <formula1>$AO$22:$AO$33</formula1>
    </dataValidation>
    <dataValidation type="list" allowBlank="1" showInputMessage="1" showErrorMessage="1" sqref="BZW14:BZW33">
      <formula1>$AO$22:$AO$33</formula1>
    </dataValidation>
    <dataValidation type="list" allowBlank="1" showInputMessage="1" showErrorMessage="1" sqref="CJS14:CJS33">
      <formula1>$AO$22:$AO$33</formula1>
    </dataValidation>
    <dataValidation type="list" allowBlank="1" showInputMessage="1" showErrorMessage="1" sqref="CTO14:CTO33">
      <formula1>$AO$22:$AO$33</formula1>
    </dataValidation>
    <dataValidation type="list" allowBlank="1" showInputMessage="1" showErrorMessage="1" sqref="DDK14:DDK33">
      <formula1>$AO$22:$AO$33</formula1>
    </dataValidation>
    <dataValidation type="list" allowBlank="1" showInputMessage="1" showErrorMessage="1" sqref="DNG14:DNG33">
      <formula1>$AO$22:$AO$33</formula1>
    </dataValidation>
    <dataValidation type="list" allowBlank="1" showInputMessage="1" showErrorMessage="1" sqref="DXC14:DXC33">
      <formula1>$AO$22:$AO$33</formula1>
    </dataValidation>
    <dataValidation type="list" allowBlank="1" showInputMessage="1" showErrorMessage="1" sqref="EGY14:EGY33">
      <formula1>$AO$22:$AO$33</formula1>
    </dataValidation>
    <dataValidation type="list" allowBlank="1" showInputMessage="1" showErrorMessage="1" sqref="EQU14:EQU33">
      <formula1>$AO$22:$AO$33</formula1>
    </dataValidation>
    <dataValidation type="list" allowBlank="1" showInputMessage="1" showErrorMessage="1" sqref="FAQ14:FAQ33">
      <formula1>$AO$22:$AO$33</formula1>
    </dataValidation>
    <dataValidation type="list" allowBlank="1" showInputMessage="1" showErrorMessage="1" sqref="FKM14:FKM33">
      <formula1>$AO$22:$AO$33</formula1>
    </dataValidation>
    <dataValidation type="list" allowBlank="1" showInputMessage="1" showErrorMessage="1" sqref="FUI14:FUI33">
      <formula1>$AO$22:$AO$33</formula1>
    </dataValidation>
    <dataValidation type="list" allowBlank="1" showInputMessage="1" showErrorMessage="1" sqref="GEE14:GEE33">
      <formula1>$AO$22:$AO$33</formula1>
    </dataValidation>
    <dataValidation type="list" allowBlank="1" showInputMessage="1" showErrorMessage="1" sqref="GOA14:GOA33">
      <formula1>$AO$22:$AO$33</formula1>
    </dataValidation>
    <dataValidation type="list" allowBlank="1" showInputMessage="1" showErrorMessage="1" sqref="GXW14:GXW33">
      <formula1>$AO$22:$AO$33</formula1>
    </dataValidation>
    <dataValidation type="list" allowBlank="1" showInputMessage="1" showErrorMessage="1" sqref="HHS14:HHS33">
      <formula1>$AO$22:$AO$33</formula1>
    </dataValidation>
    <dataValidation type="list" allowBlank="1" showInputMessage="1" showErrorMessage="1" sqref="HRO14:HRO33">
      <formula1>$AO$22:$AO$33</formula1>
    </dataValidation>
    <dataValidation type="list" allowBlank="1" showInputMessage="1" showErrorMessage="1" sqref="IBK14:IBK33">
      <formula1>$AO$22:$AO$33</formula1>
    </dataValidation>
    <dataValidation type="list" allowBlank="1" showInputMessage="1" showErrorMessage="1" sqref="ILG14:ILG33">
      <formula1>$AO$22:$AO$33</formula1>
    </dataValidation>
    <dataValidation type="list" allowBlank="1" showInputMessage="1" showErrorMessage="1" sqref="IVC14:IVC33">
      <formula1>$AO$22:$AO$33</formula1>
    </dataValidation>
    <dataValidation type="list" allowBlank="1" showInputMessage="1" showErrorMessage="1" sqref="JEY14:JEY33">
      <formula1>$AO$22:$AO$33</formula1>
    </dataValidation>
    <dataValidation type="list" allowBlank="1" showInputMessage="1" showErrorMessage="1" sqref="JOU14:JOU33">
      <formula1>$AO$22:$AO$33</formula1>
    </dataValidation>
    <dataValidation type="list" allowBlank="1" showInputMessage="1" showErrorMessage="1" sqref="JYQ14:JYQ33">
      <formula1>$AO$22:$AO$33</formula1>
    </dataValidation>
    <dataValidation type="list" allowBlank="1" showInputMessage="1" showErrorMessage="1" sqref="KIM14:KIM33">
      <formula1>$AO$22:$AO$33</formula1>
    </dataValidation>
    <dataValidation type="list" allowBlank="1" showInputMessage="1" showErrorMessage="1" sqref="KSI14:KSI33">
      <formula1>$AO$22:$AO$33</formula1>
    </dataValidation>
    <dataValidation type="list" allowBlank="1" showInputMessage="1" showErrorMessage="1" sqref="LCE14:LCE33">
      <formula1>$AO$22:$AO$33</formula1>
    </dataValidation>
    <dataValidation type="list" allowBlank="1" showInputMessage="1" showErrorMessage="1" sqref="LMA14:LMA33">
      <formula1>$AO$22:$AO$33</formula1>
    </dataValidation>
    <dataValidation type="list" allowBlank="1" showInputMessage="1" showErrorMessage="1" sqref="LVW14:LVW33">
      <formula1>$AO$22:$AO$33</formula1>
    </dataValidation>
    <dataValidation type="list" allowBlank="1" showInputMessage="1" showErrorMessage="1" sqref="MFS14:MFS33">
      <formula1>$AO$22:$AO$33</formula1>
    </dataValidation>
    <dataValidation type="list" allowBlank="1" showInputMessage="1" showErrorMessage="1" sqref="MPO14:MPO33">
      <formula1>$AO$22:$AO$33</formula1>
    </dataValidation>
    <dataValidation type="list" allowBlank="1" showInputMessage="1" showErrorMessage="1" sqref="MZK14:MZK33">
      <formula1>$AO$22:$AO$33</formula1>
    </dataValidation>
    <dataValidation type="list" allowBlank="1" showInputMessage="1" showErrorMessage="1" sqref="NJG14:NJG33">
      <formula1>$AO$22:$AO$33</formula1>
    </dataValidation>
    <dataValidation type="list" allowBlank="1" showInputMessage="1" showErrorMessage="1" sqref="NTC14:NTC33">
      <formula1>$AO$22:$AO$33</formula1>
    </dataValidation>
    <dataValidation type="list" allowBlank="1" showInputMessage="1" showErrorMessage="1" sqref="OCY14:OCY33">
      <formula1>$AO$22:$AO$33</formula1>
    </dataValidation>
    <dataValidation type="list" allowBlank="1" showInputMessage="1" showErrorMessage="1" sqref="OMU14:OMU33">
      <formula1>$AO$22:$AO$33</formula1>
    </dataValidation>
    <dataValidation type="list" allowBlank="1" showInputMessage="1" showErrorMessage="1" sqref="OWQ14:OWQ33">
      <formula1>$AO$22:$AO$33</formula1>
    </dataValidation>
    <dataValidation type="list" allowBlank="1" showInputMessage="1" showErrorMessage="1" sqref="PGM14:PGM33">
      <formula1>$AO$22:$AO$33</formula1>
    </dataValidation>
    <dataValidation type="list" allowBlank="1" showInputMessage="1" showErrorMessage="1" sqref="PQI14:PQI33">
      <formula1>$AO$22:$AO$33</formula1>
    </dataValidation>
    <dataValidation type="list" allowBlank="1" showInputMessage="1" showErrorMessage="1" sqref="QAE14:QAE33">
      <formula1>$AO$22:$AO$33</formula1>
    </dataValidation>
    <dataValidation type="list" allowBlank="1" showInputMessage="1" showErrorMessage="1" sqref="QKA14:QKA33">
      <formula1>$AO$22:$AO$33</formula1>
    </dataValidation>
    <dataValidation type="list" allowBlank="1" showInputMessage="1" showErrorMessage="1" sqref="QTW14:QTW33">
      <formula1>$AO$22:$AO$33</formula1>
    </dataValidation>
    <dataValidation type="list" allowBlank="1" showInputMessage="1" showErrorMessage="1" sqref="RDS14:RDS33">
      <formula1>$AO$22:$AO$33</formula1>
    </dataValidation>
    <dataValidation type="list" allowBlank="1" showInputMessage="1" showErrorMessage="1" sqref="RNO14:RNO33">
      <formula1>$AO$22:$AO$33</formula1>
    </dataValidation>
    <dataValidation type="list" allowBlank="1" showInputMessage="1" showErrorMessage="1" sqref="RXK14:RXK33">
      <formula1>$AO$22:$AO$33</formula1>
    </dataValidation>
    <dataValidation type="list" allowBlank="1" showInputMessage="1" showErrorMessage="1" sqref="SHG14:SHG33">
      <formula1>$AO$22:$AO$33</formula1>
    </dataValidation>
    <dataValidation type="list" allowBlank="1" showInputMessage="1" showErrorMessage="1" sqref="SRC14:SRC33">
      <formula1>$AO$22:$AO$33</formula1>
    </dataValidation>
    <dataValidation type="list" allowBlank="1" showInputMessage="1" showErrorMessage="1" sqref="TAY14:TAY33">
      <formula1>$AO$22:$AO$33</formula1>
    </dataValidation>
    <dataValidation type="list" allowBlank="1" showInputMessage="1" showErrorMessage="1" sqref="TKU14:TKU33">
      <formula1>$AO$22:$AO$33</formula1>
    </dataValidation>
    <dataValidation type="list" allowBlank="1" showInputMessage="1" showErrorMessage="1" sqref="TUQ14:TUQ33">
      <formula1>$AO$22:$AO$33</formula1>
    </dataValidation>
    <dataValidation type="list" allowBlank="1" showInputMessage="1" showErrorMessage="1" sqref="UEM14:UEM33">
      <formula1>$AO$22:$AO$33</formula1>
    </dataValidation>
    <dataValidation type="list" allowBlank="1" showInputMessage="1" showErrorMessage="1" sqref="UOI14:UOI33">
      <formula1>$AO$22:$AO$33</formula1>
    </dataValidation>
    <dataValidation type="list" allowBlank="1" showInputMessage="1" showErrorMessage="1" sqref="UYE14:UYE33">
      <formula1>$AO$22:$AO$33</formula1>
    </dataValidation>
    <dataValidation type="list" allowBlank="1" showInputMessage="1" showErrorMessage="1" sqref="VIA14:VIA33">
      <formula1>$AO$22:$AO$33</formula1>
    </dataValidation>
    <dataValidation type="list" allowBlank="1" showInputMessage="1" showErrorMessage="1" sqref="VRW14:VRW33">
      <formula1>$AO$22:$AO$33</formula1>
    </dataValidation>
    <dataValidation type="list" allowBlank="1" showInputMessage="1" showErrorMessage="1" sqref="WBS14:WBS33">
      <formula1>$AO$22:$AO$33</formula1>
    </dataValidation>
    <dataValidation type="list" allowBlank="1" showInputMessage="1" showErrorMessage="1" sqref="WLO14:WLO33">
      <formula1>$AO$22:$AO$33</formula1>
    </dataValidation>
    <dataValidation type="list" allowBlank="1" showInputMessage="1" showErrorMessage="1" sqref="WVK14:WVK33">
      <formula1>$AO$22:$AO$33</formula1>
    </dataValidation>
    <dataValidation type="list" allowBlank="1" showInputMessage="1" showErrorMessage="1" sqref="C65550:C65569">
      <formula1>$AO$22:$AO$33</formula1>
    </dataValidation>
    <dataValidation type="list" allowBlank="1" showInputMessage="1" showErrorMessage="1" sqref="IY65550:IY65569">
      <formula1>$AO$22:$AO$33</formula1>
    </dataValidation>
    <dataValidation type="list" allowBlank="1" showInputMessage="1" showErrorMessage="1" sqref="SU65550:SU65569">
      <formula1>$AO$22:$AO$33</formula1>
    </dataValidation>
    <dataValidation type="list" allowBlank="1" showInputMessage="1" showErrorMessage="1" sqref="ACQ65550:ACQ65569">
      <formula1>$AO$22:$AO$33</formula1>
    </dataValidation>
    <dataValidation type="list" allowBlank="1" showInputMessage="1" showErrorMessage="1" sqref="AMM65550:AMM65569">
      <formula1>$AO$22:$AO$33</formula1>
    </dataValidation>
    <dataValidation type="list" allowBlank="1" showInputMessage="1" showErrorMessage="1" sqref="AWI65550:AWI65569">
      <formula1>$AO$22:$AO$33</formula1>
    </dataValidation>
    <dataValidation type="list" allowBlank="1" showInputMessage="1" showErrorMessage="1" sqref="BGE65550:BGE65569">
      <formula1>$AO$22:$AO$33</formula1>
    </dataValidation>
    <dataValidation type="list" allowBlank="1" showInputMessage="1" showErrorMessage="1" sqref="BQA65550:BQA65569">
      <formula1>$AO$22:$AO$33</formula1>
    </dataValidation>
    <dataValidation type="list" allowBlank="1" showInputMessage="1" showErrorMessage="1" sqref="BZW65550:BZW65569">
      <formula1>$AO$22:$AO$33</formula1>
    </dataValidation>
    <dataValidation type="list" allowBlank="1" showInputMessage="1" showErrorMessage="1" sqref="CJS65550:CJS65569">
      <formula1>$AO$22:$AO$33</formula1>
    </dataValidation>
    <dataValidation type="list" allowBlank="1" showInputMessage="1" showErrorMessage="1" sqref="CTO65550:CTO65569">
      <formula1>$AO$22:$AO$33</formula1>
    </dataValidation>
    <dataValidation type="list" allowBlank="1" showInputMessage="1" showErrorMessage="1" sqref="DDK65550:DDK65569">
      <formula1>$AO$22:$AO$33</formula1>
    </dataValidation>
    <dataValidation type="list" allowBlank="1" showInputMessage="1" showErrorMessage="1" sqref="DNG65550:DNG65569">
      <formula1>$AO$22:$AO$33</formula1>
    </dataValidation>
    <dataValidation type="list" allowBlank="1" showInputMessage="1" showErrorMessage="1" sqref="DXC65550:DXC65569">
      <formula1>$AO$22:$AO$33</formula1>
    </dataValidation>
    <dataValidation type="list" allowBlank="1" showInputMessage="1" showErrorMessage="1" sqref="EGY65550:EGY65569">
      <formula1>$AO$22:$AO$33</formula1>
    </dataValidation>
    <dataValidation type="list" allowBlank="1" showInputMessage="1" showErrorMessage="1" sqref="EQU65550:EQU65569">
      <formula1>$AO$22:$AO$33</formula1>
    </dataValidation>
    <dataValidation type="list" allowBlank="1" showInputMessage="1" showErrorMessage="1" sqref="FAQ65550:FAQ65569">
      <formula1>$AO$22:$AO$33</formula1>
    </dataValidation>
    <dataValidation type="list" allowBlank="1" showInputMessage="1" showErrorMessage="1" sqref="FKM65550:FKM65569">
      <formula1>$AO$22:$AO$33</formula1>
    </dataValidation>
    <dataValidation type="list" allowBlank="1" showInputMessage="1" showErrorMessage="1" sqref="FUI65550:FUI65569">
      <formula1>$AO$22:$AO$33</formula1>
    </dataValidation>
    <dataValidation type="list" allowBlank="1" showInputMessage="1" showErrorMessage="1" sqref="GEE65550:GEE65569">
      <formula1>$AO$22:$AO$33</formula1>
    </dataValidation>
    <dataValidation type="list" allowBlank="1" showInputMessage="1" showErrorMessage="1" sqref="GOA65550:GOA65569">
      <formula1>$AO$22:$AO$33</formula1>
    </dataValidation>
    <dataValidation type="list" allowBlank="1" showInputMessage="1" showErrorMessage="1" sqref="GXW65550:GXW65569">
      <formula1>$AO$22:$AO$33</formula1>
    </dataValidation>
    <dataValidation type="list" allowBlank="1" showInputMessage="1" showErrorMessage="1" sqref="HHS65550:HHS65569">
      <formula1>$AO$22:$AO$33</formula1>
    </dataValidation>
    <dataValidation type="list" allowBlank="1" showInputMessage="1" showErrorMessage="1" sqref="HRO65550:HRO65569">
      <formula1>$AO$22:$AO$33</formula1>
    </dataValidation>
    <dataValidation type="list" allowBlank="1" showInputMessage="1" showErrorMessage="1" sqref="IBK65550:IBK65569">
      <formula1>$AO$22:$AO$33</formula1>
    </dataValidation>
    <dataValidation type="list" allowBlank="1" showInputMessage="1" showErrorMessage="1" sqref="ILG65550:ILG65569">
      <formula1>$AO$22:$AO$33</formula1>
    </dataValidation>
    <dataValidation type="list" allowBlank="1" showInputMessage="1" showErrorMessage="1" sqref="IVC65550:IVC65569">
      <formula1>$AO$22:$AO$33</formula1>
    </dataValidation>
    <dataValidation type="list" allowBlank="1" showInputMessage="1" showErrorMessage="1" sqref="JEY65550:JEY65569">
      <formula1>$AO$22:$AO$33</formula1>
    </dataValidation>
    <dataValidation type="list" allowBlank="1" showInputMessage="1" showErrorMessage="1" sqref="JOU65550:JOU65569">
      <formula1>$AO$22:$AO$33</formula1>
    </dataValidation>
    <dataValidation type="list" allowBlank="1" showInputMessage="1" showErrorMessage="1" sqref="JYQ65550:JYQ65569">
      <formula1>$AO$22:$AO$33</formula1>
    </dataValidation>
    <dataValidation type="list" allowBlank="1" showInputMessage="1" showErrorMessage="1" sqref="KIM65550:KIM65569">
      <formula1>$AO$22:$AO$33</formula1>
    </dataValidation>
    <dataValidation type="list" allowBlank="1" showInputMessage="1" showErrorMessage="1" sqref="KSI65550:KSI65569">
      <formula1>$AO$22:$AO$33</formula1>
    </dataValidation>
    <dataValidation type="list" allowBlank="1" showInputMessage="1" showErrorMessage="1" sqref="LCE65550:LCE65569">
      <formula1>$AO$22:$AO$33</formula1>
    </dataValidation>
    <dataValidation type="list" allowBlank="1" showInputMessage="1" showErrorMessage="1" sqref="LMA65550:LMA65569">
      <formula1>$AO$22:$AO$33</formula1>
    </dataValidation>
    <dataValidation type="list" allowBlank="1" showInputMessage="1" showErrorMessage="1" sqref="LVW65550:LVW65569">
      <formula1>$AO$22:$AO$33</formula1>
    </dataValidation>
    <dataValidation type="list" allowBlank="1" showInputMessage="1" showErrorMessage="1" sqref="MFS65550:MFS65569">
      <formula1>$AO$22:$AO$33</formula1>
    </dataValidation>
    <dataValidation type="list" allowBlank="1" showInputMessage="1" showErrorMessage="1" sqref="MPO65550:MPO65569">
      <formula1>$AO$22:$AO$33</formula1>
    </dataValidation>
    <dataValidation type="list" allowBlank="1" showInputMessage="1" showErrorMessage="1" sqref="MZK65550:MZK65569">
      <formula1>$AO$22:$AO$33</formula1>
    </dataValidation>
    <dataValidation type="list" allowBlank="1" showInputMessage="1" showErrorMessage="1" sqref="NJG65550:NJG65569">
      <formula1>$AO$22:$AO$33</formula1>
    </dataValidation>
    <dataValidation type="list" allowBlank="1" showInputMessage="1" showErrorMessage="1" sqref="NTC65550:NTC65569">
      <formula1>$AO$22:$AO$33</formula1>
    </dataValidation>
    <dataValidation type="list" allowBlank="1" showInputMessage="1" showErrorMessage="1" sqref="OCY65550:OCY65569">
      <formula1>$AO$22:$AO$33</formula1>
    </dataValidation>
    <dataValidation type="list" allowBlank="1" showInputMessage="1" showErrorMessage="1" sqref="OMU65550:OMU65569">
      <formula1>$AO$22:$AO$33</formula1>
    </dataValidation>
    <dataValidation type="list" allowBlank="1" showInputMessage="1" showErrorMessage="1" sqref="OWQ65550:OWQ65569">
      <formula1>$AO$22:$AO$33</formula1>
    </dataValidation>
    <dataValidation type="list" allowBlank="1" showInputMessage="1" showErrorMessage="1" sqref="PGM65550:PGM65569">
      <formula1>$AO$22:$AO$33</formula1>
    </dataValidation>
    <dataValidation type="list" allowBlank="1" showInputMessage="1" showErrorMessage="1" sqref="PQI65550:PQI65569">
      <formula1>$AO$22:$AO$33</formula1>
    </dataValidation>
    <dataValidation type="list" allowBlank="1" showInputMessage="1" showErrorMessage="1" sqref="QAE65550:QAE65569">
      <formula1>$AO$22:$AO$33</formula1>
    </dataValidation>
    <dataValidation type="list" allowBlank="1" showInputMessage="1" showErrorMessage="1" sqref="QKA65550:QKA65569">
      <formula1>$AO$22:$AO$33</formula1>
    </dataValidation>
    <dataValidation type="list" allowBlank="1" showInputMessage="1" showErrorMessage="1" sqref="QTW65550:QTW65569">
      <formula1>$AO$22:$AO$33</formula1>
    </dataValidation>
    <dataValidation type="list" allowBlank="1" showInputMessage="1" showErrorMessage="1" sqref="RDS65550:RDS65569">
      <formula1>$AO$22:$AO$33</formula1>
    </dataValidation>
    <dataValidation type="list" allowBlank="1" showInputMessage="1" showErrorMessage="1" sqref="RNO65550:RNO65569">
      <formula1>$AO$22:$AO$33</formula1>
    </dataValidation>
    <dataValidation type="list" allowBlank="1" showInputMessage="1" showErrorMessage="1" sqref="RXK65550:RXK65569">
      <formula1>$AO$22:$AO$33</formula1>
    </dataValidation>
    <dataValidation type="list" allowBlank="1" showInputMessage="1" showErrorMessage="1" sqref="SHG65550:SHG65569">
      <formula1>$AO$22:$AO$33</formula1>
    </dataValidation>
    <dataValidation type="list" allowBlank="1" showInputMessage="1" showErrorMessage="1" sqref="SRC65550:SRC65569">
      <formula1>$AO$22:$AO$33</formula1>
    </dataValidation>
    <dataValidation type="list" allowBlank="1" showInputMessage="1" showErrorMessage="1" sqref="TAY65550:TAY65569">
      <formula1>$AO$22:$AO$33</formula1>
    </dataValidation>
    <dataValidation type="list" allowBlank="1" showInputMessage="1" showErrorMessage="1" sqref="TKU65550:TKU65569">
      <formula1>$AO$22:$AO$33</formula1>
    </dataValidation>
    <dataValidation type="list" allowBlank="1" showInputMessage="1" showErrorMessage="1" sqref="TUQ65550:TUQ65569">
      <formula1>$AO$22:$AO$33</formula1>
    </dataValidation>
    <dataValidation type="list" allowBlank="1" showInputMessage="1" showErrorMessage="1" sqref="UEM65550:UEM65569">
      <formula1>$AO$22:$AO$33</formula1>
    </dataValidation>
    <dataValidation type="list" allowBlank="1" showInputMessage="1" showErrorMessage="1" sqref="UOI65550:UOI65569">
      <formula1>$AO$22:$AO$33</formula1>
    </dataValidation>
    <dataValidation type="list" allowBlank="1" showInputMessage="1" showErrorMessage="1" sqref="UYE65550:UYE65569">
      <formula1>$AO$22:$AO$33</formula1>
    </dataValidation>
    <dataValidation type="list" allowBlank="1" showInputMessage="1" showErrorMessage="1" sqref="VIA65550:VIA65569">
      <formula1>$AO$22:$AO$33</formula1>
    </dataValidation>
    <dataValidation type="list" allowBlank="1" showInputMessage="1" showErrorMessage="1" sqref="VRW65550:VRW65569">
      <formula1>$AO$22:$AO$33</formula1>
    </dataValidation>
    <dataValidation type="list" allowBlank="1" showInputMessage="1" showErrorMessage="1" sqref="WBS65550:WBS65569">
      <formula1>$AO$22:$AO$33</formula1>
    </dataValidation>
    <dataValidation type="list" allowBlank="1" showInputMessage="1" showErrorMessage="1" sqref="WLO65550:WLO65569">
      <formula1>$AO$22:$AO$33</formula1>
    </dataValidation>
    <dataValidation type="list" allowBlank="1" showInputMessage="1" showErrorMessage="1" sqref="WVK65550:WVK65569">
      <formula1>$AO$22:$AO$33</formula1>
    </dataValidation>
    <dataValidation type="list" allowBlank="1" showInputMessage="1" showErrorMessage="1" sqref="C131086:C131105">
      <formula1>$AO$22:$AO$33</formula1>
    </dataValidation>
    <dataValidation type="list" allowBlank="1" showInputMessage="1" showErrorMessage="1" sqref="IY131086:IY131105">
      <formula1>$AO$22:$AO$33</formula1>
    </dataValidation>
    <dataValidation type="list" allowBlank="1" showInputMessage="1" showErrorMessage="1" sqref="SU131086:SU131105">
      <formula1>$AO$22:$AO$33</formula1>
    </dataValidation>
    <dataValidation type="list" allowBlank="1" showInputMessage="1" showErrorMessage="1" sqref="ACQ131086:ACQ131105">
      <formula1>$AO$22:$AO$33</formula1>
    </dataValidation>
    <dataValidation type="list" allowBlank="1" showInputMessage="1" showErrorMessage="1" sqref="AMM131086:AMM131105">
      <formula1>$AO$22:$AO$33</formula1>
    </dataValidation>
    <dataValidation type="list" allowBlank="1" showInputMessage="1" showErrorMessage="1" sqref="AWI131086:AWI131105">
      <formula1>$AO$22:$AO$33</formula1>
    </dataValidation>
    <dataValidation type="list" allowBlank="1" showInputMessage="1" showErrorMessage="1" sqref="BGE131086:BGE131105">
      <formula1>$AO$22:$AO$33</formula1>
    </dataValidation>
    <dataValidation type="list" allowBlank="1" showInputMessage="1" showErrorMessage="1" sqref="BQA131086:BQA131105">
      <formula1>$AO$22:$AO$33</formula1>
    </dataValidation>
    <dataValidation type="list" allowBlank="1" showInputMessage="1" showErrorMessage="1" sqref="BZW131086:BZW131105">
      <formula1>$AO$22:$AO$33</formula1>
    </dataValidation>
    <dataValidation type="list" allowBlank="1" showInputMessage="1" showErrorMessage="1" sqref="CJS131086:CJS131105">
      <formula1>$AO$22:$AO$33</formula1>
    </dataValidation>
    <dataValidation type="list" allowBlank="1" showInputMessage="1" showErrorMessage="1" sqref="CTO131086:CTO131105">
      <formula1>$AO$22:$AO$33</formula1>
    </dataValidation>
    <dataValidation type="list" allowBlank="1" showInputMessage="1" showErrorMessage="1" sqref="DDK131086:DDK131105">
      <formula1>$AO$22:$AO$33</formula1>
    </dataValidation>
    <dataValidation type="list" allowBlank="1" showInputMessage="1" showErrorMessage="1" sqref="DNG131086:DNG131105">
      <formula1>$AO$22:$AO$33</formula1>
    </dataValidation>
    <dataValidation type="list" allowBlank="1" showInputMessage="1" showErrorMessage="1" sqref="DXC131086:DXC131105">
      <formula1>$AO$22:$AO$33</formula1>
    </dataValidation>
    <dataValidation type="list" allowBlank="1" showInputMessage="1" showErrorMessage="1" sqref="EGY131086:EGY131105">
      <formula1>$AO$22:$AO$33</formula1>
    </dataValidation>
    <dataValidation type="list" allowBlank="1" showInputMessage="1" showErrorMessage="1" sqref="EQU131086:EQU131105">
      <formula1>$AO$22:$AO$33</formula1>
    </dataValidation>
    <dataValidation type="list" allowBlank="1" showInputMessage="1" showErrorMessage="1" sqref="FAQ131086:FAQ131105">
      <formula1>$AO$22:$AO$33</formula1>
    </dataValidation>
    <dataValidation type="list" allowBlank="1" showInputMessage="1" showErrorMessage="1" sqref="FKM131086:FKM131105">
      <formula1>$AO$22:$AO$33</formula1>
    </dataValidation>
    <dataValidation type="list" allowBlank="1" showInputMessage="1" showErrorMessage="1" sqref="FUI131086:FUI131105">
      <formula1>$AO$22:$AO$33</formula1>
    </dataValidation>
    <dataValidation type="list" allowBlank="1" showInputMessage="1" showErrorMessage="1" sqref="GEE131086:GEE131105">
      <formula1>$AO$22:$AO$33</formula1>
    </dataValidation>
    <dataValidation type="list" allowBlank="1" showInputMessage="1" showErrorMessage="1" sqref="GOA131086:GOA131105">
      <formula1>$AO$22:$AO$33</formula1>
    </dataValidation>
    <dataValidation type="list" allowBlank="1" showInputMessage="1" showErrorMessage="1" sqref="GXW131086:GXW131105">
      <formula1>$AO$22:$AO$33</formula1>
    </dataValidation>
    <dataValidation type="list" allowBlank="1" showInputMessage="1" showErrorMessage="1" sqref="HHS131086:HHS131105">
      <formula1>$AO$22:$AO$33</formula1>
    </dataValidation>
    <dataValidation type="list" allowBlank="1" showInputMessage="1" showErrorMessage="1" sqref="HRO131086:HRO131105">
      <formula1>$AO$22:$AO$33</formula1>
    </dataValidation>
    <dataValidation type="list" allowBlank="1" showInputMessage="1" showErrorMessage="1" sqref="IBK131086:IBK131105">
      <formula1>$AO$22:$AO$33</formula1>
    </dataValidation>
    <dataValidation type="list" allowBlank="1" showInputMessage="1" showErrorMessage="1" sqref="ILG131086:ILG131105">
      <formula1>$AO$22:$AO$33</formula1>
    </dataValidation>
    <dataValidation type="list" allowBlank="1" showInputMessage="1" showErrorMessage="1" sqref="IVC131086:IVC131105">
      <formula1>$AO$22:$AO$33</formula1>
    </dataValidation>
    <dataValidation type="list" allowBlank="1" showInputMessage="1" showErrorMessage="1" sqref="JEY131086:JEY131105">
      <formula1>$AO$22:$AO$33</formula1>
    </dataValidation>
    <dataValidation type="list" allowBlank="1" showInputMessage="1" showErrorMessage="1" sqref="JOU131086:JOU131105">
      <formula1>$AO$22:$AO$33</formula1>
    </dataValidation>
    <dataValidation type="list" allowBlank="1" showInputMessage="1" showErrorMessage="1" sqref="JYQ131086:JYQ131105">
      <formula1>$AO$22:$AO$33</formula1>
    </dataValidation>
    <dataValidation type="list" allowBlank="1" showInputMessage="1" showErrorMessage="1" sqref="KIM131086:KIM131105">
      <formula1>$AO$22:$AO$33</formula1>
    </dataValidation>
    <dataValidation type="list" allowBlank="1" showInputMessage="1" showErrorMessage="1" sqref="KSI131086:KSI131105">
      <formula1>$AO$22:$AO$33</formula1>
    </dataValidation>
    <dataValidation type="list" allowBlank="1" showInputMessage="1" showErrorMessage="1" sqref="LCE131086:LCE131105">
      <formula1>$AO$22:$AO$33</formula1>
    </dataValidation>
    <dataValidation type="list" allowBlank="1" showInputMessage="1" showErrorMessage="1" sqref="LMA131086:LMA131105">
      <formula1>$AO$22:$AO$33</formula1>
    </dataValidation>
    <dataValidation type="list" allowBlank="1" showInputMessage="1" showErrorMessage="1" sqref="LVW131086:LVW131105">
      <formula1>$AO$22:$AO$33</formula1>
    </dataValidation>
    <dataValidation type="list" allowBlank="1" showInputMessage="1" showErrorMessage="1" sqref="MFS131086:MFS131105">
      <formula1>$AO$22:$AO$33</formula1>
    </dataValidation>
    <dataValidation type="list" allowBlank="1" showInputMessage="1" showErrorMessage="1" sqref="MPO131086:MPO131105">
      <formula1>$AO$22:$AO$33</formula1>
    </dataValidation>
    <dataValidation type="list" allowBlank="1" showInputMessage="1" showErrorMessage="1" sqref="MZK131086:MZK131105">
      <formula1>$AO$22:$AO$33</formula1>
    </dataValidation>
    <dataValidation type="list" allowBlank="1" showInputMessage="1" showErrorMessage="1" sqref="NJG131086:NJG131105">
      <formula1>$AO$22:$AO$33</formula1>
    </dataValidation>
    <dataValidation type="list" allowBlank="1" showInputMessage="1" showErrorMessage="1" sqref="NTC131086:NTC131105">
      <formula1>$AO$22:$AO$33</formula1>
    </dataValidation>
    <dataValidation type="list" allowBlank="1" showInputMessage="1" showErrorMessage="1" sqref="OCY131086:OCY131105">
      <formula1>$AO$22:$AO$33</formula1>
    </dataValidation>
    <dataValidation type="list" allowBlank="1" showInputMessage="1" showErrorMessage="1" sqref="OMU131086:OMU131105">
      <formula1>$AO$22:$AO$33</formula1>
    </dataValidation>
    <dataValidation type="list" allowBlank="1" showInputMessage="1" showErrorMessage="1" sqref="OWQ131086:OWQ131105">
      <formula1>$AO$22:$AO$33</formula1>
    </dataValidation>
    <dataValidation type="list" allowBlank="1" showInputMessage="1" showErrorMessage="1" sqref="PGM131086:PGM131105">
      <formula1>$AO$22:$AO$33</formula1>
    </dataValidation>
    <dataValidation type="list" allowBlank="1" showInputMessage="1" showErrorMessage="1" sqref="PQI131086:PQI131105">
      <formula1>$AO$22:$AO$33</formula1>
    </dataValidation>
    <dataValidation type="list" allowBlank="1" showInputMessage="1" showErrorMessage="1" sqref="QAE131086:QAE131105">
      <formula1>$AO$22:$AO$33</formula1>
    </dataValidation>
    <dataValidation type="list" allowBlank="1" showInputMessage="1" showErrorMessage="1" sqref="QKA131086:QKA131105">
      <formula1>$AO$22:$AO$33</formula1>
    </dataValidation>
    <dataValidation type="list" allowBlank="1" showInputMessage="1" showErrorMessage="1" sqref="QTW131086:QTW131105">
      <formula1>$AO$22:$AO$33</formula1>
    </dataValidation>
    <dataValidation type="list" allowBlank="1" showInputMessage="1" showErrorMessage="1" sqref="RDS131086:RDS131105">
      <formula1>$AO$22:$AO$33</formula1>
    </dataValidation>
    <dataValidation type="list" allowBlank="1" showInputMessage="1" showErrorMessage="1" sqref="RNO131086:RNO131105">
      <formula1>$AO$22:$AO$33</formula1>
    </dataValidation>
    <dataValidation type="list" allowBlank="1" showInputMessage="1" showErrorMessage="1" sqref="RXK131086:RXK131105">
      <formula1>$AO$22:$AO$33</formula1>
    </dataValidation>
    <dataValidation type="list" allowBlank="1" showInputMessage="1" showErrorMessage="1" sqref="SHG131086:SHG131105">
      <formula1>$AO$22:$AO$33</formula1>
    </dataValidation>
    <dataValidation type="list" allowBlank="1" showInputMessage="1" showErrorMessage="1" sqref="SRC131086:SRC131105">
      <formula1>$AO$22:$AO$33</formula1>
    </dataValidation>
    <dataValidation type="list" allowBlank="1" showInputMessage="1" showErrorMessage="1" sqref="TAY131086:TAY131105">
      <formula1>$AO$22:$AO$33</formula1>
    </dataValidation>
    <dataValidation type="list" allowBlank="1" showInputMessage="1" showErrorMessage="1" sqref="TKU131086:TKU131105">
      <formula1>$AO$22:$AO$33</formula1>
    </dataValidation>
    <dataValidation type="list" allowBlank="1" showInputMessage="1" showErrorMessage="1" sqref="TUQ131086:TUQ131105">
      <formula1>$AO$22:$AO$33</formula1>
    </dataValidation>
    <dataValidation type="list" allowBlank="1" showInputMessage="1" showErrorMessage="1" sqref="UEM131086:UEM131105">
      <formula1>$AO$22:$AO$33</formula1>
    </dataValidation>
    <dataValidation type="list" allowBlank="1" showInputMessage="1" showErrorMessage="1" sqref="UOI131086:UOI131105">
      <formula1>$AO$22:$AO$33</formula1>
    </dataValidation>
    <dataValidation type="list" allowBlank="1" showInputMessage="1" showErrorMessage="1" sqref="UYE131086:UYE131105">
      <formula1>$AO$22:$AO$33</formula1>
    </dataValidation>
    <dataValidation type="list" allowBlank="1" showInputMessage="1" showErrorMessage="1" sqref="VIA131086:VIA131105">
      <formula1>$AO$22:$AO$33</formula1>
    </dataValidation>
    <dataValidation type="list" allowBlank="1" showInputMessage="1" showErrorMessage="1" sqref="VRW131086:VRW131105">
      <formula1>$AO$22:$AO$33</formula1>
    </dataValidation>
    <dataValidation type="list" allowBlank="1" showInputMessage="1" showErrorMessage="1" sqref="WBS131086:WBS131105">
      <formula1>$AO$22:$AO$33</formula1>
    </dataValidation>
    <dataValidation type="list" allowBlank="1" showInputMessage="1" showErrorMessage="1" sqref="WLO131086:WLO131105">
      <formula1>$AO$22:$AO$33</formula1>
    </dataValidation>
    <dataValidation type="list" allowBlank="1" showInputMessage="1" showErrorMessage="1" sqref="WVK131086:WVK131105">
      <formula1>$AO$22:$AO$33</formula1>
    </dataValidation>
    <dataValidation type="list" allowBlank="1" showInputMessage="1" showErrorMessage="1" sqref="C196622:C196641">
      <formula1>$AO$22:$AO$33</formula1>
    </dataValidation>
    <dataValidation type="list" allowBlank="1" showInputMessage="1" showErrorMessage="1" sqref="IY196622:IY196641">
      <formula1>$AO$22:$AO$33</formula1>
    </dataValidation>
    <dataValidation type="list" allowBlank="1" showInputMessage="1" showErrorMessage="1" sqref="SU196622:SU196641">
      <formula1>$AO$22:$AO$33</formula1>
    </dataValidation>
    <dataValidation type="list" allowBlank="1" showInputMessage="1" showErrorMessage="1" sqref="ACQ196622:ACQ196641">
      <formula1>$AO$22:$AO$33</formula1>
    </dataValidation>
    <dataValidation type="list" allowBlank="1" showInputMessage="1" showErrorMessage="1" sqref="AMM196622:AMM196641">
      <formula1>$AO$22:$AO$33</formula1>
    </dataValidation>
    <dataValidation type="list" allowBlank="1" showInputMessage="1" showErrorMessage="1" sqref="AWI196622:AWI196641">
      <formula1>$AO$22:$AO$33</formula1>
    </dataValidation>
    <dataValidation type="list" allowBlank="1" showInputMessage="1" showErrorMessage="1" sqref="BGE196622:BGE196641">
      <formula1>$AO$22:$AO$33</formula1>
    </dataValidation>
    <dataValidation type="list" allowBlank="1" showInputMessage="1" showErrorMessage="1" sqref="BQA196622:BQA196641">
      <formula1>$AO$22:$AO$33</formula1>
    </dataValidation>
    <dataValidation type="list" allowBlank="1" showInputMessage="1" showErrorMessage="1" sqref="BZW196622:BZW196641">
      <formula1>$AO$22:$AO$33</formula1>
    </dataValidation>
    <dataValidation type="list" allowBlank="1" showInputMessage="1" showErrorMessage="1" sqref="CJS196622:CJS196641">
      <formula1>$AO$22:$AO$33</formula1>
    </dataValidation>
    <dataValidation type="list" allowBlank="1" showInputMessage="1" showErrorMessage="1" sqref="CTO196622:CTO196641">
      <formula1>$AO$22:$AO$33</formula1>
    </dataValidation>
    <dataValidation type="list" allowBlank="1" showInputMessage="1" showErrorMessage="1" sqref="DDK196622:DDK196641">
      <formula1>$AO$22:$AO$33</formula1>
    </dataValidation>
    <dataValidation type="list" allowBlank="1" showInputMessage="1" showErrorMessage="1" sqref="DNG196622:DNG196641">
      <formula1>$AO$22:$AO$33</formula1>
    </dataValidation>
    <dataValidation type="list" allowBlank="1" showInputMessage="1" showErrorMessage="1" sqref="DXC196622:DXC196641">
      <formula1>$AO$22:$AO$33</formula1>
    </dataValidation>
    <dataValidation type="list" allowBlank="1" showInputMessage="1" showErrorMessage="1" sqref="EGY196622:EGY196641">
      <formula1>$AO$22:$AO$33</formula1>
    </dataValidation>
    <dataValidation type="list" allowBlank="1" showInputMessage="1" showErrorMessage="1" sqref="EQU196622:EQU196641">
      <formula1>$AO$22:$AO$33</formula1>
    </dataValidation>
    <dataValidation type="list" allowBlank="1" showInputMessage="1" showErrorMessage="1" sqref="FAQ196622:FAQ196641">
      <formula1>$AO$22:$AO$33</formula1>
    </dataValidation>
    <dataValidation type="list" allowBlank="1" showInputMessage="1" showErrorMessage="1" sqref="FKM196622:FKM196641">
      <formula1>$AO$22:$AO$33</formula1>
    </dataValidation>
    <dataValidation type="list" allowBlank="1" showInputMessage="1" showErrorMessage="1" sqref="FUI196622:FUI196641">
      <formula1>$AO$22:$AO$33</formula1>
    </dataValidation>
    <dataValidation type="list" allowBlank="1" showInputMessage="1" showErrorMessage="1" sqref="GEE196622:GEE196641">
      <formula1>$AO$22:$AO$33</formula1>
    </dataValidation>
    <dataValidation type="list" allowBlank="1" showInputMessage="1" showErrorMessage="1" sqref="GOA196622:GOA196641">
      <formula1>$AO$22:$AO$33</formula1>
    </dataValidation>
    <dataValidation type="list" allowBlank="1" showInputMessage="1" showErrorMessage="1" sqref="GXW196622:GXW196641">
      <formula1>$AO$22:$AO$33</formula1>
    </dataValidation>
    <dataValidation type="list" allowBlank="1" showInputMessage="1" showErrorMessage="1" sqref="HHS196622:HHS196641">
      <formula1>$AO$22:$AO$33</formula1>
    </dataValidation>
    <dataValidation type="list" allowBlank="1" showInputMessage="1" showErrorMessage="1" sqref="HRO196622:HRO196641">
      <formula1>$AO$22:$AO$33</formula1>
    </dataValidation>
    <dataValidation type="list" allowBlank="1" showInputMessage="1" showErrorMessage="1" sqref="IBK196622:IBK196641">
      <formula1>$AO$22:$AO$33</formula1>
    </dataValidation>
    <dataValidation type="list" allowBlank="1" showInputMessage="1" showErrorMessage="1" sqref="ILG196622:ILG196641">
      <formula1>$AO$22:$AO$33</formula1>
    </dataValidation>
    <dataValidation type="list" allowBlank="1" showInputMessage="1" showErrorMessage="1" sqref="IVC196622:IVC196641">
      <formula1>$AO$22:$AO$33</formula1>
    </dataValidation>
    <dataValidation type="list" allowBlank="1" showInputMessage="1" showErrorMessage="1" sqref="JEY196622:JEY196641">
      <formula1>$AO$22:$AO$33</formula1>
    </dataValidation>
    <dataValidation type="list" allowBlank="1" showInputMessage="1" showErrorMessage="1" sqref="JOU196622:JOU196641">
      <formula1>$AO$22:$AO$33</formula1>
    </dataValidation>
    <dataValidation type="list" allowBlank="1" showInputMessage="1" showErrorMessage="1" sqref="JYQ196622:JYQ196641">
      <formula1>$AO$22:$AO$33</formula1>
    </dataValidation>
    <dataValidation type="list" allowBlank="1" showInputMessage="1" showErrorMessage="1" sqref="KIM196622:KIM196641">
      <formula1>$AO$22:$AO$33</formula1>
    </dataValidation>
    <dataValidation type="list" allowBlank="1" showInputMessage="1" showErrorMessage="1" sqref="KSI196622:KSI196641">
      <formula1>$AO$22:$AO$33</formula1>
    </dataValidation>
    <dataValidation type="list" allowBlank="1" showInputMessage="1" showErrorMessage="1" sqref="LCE196622:LCE196641">
      <formula1>$AO$22:$AO$33</formula1>
    </dataValidation>
    <dataValidation type="list" allowBlank="1" showInputMessage="1" showErrorMessage="1" sqref="LMA196622:LMA196641">
      <formula1>$AO$22:$AO$33</formula1>
    </dataValidation>
    <dataValidation type="list" allowBlank="1" showInputMessage="1" showErrorMessage="1" sqref="LVW196622:LVW196641">
      <formula1>$AO$22:$AO$33</formula1>
    </dataValidation>
    <dataValidation type="list" allowBlank="1" showInputMessage="1" showErrorMessage="1" sqref="MFS196622:MFS196641">
      <formula1>$AO$22:$AO$33</formula1>
    </dataValidation>
    <dataValidation type="list" allowBlank="1" showInputMessage="1" showErrorMessage="1" sqref="MPO196622:MPO196641">
      <formula1>$AO$22:$AO$33</formula1>
    </dataValidation>
    <dataValidation type="list" allowBlank="1" showInputMessage="1" showErrorMessage="1" sqref="MZK196622:MZK196641">
      <formula1>$AO$22:$AO$33</formula1>
    </dataValidation>
    <dataValidation type="list" allowBlank="1" showInputMessage="1" showErrorMessage="1" sqref="NJG196622:NJG196641">
      <formula1>$AO$22:$AO$33</formula1>
    </dataValidation>
    <dataValidation type="list" allowBlank="1" showInputMessage="1" showErrorMessage="1" sqref="NTC196622:NTC196641">
      <formula1>$AO$22:$AO$33</formula1>
    </dataValidation>
    <dataValidation type="list" allowBlank="1" showInputMessage="1" showErrorMessage="1" sqref="OCY196622:OCY196641">
      <formula1>$AO$22:$AO$33</formula1>
    </dataValidation>
    <dataValidation type="list" allowBlank="1" showInputMessage="1" showErrorMessage="1" sqref="OMU196622:OMU196641">
      <formula1>$AO$22:$AO$33</formula1>
    </dataValidation>
    <dataValidation type="list" allowBlank="1" showInputMessage="1" showErrorMessage="1" sqref="OWQ196622:OWQ196641">
      <formula1>$AO$22:$AO$33</formula1>
    </dataValidation>
    <dataValidation type="list" allowBlank="1" showInputMessage="1" showErrorMessage="1" sqref="PGM196622:PGM196641">
      <formula1>$AO$22:$AO$33</formula1>
    </dataValidation>
    <dataValidation type="list" allowBlank="1" showInputMessage="1" showErrorMessage="1" sqref="PQI196622:PQI196641">
      <formula1>$AO$22:$AO$33</formula1>
    </dataValidation>
    <dataValidation type="list" allowBlank="1" showInputMessage="1" showErrorMessage="1" sqref="QAE196622:QAE196641">
      <formula1>$AO$22:$AO$33</formula1>
    </dataValidation>
    <dataValidation type="list" allowBlank="1" showInputMessage="1" showErrorMessage="1" sqref="QKA196622:QKA196641">
      <formula1>$AO$22:$AO$33</formula1>
    </dataValidation>
    <dataValidation type="list" allowBlank="1" showInputMessage="1" showErrorMessage="1" sqref="QTW196622:QTW196641">
      <formula1>$AO$22:$AO$33</formula1>
    </dataValidation>
    <dataValidation type="list" allowBlank="1" showInputMessage="1" showErrorMessage="1" sqref="RDS196622:RDS196641">
      <formula1>$AO$22:$AO$33</formula1>
    </dataValidation>
    <dataValidation type="list" allowBlank="1" showInputMessage="1" showErrorMessage="1" sqref="RNO196622:RNO196641">
      <formula1>$AO$22:$AO$33</formula1>
    </dataValidation>
    <dataValidation type="list" allowBlank="1" showInputMessage="1" showErrorMessage="1" sqref="RXK196622:RXK196641">
      <formula1>$AO$22:$AO$33</formula1>
    </dataValidation>
    <dataValidation type="list" allowBlank="1" showInputMessage="1" showErrorMessage="1" sqref="SHG196622:SHG196641">
      <formula1>$AO$22:$AO$33</formula1>
    </dataValidation>
    <dataValidation type="list" allowBlank="1" showInputMessage="1" showErrorMessage="1" sqref="SRC196622:SRC196641">
      <formula1>$AO$22:$AO$33</formula1>
    </dataValidation>
    <dataValidation type="list" allowBlank="1" showInputMessage="1" showErrorMessage="1" sqref="TAY196622:TAY196641">
      <formula1>$AO$22:$AO$33</formula1>
    </dataValidation>
    <dataValidation type="list" allowBlank="1" showInputMessage="1" showErrorMessage="1" sqref="TKU196622:TKU196641">
      <formula1>$AO$22:$AO$33</formula1>
    </dataValidation>
    <dataValidation type="list" allowBlank="1" showInputMessage="1" showErrorMessage="1" sqref="TUQ196622:TUQ196641">
      <formula1>$AO$22:$AO$33</formula1>
    </dataValidation>
    <dataValidation type="list" allowBlank="1" showInputMessage="1" showErrorMessage="1" sqref="UEM196622:UEM196641">
      <formula1>$AO$22:$AO$33</formula1>
    </dataValidation>
    <dataValidation type="list" allowBlank="1" showInputMessage="1" showErrorMessage="1" sqref="UOI196622:UOI196641">
      <formula1>$AO$22:$AO$33</formula1>
    </dataValidation>
    <dataValidation type="list" allowBlank="1" showInputMessage="1" showErrorMessage="1" sqref="UYE196622:UYE196641">
      <formula1>$AO$22:$AO$33</formula1>
    </dataValidation>
    <dataValidation type="list" allowBlank="1" showInputMessage="1" showErrorMessage="1" sqref="VIA196622:VIA196641">
      <formula1>$AO$22:$AO$33</formula1>
    </dataValidation>
    <dataValidation type="list" allowBlank="1" showInputMessage="1" showErrorMessage="1" sqref="VRW196622:VRW196641">
      <formula1>$AO$22:$AO$33</formula1>
    </dataValidation>
    <dataValidation type="list" allowBlank="1" showInputMessage="1" showErrorMessage="1" sqref="WBS196622:WBS196641">
      <formula1>$AO$22:$AO$33</formula1>
    </dataValidation>
    <dataValidation type="list" allowBlank="1" showInputMessage="1" showErrorMessage="1" sqref="WLO196622:WLO196641">
      <formula1>$AO$22:$AO$33</formula1>
    </dataValidation>
    <dataValidation type="list" allowBlank="1" showInputMessage="1" showErrorMessage="1" sqref="WVK196622:WVK196641">
      <formula1>$AO$22:$AO$33</formula1>
    </dataValidation>
    <dataValidation type="list" allowBlank="1" showInputMessage="1" showErrorMessage="1" sqref="C262158:C262177">
      <formula1>$AO$22:$AO$33</formula1>
    </dataValidation>
    <dataValidation type="list" allowBlank="1" showInputMessage="1" showErrorMessage="1" sqref="IY262158:IY262177">
      <formula1>$AO$22:$AO$33</formula1>
    </dataValidation>
    <dataValidation type="list" allowBlank="1" showInputMessage="1" showErrorMessage="1" sqref="SU262158:SU262177">
      <formula1>$AO$22:$AO$33</formula1>
    </dataValidation>
    <dataValidation type="list" allowBlank="1" showInputMessage="1" showErrorMessage="1" sqref="ACQ262158:ACQ262177">
      <formula1>$AO$22:$AO$33</formula1>
    </dataValidation>
    <dataValidation type="list" allowBlank="1" showInputMessage="1" showErrorMessage="1" sqref="AMM262158:AMM262177">
      <formula1>$AO$22:$AO$33</formula1>
    </dataValidation>
    <dataValidation type="list" allowBlank="1" showInputMessage="1" showErrorMessage="1" sqref="AWI262158:AWI262177">
      <formula1>$AO$22:$AO$33</formula1>
    </dataValidation>
    <dataValidation type="list" allowBlank="1" showInputMessage="1" showErrorMessage="1" sqref="BGE262158:BGE262177">
      <formula1>$AO$22:$AO$33</formula1>
    </dataValidation>
    <dataValidation type="list" allowBlank="1" showInputMessage="1" showErrorMessage="1" sqref="BQA262158:BQA262177">
      <formula1>$AO$22:$AO$33</formula1>
    </dataValidation>
    <dataValidation type="list" allowBlank="1" showInputMessage="1" showErrorMessage="1" sqref="BZW262158:BZW262177">
      <formula1>$AO$22:$AO$33</formula1>
    </dataValidation>
    <dataValidation type="list" allowBlank="1" showInputMessage="1" showErrorMessage="1" sqref="CJS262158:CJS262177">
      <formula1>$AO$22:$AO$33</formula1>
    </dataValidation>
    <dataValidation type="list" allowBlank="1" showInputMessage="1" showErrorMessage="1" sqref="CTO262158:CTO262177">
      <formula1>$AO$22:$AO$33</formula1>
    </dataValidation>
    <dataValidation type="list" allowBlank="1" showInputMessage="1" showErrorMessage="1" sqref="DDK262158:DDK262177">
      <formula1>$AO$22:$AO$33</formula1>
    </dataValidation>
    <dataValidation type="list" allowBlank="1" showInputMessage="1" showErrorMessage="1" sqref="DNG262158:DNG262177">
      <formula1>$AO$22:$AO$33</formula1>
    </dataValidation>
    <dataValidation type="list" allowBlank="1" showInputMessage="1" showErrorMessage="1" sqref="DXC262158:DXC262177">
      <formula1>$AO$22:$AO$33</formula1>
    </dataValidation>
    <dataValidation type="list" allowBlank="1" showInputMessage="1" showErrorMessage="1" sqref="EGY262158:EGY262177">
      <formula1>$AO$22:$AO$33</formula1>
    </dataValidation>
    <dataValidation type="list" allowBlank="1" showInputMessage="1" showErrorMessage="1" sqref="EQU262158:EQU262177">
      <formula1>$AO$22:$AO$33</formula1>
    </dataValidation>
    <dataValidation type="list" allowBlank="1" showInputMessage="1" showErrorMessage="1" sqref="FAQ262158:FAQ262177">
      <formula1>$AO$22:$AO$33</formula1>
    </dataValidation>
    <dataValidation type="list" allowBlank="1" showInputMessage="1" showErrorMessage="1" sqref="FKM262158:FKM262177">
      <formula1>$AO$22:$AO$33</formula1>
    </dataValidation>
    <dataValidation type="list" allowBlank="1" showInputMessage="1" showErrorMessage="1" sqref="FUI262158:FUI262177">
      <formula1>$AO$22:$AO$33</formula1>
    </dataValidation>
    <dataValidation type="list" allowBlank="1" showInputMessage="1" showErrorMessage="1" sqref="GEE262158:GEE262177">
      <formula1>$AO$22:$AO$33</formula1>
    </dataValidation>
    <dataValidation type="list" allowBlank="1" showInputMessage="1" showErrorMessage="1" sqref="GOA262158:GOA262177">
      <formula1>$AO$22:$AO$33</formula1>
    </dataValidation>
    <dataValidation type="list" allowBlank="1" showInputMessage="1" showErrorMessage="1" sqref="GXW262158:GXW262177">
      <formula1>$AO$22:$AO$33</formula1>
    </dataValidation>
    <dataValidation type="list" allowBlank="1" showInputMessage="1" showErrorMessage="1" sqref="HHS262158:HHS262177">
      <formula1>$AO$22:$AO$33</formula1>
    </dataValidation>
    <dataValidation type="list" allowBlank="1" showInputMessage="1" showErrorMessage="1" sqref="HRO262158:HRO262177">
      <formula1>$AO$22:$AO$33</formula1>
    </dataValidation>
    <dataValidation type="list" allowBlank="1" showInputMessage="1" showErrorMessage="1" sqref="IBK262158:IBK262177">
      <formula1>$AO$22:$AO$33</formula1>
    </dataValidation>
    <dataValidation type="list" allowBlank="1" showInputMessage="1" showErrorMessage="1" sqref="ILG262158:ILG262177">
      <formula1>$AO$22:$AO$33</formula1>
    </dataValidation>
    <dataValidation type="list" allowBlank="1" showInputMessage="1" showErrorMessage="1" sqref="IVC262158:IVC262177">
      <formula1>$AO$22:$AO$33</formula1>
    </dataValidation>
    <dataValidation type="list" allowBlank="1" showInputMessage="1" showErrorMessage="1" sqref="JEY262158:JEY262177">
      <formula1>$AO$22:$AO$33</formula1>
    </dataValidation>
    <dataValidation type="list" allowBlank="1" showInputMessage="1" showErrorMessage="1" sqref="JOU262158:JOU262177">
      <formula1>$AO$22:$AO$33</formula1>
    </dataValidation>
    <dataValidation type="list" allowBlank="1" showInputMessage="1" showErrorMessage="1" sqref="JYQ262158:JYQ262177">
      <formula1>$AO$22:$AO$33</formula1>
    </dataValidation>
    <dataValidation type="list" allowBlank="1" showInputMessage="1" showErrorMessage="1" sqref="KIM262158:KIM262177">
      <formula1>$AO$22:$AO$33</formula1>
    </dataValidation>
    <dataValidation type="list" allowBlank="1" showInputMessage="1" showErrorMessage="1" sqref="KSI262158:KSI262177">
      <formula1>$AO$22:$AO$33</formula1>
    </dataValidation>
    <dataValidation type="list" allowBlank="1" showInputMessage="1" showErrorMessage="1" sqref="LCE262158:LCE262177">
      <formula1>$AO$22:$AO$33</formula1>
    </dataValidation>
    <dataValidation type="list" allowBlank="1" showInputMessage="1" showErrorMessage="1" sqref="LMA262158:LMA262177">
      <formula1>$AO$22:$AO$33</formula1>
    </dataValidation>
    <dataValidation type="list" allowBlank="1" showInputMessage="1" showErrorMessage="1" sqref="LVW262158:LVW262177">
      <formula1>$AO$22:$AO$33</formula1>
    </dataValidation>
    <dataValidation type="list" allowBlank="1" showInputMessage="1" showErrorMessage="1" sqref="MFS262158:MFS262177">
      <formula1>$AO$22:$AO$33</formula1>
    </dataValidation>
    <dataValidation type="list" allowBlank="1" showInputMessage="1" showErrorMessage="1" sqref="MPO262158:MPO262177">
      <formula1>$AO$22:$AO$33</formula1>
    </dataValidation>
    <dataValidation type="list" allowBlank="1" showInputMessage="1" showErrorMessage="1" sqref="MZK262158:MZK262177">
      <formula1>$AO$22:$AO$33</formula1>
    </dataValidation>
    <dataValidation type="list" allowBlank="1" showInputMessage="1" showErrorMessage="1" sqref="NJG262158:NJG262177">
      <formula1>$AO$22:$AO$33</formula1>
    </dataValidation>
    <dataValidation type="list" allowBlank="1" showInputMessage="1" showErrorMessage="1" sqref="NTC262158:NTC262177">
      <formula1>$AO$22:$AO$33</formula1>
    </dataValidation>
    <dataValidation type="list" allowBlank="1" showInputMessage="1" showErrorMessage="1" sqref="OCY262158:OCY262177">
      <formula1>$AO$22:$AO$33</formula1>
    </dataValidation>
    <dataValidation type="list" allowBlank="1" showInputMessage="1" showErrorMessage="1" sqref="OMU262158:OMU262177">
      <formula1>$AO$22:$AO$33</formula1>
    </dataValidation>
    <dataValidation type="list" allowBlank="1" showInputMessage="1" showErrorMessage="1" sqref="OWQ262158:OWQ262177">
      <formula1>$AO$22:$AO$33</formula1>
    </dataValidation>
    <dataValidation type="list" allowBlank="1" showInputMessage="1" showErrorMessage="1" sqref="PGM262158:PGM262177">
      <formula1>$AO$22:$AO$33</formula1>
    </dataValidation>
    <dataValidation type="list" allowBlank="1" showInputMessage="1" showErrorMessage="1" sqref="PQI262158:PQI262177">
      <formula1>$AO$22:$AO$33</formula1>
    </dataValidation>
    <dataValidation type="list" allowBlank="1" showInputMessage="1" showErrorMessage="1" sqref="QAE262158:QAE262177">
      <formula1>$AO$22:$AO$33</formula1>
    </dataValidation>
    <dataValidation type="list" allowBlank="1" showInputMessage="1" showErrorMessage="1" sqref="QKA262158:QKA262177">
      <formula1>$AO$22:$AO$33</formula1>
    </dataValidation>
    <dataValidation type="list" allowBlank="1" showInputMessage="1" showErrorMessage="1" sqref="QTW262158:QTW262177">
      <formula1>$AO$22:$AO$33</formula1>
    </dataValidation>
    <dataValidation type="list" allowBlank="1" showInputMessage="1" showErrorMessage="1" sqref="RDS262158:RDS262177">
      <formula1>$AO$22:$AO$33</formula1>
    </dataValidation>
    <dataValidation type="list" allowBlank="1" showInputMessage="1" showErrorMessage="1" sqref="RNO262158:RNO262177">
      <formula1>$AO$22:$AO$33</formula1>
    </dataValidation>
    <dataValidation type="list" allowBlank="1" showInputMessage="1" showErrorMessage="1" sqref="RXK262158:RXK262177">
      <formula1>$AO$22:$AO$33</formula1>
    </dataValidation>
    <dataValidation type="list" allowBlank="1" showInputMessage="1" showErrorMessage="1" sqref="SHG262158:SHG262177">
      <formula1>$AO$22:$AO$33</formula1>
    </dataValidation>
    <dataValidation type="list" allowBlank="1" showInputMessage="1" showErrorMessage="1" sqref="SRC262158:SRC262177">
      <formula1>$AO$22:$AO$33</formula1>
    </dataValidation>
    <dataValidation type="list" allowBlank="1" showInputMessage="1" showErrorMessage="1" sqref="TAY262158:TAY262177">
      <formula1>$AO$22:$AO$33</formula1>
    </dataValidation>
    <dataValidation type="list" allowBlank="1" showInputMessage="1" showErrorMessage="1" sqref="TKU262158:TKU262177">
      <formula1>$AO$22:$AO$33</formula1>
    </dataValidation>
    <dataValidation type="list" allowBlank="1" showInputMessage="1" showErrorMessage="1" sqref="TUQ262158:TUQ262177">
      <formula1>$AO$22:$AO$33</formula1>
    </dataValidation>
    <dataValidation type="list" allowBlank="1" showInputMessage="1" showErrorMessage="1" sqref="UEM262158:UEM262177">
      <formula1>$AO$22:$AO$33</formula1>
    </dataValidation>
    <dataValidation type="list" allowBlank="1" showInputMessage="1" showErrorMessage="1" sqref="UOI262158:UOI262177">
      <formula1>$AO$22:$AO$33</formula1>
    </dataValidation>
    <dataValidation type="list" allowBlank="1" showInputMessage="1" showErrorMessage="1" sqref="UYE262158:UYE262177">
      <formula1>$AO$22:$AO$33</formula1>
    </dataValidation>
    <dataValidation type="list" allowBlank="1" showInputMessage="1" showErrorMessage="1" sqref="VIA262158:VIA262177">
      <formula1>$AO$22:$AO$33</formula1>
    </dataValidation>
    <dataValidation type="list" allowBlank="1" showInputMessage="1" showErrorMessage="1" sqref="VRW262158:VRW262177">
      <formula1>$AO$22:$AO$33</formula1>
    </dataValidation>
    <dataValidation type="list" allowBlank="1" showInputMessage="1" showErrorMessage="1" sqref="WBS262158:WBS262177">
      <formula1>$AO$22:$AO$33</formula1>
    </dataValidation>
    <dataValidation type="list" allowBlank="1" showInputMessage="1" showErrorMessage="1" sqref="WLO262158:WLO262177">
      <formula1>$AO$22:$AO$33</formula1>
    </dataValidation>
    <dataValidation type="list" allowBlank="1" showInputMessage="1" showErrorMessage="1" sqref="WVK262158:WVK262177">
      <formula1>$AO$22:$AO$33</formula1>
    </dataValidation>
    <dataValidation type="list" allowBlank="1" showInputMessage="1" showErrorMessage="1" sqref="C327694:C327713">
      <formula1>$AO$22:$AO$33</formula1>
    </dataValidation>
    <dataValidation type="list" allowBlank="1" showInputMessage="1" showErrorMessage="1" sqref="IY327694:IY327713">
      <formula1>$AO$22:$AO$33</formula1>
    </dataValidation>
    <dataValidation type="list" allowBlank="1" showInputMessage="1" showErrorMessage="1" sqref="SU327694:SU327713">
      <formula1>$AO$22:$AO$33</formula1>
    </dataValidation>
    <dataValidation type="list" allowBlank="1" showInputMessage="1" showErrorMessage="1" sqref="ACQ327694:ACQ327713">
      <formula1>$AO$22:$AO$33</formula1>
    </dataValidation>
    <dataValidation type="list" allowBlank="1" showInputMessage="1" showErrorMessage="1" sqref="AMM327694:AMM327713">
      <formula1>$AO$22:$AO$33</formula1>
    </dataValidation>
    <dataValidation type="list" allowBlank="1" showInputMessage="1" showErrorMessage="1" sqref="AWI327694:AWI327713">
      <formula1>$AO$22:$AO$33</formula1>
    </dataValidation>
    <dataValidation type="list" allowBlank="1" showInputMessage="1" showErrorMessage="1" sqref="BGE327694:BGE327713">
      <formula1>$AO$22:$AO$33</formula1>
    </dataValidation>
    <dataValidation type="list" allowBlank="1" showInputMessage="1" showErrorMessage="1" sqref="BQA327694:BQA327713">
      <formula1>$AO$22:$AO$33</formula1>
    </dataValidation>
    <dataValidation type="list" allowBlank="1" showInputMessage="1" showErrorMessage="1" sqref="BZW327694:BZW327713">
      <formula1>$AO$22:$AO$33</formula1>
    </dataValidation>
    <dataValidation type="list" allowBlank="1" showInputMessage="1" showErrorMessage="1" sqref="CJS327694:CJS327713">
      <formula1>$AO$22:$AO$33</formula1>
    </dataValidation>
    <dataValidation type="list" allowBlank="1" showInputMessage="1" showErrorMessage="1" sqref="CTO327694:CTO327713">
      <formula1>$AO$22:$AO$33</formula1>
    </dataValidation>
    <dataValidation type="list" allowBlank="1" showInputMessage="1" showErrorMessage="1" sqref="DDK327694:DDK327713">
      <formula1>$AO$22:$AO$33</formula1>
    </dataValidation>
    <dataValidation type="list" allowBlank="1" showInputMessage="1" showErrorMessage="1" sqref="DNG327694:DNG327713">
      <formula1>$AO$22:$AO$33</formula1>
    </dataValidation>
    <dataValidation type="list" allowBlank="1" showInputMessage="1" showErrorMessage="1" sqref="DXC327694:DXC327713">
      <formula1>$AO$22:$AO$33</formula1>
    </dataValidation>
    <dataValidation type="list" allowBlank="1" showInputMessage="1" showErrorMessage="1" sqref="EGY327694:EGY327713">
      <formula1>$AO$22:$AO$33</formula1>
    </dataValidation>
    <dataValidation type="list" allowBlank="1" showInputMessage="1" showErrorMessage="1" sqref="EQU327694:EQU327713">
      <formula1>$AO$22:$AO$33</formula1>
    </dataValidation>
    <dataValidation type="list" allowBlank="1" showInputMessage="1" showErrorMessage="1" sqref="FAQ327694:FAQ327713">
      <formula1>$AO$22:$AO$33</formula1>
    </dataValidation>
    <dataValidation type="list" allowBlank="1" showInputMessage="1" showErrorMessage="1" sqref="FKM327694:FKM327713">
      <formula1>$AO$22:$AO$33</formula1>
    </dataValidation>
    <dataValidation type="list" allowBlank="1" showInputMessage="1" showErrorMessage="1" sqref="FUI327694:FUI327713">
      <formula1>$AO$22:$AO$33</formula1>
    </dataValidation>
    <dataValidation type="list" allowBlank="1" showInputMessage="1" showErrorMessage="1" sqref="GEE327694:GEE327713">
      <formula1>$AO$22:$AO$33</formula1>
    </dataValidation>
    <dataValidation type="list" allowBlank="1" showInputMessage="1" showErrorMessage="1" sqref="GOA327694:GOA327713">
      <formula1>$AO$22:$AO$33</formula1>
    </dataValidation>
    <dataValidation type="list" allowBlank="1" showInputMessage="1" showErrorMessage="1" sqref="GXW327694:GXW327713">
      <formula1>$AO$22:$AO$33</formula1>
    </dataValidation>
    <dataValidation type="list" allowBlank="1" showInputMessage="1" showErrorMessage="1" sqref="HHS327694:HHS327713">
      <formula1>$AO$22:$AO$33</formula1>
    </dataValidation>
    <dataValidation type="list" allowBlank="1" showInputMessage="1" showErrorMessage="1" sqref="HRO327694:HRO327713">
      <formula1>$AO$22:$AO$33</formula1>
    </dataValidation>
    <dataValidation type="list" allowBlank="1" showInputMessage="1" showErrorMessage="1" sqref="IBK327694:IBK327713">
      <formula1>$AO$22:$AO$33</formula1>
    </dataValidation>
    <dataValidation type="list" allowBlank="1" showInputMessage="1" showErrorMessage="1" sqref="ILG327694:ILG327713">
      <formula1>$AO$22:$AO$33</formula1>
    </dataValidation>
    <dataValidation type="list" allowBlank="1" showInputMessage="1" showErrorMessage="1" sqref="IVC327694:IVC327713">
      <formula1>$AO$22:$AO$33</formula1>
    </dataValidation>
    <dataValidation type="list" allowBlank="1" showInputMessage="1" showErrorMessage="1" sqref="JEY327694:JEY327713">
      <formula1>$AO$22:$AO$33</formula1>
    </dataValidation>
    <dataValidation type="list" allowBlank="1" showInputMessage="1" showErrorMessage="1" sqref="JOU327694:JOU327713">
      <formula1>$AO$22:$AO$33</formula1>
    </dataValidation>
    <dataValidation type="list" allowBlank="1" showInputMessage="1" showErrorMessage="1" sqref="JYQ327694:JYQ327713">
      <formula1>$AO$22:$AO$33</formula1>
    </dataValidation>
    <dataValidation type="list" allowBlank="1" showInputMessage="1" showErrorMessage="1" sqref="KIM327694:KIM327713">
      <formula1>$AO$22:$AO$33</formula1>
    </dataValidation>
    <dataValidation type="list" allowBlank="1" showInputMessage="1" showErrorMessage="1" sqref="KSI327694:KSI327713">
      <formula1>$AO$22:$AO$33</formula1>
    </dataValidation>
    <dataValidation type="list" allowBlank="1" showInputMessage="1" showErrorMessage="1" sqref="LCE327694:LCE327713">
      <formula1>$AO$22:$AO$33</formula1>
    </dataValidation>
    <dataValidation type="list" allowBlank="1" showInputMessage="1" showErrorMessage="1" sqref="LMA327694:LMA327713">
      <formula1>$AO$22:$AO$33</formula1>
    </dataValidation>
    <dataValidation type="list" allowBlank="1" showInputMessage="1" showErrorMessage="1" sqref="LVW327694:LVW327713">
      <formula1>$AO$22:$AO$33</formula1>
    </dataValidation>
    <dataValidation type="list" allowBlank="1" showInputMessage="1" showErrorMessage="1" sqref="MFS327694:MFS327713">
      <formula1>$AO$22:$AO$33</formula1>
    </dataValidation>
    <dataValidation type="list" allowBlank="1" showInputMessage="1" showErrorMessage="1" sqref="MPO327694:MPO327713">
      <formula1>$AO$22:$AO$33</formula1>
    </dataValidation>
    <dataValidation type="list" allowBlank="1" showInputMessage="1" showErrorMessage="1" sqref="MZK327694:MZK327713">
      <formula1>$AO$22:$AO$33</formula1>
    </dataValidation>
    <dataValidation type="list" allowBlank="1" showInputMessage="1" showErrorMessage="1" sqref="NJG327694:NJG327713">
      <formula1>$AO$22:$AO$33</formula1>
    </dataValidation>
    <dataValidation type="list" allowBlank="1" showInputMessage="1" showErrorMessage="1" sqref="NTC327694:NTC327713">
      <formula1>$AO$22:$AO$33</formula1>
    </dataValidation>
    <dataValidation type="list" allowBlank="1" showInputMessage="1" showErrorMessage="1" sqref="OCY327694:OCY327713">
      <formula1>$AO$22:$AO$33</formula1>
    </dataValidation>
    <dataValidation type="list" allowBlank="1" showInputMessage="1" showErrorMessage="1" sqref="OMU327694:OMU327713">
      <formula1>$AO$22:$AO$33</formula1>
    </dataValidation>
    <dataValidation type="list" allowBlank="1" showInputMessage="1" showErrorMessage="1" sqref="OWQ327694:OWQ327713">
      <formula1>$AO$22:$AO$33</formula1>
    </dataValidation>
    <dataValidation type="list" allowBlank="1" showInputMessage="1" showErrorMessage="1" sqref="PGM327694:PGM327713">
      <formula1>$AO$22:$AO$33</formula1>
    </dataValidation>
    <dataValidation type="list" allowBlank="1" showInputMessage="1" showErrorMessage="1" sqref="PQI327694:PQI327713">
      <formula1>$AO$22:$AO$33</formula1>
    </dataValidation>
    <dataValidation type="list" allowBlank="1" showInputMessage="1" showErrorMessage="1" sqref="QAE327694:QAE327713">
      <formula1>$AO$22:$AO$33</formula1>
    </dataValidation>
    <dataValidation type="list" allowBlank="1" showInputMessage="1" showErrorMessage="1" sqref="QKA327694:QKA327713">
      <formula1>$AO$22:$AO$33</formula1>
    </dataValidation>
    <dataValidation type="list" allowBlank="1" showInputMessage="1" showErrorMessage="1" sqref="QTW327694:QTW327713">
      <formula1>$AO$22:$AO$33</formula1>
    </dataValidation>
    <dataValidation type="list" allowBlank="1" showInputMessage="1" showErrorMessage="1" sqref="RDS327694:RDS327713">
      <formula1>$AO$22:$AO$33</formula1>
    </dataValidation>
    <dataValidation type="list" allowBlank="1" showInputMessage="1" showErrorMessage="1" sqref="RNO327694:RNO327713">
      <formula1>$AO$22:$AO$33</formula1>
    </dataValidation>
    <dataValidation type="list" allowBlank="1" showInputMessage="1" showErrorMessage="1" sqref="RXK327694:RXK327713">
      <formula1>$AO$22:$AO$33</formula1>
    </dataValidation>
    <dataValidation type="list" allowBlank="1" showInputMessage="1" showErrorMessage="1" sqref="SHG327694:SHG327713">
      <formula1>$AO$22:$AO$33</formula1>
    </dataValidation>
    <dataValidation type="list" allowBlank="1" showInputMessage="1" showErrorMessage="1" sqref="SRC327694:SRC327713">
      <formula1>$AO$22:$AO$33</formula1>
    </dataValidation>
    <dataValidation type="list" allowBlank="1" showInputMessage="1" showErrorMessage="1" sqref="TAY327694:TAY327713">
      <formula1>$AO$22:$AO$33</formula1>
    </dataValidation>
    <dataValidation type="list" allowBlank="1" showInputMessage="1" showErrorMessage="1" sqref="TKU327694:TKU327713">
      <formula1>$AO$22:$AO$33</formula1>
    </dataValidation>
    <dataValidation type="list" allowBlank="1" showInputMessage="1" showErrorMessage="1" sqref="TUQ327694:TUQ327713">
      <formula1>$AO$22:$AO$33</formula1>
    </dataValidation>
    <dataValidation type="list" allowBlank="1" showInputMessage="1" showErrorMessage="1" sqref="UEM327694:UEM327713">
      <formula1>$AO$22:$AO$33</formula1>
    </dataValidation>
    <dataValidation type="list" allowBlank="1" showInputMessage="1" showErrorMessage="1" sqref="UOI327694:UOI327713">
      <formula1>$AO$22:$AO$33</formula1>
    </dataValidation>
    <dataValidation type="list" allowBlank="1" showInputMessage="1" showErrorMessage="1" sqref="UYE327694:UYE327713">
      <formula1>$AO$22:$AO$33</formula1>
    </dataValidation>
    <dataValidation type="list" allowBlank="1" showInputMessage="1" showErrorMessage="1" sqref="VIA327694:VIA327713">
      <formula1>$AO$22:$AO$33</formula1>
    </dataValidation>
    <dataValidation type="list" allowBlank="1" showInputMessage="1" showErrorMessage="1" sqref="VRW327694:VRW327713">
      <formula1>$AO$22:$AO$33</formula1>
    </dataValidation>
    <dataValidation type="list" allowBlank="1" showInputMessage="1" showErrorMessage="1" sqref="WBS327694:WBS327713">
      <formula1>$AO$22:$AO$33</formula1>
    </dataValidation>
    <dataValidation type="list" allowBlank="1" showInputMessage="1" showErrorMessage="1" sqref="WLO327694:WLO327713">
      <formula1>$AO$22:$AO$33</formula1>
    </dataValidation>
    <dataValidation type="list" allowBlank="1" showInputMessage="1" showErrorMessage="1" sqref="WVK327694:WVK327713">
      <formula1>$AO$22:$AO$33</formula1>
    </dataValidation>
    <dataValidation type="list" allowBlank="1" showInputMessage="1" showErrorMessage="1" sqref="C393230:C393249">
      <formula1>$AO$22:$AO$33</formula1>
    </dataValidation>
    <dataValidation type="list" allowBlank="1" showInputMessage="1" showErrorMessage="1" sqref="IY393230:IY393249">
      <formula1>$AO$22:$AO$33</formula1>
    </dataValidation>
    <dataValidation type="list" allowBlank="1" showInputMessage="1" showErrorMessage="1" sqref="SU393230:SU393249">
      <formula1>$AO$22:$AO$33</formula1>
    </dataValidation>
    <dataValidation type="list" allowBlank="1" showInputMessage="1" showErrorMessage="1" sqref="ACQ393230:ACQ393249">
      <formula1>$AO$22:$AO$33</formula1>
    </dataValidation>
    <dataValidation type="list" allowBlank="1" showInputMessage="1" showErrorMessage="1" sqref="AMM393230:AMM393249">
      <formula1>$AO$22:$AO$33</formula1>
    </dataValidation>
    <dataValidation type="list" allowBlank="1" showInputMessage="1" showErrorMessage="1" sqref="AWI393230:AWI393249">
      <formula1>$AO$22:$AO$33</formula1>
    </dataValidation>
    <dataValidation type="list" allowBlank="1" showInputMessage="1" showErrorMessage="1" sqref="BGE393230:BGE393249">
      <formula1>$AO$22:$AO$33</formula1>
    </dataValidation>
    <dataValidation type="list" allowBlank="1" showInputMessage="1" showErrorMessage="1" sqref="BQA393230:BQA393249">
      <formula1>$AO$22:$AO$33</formula1>
    </dataValidation>
    <dataValidation type="list" allowBlank="1" showInputMessage="1" showErrorMessage="1" sqref="BZW393230:BZW393249">
      <formula1>$AO$22:$AO$33</formula1>
    </dataValidation>
    <dataValidation type="list" allowBlank="1" showInputMessage="1" showErrorMessage="1" sqref="CJS393230:CJS393249">
      <formula1>$AO$22:$AO$33</formula1>
    </dataValidation>
    <dataValidation type="list" allowBlank="1" showInputMessage="1" showErrorMessage="1" sqref="CTO393230:CTO393249">
      <formula1>$AO$22:$AO$33</formula1>
    </dataValidation>
    <dataValidation type="list" allowBlank="1" showInputMessage="1" showErrorMessage="1" sqref="DDK393230:DDK393249">
      <formula1>$AO$22:$AO$33</formula1>
    </dataValidation>
    <dataValidation type="list" allowBlank="1" showInputMessage="1" showErrorMessage="1" sqref="DNG393230:DNG393249">
      <formula1>$AO$22:$AO$33</formula1>
    </dataValidation>
    <dataValidation type="list" allowBlank="1" showInputMessage="1" showErrorMessage="1" sqref="DXC393230:DXC393249">
      <formula1>$AO$22:$AO$33</formula1>
    </dataValidation>
    <dataValidation type="list" allowBlank="1" showInputMessage="1" showErrorMessage="1" sqref="EGY393230:EGY393249">
      <formula1>$AO$22:$AO$33</formula1>
    </dataValidation>
    <dataValidation type="list" allowBlank="1" showInputMessage="1" showErrorMessage="1" sqref="EQU393230:EQU393249">
      <formula1>$AO$22:$AO$33</formula1>
    </dataValidation>
    <dataValidation type="list" allowBlank="1" showInputMessage="1" showErrorMessage="1" sqref="FAQ393230:FAQ393249">
      <formula1>$AO$22:$AO$33</formula1>
    </dataValidation>
    <dataValidation type="list" allowBlank="1" showInputMessage="1" showErrorMessage="1" sqref="FKM393230:FKM393249">
      <formula1>$AO$22:$AO$33</formula1>
    </dataValidation>
    <dataValidation type="list" allowBlank="1" showInputMessage="1" showErrorMessage="1" sqref="FUI393230:FUI393249">
      <formula1>$AO$22:$AO$33</formula1>
    </dataValidation>
    <dataValidation type="list" allowBlank="1" showInputMessage="1" showErrorMessage="1" sqref="GEE393230:GEE393249">
      <formula1>$AO$22:$AO$33</formula1>
    </dataValidation>
    <dataValidation type="list" allowBlank="1" showInputMessage="1" showErrorMessage="1" sqref="GOA393230:GOA393249">
      <formula1>$AO$22:$AO$33</formula1>
    </dataValidation>
    <dataValidation type="list" allowBlank="1" showInputMessage="1" showErrorMessage="1" sqref="GXW393230:GXW393249">
      <formula1>$AO$22:$AO$33</formula1>
    </dataValidation>
    <dataValidation type="list" allowBlank="1" showInputMessage="1" showErrorMessage="1" sqref="HHS393230:HHS393249">
      <formula1>$AO$22:$AO$33</formula1>
    </dataValidation>
    <dataValidation type="list" allowBlank="1" showInputMessage="1" showErrorMessage="1" sqref="HRO393230:HRO393249">
      <formula1>$AO$22:$AO$33</formula1>
    </dataValidation>
    <dataValidation type="list" allowBlank="1" showInputMessage="1" showErrorMessage="1" sqref="IBK393230:IBK393249">
      <formula1>$AO$22:$AO$33</formula1>
    </dataValidation>
    <dataValidation type="list" allowBlank="1" showInputMessage="1" showErrorMessage="1" sqref="ILG393230:ILG393249">
      <formula1>$AO$22:$AO$33</formula1>
    </dataValidation>
    <dataValidation type="list" allowBlank="1" showInputMessage="1" showErrorMessage="1" sqref="IVC393230:IVC393249">
      <formula1>$AO$22:$AO$33</formula1>
    </dataValidation>
    <dataValidation type="list" allowBlank="1" showInputMessage="1" showErrorMessage="1" sqref="JEY393230:JEY393249">
      <formula1>$AO$22:$AO$33</formula1>
    </dataValidation>
    <dataValidation type="list" allowBlank="1" showInputMessage="1" showErrorMessage="1" sqref="JOU393230:JOU393249">
      <formula1>$AO$22:$AO$33</formula1>
    </dataValidation>
    <dataValidation type="list" allowBlank="1" showInputMessage="1" showErrorMessage="1" sqref="JYQ393230:JYQ393249">
      <formula1>$AO$22:$AO$33</formula1>
    </dataValidation>
    <dataValidation type="list" allowBlank="1" showInputMessage="1" showErrorMessage="1" sqref="KIM393230:KIM393249">
      <formula1>$AO$22:$AO$33</formula1>
    </dataValidation>
    <dataValidation type="list" allowBlank="1" showInputMessage="1" showErrorMessage="1" sqref="KSI393230:KSI393249">
      <formula1>$AO$22:$AO$33</formula1>
    </dataValidation>
    <dataValidation type="list" allowBlank="1" showInputMessage="1" showErrorMessage="1" sqref="LCE393230:LCE393249">
      <formula1>$AO$22:$AO$33</formula1>
    </dataValidation>
    <dataValidation type="list" allowBlank="1" showInputMessage="1" showErrorMessage="1" sqref="LMA393230:LMA393249">
      <formula1>$AO$22:$AO$33</formula1>
    </dataValidation>
    <dataValidation type="list" allowBlank="1" showInputMessage="1" showErrorMessage="1" sqref="LVW393230:LVW393249">
      <formula1>$AO$22:$AO$33</formula1>
    </dataValidation>
    <dataValidation type="list" allowBlank="1" showInputMessage="1" showErrorMessage="1" sqref="MFS393230:MFS393249">
      <formula1>$AO$22:$AO$33</formula1>
    </dataValidation>
    <dataValidation type="list" allowBlank="1" showInputMessage="1" showErrorMessage="1" sqref="MPO393230:MPO393249">
      <formula1>$AO$22:$AO$33</formula1>
    </dataValidation>
    <dataValidation type="list" allowBlank="1" showInputMessage="1" showErrorMessage="1" sqref="MZK393230:MZK393249">
      <formula1>$AO$22:$AO$33</formula1>
    </dataValidation>
    <dataValidation type="list" allowBlank="1" showInputMessage="1" showErrorMessage="1" sqref="NJG393230:NJG393249">
      <formula1>$AO$22:$AO$33</formula1>
    </dataValidation>
    <dataValidation type="list" allowBlank="1" showInputMessage="1" showErrorMessage="1" sqref="NTC393230:NTC393249">
      <formula1>$AO$22:$AO$33</formula1>
    </dataValidation>
    <dataValidation type="list" allowBlank="1" showInputMessage="1" showErrorMessage="1" sqref="OCY393230:OCY393249">
      <formula1>$AO$22:$AO$33</formula1>
    </dataValidation>
    <dataValidation type="list" allowBlank="1" showInputMessage="1" showErrorMessage="1" sqref="OMU393230:OMU393249">
      <formula1>$AO$22:$AO$33</formula1>
    </dataValidation>
    <dataValidation type="list" allowBlank="1" showInputMessage="1" showErrorMessage="1" sqref="OWQ393230:OWQ393249">
      <formula1>$AO$22:$AO$33</formula1>
    </dataValidation>
    <dataValidation type="list" allowBlank="1" showInputMessage="1" showErrorMessage="1" sqref="PGM393230:PGM393249">
      <formula1>$AO$22:$AO$33</formula1>
    </dataValidation>
    <dataValidation type="list" allowBlank="1" showInputMessage="1" showErrorMessage="1" sqref="PQI393230:PQI393249">
      <formula1>$AO$22:$AO$33</formula1>
    </dataValidation>
    <dataValidation type="list" allowBlank="1" showInputMessage="1" showErrorMessage="1" sqref="QAE393230:QAE393249">
      <formula1>$AO$22:$AO$33</formula1>
    </dataValidation>
    <dataValidation type="list" allowBlank="1" showInputMessage="1" showErrorMessage="1" sqref="QKA393230:QKA393249">
      <formula1>$AO$22:$AO$33</formula1>
    </dataValidation>
    <dataValidation type="list" allowBlank="1" showInputMessage="1" showErrorMessage="1" sqref="QTW393230:QTW393249">
      <formula1>$AO$22:$AO$33</formula1>
    </dataValidation>
    <dataValidation type="list" allowBlank="1" showInputMessage="1" showErrorMessage="1" sqref="RDS393230:RDS393249">
      <formula1>$AO$22:$AO$33</formula1>
    </dataValidation>
    <dataValidation type="list" allowBlank="1" showInputMessage="1" showErrorMessage="1" sqref="RNO393230:RNO393249">
      <formula1>$AO$22:$AO$33</formula1>
    </dataValidation>
    <dataValidation type="list" allowBlank="1" showInputMessage="1" showErrorMessage="1" sqref="RXK393230:RXK393249">
      <formula1>$AO$22:$AO$33</formula1>
    </dataValidation>
    <dataValidation type="list" allowBlank="1" showInputMessage="1" showErrorMessage="1" sqref="SHG393230:SHG393249">
      <formula1>$AO$22:$AO$33</formula1>
    </dataValidation>
    <dataValidation type="list" allowBlank="1" showInputMessage="1" showErrorMessage="1" sqref="SRC393230:SRC393249">
      <formula1>$AO$22:$AO$33</formula1>
    </dataValidation>
    <dataValidation type="list" allowBlank="1" showInputMessage="1" showErrorMessage="1" sqref="TAY393230:TAY393249">
      <formula1>$AO$22:$AO$33</formula1>
    </dataValidation>
    <dataValidation type="list" allowBlank="1" showInputMessage="1" showErrorMessage="1" sqref="TKU393230:TKU393249">
      <formula1>$AO$22:$AO$33</formula1>
    </dataValidation>
    <dataValidation type="list" allowBlank="1" showInputMessage="1" showErrorMessage="1" sqref="TUQ393230:TUQ393249">
      <formula1>$AO$22:$AO$33</formula1>
    </dataValidation>
    <dataValidation type="list" allowBlank="1" showInputMessage="1" showErrorMessage="1" sqref="UEM393230:UEM393249">
      <formula1>$AO$22:$AO$33</formula1>
    </dataValidation>
    <dataValidation type="list" allowBlank="1" showInputMessage="1" showErrorMessage="1" sqref="UOI393230:UOI393249">
      <formula1>$AO$22:$AO$33</formula1>
    </dataValidation>
    <dataValidation type="list" allowBlank="1" showInputMessage="1" showErrorMessage="1" sqref="UYE393230:UYE393249">
      <formula1>$AO$22:$AO$33</formula1>
    </dataValidation>
    <dataValidation type="list" allowBlank="1" showInputMessage="1" showErrorMessage="1" sqref="VIA393230:VIA393249">
      <formula1>$AO$22:$AO$33</formula1>
    </dataValidation>
    <dataValidation type="list" allowBlank="1" showInputMessage="1" showErrorMessage="1" sqref="VRW393230:VRW393249">
      <formula1>$AO$22:$AO$33</formula1>
    </dataValidation>
    <dataValidation type="list" allowBlank="1" showInputMessage="1" showErrorMessage="1" sqref="WBS393230:WBS393249">
      <formula1>$AO$22:$AO$33</formula1>
    </dataValidation>
    <dataValidation type="list" allowBlank="1" showInputMessage="1" showErrorMessage="1" sqref="WLO393230:WLO393249">
      <formula1>$AO$22:$AO$33</formula1>
    </dataValidation>
    <dataValidation type="list" allowBlank="1" showInputMessage="1" showErrorMessage="1" sqref="WVK393230:WVK393249">
      <formula1>$AO$22:$AO$33</formula1>
    </dataValidation>
    <dataValidation type="list" allowBlank="1" showInputMessage="1" showErrorMessage="1" sqref="C458766:C458785">
      <formula1>$AO$22:$AO$33</formula1>
    </dataValidation>
    <dataValidation type="list" allowBlank="1" showInputMessage="1" showErrorMessage="1" sqref="IY458766:IY458785">
      <formula1>$AO$22:$AO$33</formula1>
    </dataValidation>
    <dataValidation type="list" allowBlank="1" showInputMessage="1" showErrorMessage="1" sqref="SU458766:SU458785">
      <formula1>$AO$22:$AO$33</formula1>
    </dataValidation>
    <dataValidation type="list" allowBlank="1" showInputMessage="1" showErrorMessage="1" sqref="ACQ458766:ACQ458785">
      <formula1>$AO$22:$AO$33</formula1>
    </dataValidation>
    <dataValidation type="list" allowBlank="1" showInputMessage="1" showErrorMessage="1" sqref="AMM458766:AMM458785">
      <formula1>$AO$22:$AO$33</formula1>
    </dataValidation>
    <dataValidation type="list" allowBlank="1" showInputMessage="1" showErrorMessage="1" sqref="AWI458766:AWI458785">
      <formula1>$AO$22:$AO$33</formula1>
    </dataValidation>
    <dataValidation type="list" allowBlank="1" showInputMessage="1" showErrorMessage="1" sqref="BGE458766:BGE458785">
      <formula1>$AO$22:$AO$33</formula1>
    </dataValidation>
    <dataValidation type="list" allowBlank="1" showInputMessage="1" showErrorMessage="1" sqref="BQA458766:BQA458785">
      <formula1>$AO$22:$AO$33</formula1>
    </dataValidation>
    <dataValidation type="list" allowBlank="1" showInputMessage="1" showErrorMessage="1" sqref="BZW458766:BZW458785">
      <formula1>$AO$22:$AO$33</formula1>
    </dataValidation>
    <dataValidation type="list" allowBlank="1" showInputMessage="1" showErrorMessage="1" sqref="CJS458766:CJS458785">
      <formula1>$AO$22:$AO$33</formula1>
    </dataValidation>
    <dataValidation type="list" allowBlank="1" showInputMessage="1" showErrorMessage="1" sqref="CTO458766:CTO458785">
      <formula1>$AO$22:$AO$33</formula1>
    </dataValidation>
    <dataValidation type="list" allowBlank="1" showInputMessage="1" showErrorMessage="1" sqref="DDK458766:DDK458785">
      <formula1>$AO$22:$AO$33</formula1>
    </dataValidation>
    <dataValidation type="list" allowBlank="1" showInputMessage="1" showErrorMessage="1" sqref="DNG458766:DNG458785">
      <formula1>$AO$22:$AO$33</formula1>
    </dataValidation>
    <dataValidation type="list" allowBlank="1" showInputMessage="1" showErrorMessage="1" sqref="DXC458766:DXC458785">
      <formula1>$AO$22:$AO$33</formula1>
    </dataValidation>
    <dataValidation type="list" allowBlank="1" showInputMessage="1" showErrorMessage="1" sqref="EGY458766:EGY458785">
      <formula1>$AO$22:$AO$33</formula1>
    </dataValidation>
    <dataValidation type="list" allowBlank="1" showInputMessage="1" showErrorMessage="1" sqref="EQU458766:EQU458785">
      <formula1>$AO$22:$AO$33</formula1>
    </dataValidation>
    <dataValidation type="list" allowBlank="1" showInputMessage="1" showErrorMessage="1" sqref="FAQ458766:FAQ458785">
      <formula1>$AO$22:$AO$33</formula1>
    </dataValidation>
    <dataValidation type="list" allowBlank="1" showInputMessage="1" showErrorMessage="1" sqref="FKM458766:FKM458785">
      <formula1>$AO$22:$AO$33</formula1>
    </dataValidation>
    <dataValidation type="list" allowBlank="1" showInputMessage="1" showErrorMessage="1" sqref="FUI458766:FUI458785">
      <formula1>$AO$22:$AO$33</formula1>
    </dataValidation>
    <dataValidation type="list" allowBlank="1" showInputMessage="1" showErrorMessage="1" sqref="GEE458766:GEE458785">
      <formula1>$AO$22:$AO$33</formula1>
    </dataValidation>
    <dataValidation type="list" allowBlank="1" showInputMessage="1" showErrorMessage="1" sqref="GOA458766:GOA458785">
      <formula1>$AO$22:$AO$33</formula1>
    </dataValidation>
    <dataValidation type="list" allowBlank="1" showInputMessage="1" showErrorMessage="1" sqref="GXW458766:GXW458785">
      <formula1>$AO$22:$AO$33</formula1>
    </dataValidation>
    <dataValidation type="list" allowBlank="1" showInputMessage="1" showErrorMessage="1" sqref="HHS458766:HHS458785">
      <formula1>$AO$22:$AO$33</formula1>
    </dataValidation>
    <dataValidation type="list" allowBlank="1" showInputMessage="1" showErrorMessage="1" sqref="HRO458766:HRO458785">
      <formula1>$AO$22:$AO$33</formula1>
    </dataValidation>
    <dataValidation type="list" allowBlank="1" showInputMessage="1" showErrorMessage="1" sqref="IBK458766:IBK458785">
      <formula1>$AO$22:$AO$33</formula1>
    </dataValidation>
    <dataValidation type="list" allowBlank="1" showInputMessage="1" showErrorMessage="1" sqref="ILG458766:ILG458785">
      <formula1>$AO$22:$AO$33</formula1>
    </dataValidation>
    <dataValidation type="list" allowBlank="1" showInputMessage="1" showErrorMessage="1" sqref="IVC458766:IVC458785">
      <formula1>$AO$22:$AO$33</formula1>
    </dataValidation>
    <dataValidation type="list" allowBlank="1" showInputMessage="1" showErrorMessage="1" sqref="JEY458766:JEY458785">
      <formula1>$AO$22:$AO$33</formula1>
    </dataValidation>
    <dataValidation type="list" allowBlank="1" showInputMessage="1" showErrorMessage="1" sqref="JOU458766:JOU458785">
      <formula1>$AO$22:$AO$33</formula1>
    </dataValidation>
    <dataValidation type="list" allowBlank="1" showInputMessage="1" showErrorMessage="1" sqref="JYQ458766:JYQ458785">
      <formula1>$AO$22:$AO$33</formula1>
    </dataValidation>
    <dataValidation type="list" allowBlank="1" showInputMessage="1" showErrorMessage="1" sqref="KIM458766:KIM458785">
      <formula1>$AO$22:$AO$33</formula1>
    </dataValidation>
    <dataValidation type="list" allowBlank="1" showInputMessage="1" showErrorMessage="1" sqref="KSI458766:KSI458785">
      <formula1>$AO$22:$AO$33</formula1>
    </dataValidation>
    <dataValidation type="list" allowBlank="1" showInputMessage="1" showErrorMessage="1" sqref="LCE458766:LCE458785">
      <formula1>$AO$22:$AO$33</formula1>
    </dataValidation>
    <dataValidation type="list" allowBlank="1" showInputMessage="1" showErrorMessage="1" sqref="LMA458766:LMA458785">
      <formula1>$AO$22:$AO$33</formula1>
    </dataValidation>
    <dataValidation type="list" allowBlank="1" showInputMessage="1" showErrorMessage="1" sqref="LVW458766:LVW458785">
      <formula1>$AO$22:$AO$33</formula1>
    </dataValidation>
    <dataValidation type="list" allowBlank="1" showInputMessage="1" showErrorMessage="1" sqref="MFS458766:MFS458785">
      <formula1>$AO$22:$AO$33</formula1>
    </dataValidation>
    <dataValidation type="list" allowBlank="1" showInputMessage="1" showErrorMessage="1" sqref="MPO458766:MPO458785">
      <formula1>$AO$22:$AO$33</formula1>
    </dataValidation>
    <dataValidation type="list" allowBlank="1" showInputMessage="1" showErrorMessage="1" sqref="MZK458766:MZK458785">
      <formula1>$AO$22:$AO$33</formula1>
    </dataValidation>
    <dataValidation type="list" allowBlank="1" showInputMessage="1" showErrorMessage="1" sqref="NJG458766:NJG458785">
      <formula1>$AO$22:$AO$33</formula1>
    </dataValidation>
    <dataValidation type="list" allowBlank="1" showInputMessage="1" showErrorMessage="1" sqref="NTC458766:NTC458785">
      <formula1>$AO$22:$AO$33</formula1>
    </dataValidation>
    <dataValidation type="list" allowBlank="1" showInputMessage="1" showErrorMessage="1" sqref="OCY458766:OCY458785">
      <formula1>$AO$22:$AO$33</formula1>
    </dataValidation>
    <dataValidation type="list" allowBlank="1" showInputMessage="1" showErrorMessage="1" sqref="OMU458766:OMU458785">
      <formula1>$AO$22:$AO$33</formula1>
    </dataValidation>
    <dataValidation type="list" allowBlank="1" showInputMessage="1" showErrorMessage="1" sqref="OWQ458766:OWQ458785">
      <formula1>$AO$22:$AO$33</formula1>
    </dataValidation>
    <dataValidation type="list" allowBlank="1" showInputMessage="1" showErrorMessage="1" sqref="PGM458766:PGM458785">
      <formula1>$AO$22:$AO$33</formula1>
    </dataValidation>
    <dataValidation type="list" allowBlank="1" showInputMessage="1" showErrorMessage="1" sqref="PQI458766:PQI458785">
      <formula1>$AO$22:$AO$33</formula1>
    </dataValidation>
    <dataValidation type="list" allowBlank="1" showInputMessage="1" showErrorMessage="1" sqref="QAE458766:QAE458785">
      <formula1>$AO$22:$AO$33</formula1>
    </dataValidation>
    <dataValidation type="list" allowBlank="1" showInputMessage="1" showErrorMessage="1" sqref="QKA458766:QKA458785">
      <formula1>$AO$22:$AO$33</formula1>
    </dataValidation>
    <dataValidation type="list" allowBlank="1" showInputMessage="1" showErrorMessage="1" sqref="QTW458766:QTW458785">
      <formula1>$AO$22:$AO$33</formula1>
    </dataValidation>
    <dataValidation type="list" allowBlank="1" showInputMessage="1" showErrorMessage="1" sqref="RDS458766:RDS458785">
      <formula1>$AO$22:$AO$33</formula1>
    </dataValidation>
    <dataValidation type="list" allowBlank="1" showInputMessage="1" showErrorMessage="1" sqref="RNO458766:RNO458785">
      <formula1>$AO$22:$AO$33</formula1>
    </dataValidation>
    <dataValidation type="list" allowBlank="1" showInputMessage="1" showErrorMessage="1" sqref="RXK458766:RXK458785">
      <formula1>$AO$22:$AO$33</formula1>
    </dataValidation>
    <dataValidation type="list" allowBlank="1" showInputMessage="1" showErrorMessage="1" sqref="SHG458766:SHG458785">
      <formula1>$AO$22:$AO$33</formula1>
    </dataValidation>
    <dataValidation type="list" allowBlank="1" showInputMessage="1" showErrorMessage="1" sqref="SRC458766:SRC458785">
      <formula1>$AO$22:$AO$33</formula1>
    </dataValidation>
    <dataValidation type="list" allowBlank="1" showInputMessage="1" showErrorMessage="1" sqref="TAY458766:TAY458785">
      <formula1>$AO$22:$AO$33</formula1>
    </dataValidation>
    <dataValidation type="list" allowBlank="1" showInputMessage="1" showErrorMessage="1" sqref="TKU458766:TKU458785">
      <formula1>$AO$22:$AO$33</formula1>
    </dataValidation>
    <dataValidation type="list" allowBlank="1" showInputMessage="1" showErrorMessage="1" sqref="TUQ458766:TUQ458785">
      <formula1>$AO$22:$AO$33</formula1>
    </dataValidation>
    <dataValidation type="list" allowBlank="1" showInputMessage="1" showErrorMessage="1" sqref="UEM458766:UEM458785">
      <formula1>$AO$22:$AO$33</formula1>
    </dataValidation>
    <dataValidation type="list" allowBlank="1" showInputMessage="1" showErrorMessage="1" sqref="UOI458766:UOI458785">
      <formula1>$AO$22:$AO$33</formula1>
    </dataValidation>
    <dataValidation type="list" allowBlank="1" showInputMessage="1" showErrorMessage="1" sqref="UYE458766:UYE458785">
      <formula1>$AO$22:$AO$33</formula1>
    </dataValidation>
    <dataValidation type="list" allowBlank="1" showInputMessage="1" showErrorMessage="1" sqref="VIA458766:VIA458785">
      <formula1>$AO$22:$AO$33</formula1>
    </dataValidation>
    <dataValidation type="list" allowBlank="1" showInputMessage="1" showErrorMessage="1" sqref="VRW458766:VRW458785">
      <formula1>$AO$22:$AO$33</formula1>
    </dataValidation>
    <dataValidation type="list" allowBlank="1" showInputMessage="1" showErrorMessage="1" sqref="WBS458766:WBS458785">
      <formula1>$AO$22:$AO$33</formula1>
    </dataValidation>
    <dataValidation type="list" allowBlank="1" showInputMessage="1" showErrorMessage="1" sqref="WLO458766:WLO458785">
      <formula1>$AO$22:$AO$33</formula1>
    </dataValidation>
    <dataValidation type="list" allowBlank="1" showInputMessage="1" showErrorMessage="1" sqref="WVK458766:WVK458785">
      <formula1>$AO$22:$AO$33</formula1>
    </dataValidation>
    <dataValidation type="list" allowBlank="1" showInputMessage="1" showErrorMessage="1" sqref="C524302:C524321">
      <formula1>$AO$22:$AO$33</formula1>
    </dataValidation>
    <dataValidation type="list" allowBlank="1" showInputMessage="1" showErrorMessage="1" sqref="IY524302:IY524321">
      <formula1>$AO$22:$AO$33</formula1>
    </dataValidation>
    <dataValidation type="list" allowBlank="1" showInputMessage="1" showErrorMessage="1" sqref="SU524302:SU524321">
      <formula1>$AO$22:$AO$33</formula1>
    </dataValidation>
    <dataValidation type="list" allowBlank="1" showInputMessage="1" showErrorMessage="1" sqref="ACQ524302:ACQ524321">
      <formula1>$AO$22:$AO$33</formula1>
    </dataValidation>
    <dataValidation type="list" allowBlank="1" showInputMessage="1" showErrorMessage="1" sqref="AMM524302:AMM524321">
      <formula1>$AO$22:$AO$33</formula1>
    </dataValidation>
    <dataValidation type="list" allowBlank="1" showInputMessage="1" showErrorMessage="1" sqref="AWI524302:AWI524321">
      <formula1>$AO$22:$AO$33</formula1>
    </dataValidation>
    <dataValidation type="list" allowBlank="1" showInputMessage="1" showErrorMessage="1" sqref="BGE524302:BGE524321">
      <formula1>$AO$22:$AO$33</formula1>
    </dataValidation>
    <dataValidation type="list" allowBlank="1" showInputMessage="1" showErrorMessage="1" sqref="BQA524302:BQA524321">
      <formula1>$AO$22:$AO$33</formula1>
    </dataValidation>
    <dataValidation type="list" allowBlank="1" showInputMessage="1" showErrorMessage="1" sqref="BZW524302:BZW524321">
      <formula1>$AO$22:$AO$33</formula1>
    </dataValidation>
    <dataValidation type="list" allowBlank="1" showInputMessage="1" showErrorMessage="1" sqref="CJS524302:CJS524321">
      <formula1>$AO$22:$AO$33</formula1>
    </dataValidation>
    <dataValidation type="list" allowBlank="1" showInputMessage="1" showErrorMessage="1" sqref="CTO524302:CTO524321">
      <formula1>$AO$22:$AO$33</formula1>
    </dataValidation>
    <dataValidation type="list" allowBlank="1" showInputMessage="1" showErrorMessage="1" sqref="DDK524302:DDK524321">
      <formula1>$AO$22:$AO$33</formula1>
    </dataValidation>
    <dataValidation type="list" allowBlank="1" showInputMessage="1" showErrorMessage="1" sqref="DNG524302:DNG524321">
      <formula1>$AO$22:$AO$33</formula1>
    </dataValidation>
    <dataValidation type="list" allowBlank="1" showInputMessage="1" showErrorMessage="1" sqref="DXC524302:DXC524321">
      <formula1>$AO$22:$AO$33</formula1>
    </dataValidation>
    <dataValidation type="list" allowBlank="1" showInputMessage="1" showErrorMessage="1" sqref="EGY524302:EGY524321">
      <formula1>$AO$22:$AO$33</formula1>
    </dataValidation>
    <dataValidation type="list" allowBlank="1" showInputMessage="1" showErrorMessage="1" sqref="EQU524302:EQU524321">
      <formula1>$AO$22:$AO$33</formula1>
    </dataValidation>
    <dataValidation type="list" allowBlank="1" showInputMessage="1" showErrorMessage="1" sqref="FAQ524302:FAQ524321">
      <formula1>$AO$22:$AO$33</formula1>
    </dataValidation>
    <dataValidation type="list" allowBlank="1" showInputMessage="1" showErrorMessage="1" sqref="FKM524302:FKM524321">
      <formula1>$AO$22:$AO$33</formula1>
    </dataValidation>
    <dataValidation type="list" allowBlank="1" showInputMessage="1" showErrorMessage="1" sqref="FUI524302:FUI524321">
      <formula1>$AO$22:$AO$33</formula1>
    </dataValidation>
    <dataValidation type="list" allowBlank="1" showInputMessage="1" showErrorMessage="1" sqref="GEE524302:GEE524321">
      <formula1>$AO$22:$AO$33</formula1>
    </dataValidation>
    <dataValidation type="list" allowBlank="1" showInputMessage="1" showErrorMessage="1" sqref="GOA524302:GOA524321">
      <formula1>$AO$22:$AO$33</formula1>
    </dataValidation>
    <dataValidation type="list" allowBlank="1" showInputMessage="1" showErrorMessage="1" sqref="GXW524302:GXW524321">
      <formula1>$AO$22:$AO$33</formula1>
    </dataValidation>
    <dataValidation type="list" allowBlank="1" showInputMessage="1" showErrorMessage="1" sqref="HHS524302:HHS524321">
      <formula1>$AO$22:$AO$33</formula1>
    </dataValidation>
    <dataValidation type="list" allowBlank="1" showInputMessage="1" showErrorMessage="1" sqref="HRO524302:HRO524321">
      <formula1>$AO$22:$AO$33</formula1>
    </dataValidation>
    <dataValidation type="list" allowBlank="1" showInputMessage="1" showErrorMessage="1" sqref="IBK524302:IBK524321">
      <formula1>$AO$22:$AO$33</formula1>
    </dataValidation>
    <dataValidation type="list" allowBlank="1" showInputMessage="1" showErrorMessage="1" sqref="ILG524302:ILG524321">
      <formula1>$AO$22:$AO$33</formula1>
    </dataValidation>
    <dataValidation type="list" allowBlank="1" showInputMessage="1" showErrorMessage="1" sqref="IVC524302:IVC524321">
      <formula1>$AO$22:$AO$33</formula1>
    </dataValidation>
    <dataValidation type="list" allowBlank="1" showInputMessage="1" showErrorMessage="1" sqref="JEY524302:JEY524321">
      <formula1>$AO$22:$AO$33</formula1>
    </dataValidation>
    <dataValidation type="list" allowBlank="1" showInputMessage="1" showErrorMessage="1" sqref="JOU524302:JOU524321">
      <formula1>$AO$22:$AO$33</formula1>
    </dataValidation>
    <dataValidation type="list" allowBlank="1" showInputMessage="1" showErrorMessage="1" sqref="JYQ524302:JYQ524321">
      <formula1>$AO$22:$AO$33</formula1>
    </dataValidation>
    <dataValidation type="list" allowBlank="1" showInputMessage="1" showErrorMessage="1" sqref="KIM524302:KIM524321">
      <formula1>$AO$22:$AO$33</formula1>
    </dataValidation>
    <dataValidation type="list" allowBlank="1" showInputMessage="1" showErrorMessage="1" sqref="KSI524302:KSI524321">
      <formula1>$AO$22:$AO$33</formula1>
    </dataValidation>
    <dataValidation type="list" allowBlank="1" showInputMessage="1" showErrorMessage="1" sqref="LCE524302:LCE524321">
      <formula1>$AO$22:$AO$33</formula1>
    </dataValidation>
    <dataValidation type="list" allowBlank="1" showInputMessage="1" showErrorMessage="1" sqref="LMA524302:LMA524321">
      <formula1>$AO$22:$AO$33</formula1>
    </dataValidation>
    <dataValidation type="list" allowBlank="1" showInputMessage="1" showErrorMessage="1" sqref="LVW524302:LVW524321">
      <formula1>$AO$22:$AO$33</formula1>
    </dataValidation>
    <dataValidation type="list" allowBlank="1" showInputMessage="1" showErrorMessage="1" sqref="MFS524302:MFS524321">
      <formula1>$AO$22:$AO$33</formula1>
    </dataValidation>
    <dataValidation type="list" allowBlank="1" showInputMessage="1" showErrorMessage="1" sqref="MPO524302:MPO524321">
      <formula1>$AO$22:$AO$33</formula1>
    </dataValidation>
    <dataValidation type="list" allowBlank="1" showInputMessage="1" showErrorMessage="1" sqref="MZK524302:MZK524321">
      <formula1>$AO$22:$AO$33</formula1>
    </dataValidation>
    <dataValidation type="list" allowBlank="1" showInputMessage="1" showErrorMessage="1" sqref="NJG524302:NJG524321">
      <formula1>$AO$22:$AO$33</formula1>
    </dataValidation>
    <dataValidation type="list" allowBlank="1" showInputMessage="1" showErrorMessage="1" sqref="NTC524302:NTC524321">
      <formula1>$AO$22:$AO$33</formula1>
    </dataValidation>
    <dataValidation type="list" allowBlank="1" showInputMessage="1" showErrorMessage="1" sqref="OCY524302:OCY524321">
      <formula1>$AO$22:$AO$33</formula1>
    </dataValidation>
    <dataValidation type="list" allowBlank="1" showInputMessage="1" showErrorMessage="1" sqref="OMU524302:OMU524321">
      <formula1>$AO$22:$AO$33</formula1>
    </dataValidation>
    <dataValidation type="list" allowBlank="1" showInputMessage="1" showErrorMessage="1" sqref="OWQ524302:OWQ524321">
      <formula1>$AO$22:$AO$33</formula1>
    </dataValidation>
    <dataValidation type="list" allowBlank="1" showInputMessage="1" showErrorMessage="1" sqref="PGM524302:PGM524321">
      <formula1>$AO$22:$AO$33</formula1>
    </dataValidation>
    <dataValidation type="list" allowBlank="1" showInputMessage="1" showErrorMessage="1" sqref="PQI524302:PQI524321">
      <formula1>$AO$22:$AO$33</formula1>
    </dataValidation>
    <dataValidation type="list" allowBlank="1" showInputMessage="1" showErrorMessage="1" sqref="QAE524302:QAE524321">
      <formula1>$AO$22:$AO$33</formula1>
    </dataValidation>
    <dataValidation type="list" allowBlank="1" showInputMessage="1" showErrorMessage="1" sqref="QKA524302:QKA524321">
      <formula1>$AO$22:$AO$33</formula1>
    </dataValidation>
    <dataValidation type="list" allowBlank="1" showInputMessage="1" showErrorMessage="1" sqref="QTW524302:QTW524321">
      <formula1>$AO$22:$AO$33</formula1>
    </dataValidation>
    <dataValidation type="list" allowBlank="1" showInputMessage="1" showErrorMessage="1" sqref="RDS524302:RDS524321">
      <formula1>$AO$22:$AO$33</formula1>
    </dataValidation>
    <dataValidation type="list" allowBlank="1" showInputMessage="1" showErrorMessage="1" sqref="RNO524302:RNO524321">
      <formula1>$AO$22:$AO$33</formula1>
    </dataValidation>
    <dataValidation type="list" allowBlank="1" showInputMessage="1" showErrorMessage="1" sqref="RXK524302:RXK524321">
      <formula1>$AO$22:$AO$33</formula1>
    </dataValidation>
    <dataValidation type="list" allowBlank="1" showInputMessage="1" showErrorMessage="1" sqref="SHG524302:SHG524321">
      <formula1>$AO$22:$AO$33</formula1>
    </dataValidation>
    <dataValidation type="list" allowBlank="1" showInputMessage="1" showErrorMessage="1" sqref="SRC524302:SRC524321">
      <formula1>$AO$22:$AO$33</formula1>
    </dataValidation>
    <dataValidation type="list" allowBlank="1" showInputMessage="1" showErrorMessage="1" sqref="TAY524302:TAY524321">
      <formula1>$AO$22:$AO$33</formula1>
    </dataValidation>
    <dataValidation type="list" allowBlank="1" showInputMessage="1" showErrorMessage="1" sqref="TKU524302:TKU524321">
      <formula1>$AO$22:$AO$33</formula1>
    </dataValidation>
    <dataValidation type="list" allowBlank="1" showInputMessage="1" showErrorMessage="1" sqref="TUQ524302:TUQ524321">
      <formula1>$AO$22:$AO$33</formula1>
    </dataValidation>
    <dataValidation type="list" allowBlank="1" showInputMessage="1" showErrorMessage="1" sqref="UEM524302:UEM524321">
      <formula1>$AO$22:$AO$33</formula1>
    </dataValidation>
    <dataValidation type="list" allowBlank="1" showInputMessage="1" showErrorMessage="1" sqref="UOI524302:UOI524321">
      <formula1>$AO$22:$AO$33</formula1>
    </dataValidation>
    <dataValidation type="list" allowBlank="1" showInputMessage="1" showErrorMessage="1" sqref="UYE524302:UYE524321">
      <formula1>$AO$22:$AO$33</formula1>
    </dataValidation>
    <dataValidation type="list" allowBlank="1" showInputMessage="1" showErrorMessage="1" sqref="VIA524302:VIA524321">
      <formula1>$AO$22:$AO$33</formula1>
    </dataValidation>
    <dataValidation type="list" allowBlank="1" showInputMessage="1" showErrorMessage="1" sqref="VRW524302:VRW524321">
      <formula1>$AO$22:$AO$33</formula1>
    </dataValidation>
    <dataValidation type="list" allowBlank="1" showInputMessage="1" showErrorMessage="1" sqref="WBS524302:WBS524321">
      <formula1>$AO$22:$AO$33</formula1>
    </dataValidation>
    <dataValidation type="list" allowBlank="1" showInputMessage="1" showErrorMessage="1" sqref="WLO524302:WLO524321">
      <formula1>$AO$22:$AO$33</formula1>
    </dataValidation>
    <dataValidation type="list" allowBlank="1" showInputMessage="1" showErrorMessage="1" sqref="WVK524302:WVK524321">
      <formula1>$AO$22:$AO$33</formula1>
    </dataValidation>
    <dataValidation type="list" allowBlank="1" showInputMessage="1" showErrorMessage="1" sqref="C589838:C589857">
      <formula1>$AO$22:$AO$33</formula1>
    </dataValidation>
    <dataValidation type="list" allowBlank="1" showInputMessage="1" showErrorMessage="1" sqref="IY589838:IY589857">
      <formula1>$AO$22:$AO$33</formula1>
    </dataValidation>
    <dataValidation type="list" allowBlank="1" showInputMessage="1" showErrorMessage="1" sqref="SU589838:SU589857">
      <formula1>$AO$22:$AO$33</formula1>
    </dataValidation>
    <dataValidation type="list" allowBlank="1" showInputMessage="1" showErrorMessage="1" sqref="ACQ589838:ACQ589857">
      <formula1>$AO$22:$AO$33</formula1>
    </dataValidation>
    <dataValidation type="list" allowBlank="1" showInputMessage="1" showErrorMessage="1" sqref="AMM589838:AMM589857">
      <formula1>$AO$22:$AO$33</formula1>
    </dataValidation>
    <dataValidation type="list" allowBlank="1" showInputMessage="1" showErrorMessage="1" sqref="AWI589838:AWI589857">
      <formula1>$AO$22:$AO$33</formula1>
    </dataValidation>
    <dataValidation type="list" allowBlank="1" showInputMessage="1" showErrorMessage="1" sqref="BGE589838:BGE589857">
      <formula1>$AO$22:$AO$33</formula1>
    </dataValidation>
    <dataValidation type="list" allowBlank="1" showInputMessage="1" showErrorMessage="1" sqref="BQA589838:BQA589857">
      <formula1>$AO$22:$AO$33</formula1>
    </dataValidation>
    <dataValidation type="list" allowBlank="1" showInputMessage="1" showErrorMessage="1" sqref="BZW589838:BZW589857">
      <formula1>$AO$22:$AO$33</formula1>
    </dataValidation>
    <dataValidation type="list" allowBlank="1" showInputMessage="1" showErrorMessage="1" sqref="CJS589838:CJS589857">
      <formula1>$AO$22:$AO$33</formula1>
    </dataValidation>
    <dataValidation type="list" allowBlank="1" showInputMessage="1" showErrorMessage="1" sqref="CTO589838:CTO589857">
      <formula1>$AO$22:$AO$33</formula1>
    </dataValidation>
    <dataValidation type="list" allowBlank="1" showInputMessage="1" showErrorMessage="1" sqref="DDK589838:DDK589857">
      <formula1>$AO$22:$AO$33</formula1>
    </dataValidation>
    <dataValidation type="list" allowBlank="1" showInputMessage="1" showErrorMessage="1" sqref="DNG589838:DNG589857">
      <formula1>$AO$22:$AO$33</formula1>
    </dataValidation>
    <dataValidation type="list" allowBlank="1" showInputMessage="1" showErrorMessage="1" sqref="DXC589838:DXC589857">
      <formula1>$AO$22:$AO$33</formula1>
    </dataValidation>
    <dataValidation type="list" allowBlank="1" showInputMessage="1" showErrorMessage="1" sqref="EGY589838:EGY589857">
      <formula1>$AO$22:$AO$33</formula1>
    </dataValidation>
    <dataValidation type="list" allowBlank="1" showInputMessage="1" showErrorMessage="1" sqref="EQU589838:EQU589857">
      <formula1>$AO$22:$AO$33</formula1>
    </dataValidation>
    <dataValidation type="list" allowBlank="1" showInputMessage="1" showErrorMessage="1" sqref="FAQ589838:FAQ589857">
      <formula1>$AO$22:$AO$33</formula1>
    </dataValidation>
    <dataValidation type="list" allowBlank="1" showInputMessage="1" showErrorMessage="1" sqref="FKM589838:FKM589857">
      <formula1>$AO$22:$AO$33</formula1>
    </dataValidation>
    <dataValidation type="list" allowBlank="1" showInputMessage="1" showErrorMessage="1" sqref="FUI589838:FUI589857">
      <formula1>$AO$22:$AO$33</formula1>
    </dataValidation>
    <dataValidation type="list" allowBlank="1" showInputMessage="1" showErrorMessage="1" sqref="GEE589838:GEE589857">
      <formula1>$AO$22:$AO$33</formula1>
    </dataValidation>
    <dataValidation type="list" allowBlank="1" showInputMessage="1" showErrorMessage="1" sqref="GOA589838:GOA589857">
      <formula1>$AO$22:$AO$33</formula1>
    </dataValidation>
    <dataValidation type="list" allowBlank="1" showInputMessage="1" showErrorMessage="1" sqref="GXW589838:GXW589857">
      <formula1>$AO$22:$AO$33</formula1>
    </dataValidation>
    <dataValidation type="list" allowBlank="1" showInputMessage="1" showErrorMessage="1" sqref="HHS589838:HHS589857">
      <formula1>$AO$22:$AO$33</formula1>
    </dataValidation>
    <dataValidation type="list" allowBlank="1" showInputMessage="1" showErrorMessage="1" sqref="HRO589838:HRO589857">
      <formula1>$AO$22:$AO$33</formula1>
    </dataValidation>
    <dataValidation type="list" allowBlank="1" showInputMessage="1" showErrorMessage="1" sqref="IBK589838:IBK589857">
      <formula1>$AO$22:$AO$33</formula1>
    </dataValidation>
    <dataValidation type="list" allowBlank="1" showInputMessage="1" showErrorMessage="1" sqref="ILG589838:ILG589857">
      <formula1>$AO$22:$AO$33</formula1>
    </dataValidation>
    <dataValidation type="list" allowBlank="1" showInputMessage="1" showErrorMessage="1" sqref="IVC589838:IVC589857">
      <formula1>$AO$22:$AO$33</formula1>
    </dataValidation>
    <dataValidation type="list" allowBlank="1" showInputMessage="1" showErrorMessage="1" sqref="JEY589838:JEY589857">
      <formula1>$AO$22:$AO$33</formula1>
    </dataValidation>
    <dataValidation type="list" allowBlank="1" showInputMessage="1" showErrorMessage="1" sqref="JOU589838:JOU589857">
      <formula1>$AO$22:$AO$33</formula1>
    </dataValidation>
    <dataValidation type="list" allowBlank="1" showInputMessage="1" showErrorMessage="1" sqref="JYQ589838:JYQ589857">
      <formula1>$AO$22:$AO$33</formula1>
    </dataValidation>
    <dataValidation type="list" allowBlank="1" showInputMessage="1" showErrorMessage="1" sqref="KIM589838:KIM589857">
      <formula1>$AO$22:$AO$33</formula1>
    </dataValidation>
    <dataValidation type="list" allowBlank="1" showInputMessage="1" showErrorMessage="1" sqref="KSI589838:KSI589857">
      <formula1>$AO$22:$AO$33</formula1>
    </dataValidation>
    <dataValidation type="list" allowBlank="1" showInputMessage="1" showErrorMessage="1" sqref="LCE589838:LCE589857">
      <formula1>$AO$22:$AO$33</formula1>
    </dataValidation>
    <dataValidation type="list" allowBlank="1" showInputMessage="1" showErrorMessage="1" sqref="LMA589838:LMA589857">
      <formula1>$AO$22:$AO$33</formula1>
    </dataValidation>
    <dataValidation type="list" allowBlank="1" showInputMessage="1" showErrorMessage="1" sqref="LVW589838:LVW589857">
      <formula1>$AO$22:$AO$33</formula1>
    </dataValidation>
    <dataValidation type="list" allowBlank="1" showInputMessage="1" showErrorMessage="1" sqref="MFS589838:MFS589857">
      <formula1>$AO$22:$AO$33</formula1>
    </dataValidation>
    <dataValidation type="list" allowBlank="1" showInputMessage="1" showErrorMessage="1" sqref="MPO589838:MPO589857">
      <formula1>$AO$22:$AO$33</formula1>
    </dataValidation>
    <dataValidation type="list" allowBlank="1" showInputMessage="1" showErrorMessage="1" sqref="MZK589838:MZK589857">
      <formula1>$AO$22:$AO$33</formula1>
    </dataValidation>
    <dataValidation type="list" allowBlank="1" showInputMessage="1" showErrorMessage="1" sqref="NJG589838:NJG589857">
      <formula1>$AO$22:$AO$33</formula1>
    </dataValidation>
    <dataValidation type="list" allowBlank="1" showInputMessage="1" showErrorMessage="1" sqref="NTC589838:NTC589857">
      <formula1>$AO$22:$AO$33</formula1>
    </dataValidation>
    <dataValidation type="list" allowBlank="1" showInputMessage="1" showErrorMessage="1" sqref="OCY589838:OCY589857">
      <formula1>$AO$22:$AO$33</formula1>
    </dataValidation>
    <dataValidation type="list" allowBlank="1" showInputMessage="1" showErrorMessage="1" sqref="OMU589838:OMU589857">
      <formula1>$AO$22:$AO$33</formula1>
    </dataValidation>
    <dataValidation type="list" allowBlank="1" showInputMessage="1" showErrorMessage="1" sqref="OWQ589838:OWQ589857">
      <formula1>$AO$22:$AO$33</formula1>
    </dataValidation>
    <dataValidation type="list" allowBlank="1" showInputMessage="1" showErrorMessage="1" sqref="PGM589838:PGM589857">
      <formula1>$AO$22:$AO$33</formula1>
    </dataValidation>
    <dataValidation type="list" allowBlank="1" showInputMessage="1" showErrorMessage="1" sqref="PQI589838:PQI589857">
      <formula1>$AO$22:$AO$33</formula1>
    </dataValidation>
    <dataValidation type="list" allowBlank="1" showInputMessage="1" showErrorMessage="1" sqref="QAE589838:QAE589857">
      <formula1>$AO$22:$AO$33</formula1>
    </dataValidation>
    <dataValidation type="list" allowBlank="1" showInputMessage="1" showErrorMessage="1" sqref="QKA589838:QKA589857">
      <formula1>$AO$22:$AO$33</formula1>
    </dataValidation>
    <dataValidation type="list" allowBlank="1" showInputMessage="1" showErrorMessage="1" sqref="QTW589838:QTW589857">
      <formula1>$AO$22:$AO$33</formula1>
    </dataValidation>
    <dataValidation type="list" allowBlank="1" showInputMessage="1" showErrorMessage="1" sqref="RDS589838:RDS589857">
      <formula1>$AO$22:$AO$33</formula1>
    </dataValidation>
    <dataValidation type="list" allowBlank="1" showInputMessage="1" showErrorMessage="1" sqref="RNO589838:RNO589857">
      <formula1>$AO$22:$AO$33</formula1>
    </dataValidation>
    <dataValidation type="list" allowBlank="1" showInputMessage="1" showErrorMessage="1" sqref="RXK589838:RXK589857">
      <formula1>$AO$22:$AO$33</formula1>
    </dataValidation>
    <dataValidation type="list" allowBlank="1" showInputMessage="1" showErrorMessage="1" sqref="SHG589838:SHG589857">
      <formula1>$AO$22:$AO$33</formula1>
    </dataValidation>
    <dataValidation type="list" allowBlank="1" showInputMessage="1" showErrorMessage="1" sqref="SRC589838:SRC589857">
      <formula1>$AO$22:$AO$33</formula1>
    </dataValidation>
    <dataValidation type="list" allowBlank="1" showInputMessage="1" showErrorMessage="1" sqref="TAY589838:TAY589857">
      <formula1>$AO$22:$AO$33</formula1>
    </dataValidation>
    <dataValidation type="list" allowBlank="1" showInputMessage="1" showErrorMessage="1" sqref="TKU589838:TKU589857">
      <formula1>$AO$22:$AO$33</formula1>
    </dataValidation>
    <dataValidation type="list" allowBlank="1" showInputMessage="1" showErrorMessage="1" sqref="TUQ589838:TUQ589857">
      <formula1>$AO$22:$AO$33</formula1>
    </dataValidation>
    <dataValidation type="list" allowBlank="1" showInputMessage="1" showErrorMessage="1" sqref="UEM589838:UEM589857">
      <formula1>$AO$22:$AO$33</formula1>
    </dataValidation>
    <dataValidation type="list" allowBlank="1" showInputMessage="1" showErrorMessage="1" sqref="UOI589838:UOI589857">
      <formula1>$AO$22:$AO$33</formula1>
    </dataValidation>
    <dataValidation type="list" allowBlank="1" showInputMessage="1" showErrorMessage="1" sqref="UYE589838:UYE589857">
      <formula1>$AO$22:$AO$33</formula1>
    </dataValidation>
    <dataValidation type="list" allowBlank="1" showInputMessage="1" showErrorMessage="1" sqref="VIA589838:VIA589857">
      <formula1>$AO$22:$AO$33</formula1>
    </dataValidation>
    <dataValidation type="list" allowBlank="1" showInputMessage="1" showErrorMessage="1" sqref="VRW589838:VRW589857">
      <formula1>$AO$22:$AO$33</formula1>
    </dataValidation>
    <dataValidation type="list" allowBlank="1" showInputMessage="1" showErrorMessage="1" sqref="WBS589838:WBS589857">
      <formula1>$AO$22:$AO$33</formula1>
    </dataValidation>
    <dataValidation type="list" allowBlank="1" showInputMessage="1" showErrorMessage="1" sqref="WLO589838:WLO589857">
      <formula1>$AO$22:$AO$33</formula1>
    </dataValidation>
    <dataValidation type="list" allowBlank="1" showInputMessage="1" showErrorMessage="1" sqref="WVK589838:WVK589857">
      <formula1>$AO$22:$AO$33</formula1>
    </dataValidation>
    <dataValidation type="list" allowBlank="1" showInputMessage="1" showErrorMessage="1" sqref="C655374:C655393">
      <formula1>$AO$22:$AO$33</formula1>
    </dataValidation>
    <dataValidation type="list" allowBlank="1" showInputMessage="1" showErrorMessage="1" sqref="IY655374:IY655393">
      <formula1>$AO$22:$AO$33</formula1>
    </dataValidation>
    <dataValidation type="list" allowBlank="1" showInputMessage="1" showErrorMessage="1" sqref="SU655374:SU655393">
      <formula1>$AO$22:$AO$33</formula1>
    </dataValidation>
    <dataValidation type="list" allowBlank="1" showInputMessage="1" showErrorMessage="1" sqref="ACQ655374:ACQ655393">
      <formula1>$AO$22:$AO$33</formula1>
    </dataValidation>
    <dataValidation type="list" allowBlank="1" showInputMessage="1" showErrorMessage="1" sqref="AMM655374:AMM655393">
      <formula1>$AO$22:$AO$33</formula1>
    </dataValidation>
    <dataValidation type="list" allowBlank="1" showInputMessage="1" showErrorMessage="1" sqref="AWI655374:AWI655393">
      <formula1>$AO$22:$AO$33</formula1>
    </dataValidation>
    <dataValidation type="list" allowBlank="1" showInputMessage="1" showErrorMessage="1" sqref="BGE655374:BGE655393">
      <formula1>$AO$22:$AO$33</formula1>
    </dataValidation>
    <dataValidation type="list" allowBlank="1" showInputMessage="1" showErrorMessage="1" sqref="BQA655374:BQA655393">
      <formula1>$AO$22:$AO$33</formula1>
    </dataValidation>
    <dataValidation type="list" allowBlank="1" showInputMessage="1" showErrorMessage="1" sqref="BZW655374:BZW655393">
      <formula1>$AO$22:$AO$33</formula1>
    </dataValidation>
    <dataValidation type="list" allowBlank="1" showInputMessage="1" showErrorMessage="1" sqref="CJS655374:CJS655393">
      <formula1>$AO$22:$AO$33</formula1>
    </dataValidation>
    <dataValidation type="list" allowBlank="1" showInputMessage="1" showErrorMessage="1" sqref="CTO655374:CTO655393">
      <formula1>$AO$22:$AO$33</formula1>
    </dataValidation>
    <dataValidation type="list" allowBlank="1" showInputMessage="1" showErrorMessage="1" sqref="DDK655374:DDK655393">
      <formula1>$AO$22:$AO$33</formula1>
    </dataValidation>
    <dataValidation type="list" allowBlank="1" showInputMessage="1" showErrorMessage="1" sqref="DNG655374:DNG655393">
      <formula1>$AO$22:$AO$33</formula1>
    </dataValidation>
    <dataValidation type="list" allowBlank="1" showInputMessage="1" showErrorMessage="1" sqref="DXC655374:DXC655393">
      <formula1>$AO$22:$AO$33</formula1>
    </dataValidation>
    <dataValidation type="list" allowBlank="1" showInputMessage="1" showErrorMessage="1" sqref="EGY655374:EGY655393">
      <formula1>$AO$22:$AO$33</formula1>
    </dataValidation>
    <dataValidation type="list" allowBlank="1" showInputMessage="1" showErrorMessage="1" sqref="EQU655374:EQU655393">
      <formula1>$AO$22:$AO$33</formula1>
    </dataValidation>
    <dataValidation type="list" allowBlank="1" showInputMessage="1" showErrorMessage="1" sqref="FAQ655374:FAQ655393">
      <formula1>$AO$22:$AO$33</formula1>
    </dataValidation>
    <dataValidation type="list" allowBlank="1" showInputMessage="1" showErrorMessage="1" sqref="FKM655374:FKM655393">
      <formula1>$AO$22:$AO$33</formula1>
    </dataValidation>
    <dataValidation type="list" allowBlank="1" showInputMessage="1" showErrorMessage="1" sqref="FUI655374:FUI655393">
      <formula1>$AO$22:$AO$33</formula1>
    </dataValidation>
    <dataValidation type="list" allowBlank="1" showInputMessage="1" showErrorMessage="1" sqref="GEE655374:GEE655393">
      <formula1>$AO$22:$AO$33</formula1>
    </dataValidation>
    <dataValidation type="list" allowBlank="1" showInputMessage="1" showErrorMessage="1" sqref="GOA655374:GOA655393">
      <formula1>$AO$22:$AO$33</formula1>
    </dataValidation>
    <dataValidation type="list" allowBlank="1" showInputMessage="1" showErrorMessage="1" sqref="GXW655374:GXW655393">
      <formula1>$AO$22:$AO$33</formula1>
    </dataValidation>
    <dataValidation type="list" allowBlank="1" showInputMessage="1" showErrorMessage="1" sqref="HHS655374:HHS655393">
      <formula1>$AO$22:$AO$33</formula1>
    </dataValidation>
    <dataValidation type="list" allowBlank="1" showInputMessage="1" showErrorMessage="1" sqref="HRO655374:HRO655393">
      <formula1>$AO$22:$AO$33</formula1>
    </dataValidation>
    <dataValidation type="list" allowBlank="1" showInputMessage="1" showErrorMessage="1" sqref="IBK655374:IBK655393">
      <formula1>$AO$22:$AO$33</formula1>
    </dataValidation>
    <dataValidation type="list" allowBlank="1" showInputMessage="1" showErrorMessage="1" sqref="ILG655374:ILG655393">
      <formula1>$AO$22:$AO$33</formula1>
    </dataValidation>
    <dataValidation type="list" allowBlank="1" showInputMessage="1" showErrorMessage="1" sqref="IVC655374:IVC655393">
      <formula1>$AO$22:$AO$33</formula1>
    </dataValidation>
    <dataValidation type="list" allowBlank="1" showInputMessage="1" showErrorMessage="1" sqref="JEY655374:JEY655393">
      <formula1>$AO$22:$AO$33</formula1>
    </dataValidation>
    <dataValidation type="list" allowBlank="1" showInputMessage="1" showErrorMessage="1" sqref="JOU655374:JOU655393">
      <formula1>$AO$22:$AO$33</formula1>
    </dataValidation>
    <dataValidation type="list" allowBlank="1" showInputMessage="1" showErrorMessage="1" sqref="JYQ655374:JYQ655393">
      <formula1>$AO$22:$AO$33</formula1>
    </dataValidation>
    <dataValidation type="list" allowBlank="1" showInputMessage="1" showErrorMessage="1" sqref="KIM655374:KIM655393">
      <formula1>$AO$22:$AO$33</formula1>
    </dataValidation>
    <dataValidation type="list" allowBlank="1" showInputMessage="1" showErrorMessage="1" sqref="KSI655374:KSI655393">
      <formula1>$AO$22:$AO$33</formula1>
    </dataValidation>
    <dataValidation type="list" allowBlank="1" showInputMessage="1" showErrorMessage="1" sqref="LCE655374:LCE655393">
      <formula1>$AO$22:$AO$33</formula1>
    </dataValidation>
    <dataValidation type="list" allowBlank="1" showInputMessage="1" showErrorMessage="1" sqref="LMA655374:LMA655393">
      <formula1>$AO$22:$AO$33</formula1>
    </dataValidation>
    <dataValidation type="list" allowBlank="1" showInputMessage="1" showErrorMessage="1" sqref="LVW655374:LVW655393">
      <formula1>$AO$22:$AO$33</formula1>
    </dataValidation>
    <dataValidation type="list" allowBlank="1" showInputMessage="1" showErrorMessage="1" sqref="MFS655374:MFS655393">
      <formula1>$AO$22:$AO$33</formula1>
    </dataValidation>
    <dataValidation type="list" allowBlank="1" showInputMessage="1" showErrorMessage="1" sqref="MPO655374:MPO655393">
      <formula1>$AO$22:$AO$33</formula1>
    </dataValidation>
    <dataValidation type="list" allowBlank="1" showInputMessage="1" showErrorMessage="1" sqref="MZK655374:MZK655393">
      <formula1>$AO$22:$AO$33</formula1>
    </dataValidation>
    <dataValidation type="list" allowBlank="1" showInputMessage="1" showErrorMessage="1" sqref="NJG655374:NJG655393">
      <formula1>$AO$22:$AO$33</formula1>
    </dataValidation>
    <dataValidation type="list" allowBlank="1" showInputMessage="1" showErrorMessage="1" sqref="NTC655374:NTC655393">
      <formula1>$AO$22:$AO$33</formula1>
    </dataValidation>
    <dataValidation type="list" allowBlank="1" showInputMessage="1" showErrorMessage="1" sqref="OCY655374:OCY655393">
      <formula1>$AO$22:$AO$33</formula1>
    </dataValidation>
    <dataValidation type="list" allowBlank="1" showInputMessage="1" showErrorMessage="1" sqref="OMU655374:OMU655393">
      <formula1>$AO$22:$AO$33</formula1>
    </dataValidation>
    <dataValidation type="list" allowBlank="1" showInputMessage="1" showErrorMessage="1" sqref="OWQ655374:OWQ655393">
      <formula1>$AO$22:$AO$33</formula1>
    </dataValidation>
    <dataValidation type="list" allowBlank="1" showInputMessage="1" showErrorMessage="1" sqref="PGM655374:PGM655393">
      <formula1>$AO$22:$AO$33</formula1>
    </dataValidation>
    <dataValidation type="list" allowBlank="1" showInputMessage="1" showErrorMessage="1" sqref="PQI655374:PQI655393">
      <formula1>$AO$22:$AO$33</formula1>
    </dataValidation>
    <dataValidation type="list" allowBlank="1" showInputMessage="1" showErrorMessage="1" sqref="QAE655374:QAE655393">
      <formula1>$AO$22:$AO$33</formula1>
    </dataValidation>
    <dataValidation type="list" allowBlank="1" showInputMessage="1" showErrorMessage="1" sqref="QKA655374:QKA655393">
      <formula1>$AO$22:$AO$33</formula1>
    </dataValidation>
    <dataValidation type="list" allowBlank="1" showInputMessage="1" showErrorMessage="1" sqref="QTW655374:QTW655393">
      <formula1>$AO$22:$AO$33</formula1>
    </dataValidation>
    <dataValidation type="list" allowBlank="1" showInputMessage="1" showErrorMessage="1" sqref="RDS655374:RDS655393">
      <formula1>$AO$22:$AO$33</formula1>
    </dataValidation>
    <dataValidation type="list" allowBlank="1" showInputMessage="1" showErrorMessage="1" sqref="RNO655374:RNO655393">
      <formula1>$AO$22:$AO$33</formula1>
    </dataValidation>
    <dataValidation type="list" allowBlank="1" showInputMessage="1" showErrorMessage="1" sqref="RXK655374:RXK655393">
      <formula1>$AO$22:$AO$33</formula1>
    </dataValidation>
    <dataValidation type="list" allowBlank="1" showInputMessage="1" showErrorMessage="1" sqref="SHG655374:SHG655393">
      <formula1>$AO$22:$AO$33</formula1>
    </dataValidation>
    <dataValidation type="list" allowBlank="1" showInputMessage="1" showErrorMessage="1" sqref="SRC655374:SRC655393">
      <formula1>$AO$22:$AO$33</formula1>
    </dataValidation>
    <dataValidation type="list" allowBlank="1" showInputMessage="1" showErrorMessage="1" sqref="TAY655374:TAY655393">
      <formula1>$AO$22:$AO$33</formula1>
    </dataValidation>
    <dataValidation type="list" allowBlank="1" showInputMessage="1" showErrorMessage="1" sqref="TKU655374:TKU655393">
      <formula1>$AO$22:$AO$33</formula1>
    </dataValidation>
    <dataValidation type="list" allowBlank="1" showInputMessage="1" showErrorMessage="1" sqref="TUQ655374:TUQ655393">
      <formula1>$AO$22:$AO$33</formula1>
    </dataValidation>
    <dataValidation type="list" allowBlank="1" showInputMessage="1" showErrorMessage="1" sqref="UEM655374:UEM655393">
      <formula1>$AO$22:$AO$33</formula1>
    </dataValidation>
    <dataValidation type="list" allowBlank="1" showInputMessage="1" showErrorMessage="1" sqref="UOI655374:UOI655393">
      <formula1>$AO$22:$AO$33</formula1>
    </dataValidation>
    <dataValidation type="list" allowBlank="1" showInputMessage="1" showErrorMessage="1" sqref="UYE655374:UYE655393">
      <formula1>$AO$22:$AO$33</formula1>
    </dataValidation>
    <dataValidation type="list" allowBlank="1" showInputMessage="1" showErrorMessage="1" sqref="VIA655374:VIA655393">
      <formula1>$AO$22:$AO$33</formula1>
    </dataValidation>
    <dataValidation type="list" allowBlank="1" showInputMessage="1" showErrorMessage="1" sqref="VRW655374:VRW655393">
      <formula1>$AO$22:$AO$33</formula1>
    </dataValidation>
    <dataValidation type="list" allowBlank="1" showInputMessage="1" showErrorMessage="1" sqref="WBS655374:WBS655393">
      <formula1>$AO$22:$AO$33</formula1>
    </dataValidation>
    <dataValidation type="list" allowBlank="1" showInputMessage="1" showErrorMessage="1" sqref="WLO655374:WLO655393">
      <formula1>$AO$22:$AO$33</formula1>
    </dataValidation>
    <dataValidation type="list" allowBlank="1" showInputMessage="1" showErrorMessage="1" sqref="WVK655374:WVK655393">
      <formula1>$AO$22:$AO$33</formula1>
    </dataValidation>
    <dataValidation type="list" allowBlank="1" showInputMessage="1" showErrorMessage="1" sqref="C720910:C720929">
      <formula1>$AO$22:$AO$33</formula1>
    </dataValidation>
    <dataValidation type="list" allowBlank="1" showInputMessage="1" showErrorMessage="1" sqref="IY720910:IY720929">
      <formula1>$AO$22:$AO$33</formula1>
    </dataValidation>
    <dataValidation type="list" allowBlank="1" showInputMessage="1" showErrorMessage="1" sqref="SU720910:SU720929">
      <formula1>$AO$22:$AO$33</formula1>
    </dataValidation>
    <dataValidation type="list" allowBlank="1" showInputMessage="1" showErrorMessage="1" sqref="ACQ720910:ACQ720929">
      <formula1>$AO$22:$AO$33</formula1>
    </dataValidation>
    <dataValidation type="list" allowBlank="1" showInputMessage="1" showErrorMessage="1" sqref="AMM720910:AMM720929">
      <formula1>$AO$22:$AO$33</formula1>
    </dataValidation>
    <dataValidation type="list" allowBlank="1" showInputMessage="1" showErrorMessage="1" sqref="AWI720910:AWI720929">
      <formula1>$AO$22:$AO$33</formula1>
    </dataValidation>
    <dataValidation type="list" allowBlank="1" showInputMessage="1" showErrorMessage="1" sqref="BGE720910:BGE720929">
      <formula1>$AO$22:$AO$33</formula1>
    </dataValidation>
    <dataValidation type="list" allowBlank="1" showInputMessage="1" showErrorMessage="1" sqref="BQA720910:BQA720929">
      <formula1>$AO$22:$AO$33</formula1>
    </dataValidation>
    <dataValidation type="list" allowBlank="1" showInputMessage="1" showErrorMessage="1" sqref="BZW720910:BZW720929">
      <formula1>$AO$22:$AO$33</formula1>
    </dataValidation>
    <dataValidation type="list" allowBlank="1" showInputMessage="1" showErrorMessage="1" sqref="CJS720910:CJS720929">
      <formula1>$AO$22:$AO$33</formula1>
    </dataValidation>
    <dataValidation type="list" allowBlank="1" showInputMessage="1" showErrorMessage="1" sqref="CTO720910:CTO720929">
      <formula1>$AO$22:$AO$33</formula1>
    </dataValidation>
    <dataValidation type="list" allowBlank="1" showInputMessage="1" showErrorMessage="1" sqref="DDK720910:DDK720929">
      <formula1>$AO$22:$AO$33</formula1>
    </dataValidation>
    <dataValidation type="list" allowBlank="1" showInputMessage="1" showErrorMessage="1" sqref="DNG720910:DNG720929">
      <formula1>$AO$22:$AO$33</formula1>
    </dataValidation>
    <dataValidation type="list" allowBlank="1" showInputMessage="1" showErrorMessage="1" sqref="DXC720910:DXC720929">
      <formula1>$AO$22:$AO$33</formula1>
    </dataValidation>
    <dataValidation type="list" allowBlank="1" showInputMessage="1" showErrorMessage="1" sqref="EGY720910:EGY720929">
      <formula1>$AO$22:$AO$33</formula1>
    </dataValidation>
    <dataValidation type="list" allowBlank="1" showInputMessage="1" showErrorMessage="1" sqref="EQU720910:EQU720929">
      <formula1>$AO$22:$AO$33</formula1>
    </dataValidation>
    <dataValidation type="list" allowBlank="1" showInputMessage="1" showErrorMessage="1" sqref="FAQ720910:FAQ720929">
      <formula1>$AO$22:$AO$33</formula1>
    </dataValidation>
    <dataValidation type="list" allowBlank="1" showInputMessage="1" showErrorMessage="1" sqref="FKM720910:FKM720929">
      <formula1>$AO$22:$AO$33</formula1>
    </dataValidation>
    <dataValidation type="list" allowBlank="1" showInputMessage="1" showErrorMessage="1" sqref="FUI720910:FUI720929">
      <formula1>$AO$22:$AO$33</formula1>
    </dataValidation>
    <dataValidation type="list" allowBlank="1" showInputMessage="1" showErrorMessage="1" sqref="GEE720910:GEE720929">
      <formula1>$AO$22:$AO$33</formula1>
    </dataValidation>
    <dataValidation type="list" allowBlank="1" showInputMessage="1" showErrorMessage="1" sqref="GOA720910:GOA720929">
      <formula1>$AO$22:$AO$33</formula1>
    </dataValidation>
    <dataValidation type="list" allowBlank="1" showInputMessage="1" showErrorMessage="1" sqref="GXW720910:GXW720929">
      <formula1>$AO$22:$AO$33</formula1>
    </dataValidation>
    <dataValidation type="list" allowBlank="1" showInputMessage="1" showErrorMessage="1" sqref="HHS720910:HHS720929">
      <formula1>$AO$22:$AO$33</formula1>
    </dataValidation>
    <dataValidation type="list" allowBlank="1" showInputMessage="1" showErrorMessage="1" sqref="HRO720910:HRO720929">
      <formula1>$AO$22:$AO$33</formula1>
    </dataValidation>
    <dataValidation type="list" allowBlank="1" showInputMessage="1" showErrorMessage="1" sqref="IBK720910:IBK720929">
      <formula1>$AO$22:$AO$33</formula1>
    </dataValidation>
    <dataValidation type="list" allowBlank="1" showInputMessage="1" showErrorMessage="1" sqref="ILG720910:ILG720929">
      <formula1>$AO$22:$AO$33</formula1>
    </dataValidation>
    <dataValidation type="list" allowBlank="1" showInputMessage="1" showErrorMessage="1" sqref="IVC720910:IVC720929">
      <formula1>$AO$22:$AO$33</formula1>
    </dataValidation>
    <dataValidation type="list" allowBlank="1" showInputMessage="1" showErrorMessage="1" sqref="JEY720910:JEY720929">
      <formula1>$AO$22:$AO$33</formula1>
    </dataValidation>
    <dataValidation type="list" allowBlank="1" showInputMessage="1" showErrorMessage="1" sqref="JOU720910:JOU720929">
      <formula1>$AO$22:$AO$33</formula1>
    </dataValidation>
    <dataValidation type="list" allowBlank="1" showInputMessage="1" showErrorMessage="1" sqref="JYQ720910:JYQ720929">
      <formula1>$AO$22:$AO$33</formula1>
    </dataValidation>
    <dataValidation type="list" allowBlank="1" showInputMessage="1" showErrorMessage="1" sqref="KIM720910:KIM720929">
      <formula1>$AO$22:$AO$33</formula1>
    </dataValidation>
    <dataValidation type="list" allowBlank="1" showInputMessage="1" showErrorMessage="1" sqref="KSI720910:KSI720929">
      <formula1>$AO$22:$AO$33</formula1>
    </dataValidation>
    <dataValidation type="list" allowBlank="1" showInputMessage="1" showErrorMessage="1" sqref="LCE720910:LCE720929">
      <formula1>$AO$22:$AO$33</formula1>
    </dataValidation>
    <dataValidation type="list" allowBlank="1" showInputMessage="1" showErrorMessage="1" sqref="LMA720910:LMA720929">
      <formula1>$AO$22:$AO$33</formula1>
    </dataValidation>
    <dataValidation type="list" allowBlank="1" showInputMessage="1" showErrorMessage="1" sqref="LVW720910:LVW720929">
      <formula1>$AO$22:$AO$33</formula1>
    </dataValidation>
    <dataValidation type="list" allowBlank="1" showInputMessage="1" showErrorMessage="1" sqref="MFS720910:MFS720929">
      <formula1>$AO$22:$AO$33</formula1>
    </dataValidation>
    <dataValidation type="list" allowBlank="1" showInputMessage="1" showErrorMessage="1" sqref="MPO720910:MPO720929">
      <formula1>$AO$22:$AO$33</formula1>
    </dataValidation>
    <dataValidation type="list" allowBlank="1" showInputMessage="1" showErrorMessage="1" sqref="MZK720910:MZK720929">
      <formula1>$AO$22:$AO$33</formula1>
    </dataValidation>
    <dataValidation type="list" allowBlank="1" showInputMessage="1" showErrorMessage="1" sqref="NJG720910:NJG720929">
      <formula1>$AO$22:$AO$33</formula1>
    </dataValidation>
    <dataValidation type="list" allowBlank="1" showInputMessage="1" showErrorMessage="1" sqref="NTC720910:NTC720929">
      <formula1>$AO$22:$AO$33</formula1>
    </dataValidation>
    <dataValidation type="list" allowBlank="1" showInputMessage="1" showErrorMessage="1" sqref="OCY720910:OCY720929">
      <formula1>$AO$22:$AO$33</formula1>
    </dataValidation>
    <dataValidation type="list" allowBlank="1" showInputMessage="1" showErrorMessage="1" sqref="OMU720910:OMU720929">
      <formula1>$AO$22:$AO$33</formula1>
    </dataValidation>
    <dataValidation type="list" allowBlank="1" showInputMessage="1" showErrorMessage="1" sqref="OWQ720910:OWQ720929">
      <formula1>$AO$22:$AO$33</formula1>
    </dataValidation>
    <dataValidation type="list" allowBlank="1" showInputMessage="1" showErrorMessage="1" sqref="PGM720910:PGM720929">
      <formula1>$AO$22:$AO$33</formula1>
    </dataValidation>
    <dataValidation type="list" allowBlank="1" showInputMessage="1" showErrorMessage="1" sqref="PQI720910:PQI720929">
      <formula1>$AO$22:$AO$33</formula1>
    </dataValidation>
    <dataValidation type="list" allowBlank="1" showInputMessage="1" showErrorMessage="1" sqref="QAE720910:QAE720929">
      <formula1>$AO$22:$AO$33</formula1>
    </dataValidation>
    <dataValidation type="list" allowBlank="1" showInputMessage="1" showErrorMessage="1" sqref="QKA720910:QKA720929">
      <formula1>$AO$22:$AO$33</formula1>
    </dataValidation>
    <dataValidation type="list" allowBlank="1" showInputMessage="1" showErrorMessage="1" sqref="QTW720910:QTW720929">
      <formula1>$AO$22:$AO$33</formula1>
    </dataValidation>
    <dataValidation type="list" allowBlank="1" showInputMessage="1" showErrorMessage="1" sqref="RDS720910:RDS720929">
      <formula1>$AO$22:$AO$33</formula1>
    </dataValidation>
    <dataValidation type="list" allowBlank="1" showInputMessage="1" showErrorMessage="1" sqref="RNO720910:RNO720929">
      <formula1>$AO$22:$AO$33</formula1>
    </dataValidation>
    <dataValidation type="list" allowBlank="1" showInputMessage="1" showErrorMessage="1" sqref="RXK720910:RXK720929">
      <formula1>$AO$22:$AO$33</formula1>
    </dataValidation>
    <dataValidation type="list" allowBlank="1" showInputMessage="1" showErrorMessage="1" sqref="SHG720910:SHG720929">
      <formula1>$AO$22:$AO$33</formula1>
    </dataValidation>
    <dataValidation type="list" allowBlank="1" showInputMessage="1" showErrorMessage="1" sqref="SRC720910:SRC720929">
      <formula1>$AO$22:$AO$33</formula1>
    </dataValidation>
    <dataValidation type="list" allowBlank="1" showInputMessage="1" showErrorMessage="1" sqref="TAY720910:TAY720929">
      <formula1>$AO$22:$AO$33</formula1>
    </dataValidation>
    <dataValidation type="list" allowBlank="1" showInputMessage="1" showErrorMessage="1" sqref="TKU720910:TKU720929">
      <formula1>$AO$22:$AO$33</formula1>
    </dataValidation>
    <dataValidation type="list" allowBlank="1" showInputMessage="1" showErrorMessage="1" sqref="TUQ720910:TUQ720929">
      <formula1>$AO$22:$AO$33</formula1>
    </dataValidation>
    <dataValidation type="list" allowBlank="1" showInputMessage="1" showErrorMessage="1" sqref="UEM720910:UEM720929">
      <formula1>$AO$22:$AO$33</formula1>
    </dataValidation>
    <dataValidation type="list" allowBlank="1" showInputMessage="1" showErrorMessage="1" sqref="UOI720910:UOI720929">
      <formula1>$AO$22:$AO$33</formula1>
    </dataValidation>
    <dataValidation type="list" allowBlank="1" showInputMessage="1" showErrorMessage="1" sqref="UYE720910:UYE720929">
      <formula1>$AO$22:$AO$33</formula1>
    </dataValidation>
    <dataValidation type="list" allowBlank="1" showInputMessage="1" showErrorMessage="1" sqref="VIA720910:VIA720929">
      <formula1>$AO$22:$AO$33</formula1>
    </dataValidation>
    <dataValidation type="list" allowBlank="1" showInputMessage="1" showErrorMessage="1" sqref="VRW720910:VRW720929">
      <formula1>$AO$22:$AO$33</formula1>
    </dataValidation>
    <dataValidation type="list" allowBlank="1" showInputMessage="1" showErrorMessage="1" sqref="WBS720910:WBS720929">
      <formula1>$AO$22:$AO$33</formula1>
    </dataValidation>
    <dataValidation type="list" allowBlank="1" showInputMessage="1" showErrorMessage="1" sqref="WLO720910:WLO720929">
      <formula1>$AO$22:$AO$33</formula1>
    </dataValidation>
    <dataValidation type="list" allowBlank="1" showInputMessage="1" showErrorMessage="1" sqref="WVK720910:WVK720929">
      <formula1>$AO$22:$AO$33</formula1>
    </dataValidation>
    <dataValidation type="list" allowBlank="1" showInputMessage="1" showErrorMessage="1" sqref="C786446:C786465">
      <formula1>$AO$22:$AO$33</formula1>
    </dataValidation>
    <dataValidation type="list" allowBlank="1" showInputMessage="1" showErrorMessage="1" sqref="IY786446:IY786465">
      <formula1>$AO$22:$AO$33</formula1>
    </dataValidation>
    <dataValidation type="list" allowBlank="1" showInputMessage="1" showErrorMessage="1" sqref="SU786446:SU786465">
      <formula1>$AO$22:$AO$33</formula1>
    </dataValidation>
    <dataValidation type="list" allowBlank="1" showInputMessage="1" showErrorMessage="1" sqref="ACQ786446:ACQ786465">
      <formula1>$AO$22:$AO$33</formula1>
    </dataValidation>
    <dataValidation type="list" allowBlank="1" showInputMessage="1" showErrorMessage="1" sqref="AMM786446:AMM786465">
      <formula1>$AO$22:$AO$33</formula1>
    </dataValidation>
    <dataValidation type="list" allowBlank="1" showInputMessage="1" showErrorMessage="1" sqref="AWI786446:AWI786465">
      <formula1>$AO$22:$AO$33</formula1>
    </dataValidation>
    <dataValidation type="list" allowBlank="1" showInputMessage="1" showErrorMessage="1" sqref="BGE786446:BGE786465">
      <formula1>$AO$22:$AO$33</formula1>
    </dataValidation>
    <dataValidation type="list" allowBlank="1" showInputMessage="1" showErrorMessage="1" sqref="BQA786446:BQA786465">
      <formula1>$AO$22:$AO$33</formula1>
    </dataValidation>
    <dataValidation type="list" allowBlank="1" showInputMessage="1" showErrorMessage="1" sqref="BZW786446:BZW786465">
      <formula1>$AO$22:$AO$33</formula1>
    </dataValidation>
    <dataValidation type="list" allowBlank="1" showInputMessage="1" showErrorMessage="1" sqref="CJS786446:CJS786465">
      <formula1>$AO$22:$AO$33</formula1>
    </dataValidation>
    <dataValidation type="list" allowBlank="1" showInputMessage="1" showErrorMessage="1" sqref="CTO786446:CTO786465">
      <formula1>$AO$22:$AO$33</formula1>
    </dataValidation>
    <dataValidation type="list" allowBlank="1" showInputMessage="1" showErrorMessage="1" sqref="DDK786446:DDK786465">
      <formula1>$AO$22:$AO$33</formula1>
    </dataValidation>
    <dataValidation type="list" allowBlank="1" showInputMessage="1" showErrorMessage="1" sqref="DNG786446:DNG786465">
      <formula1>$AO$22:$AO$33</formula1>
    </dataValidation>
    <dataValidation type="list" allowBlank="1" showInputMessage="1" showErrorMessage="1" sqref="DXC786446:DXC786465">
      <formula1>$AO$22:$AO$33</formula1>
    </dataValidation>
    <dataValidation type="list" allowBlank="1" showInputMessage="1" showErrorMessage="1" sqref="EGY786446:EGY786465">
      <formula1>$AO$22:$AO$33</formula1>
    </dataValidation>
    <dataValidation type="list" allowBlank="1" showInputMessage="1" showErrorMessage="1" sqref="EQU786446:EQU786465">
      <formula1>$AO$22:$AO$33</formula1>
    </dataValidation>
    <dataValidation type="list" allowBlank="1" showInputMessage="1" showErrorMessage="1" sqref="FAQ786446:FAQ786465">
      <formula1>$AO$22:$AO$33</formula1>
    </dataValidation>
    <dataValidation type="list" allowBlank="1" showInputMessage="1" showErrorMessage="1" sqref="FKM786446:FKM786465">
      <formula1>$AO$22:$AO$33</formula1>
    </dataValidation>
    <dataValidation type="list" allowBlank="1" showInputMessage="1" showErrorMessage="1" sqref="FUI786446:FUI786465">
      <formula1>$AO$22:$AO$33</formula1>
    </dataValidation>
    <dataValidation type="list" allowBlank="1" showInputMessage="1" showErrorMessage="1" sqref="GEE786446:GEE786465">
      <formula1>$AO$22:$AO$33</formula1>
    </dataValidation>
    <dataValidation type="list" allowBlank="1" showInputMessage="1" showErrorMessage="1" sqref="GOA786446:GOA786465">
      <formula1>$AO$22:$AO$33</formula1>
    </dataValidation>
    <dataValidation type="list" allowBlank="1" showInputMessage="1" showErrorMessage="1" sqref="GXW786446:GXW786465">
      <formula1>$AO$22:$AO$33</formula1>
    </dataValidation>
    <dataValidation type="list" allowBlank="1" showInputMessage="1" showErrorMessage="1" sqref="HHS786446:HHS786465">
      <formula1>$AO$22:$AO$33</formula1>
    </dataValidation>
    <dataValidation type="list" allowBlank="1" showInputMessage="1" showErrorMessage="1" sqref="HRO786446:HRO786465">
      <formula1>$AO$22:$AO$33</formula1>
    </dataValidation>
    <dataValidation type="list" allowBlank="1" showInputMessage="1" showErrorMessage="1" sqref="IBK786446:IBK786465">
      <formula1>$AO$22:$AO$33</formula1>
    </dataValidation>
    <dataValidation type="list" allowBlank="1" showInputMessage="1" showErrorMessage="1" sqref="ILG786446:ILG786465">
      <formula1>$AO$22:$AO$33</formula1>
    </dataValidation>
    <dataValidation type="list" allowBlank="1" showInputMessage="1" showErrorMessage="1" sqref="IVC786446:IVC786465">
      <formula1>$AO$22:$AO$33</formula1>
    </dataValidation>
    <dataValidation type="list" allowBlank="1" showInputMessage="1" showErrorMessage="1" sqref="JEY786446:JEY786465">
      <formula1>$AO$22:$AO$33</formula1>
    </dataValidation>
    <dataValidation type="list" allowBlank="1" showInputMessage="1" showErrorMessage="1" sqref="JOU786446:JOU786465">
      <formula1>$AO$22:$AO$33</formula1>
    </dataValidation>
    <dataValidation type="list" allowBlank="1" showInputMessage="1" showErrorMessage="1" sqref="JYQ786446:JYQ786465">
      <formula1>$AO$22:$AO$33</formula1>
    </dataValidation>
    <dataValidation type="list" allowBlank="1" showInputMessage="1" showErrorMessage="1" sqref="KIM786446:KIM786465">
      <formula1>$AO$22:$AO$33</formula1>
    </dataValidation>
    <dataValidation type="list" allowBlank="1" showInputMessage="1" showErrorMessage="1" sqref="KSI786446:KSI786465">
      <formula1>$AO$22:$AO$33</formula1>
    </dataValidation>
    <dataValidation type="list" allowBlank="1" showInputMessage="1" showErrorMessage="1" sqref="LCE786446:LCE786465">
      <formula1>$AO$22:$AO$33</formula1>
    </dataValidation>
    <dataValidation type="list" allowBlank="1" showInputMessage="1" showErrorMessage="1" sqref="LMA786446:LMA786465">
      <formula1>$AO$22:$AO$33</formula1>
    </dataValidation>
    <dataValidation type="list" allowBlank="1" showInputMessage="1" showErrorMessage="1" sqref="LVW786446:LVW786465">
      <formula1>$AO$22:$AO$33</formula1>
    </dataValidation>
    <dataValidation type="list" allowBlank="1" showInputMessage="1" showErrorMessage="1" sqref="MFS786446:MFS786465">
      <formula1>$AO$22:$AO$33</formula1>
    </dataValidation>
    <dataValidation type="list" allowBlank="1" showInputMessage="1" showErrorMessage="1" sqref="MPO786446:MPO786465">
      <formula1>$AO$22:$AO$33</formula1>
    </dataValidation>
    <dataValidation type="list" allowBlank="1" showInputMessage="1" showErrorMessage="1" sqref="MZK786446:MZK786465">
      <formula1>$AO$22:$AO$33</formula1>
    </dataValidation>
    <dataValidation type="list" allowBlank="1" showInputMessage="1" showErrorMessage="1" sqref="NJG786446:NJG786465">
      <formula1>$AO$22:$AO$33</formula1>
    </dataValidation>
    <dataValidation type="list" allowBlank="1" showInputMessage="1" showErrorMessage="1" sqref="NTC786446:NTC786465">
      <formula1>$AO$22:$AO$33</formula1>
    </dataValidation>
    <dataValidation type="list" allowBlank="1" showInputMessage="1" showErrorMessage="1" sqref="OCY786446:OCY786465">
      <formula1>$AO$22:$AO$33</formula1>
    </dataValidation>
    <dataValidation type="list" allowBlank="1" showInputMessage="1" showErrorMessage="1" sqref="OMU786446:OMU786465">
      <formula1>$AO$22:$AO$33</formula1>
    </dataValidation>
    <dataValidation type="list" allowBlank="1" showInputMessage="1" showErrorMessage="1" sqref="OWQ786446:OWQ786465">
      <formula1>$AO$22:$AO$33</formula1>
    </dataValidation>
    <dataValidation type="list" allowBlank="1" showInputMessage="1" showErrorMessage="1" sqref="PGM786446:PGM786465">
      <formula1>$AO$22:$AO$33</formula1>
    </dataValidation>
    <dataValidation type="list" allowBlank="1" showInputMessage="1" showErrorMessage="1" sqref="PQI786446:PQI786465">
      <formula1>$AO$22:$AO$33</formula1>
    </dataValidation>
    <dataValidation type="list" allowBlank="1" showInputMessage="1" showErrorMessage="1" sqref="QAE786446:QAE786465">
      <formula1>$AO$22:$AO$33</formula1>
    </dataValidation>
    <dataValidation type="list" allowBlank="1" showInputMessage="1" showErrorMessage="1" sqref="QKA786446:QKA786465">
      <formula1>$AO$22:$AO$33</formula1>
    </dataValidation>
    <dataValidation type="list" allowBlank="1" showInputMessage="1" showErrorMessage="1" sqref="QTW786446:QTW786465">
      <formula1>$AO$22:$AO$33</formula1>
    </dataValidation>
    <dataValidation type="list" allowBlank="1" showInputMessage="1" showErrorMessage="1" sqref="RDS786446:RDS786465">
      <formula1>$AO$22:$AO$33</formula1>
    </dataValidation>
    <dataValidation type="list" allowBlank="1" showInputMessage="1" showErrorMessage="1" sqref="RNO786446:RNO786465">
      <formula1>$AO$22:$AO$33</formula1>
    </dataValidation>
    <dataValidation type="list" allowBlank="1" showInputMessage="1" showErrorMessage="1" sqref="RXK786446:RXK786465">
      <formula1>$AO$22:$AO$33</formula1>
    </dataValidation>
    <dataValidation type="list" allowBlank="1" showInputMessage="1" showErrorMessage="1" sqref="SHG786446:SHG786465">
      <formula1>$AO$22:$AO$33</formula1>
    </dataValidation>
    <dataValidation type="list" allowBlank="1" showInputMessage="1" showErrorMessage="1" sqref="SRC786446:SRC786465">
      <formula1>$AO$22:$AO$33</formula1>
    </dataValidation>
    <dataValidation type="list" allowBlank="1" showInputMessage="1" showErrorMessage="1" sqref="TAY786446:TAY786465">
      <formula1>$AO$22:$AO$33</formula1>
    </dataValidation>
    <dataValidation type="list" allowBlank="1" showInputMessage="1" showErrorMessage="1" sqref="TKU786446:TKU786465">
      <formula1>$AO$22:$AO$33</formula1>
    </dataValidation>
    <dataValidation type="list" allowBlank="1" showInputMessage="1" showErrorMessage="1" sqref="TUQ786446:TUQ786465">
      <formula1>$AO$22:$AO$33</formula1>
    </dataValidation>
    <dataValidation type="list" allowBlank="1" showInputMessage="1" showErrorMessage="1" sqref="UEM786446:UEM786465">
      <formula1>$AO$22:$AO$33</formula1>
    </dataValidation>
    <dataValidation type="list" allowBlank="1" showInputMessage="1" showErrorMessage="1" sqref="UOI786446:UOI786465">
      <formula1>$AO$22:$AO$33</formula1>
    </dataValidation>
    <dataValidation type="list" allowBlank="1" showInputMessage="1" showErrorMessage="1" sqref="UYE786446:UYE786465">
      <formula1>$AO$22:$AO$33</formula1>
    </dataValidation>
    <dataValidation type="list" allowBlank="1" showInputMessage="1" showErrorMessage="1" sqref="VIA786446:VIA786465">
      <formula1>$AO$22:$AO$33</formula1>
    </dataValidation>
    <dataValidation type="list" allowBlank="1" showInputMessage="1" showErrorMessage="1" sqref="VRW786446:VRW786465">
      <formula1>$AO$22:$AO$33</formula1>
    </dataValidation>
    <dataValidation type="list" allowBlank="1" showInputMessage="1" showErrorMessage="1" sqref="WBS786446:WBS786465">
      <formula1>$AO$22:$AO$33</formula1>
    </dataValidation>
    <dataValidation type="list" allowBlank="1" showInputMessage="1" showErrorMessage="1" sqref="WLO786446:WLO786465">
      <formula1>$AO$22:$AO$33</formula1>
    </dataValidation>
    <dataValidation type="list" allowBlank="1" showInputMessage="1" showErrorMessage="1" sqref="WVK786446:WVK786465">
      <formula1>$AO$22:$AO$33</formula1>
    </dataValidation>
    <dataValidation type="list" allowBlank="1" showInputMessage="1" showErrorMessage="1" sqref="C851982:C852001">
      <formula1>$AO$22:$AO$33</formula1>
    </dataValidation>
    <dataValidation type="list" allowBlank="1" showInputMessage="1" showErrorMessage="1" sqref="IY851982:IY852001">
      <formula1>$AO$22:$AO$33</formula1>
    </dataValidation>
    <dataValidation type="list" allowBlank="1" showInputMessage="1" showErrorMessage="1" sqref="SU851982:SU852001">
      <formula1>$AO$22:$AO$33</formula1>
    </dataValidation>
    <dataValidation type="list" allowBlank="1" showInputMessage="1" showErrorMessage="1" sqref="ACQ851982:ACQ852001">
      <formula1>$AO$22:$AO$33</formula1>
    </dataValidation>
    <dataValidation type="list" allowBlank="1" showInputMessage="1" showErrorMessage="1" sqref="AMM851982:AMM852001">
      <formula1>$AO$22:$AO$33</formula1>
    </dataValidation>
    <dataValidation type="list" allowBlank="1" showInputMessage="1" showErrorMessage="1" sqref="AWI851982:AWI852001">
      <formula1>$AO$22:$AO$33</formula1>
    </dataValidation>
    <dataValidation type="list" allowBlank="1" showInputMessage="1" showErrorMessage="1" sqref="BGE851982:BGE852001">
      <formula1>$AO$22:$AO$33</formula1>
    </dataValidation>
    <dataValidation type="list" allowBlank="1" showInputMessage="1" showErrorMessage="1" sqref="BQA851982:BQA852001">
      <formula1>$AO$22:$AO$33</formula1>
    </dataValidation>
    <dataValidation type="list" allowBlank="1" showInputMessage="1" showErrorMessage="1" sqref="BZW851982:BZW852001">
      <formula1>$AO$22:$AO$33</formula1>
    </dataValidation>
    <dataValidation type="list" allowBlank="1" showInputMessage="1" showErrorMessage="1" sqref="CJS851982:CJS852001">
      <formula1>$AO$22:$AO$33</formula1>
    </dataValidation>
    <dataValidation type="list" allowBlank="1" showInputMessage="1" showErrorMessage="1" sqref="CTO851982:CTO852001">
      <formula1>$AO$22:$AO$33</formula1>
    </dataValidation>
    <dataValidation type="list" allowBlank="1" showInputMessage="1" showErrorMessage="1" sqref="DDK851982:DDK852001">
      <formula1>$AO$22:$AO$33</formula1>
    </dataValidation>
    <dataValidation type="list" allowBlank="1" showInputMessage="1" showErrorMessage="1" sqref="DNG851982:DNG852001">
      <formula1>$AO$22:$AO$33</formula1>
    </dataValidation>
    <dataValidation type="list" allowBlank="1" showInputMessage="1" showErrorMessage="1" sqref="DXC851982:DXC852001">
      <formula1>$AO$22:$AO$33</formula1>
    </dataValidation>
    <dataValidation type="list" allowBlank="1" showInputMessage="1" showErrorMessage="1" sqref="EGY851982:EGY852001">
      <formula1>$AO$22:$AO$33</formula1>
    </dataValidation>
    <dataValidation type="list" allowBlank="1" showInputMessage="1" showErrorMessage="1" sqref="EQU851982:EQU852001">
      <formula1>$AO$22:$AO$33</formula1>
    </dataValidation>
    <dataValidation type="list" allowBlank="1" showInputMessage="1" showErrorMessage="1" sqref="FAQ851982:FAQ852001">
      <formula1>$AO$22:$AO$33</formula1>
    </dataValidation>
    <dataValidation type="list" allowBlank="1" showInputMessage="1" showErrorMessage="1" sqref="FKM851982:FKM852001">
      <formula1>$AO$22:$AO$33</formula1>
    </dataValidation>
    <dataValidation type="list" allowBlank="1" showInputMessage="1" showErrorMessage="1" sqref="FUI851982:FUI852001">
      <formula1>$AO$22:$AO$33</formula1>
    </dataValidation>
    <dataValidation type="list" allowBlank="1" showInputMessage="1" showErrorMessage="1" sqref="GEE851982:GEE852001">
      <formula1>$AO$22:$AO$33</formula1>
    </dataValidation>
    <dataValidation type="list" allowBlank="1" showInputMessage="1" showErrorMessage="1" sqref="GOA851982:GOA852001">
      <formula1>$AO$22:$AO$33</formula1>
    </dataValidation>
    <dataValidation type="list" allowBlank="1" showInputMessage="1" showErrorMessage="1" sqref="GXW851982:GXW852001">
      <formula1>$AO$22:$AO$33</formula1>
    </dataValidation>
    <dataValidation type="list" allowBlank="1" showInputMessage="1" showErrorMessage="1" sqref="HHS851982:HHS852001">
      <formula1>$AO$22:$AO$33</formula1>
    </dataValidation>
    <dataValidation type="list" allowBlank="1" showInputMessage="1" showErrorMessage="1" sqref="HRO851982:HRO852001">
      <formula1>$AO$22:$AO$33</formula1>
    </dataValidation>
    <dataValidation type="list" allowBlank="1" showInputMessage="1" showErrorMessage="1" sqref="IBK851982:IBK852001">
      <formula1>$AO$22:$AO$33</formula1>
    </dataValidation>
    <dataValidation type="list" allowBlank="1" showInputMessage="1" showErrorMessage="1" sqref="ILG851982:ILG852001">
      <formula1>$AO$22:$AO$33</formula1>
    </dataValidation>
    <dataValidation type="list" allowBlank="1" showInputMessage="1" showErrorMessage="1" sqref="IVC851982:IVC852001">
      <formula1>$AO$22:$AO$33</formula1>
    </dataValidation>
    <dataValidation type="list" allowBlank="1" showInputMessage="1" showErrorMessage="1" sqref="JEY851982:JEY852001">
      <formula1>$AO$22:$AO$33</formula1>
    </dataValidation>
    <dataValidation type="list" allowBlank="1" showInputMessage="1" showErrorMessage="1" sqref="JOU851982:JOU852001">
      <formula1>$AO$22:$AO$33</formula1>
    </dataValidation>
    <dataValidation type="list" allowBlank="1" showInputMessage="1" showErrorMessage="1" sqref="JYQ851982:JYQ852001">
      <formula1>$AO$22:$AO$33</formula1>
    </dataValidation>
    <dataValidation type="list" allowBlank="1" showInputMessage="1" showErrorMessage="1" sqref="KIM851982:KIM852001">
      <formula1>$AO$22:$AO$33</formula1>
    </dataValidation>
    <dataValidation type="list" allowBlank="1" showInputMessage="1" showErrorMessage="1" sqref="KSI851982:KSI852001">
      <formula1>$AO$22:$AO$33</formula1>
    </dataValidation>
    <dataValidation type="list" allowBlank="1" showInputMessage="1" showErrorMessage="1" sqref="LCE851982:LCE852001">
      <formula1>$AO$22:$AO$33</formula1>
    </dataValidation>
    <dataValidation type="list" allowBlank="1" showInputMessage="1" showErrorMessage="1" sqref="LMA851982:LMA852001">
      <formula1>$AO$22:$AO$33</formula1>
    </dataValidation>
    <dataValidation type="list" allowBlank="1" showInputMessage="1" showErrorMessage="1" sqref="LVW851982:LVW852001">
      <formula1>$AO$22:$AO$33</formula1>
    </dataValidation>
    <dataValidation type="list" allowBlank="1" showInputMessage="1" showErrorMessage="1" sqref="MFS851982:MFS852001">
      <formula1>$AO$22:$AO$33</formula1>
    </dataValidation>
    <dataValidation type="list" allowBlank="1" showInputMessage="1" showErrorMessage="1" sqref="MPO851982:MPO852001">
      <formula1>$AO$22:$AO$33</formula1>
    </dataValidation>
    <dataValidation type="list" allowBlank="1" showInputMessage="1" showErrorMessage="1" sqref="MZK851982:MZK852001">
      <formula1>$AO$22:$AO$33</formula1>
    </dataValidation>
    <dataValidation type="list" allowBlank="1" showInputMessage="1" showErrorMessage="1" sqref="NJG851982:NJG852001">
      <formula1>$AO$22:$AO$33</formula1>
    </dataValidation>
    <dataValidation type="list" allowBlank="1" showInputMessage="1" showErrorMessage="1" sqref="NTC851982:NTC852001">
      <formula1>$AO$22:$AO$33</formula1>
    </dataValidation>
    <dataValidation type="list" allowBlank="1" showInputMessage="1" showErrorMessage="1" sqref="OCY851982:OCY852001">
      <formula1>$AO$22:$AO$33</formula1>
    </dataValidation>
    <dataValidation type="list" allowBlank="1" showInputMessage="1" showErrorMessage="1" sqref="OMU851982:OMU852001">
      <formula1>$AO$22:$AO$33</formula1>
    </dataValidation>
    <dataValidation type="list" allowBlank="1" showInputMessage="1" showErrorMessage="1" sqref="OWQ851982:OWQ852001">
      <formula1>$AO$22:$AO$33</formula1>
    </dataValidation>
    <dataValidation type="list" allowBlank="1" showInputMessage="1" showErrorMessage="1" sqref="PGM851982:PGM852001">
      <formula1>$AO$22:$AO$33</formula1>
    </dataValidation>
    <dataValidation type="list" allowBlank="1" showInputMessage="1" showErrorMessage="1" sqref="PQI851982:PQI852001">
      <formula1>$AO$22:$AO$33</formula1>
    </dataValidation>
    <dataValidation type="list" allowBlank="1" showInputMessage="1" showErrorMessage="1" sqref="QAE851982:QAE852001">
      <formula1>$AO$22:$AO$33</formula1>
    </dataValidation>
    <dataValidation type="list" allowBlank="1" showInputMessage="1" showErrorMessage="1" sqref="QKA851982:QKA852001">
      <formula1>$AO$22:$AO$33</formula1>
    </dataValidation>
    <dataValidation type="list" allowBlank="1" showInputMessage="1" showErrorMessage="1" sqref="QTW851982:QTW852001">
      <formula1>$AO$22:$AO$33</formula1>
    </dataValidation>
    <dataValidation type="list" allowBlank="1" showInputMessage="1" showErrorMessage="1" sqref="RDS851982:RDS852001">
      <formula1>$AO$22:$AO$33</formula1>
    </dataValidation>
    <dataValidation type="list" allowBlank="1" showInputMessage="1" showErrorMessage="1" sqref="RNO851982:RNO852001">
      <formula1>$AO$22:$AO$33</formula1>
    </dataValidation>
    <dataValidation type="list" allowBlank="1" showInputMessage="1" showErrorMessage="1" sqref="RXK851982:RXK852001">
      <formula1>$AO$22:$AO$33</formula1>
    </dataValidation>
    <dataValidation type="list" allowBlank="1" showInputMessage="1" showErrorMessage="1" sqref="SHG851982:SHG852001">
      <formula1>$AO$22:$AO$33</formula1>
    </dataValidation>
    <dataValidation type="list" allowBlank="1" showInputMessage="1" showErrorMessage="1" sqref="SRC851982:SRC852001">
      <formula1>$AO$22:$AO$33</formula1>
    </dataValidation>
    <dataValidation type="list" allowBlank="1" showInputMessage="1" showErrorMessage="1" sqref="TAY851982:TAY852001">
      <formula1>$AO$22:$AO$33</formula1>
    </dataValidation>
    <dataValidation type="list" allowBlank="1" showInputMessage="1" showErrorMessage="1" sqref="TKU851982:TKU852001">
      <formula1>$AO$22:$AO$33</formula1>
    </dataValidation>
    <dataValidation type="list" allowBlank="1" showInputMessage="1" showErrorMessage="1" sqref="TUQ851982:TUQ852001">
      <formula1>$AO$22:$AO$33</formula1>
    </dataValidation>
    <dataValidation type="list" allowBlank="1" showInputMessage="1" showErrorMessage="1" sqref="UEM851982:UEM852001">
      <formula1>$AO$22:$AO$33</formula1>
    </dataValidation>
    <dataValidation type="list" allowBlank="1" showInputMessage="1" showErrorMessage="1" sqref="UOI851982:UOI852001">
      <formula1>$AO$22:$AO$33</formula1>
    </dataValidation>
    <dataValidation type="list" allowBlank="1" showInputMessage="1" showErrorMessage="1" sqref="UYE851982:UYE852001">
      <formula1>$AO$22:$AO$33</formula1>
    </dataValidation>
    <dataValidation type="list" allowBlank="1" showInputMessage="1" showErrorMessage="1" sqref="VIA851982:VIA852001">
      <formula1>$AO$22:$AO$33</formula1>
    </dataValidation>
    <dataValidation type="list" allowBlank="1" showInputMessage="1" showErrorMessage="1" sqref="VRW851982:VRW852001">
      <formula1>$AO$22:$AO$33</formula1>
    </dataValidation>
    <dataValidation type="list" allowBlank="1" showInputMessage="1" showErrorMessage="1" sqref="WBS851982:WBS852001">
      <formula1>$AO$22:$AO$33</formula1>
    </dataValidation>
    <dataValidation type="list" allowBlank="1" showInputMessage="1" showErrorMessage="1" sqref="WLO851982:WLO852001">
      <formula1>$AO$22:$AO$33</formula1>
    </dataValidation>
    <dataValidation type="list" allowBlank="1" showInputMessage="1" showErrorMessage="1" sqref="WVK851982:WVK852001">
      <formula1>$AO$22:$AO$33</formula1>
    </dataValidation>
    <dataValidation type="list" allowBlank="1" showInputMessage="1" showErrorMessage="1" sqref="C917518:C917537">
      <formula1>$AO$22:$AO$33</formula1>
    </dataValidation>
    <dataValidation type="list" allowBlank="1" showInputMessage="1" showErrorMessage="1" sqref="IY917518:IY917537">
      <formula1>$AO$22:$AO$33</formula1>
    </dataValidation>
    <dataValidation type="list" allowBlank="1" showInputMessage="1" showErrorMessage="1" sqref="SU917518:SU917537">
      <formula1>$AO$22:$AO$33</formula1>
    </dataValidation>
    <dataValidation type="list" allowBlank="1" showInputMessage="1" showErrorMessage="1" sqref="ACQ917518:ACQ917537">
      <formula1>$AO$22:$AO$33</formula1>
    </dataValidation>
    <dataValidation type="list" allowBlank="1" showInputMessage="1" showErrorMessage="1" sqref="AMM917518:AMM917537">
      <formula1>$AO$22:$AO$33</formula1>
    </dataValidation>
    <dataValidation type="list" allowBlank="1" showInputMessage="1" showErrorMessage="1" sqref="AWI917518:AWI917537">
      <formula1>$AO$22:$AO$33</formula1>
    </dataValidation>
    <dataValidation type="list" allowBlank="1" showInputMessage="1" showErrorMessage="1" sqref="BGE917518:BGE917537">
      <formula1>$AO$22:$AO$33</formula1>
    </dataValidation>
    <dataValidation type="list" allowBlank="1" showInputMessage="1" showErrorMessage="1" sqref="BQA917518:BQA917537">
      <formula1>$AO$22:$AO$33</formula1>
    </dataValidation>
    <dataValidation type="list" allowBlank="1" showInputMessage="1" showErrorMessage="1" sqref="BZW917518:BZW917537">
      <formula1>$AO$22:$AO$33</formula1>
    </dataValidation>
    <dataValidation type="list" allowBlank="1" showInputMessage="1" showErrorMessage="1" sqref="CJS917518:CJS917537">
      <formula1>$AO$22:$AO$33</formula1>
    </dataValidation>
    <dataValidation type="list" allowBlank="1" showInputMessage="1" showErrorMessage="1" sqref="CTO917518:CTO917537">
      <formula1>$AO$22:$AO$33</formula1>
    </dataValidation>
    <dataValidation type="list" allowBlank="1" showInputMessage="1" showErrorMessage="1" sqref="DDK917518:DDK917537">
      <formula1>$AO$22:$AO$33</formula1>
    </dataValidation>
    <dataValidation type="list" allowBlank="1" showInputMessage="1" showErrorMessage="1" sqref="DNG917518:DNG917537">
      <formula1>$AO$22:$AO$33</formula1>
    </dataValidation>
    <dataValidation type="list" allowBlank="1" showInputMessage="1" showErrorMessage="1" sqref="DXC917518:DXC917537">
      <formula1>$AO$22:$AO$33</formula1>
    </dataValidation>
    <dataValidation type="list" allowBlank="1" showInputMessage="1" showErrorMessage="1" sqref="EGY917518:EGY917537">
      <formula1>$AO$22:$AO$33</formula1>
    </dataValidation>
    <dataValidation type="list" allowBlank="1" showInputMessage="1" showErrorMessage="1" sqref="EQU917518:EQU917537">
      <formula1>$AO$22:$AO$33</formula1>
    </dataValidation>
    <dataValidation type="list" allowBlank="1" showInputMessage="1" showErrorMessage="1" sqref="FAQ917518:FAQ917537">
      <formula1>$AO$22:$AO$33</formula1>
    </dataValidation>
    <dataValidation type="list" allowBlank="1" showInputMessage="1" showErrorMessage="1" sqref="FKM917518:FKM917537">
      <formula1>$AO$22:$AO$33</formula1>
    </dataValidation>
    <dataValidation type="list" allowBlank="1" showInputMessage="1" showErrorMessage="1" sqref="FUI917518:FUI917537">
      <formula1>$AO$22:$AO$33</formula1>
    </dataValidation>
    <dataValidation type="list" allowBlank="1" showInputMessage="1" showErrorMessage="1" sqref="GEE917518:GEE917537">
      <formula1>$AO$22:$AO$33</formula1>
    </dataValidation>
    <dataValidation type="list" allowBlank="1" showInputMessage="1" showErrorMessage="1" sqref="GOA917518:GOA917537">
      <formula1>$AO$22:$AO$33</formula1>
    </dataValidation>
    <dataValidation type="list" allowBlank="1" showInputMessage="1" showErrorMessage="1" sqref="GXW917518:GXW917537">
      <formula1>$AO$22:$AO$33</formula1>
    </dataValidation>
    <dataValidation type="list" allowBlank="1" showInputMessage="1" showErrorMessage="1" sqref="HHS917518:HHS917537">
      <formula1>$AO$22:$AO$33</formula1>
    </dataValidation>
    <dataValidation type="list" allowBlank="1" showInputMessage="1" showErrorMessage="1" sqref="HRO917518:HRO917537">
      <formula1>$AO$22:$AO$33</formula1>
    </dataValidation>
    <dataValidation type="list" allowBlank="1" showInputMessage="1" showErrorMessage="1" sqref="IBK917518:IBK917537">
      <formula1>$AO$22:$AO$33</formula1>
    </dataValidation>
    <dataValidation type="list" allowBlank="1" showInputMessage="1" showErrorMessage="1" sqref="ILG917518:ILG917537">
      <formula1>$AO$22:$AO$33</formula1>
    </dataValidation>
    <dataValidation type="list" allowBlank="1" showInputMessage="1" showErrorMessage="1" sqref="IVC917518:IVC917537">
      <formula1>$AO$22:$AO$33</formula1>
    </dataValidation>
    <dataValidation type="list" allowBlank="1" showInputMessage="1" showErrorMessage="1" sqref="JEY917518:JEY917537">
      <formula1>$AO$22:$AO$33</formula1>
    </dataValidation>
    <dataValidation type="list" allowBlank="1" showInputMessage="1" showErrorMessage="1" sqref="JOU917518:JOU917537">
      <formula1>$AO$22:$AO$33</formula1>
    </dataValidation>
    <dataValidation type="list" allowBlank="1" showInputMessage="1" showErrorMessage="1" sqref="JYQ917518:JYQ917537">
      <formula1>$AO$22:$AO$33</formula1>
    </dataValidation>
    <dataValidation type="list" allowBlank="1" showInputMessage="1" showErrorMessage="1" sqref="KIM917518:KIM917537">
      <formula1>$AO$22:$AO$33</formula1>
    </dataValidation>
    <dataValidation type="list" allowBlank="1" showInputMessage="1" showErrorMessage="1" sqref="KSI917518:KSI917537">
      <formula1>$AO$22:$AO$33</formula1>
    </dataValidation>
    <dataValidation type="list" allowBlank="1" showInputMessage="1" showErrorMessage="1" sqref="LCE917518:LCE917537">
      <formula1>$AO$22:$AO$33</formula1>
    </dataValidation>
    <dataValidation type="list" allowBlank="1" showInputMessage="1" showErrorMessage="1" sqref="LMA917518:LMA917537">
      <formula1>$AO$22:$AO$33</formula1>
    </dataValidation>
    <dataValidation type="list" allowBlank="1" showInputMessage="1" showErrorMessage="1" sqref="LVW917518:LVW917537">
      <formula1>$AO$22:$AO$33</formula1>
    </dataValidation>
    <dataValidation type="list" allowBlank="1" showInputMessage="1" showErrorMessage="1" sqref="MFS917518:MFS917537">
      <formula1>$AO$22:$AO$33</formula1>
    </dataValidation>
    <dataValidation type="list" allowBlank="1" showInputMessage="1" showErrorMessage="1" sqref="MPO917518:MPO917537">
      <formula1>$AO$22:$AO$33</formula1>
    </dataValidation>
    <dataValidation type="list" allowBlank="1" showInputMessage="1" showErrorMessage="1" sqref="MZK917518:MZK917537">
      <formula1>$AO$22:$AO$33</formula1>
    </dataValidation>
    <dataValidation type="list" allowBlank="1" showInputMessage="1" showErrorMessage="1" sqref="NJG917518:NJG917537">
      <formula1>$AO$22:$AO$33</formula1>
    </dataValidation>
    <dataValidation type="list" allowBlank="1" showInputMessage="1" showErrorMessage="1" sqref="NTC917518:NTC917537">
      <formula1>$AO$22:$AO$33</formula1>
    </dataValidation>
    <dataValidation type="list" allowBlank="1" showInputMessage="1" showErrorMessage="1" sqref="OCY917518:OCY917537">
      <formula1>$AO$22:$AO$33</formula1>
    </dataValidation>
    <dataValidation type="list" allowBlank="1" showInputMessage="1" showErrorMessage="1" sqref="OMU917518:OMU917537">
      <formula1>$AO$22:$AO$33</formula1>
    </dataValidation>
    <dataValidation type="list" allowBlank="1" showInputMessage="1" showErrorMessage="1" sqref="OWQ917518:OWQ917537">
      <formula1>$AO$22:$AO$33</formula1>
    </dataValidation>
    <dataValidation type="list" allowBlank="1" showInputMessage="1" showErrorMessage="1" sqref="PGM917518:PGM917537">
      <formula1>$AO$22:$AO$33</formula1>
    </dataValidation>
    <dataValidation type="list" allowBlank="1" showInputMessage="1" showErrorMessage="1" sqref="PQI917518:PQI917537">
      <formula1>$AO$22:$AO$33</formula1>
    </dataValidation>
    <dataValidation type="list" allowBlank="1" showInputMessage="1" showErrorMessage="1" sqref="QAE917518:QAE917537">
      <formula1>$AO$22:$AO$33</formula1>
    </dataValidation>
    <dataValidation type="list" allowBlank="1" showInputMessage="1" showErrorMessage="1" sqref="QKA917518:QKA917537">
      <formula1>$AO$22:$AO$33</formula1>
    </dataValidation>
    <dataValidation type="list" allowBlank="1" showInputMessage="1" showErrorMessage="1" sqref="QTW917518:QTW917537">
      <formula1>$AO$22:$AO$33</formula1>
    </dataValidation>
    <dataValidation type="list" allowBlank="1" showInputMessage="1" showErrorMessage="1" sqref="RDS917518:RDS917537">
      <formula1>$AO$22:$AO$33</formula1>
    </dataValidation>
    <dataValidation type="list" allowBlank="1" showInputMessage="1" showErrorMessage="1" sqref="RNO917518:RNO917537">
      <formula1>$AO$22:$AO$33</formula1>
    </dataValidation>
    <dataValidation type="list" allowBlank="1" showInputMessage="1" showErrorMessage="1" sqref="RXK917518:RXK917537">
      <formula1>$AO$22:$AO$33</formula1>
    </dataValidation>
    <dataValidation type="list" allowBlank="1" showInputMessage="1" showErrorMessage="1" sqref="SHG917518:SHG917537">
      <formula1>$AO$22:$AO$33</formula1>
    </dataValidation>
    <dataValidation type="list" allowBlank="1" showInputMessage="1" showErrorMessage="1" sqref="SRC917518:SRC917537">
      <formula1>$AO$22:$AO$33</formula1>
    </dataValidation>
    <dataValidation type="list" allowBlank="1" showInputMessage="1" showErrorMessage="1" sqref="TAY917518:TAY917537">
      <formula1>$AO$22:$AO$33</formula1>
    </dataValidation>
    <dataValidation type="list" allowBlank="1" showInputMessage="1" showErrorMessage="1" sqref="TKU917518:TKU917537">
      <formula1>$AO$22:$AO$33</formula1>
    </dataValidation>
    <dataValidation type="list" allowBlank="1" showInputMessage="1" showErrorMessage="1" sqref="TUQ917518:TUQ917537">
      <formula1>$AO$22:$AO$33</formula1>
    </dataValidation>
    <dataValidation type="list" allowBlank="1" showInputMessage="1" showErrorMessage="1" sqref="UEM917518:UEM917537">
      <formula1>$AO$22:$AO$33</formula1>
    </dataValidation>
    <dataValidation type="list" allowBlank="1" showInputMessage="1" showErrorMessage="1" sqref="UOI917518:UOI917537">
      <formula1>$AO$22:$AO$33</formula1>
    </dataValidation>
    <dataValidation type="list" allowBlank="1" showInputMessage="1" showErrorMessage="1" sqref="UYE917518:UYE917537">
      <formula1>$AO$22:$AO$33</formula1>
    </dataValidation>
    <dataValidation type="list" allowBlank="1" showInputMessage="1" showErrorMessage="1" sqref="VIA917518:VIA917537">
      <formula1>$AO$22:$AO$33</formula1>
    </dataValidation>
    <dataValidation type="list" allowBlank="1" showInputMessage="1" showErrorMessage="1" sqref="VRW917518:VRW917537">
      <formula1>$AO$22:$AO$33</formula1>
    </dataValidation>
    <dataValidation type="list" allowBlank="1" showInputMessage="1" showErrorMessage="1" sqref="WBS917518:WBS917537">
      <formula1>$AO$22:$AO$33</formula1>
    </dataValidation>
    <dataValidation type="list" allowBlank="1" showInputMessage="1" showErrorMessage="1" sqref="WLO917518:WLO917537">
      <formula1>$AO$22:$AO$33</formula1>
    </dataValidation>
    <dataValidation type="list" allowBlank="1" showInputMessage="1" showErrorMessage="1" sqref="WVK917518:WVK917537">
      <formula1>$AO$22:$AO$33</formula1>
    </dataValidation>
    <dataValidation type="list" allowBlank="1" showInputMessage="1" showErrorMessage="1" sqref="C983054:C983073">
      <formula1>$AO$22:$AO$33</formula1>
    </dataValidation>
    <dataValidation type="list" allowBlank="1" showInputMessage="1" showErrorMessage="1" sqref="IY983054:IY983073">
      <formula1>$AO$22:$AO$33</formula1>
    </dataValidation>
    <dataValidation type="list" allowBlank="1" showInputMessage="1" showErrorMessage="1" sqref="SU983054:SU983073">
      <formula1>$AO$22:$AO$33</formula1>
    </dataValidation>
    <dataValidation type="list" allowBlank="1" showInputMessage="1" showErrorMessage="1" sqref="ACQ983054:ACQ983073">
      <formula1>$AO$22:$AO$33</formula1>
    </dataValidation>
    <dataValidation type="list" allowBlank="1" showInputMessage="1" showErrorMessage="1" sqref="AMM983054:AMM983073">
      <formula1>$AO$22:$AO$33</formula1>
    </dataValidation>
    <dataValidation type="list" allowBlank="1" showInputMessage="1" showErrorMessage="1" sqref="AWI983054:AWI983073">
      <formula1>$AO$22:$AO$33</formula1>
    </dataValidation>
    <dataValidation type="list" allowBlank="1" showInputMessage="1" showErrorMessage="1" sqref="BGE983054:BGE983073">
      <formula1>$AO$22:$AO$33</formula1>
    </dataValidation>
    <dataValidation type="list" allowBlank="1" showInputMessage="1" showErrorMessage="1" sqref="BQA983054:BQA983073">
      <formula1>$AO$22:$AO$33</formula1>
    </dataValidation>
    <dataValidation type="list" allowBlank="1" showInputMessage="1" showErrorMessage="1" sqref="BZW983054:BZW983073">
      <formula1>$AO$22:$AO$33</formula1>
    </dataValidation>
    <dataValidation type="list" allowBlank="1" showInputMessage="1" showErrorMessage="1" sqref="CJS983054:CJS983073">
      <formula1>$AO$22:$AO$33</formula1>
    </dataValidation>
    <dataValidation type="list" allowBlank="1" showInputMessage="1" showErrorMessage="1" sqref="CTO983054:CTO983073">
      <formula1>$AO$22:$AO$33</formula1>
    </dataValidation>
    <dataValidation type="list" allowBlank="1" showInputMessage="1" showErrorMessage="1" sqref="DDK983054:DDK983073">
      <formula1>$AO$22:$AO$33</formula1>
    </dataValidation>
    <dataValidation type="list" allowBlank="1" showInputMessage="1" showErrorMessage="1" sqref="DNG983054:DNG983073">
      <formula1>$AO$22:$AO$33</formula1>
    </dataValidation>
    <dataValidation type="list" allowBlank="1" showInputMessage="1" showErrorMessage="1" sqref="DXC983054:DXC983073">
      <formula1>$AO$22:$AO$33</formula1>
    </dataValidation>
    <dataValidation type="list" allowBlank="1" showInputMessage="1" showErrorMessage="1" sqref="EGY983054:EGY983073">
      <formula1>$AO$22:$AO$33</formula1>
    </dataValidation>
    <dataValidation type="list" allowBlank="1" showInputMessage="1" showErrorMessage="1" sqref="EQU983054:EQU983073">
      <formula1>$AO$22:$AO$33</formula1>
    </dataValidation>
    <dataValidation type="list" allowBlank="1" showInputMessage="1" showErrorMessage="1" sqref="FAQ983054:FAQ983073">
      <formula1>$AO$22:$AO$33</formula1>
    </dataValidation>
    <dataValidation type="list" allowBlank="1" showInputMessage="1" showErrorMessage="1" sqref="FKM983054:FKM983073">
      <formula1>$AO$22:$AO$33</formula1>
    </dataValidation>
    <dataValidation type="list" allowBlank="1" showInputMessage="1" showErrorMessage="1" sqref="FUI983054:FUI983073">
      <formula1>$AO$22:$AO$33</formula1>
    </dataValidation>
    <dataValidation type="list" allowBlank="1" showInputMessage="1" showErrorMessage="1" sqref="GEE983054:GEE983073">
      <formula1>$AO$22:$AO$33</formula1>
    </dataValidation>
    <dataValidation type="list" allowBlank="1" showInputMessage="1" showErrorMessage="1" sqref="GOA983054:GOA983073">
      <formula1>$AO$22:$AO$33</formula1>
    </dataValidation>
    <dataValidation type="list" allowBlank="1" showInputMessage="1" showErrorMessage="1" sqref="GXW983054:GXW983073">
      <formula1>$AO$22:$AO$33</formula1>
    </dataValidation>
    <dataValidation type="list" allowBlank="1" showInputMessage="1" showErrorMessage="1" sqref="HHS983054:HHS983073">
      <formula1>$AO$22:$AO$33</formula1>
    </dataValidation>
    <dataValidation type="list" allowBlank="1" showInputMessage="1" showErrorMessage="1" sqref="HRO983054:HRO983073">
      <formula1>$AO$22:$AO$33</formula1>
    </dataValidation>
    <dataValidation type="list" allowBlank="1" showInputMessage="1" showErrorMessage="1" sqref="IBK983054:IBK983073">
      <formula1>$AO$22:$AO$33</formula1>
    </dataValidation>
    <dataValidation type="list" allowBlank="1" showInputMessage="1" showErrorMessage="1" sqref="ILG983054:ILG983073">
      <formula1>$AO$22:$AO$33</formula1>
    </dataValidation>
    <dataValidation type="list" allowBlank="1" showInputMessage="1" showErrorMessage="1" sqref="IVC983054:IVC983073">
      <formula1>$AO$22:$AO$33</formula1>
    </dataValidation>
    <dataValidation type="list" allowBlank="1" showInputMessage="1" showErrorMessage="1" sqref="JEY983054:JEY983073">
      <formula1>$AO$22:$AO$33</formula1>
    </dataValidation>
    <dataValidation type="list" allowBlank="1" showInputMessage="1" showErrorMessage="1" sqref="JOU983054:JOU983073">
      <formula1>$AO$22:$AO$33</formula1>
    </dataValidation>
    <dataValidation type="list" allowBlank="1" showInputMessage="1" showErrorMessage="1" sqref="JYQ983054:JYQ983073">
      <formula1>$AO$22:$AO$33</formula1>
    </dataValidation>
    <dataValidation type="list" allowBlank="1" showInputMessage="1" showErrorMessage="1" sqref="KIM983054:KIM983073">
      <formula1>$AO$22:$AO$33</formula1>
    </dataValidation>
    <dataValidation type="list" allowBlank="1" showInputMessage="1" showErrorMessage="1" sqref="KSI983054:KSI983073">
      <formula1>$AO$22:$AO$33</formula1>
    </dataValidation>
    <dataValidation type="list" allowBlank="1" showInputMessage="1" showErrorMessage="1" sqref="LCE983054:LCE983073">
      <formula1>$AO$22:$AO$33</formula1>
    </dataValidation>
    <dataValidation type="list" allowBlank="1" showInputMessage="1" showErrorMessage="1" sqref="LMA983054:LMA983073">
      <formula1>$AO$22:$AO$33</formula1>
    </dataValidation>
    <dataValidation type="list" allowBlank="1" showInputMessage="1" showErrorMessage="1" sqref="LVW983054:LVW983073">
      <formula1>$AO$22:$AO$33</formula1>
    </dataValidation>
    <dataValidation type="list" allowBlank="1" showInputMessage="1" showErrorMessage="1" sqref="MFS983054:MFS983073">
      <formula1>$AO$22:$AO$33</formula1>
    </dataValidation>
    <dataValidation type="list" allowBlank="1" showInputMessage="1" showErrorMessage="1" sqref="MPO983054:MPO983073">
      <formula1>$AO$22:$AO$33</formula1>
    </dataValidation>
    <dataValidation type="list" allowBlank="1" showInputMessage="1" showErrorMessage="1" sqref="MZK983054:MZK983073">
      <formula1>$AO$22:$AO$33</formula1>
    </dataValidation>
    <dataValidation type="list" allowBlank="1" showInputMessage="1" showErrorMessage="1" sqref="NJG983054:NJG983073">
      <formula1>$AO$22:$AO$33</formula1>
    </dataValidation>
    <dataValidation type="list" allowBlank="1" showInputMessage="1" showErrorMessage="1" sqref="NTC983054:NTC983073">
      <formula1>$AO$22:$AO$33</formula1>
    </dataValidation>
    <dataValidation type="list" allowBlank="1" showInputMessage="1" showErrorMessage="1" sqref="OCY983054:OCY983073">
      <formula1>$AO$22:$AO$33</formula1>
    </dataValidation>
    <dataValidation type="list" allowBlank="1" showInputMessage="1" showErrorMessage="1" sqref="OMU983054:OMU983073">
      <formula1>$AO$22:$AO$33</formula1>
    </dataValidation>
    <dataValidation type="list" allowBlank="1" showInputMessage="1" showErrorMessage="1" sqref="OWQ983054:OWQ983073">
      <formula1>$AO$22:$AO$33</formula1>
    </dataValidation>
    <dataValidation type="list" allowBlank="1" showInputMessage="1" showErrorMessage="1" sqref="PGM983054:PGM983073">
      <formula1>$AO$22:$AO$33</formula1>
    </dataValidation>
    <dataValidation type="list" allowBlank="1" showInputMessage="1" showErrorMessage="1" sqref="PQI983054:PQI983073">
      <formula1>$AO$22:$AO$33</formula1>
    </dataValidation>
    <dataValidation type="list" allowBlank="1" showInputMessage="1" showErrorMessage="1" sqref="QAE983054:QAE983073">
      <formula1>$AO$22:$AO$33</formula1>
    </dataValidation>
    <dataValidation type="list" allowBlank="1" showInputMessage="1" showErrorMessage="1" sqref="QKA983054:QKA983073">
      <formula1>$AO$22:$AO$33</formula1>
    </dataValidation>
    <dataValidation type="list" allowBlank="1" showInputMessage="1" showErrorMessage="1" sqref="QTW983054:QTW983073">
      <formula1>$AO$22:$AO$33</formula1>
    </dataValidation>
    <dataValidation type="list" allowBlank="1" showInputMessage="1" showErrorMessage="1" sqref="RDS983054:RDS983073">
      <formula1>$AO$22:$AO$33</formula1>
    </dataValidation>
    <dataValidation type="list" allowBlank="1" showInputMessage="1" showErrorMessage="1" sqref="RNO983054:RNO983073">
      <formula1>$AO$22:$AO$33</formula1>
    </dataValidation>
    <dataValidation type="list" allowBlank="1" showInputMessage="1" showErrorMessage="1" sqref="RXK983054:RXK983073">
      <formula1>$AO$22:$AO$33</formula1>
    </dataValidation>
    <dataValidation type="list" allowBlank="1" showInputMessage="1" showErrorMessage="1" sqref="SHG983054:SHG983073">
      <formula1>$AO$22:$AO$33</formula1>
    </dataValidation>
    <dataValidation type="list" allowBlank="1" showInputMessage="1" showErrorMessage="1" sqref="SRC983054:SRC983073">
      <formula1>$AO$22:$AO$33</formula1>
    </dataValidation>
    <dataValidation type="list" allowBlank="1" showInputMessage="1" showErrorMessage="1" sqref="TAY983054:TAY983073">
      <formula1>$AO$22:$AO$33</formula1>
    </dataValidation>
    <dataValidation type="list" allowBlank="1" showInputMessage="1" showErrorMessage="1" sqref="TKU983054:TKU983073">
      <formula1>$AO$22:$AO$33</formula1>
    </dataValidation>
    <dataValidation type="list" allowBlank="1" showInputMessage="1" showErrorMessage="1" sqref="TUQ983054:TUQ983073">
      <formula1>$AO$22:$AO$33</formula1>
    </dataValidation>
    <dataValidation type="list" allowBlank="1" showInputMessage="1" showErrorMessage="1" sqref="UEM983054:UEM983073">
      <formula1>$AO$22:$AO$33</formula1>
    </dataValidation>
    <dataValidation type="list" allowBlank="1" showInputMessage="1" showErrorMessage="1" sqref="UOI983054:UOI983073">
      <formula1>$AO$22:$AO$33</formula1>
    </dataValidation>
    <dataValidation type="list" allowBlank="1" showInputMessage="1" showErrorMessage="1" sqref="UYE983054:UYE983073">
      <formula1>$AO$22:$AO$33</formula1>
    </dataValidation>
    <dataValidation type="list" allowBlank="1" showInputMessage="1" showErrorMessage="1" sqref="VIA983054:VIA983073">
      <formula1>$AO$22:$AO$33</formula1>
    </dataValidation>
    <dataValidation type="list" allowBlank="1" showInputMessage="1" showErrorMessage="1" sqref="VRW983054:VRW983073">
      <formula1>$AO$22:$AO$33</formula1>
    </dataValidation>
    <dataValidation type="list" allowBlank="1" showInputMessage="1" showErrorMessage="1" sqref="WBS983054:WBS983073">
      <formula1>$AO$22:$AO$33</formula1>
    </dataValidation>
    <dataValidation type="list" allowBlank="1" showInputMessage="1" showErrorMessage="1" sqref="WLO983054:WLO983073">
      <formula1>$AO$22:$AO$33</formula1>
    </dataValidation>
    <dataValidation type="list" allowBlank="1" showInputMessage="1" showErrorMessage="1" sqref="C12">
      <formula1>$AO$22:$AO$33</formula1>
    </dataValidation>
    <dataValidation type="list" allowBlank="1" showInputMessage="1" showErrorMessage="1" sqref="D9:D10">
      <formula1>$AN$22:$AN$25</formula1>
    </dataValidation>
    <dataValidation type="list" allowBlank="1" showInputMessage="1" showErrorMessage="1" sqref="IZ9:IZ10">
      <formula1>$AN$22:$AN$25</formula1>
    </dataValidation>
    <dataValidation type="list" allowBlank="1" showInputMessage="1" showErrorMessage="1" sqref="SV9:SV10">
      <formula1>$AN$22:$AN$25</formula1>
    </dataValidation>
    <dataValidation type="list" allowBlank="1" showInputMessage="1" showErrorMessage="1" sqref="ACR9:ACR10">
      <formula1>$AN$22:$AN$25</formula1>
    </dataValidation>
    <dataValidation type="list" allowBlank="1" showInputMessage="1" showErrorMessage="1" sqref="AMN9:AMN10">
      <formula1>$AN$22:$AN$25</formula1>
    </dataValidation>
    <dataValidation type="list" allowBlank="1" showInputMessage="1" showErrorMessage="1" sqref="AWJ9:AWJ10">
      <formula1>$AN$22:$AN$25</formula1>
    </dataValidation>
    <dataValidation type="list" allowBlank="1" showInputMessage="1" showErrorMessage="1" sqref="BGF9:BGF10">
      <formula1>$AN$22:$AN$25</formula1>
    </dataValidation>
    <dataValidation type="list" allowBlank="1" showInputMessage="1" showErrorMessage="1" sqref="BQB9:BQB10">
      <formula1>$AN$22:$AN$25</formula1>
    </dataValidation>
    <dataValidation type="list" allowBlank="1" showInputMessage="1" showErrorMessage="1" sqref="BZX9:BZX10">
      <formula1>$AN$22:$AN$25</formula1>
    </dataValidation>
    <dataValidation type="list" allowBlank="1" showInputMessage="1" showErrorMessage="1" sqref="CJT9:CJT10">
      <formula1>$AN$22:$AN$25</formula1>
    </dataValidation>
    <dataValidation type="list" allowBlank="1" showInputMessage="1" showErrorMessage="1" sqref="CTP9:CTP10">
      <formula1>$AN$22:$AN$25</formula1>
    </dataValidation>
    <dataValidation type="list" allowBlank="1" showInputMessage="1" showErrorMessage="1" sqref="DDL9:DDL10">
      <formula1>$AN$22:$AN$25</formula1>
    </dataValidation>
    <dataValidation type="list" allowBlank="1" showInputMessage="1" showErrorMessage="1" sqref="DNH9:DNH10">
      <formula1>$AN$22:$AN$25</formula1>
    </dataValidation>
    <dataValidation type="list" allowBlank="1" showInputMessage="1" showErrorMessage="1" sqref="DXD9:DXD10">
      <formula1>$AN$22:$AN$25</formula1>
    </dataValidation>
    <dataValidation type="list" allowBlank="1" showInputMessage="1" showErrorMessage="1" sqref="EGZ9:EGZ10">
      <formula1>$AN$22:$AN$25</formula1>
    </dataValidation>
    <dataValidation type="list" allowBlank="1" showInputMessage="1" showErrorMessage="1" sqref="EQV9:EQV10">
      <formula1>$AN$22:$AN$25</formula1>
    </dataValidation>
    <dataValidation type="list" allowBlank="1" showInputMessage="1" showErrorMessage="1" sqref="FAR9:FAR10">
      <formula1>$AN$22:$AN$25</formula1>
    </dataValidation>
    <dataValidation type="list" allowBlank="1" showInputMessage="1" showErrorMessage="1" sqref="FKN9:FKN10">
      <formula1>$AN$22:$AN$25</formula1>
    </dataValidation>
    <dataValidation type="list" allowBlank="1" showInputMessage="1" showErrorMessage="1" sqref="FUJ9:FUJ10">
      <formula1>$AN$22:$AN$25</formula1>
    </dataValidation>
    <dataValidation type="list" allowBlank="1" showInputMessage="1" showErrorMessage="1" sqref="GEF9:GEF10">
      <formula1>$AN$22:$AN$25</formula1>
    </dataValidation>
    <dataValidation type="list" allowBlank="1" showInputMessage="1" showErrorMessage="1" sqref="GOB9:GOB10">
      <formula1>$AN$22:$AN$25</formula1>
    </dataValidation>
    <dataValidation type="list" allowBlank="1" showInputMessage="1" showErrorMessage="1" sqref="GXX9:GXX10">
      <formula1>$AN$22:$AN$25</formula1>
    </dataValidation>
    <dataValidation type="list" allowBlank="1" showInputMessage="1" showErrorMessage="1" sqref="HHT9:HHT10">
      <formula1>$AN$22:$AN$25</formula1>
    </dataValidation>
    <dataValidation type="list" allowBlank="1" showInputMessage="1" showErrorMessage="1" sqref="HRP9:HRP10">
      <formula1>$AN$22:$AN$25</formula1>
    </dataValidation>
    <dataValidation type="list" allowBlank="1" showInputMessage="1" showErrorMessage="1" sqref="IBL9:IBL10">
      <formula1>$AN$22:$AN$25</formula1>
    </dataValidation>
    <dataValidation type="list" allowBlank="1" showInputMessage="1" showErrorMessage="1" sqref="ILH9:ILH10">
      <formula1>$AN$22:$AN$25</formula1>
    </dataValidation>
    <dataValidation type="list" allowBlank="1" showInputMessage="1" showErrorMessage="1" sqref="IVD9:IVD10">
      <formula1>$AN$22:$AN$25</formula1>
    </dataValidation>
    <dataValidation type="list" allowBlank="1" showInputMessage="1" showErrorMessage="1" sqref="JEZ9:JEZ10">
      <formula1>$AN$22:$AN$25</formula1>
    </dataValidation>
    <dataValidation type="list" allowBlank="1" showInputMessage="1" showErrorMessage="1" sqref="JOV9:JOV10">
      <formula1>$AN$22:$AN$25</formula1>
    </dataValidation>
    <dataValidation type="list" allowBlank="1" showInputMessage="1" showErrorMessage="1" sqref="JYR9:JYR10">
      <formula1>$AN$22:$AN$25</formula1>
    </dataValidation>
    <dataValidation type="list" allowBlank="1" showInputMessage="1" showErrorMessage="1" sqref="KIN9:KIN10">
      <formula1>$AN$22:$AN$25</formula1>
    </dataValidation>
    <dataValidation type="list" allowBlank="1" showInputMessage="1" showErrorMessage="1" sqref="KSJ9:KSJ10">
      <formula1>$AN$22:$AN$25</formula1>
    </dataValidation>
    <dataValidation type="list" allowBlank="1" showInputMessage="1" showErrorMessage="1" sqref="LCF9:LCF10">
      <formula1>$AN$22:$AN$25</formula1>
    </dataValidation>
    <dataValidation type="list" allowBlank="1" showInputMessage="1" showErrorMessage="1" sqref="LMB9:LMB10">
      <formula1>$AN$22:$AN$25</formula1>
    </dataValidation>
    <dataValidation type="list" allowBlank="1" showInputMessage="1" showErrorMessage="1" sqref="LVX9:LVX10">
      <formula1>$AN$22:$AN$25</formula1>
    </dataValidation>
    <dataValidation type="list" allowBlank="1" showInputMessage="1" showErrorMessage="1" sqref="MFT9:MFT10">
      <formula1>$AN$22:$AN$25</formula1>
    </dataValidation>
    <dataValidation type="list" allowBlank="1" showInputMessage="1" showErrorMessage="1" sqref="MPP9:MPP10">
      <formula1>$AN$22:$AN$25</formula1>
    </dataValidation>
    <dataValidation type="list" allowBlank="1" showInputMessage="1" showErrorMessage="1" sqref="MZL9:MZL10">
      <formula1>$AN$22:$AN$25</formula1>
    </dataValidation>
    <dataValidation type="list" allowBlank="1" showInputMessage="1" showErrorMessage="1" sqref="NJH9:NJH10">
      <formula1>$AN$22:$AN$25</formula1>
    </dataValidation>
    <dataValidation type="list" allowBlank="1" showInputMessage="1" showErrorMessage="1" sqref="NTD9:NTD10">
      <formula1>$AN$22:$AN$25</formula1>
    </dataValidation>
    <dataValidation type="list" allowBlank="1" showInputMessage="1" showErrorMessage="1" sqref="OCZ9:OCZ10">
      <formula1>$AN$22:$AN$25</formula1>
    </dataValidation>
    <dataValidation type="list" allowBlank="1" showInputMessage="1" showErrorMessage="1" sqref="OMV9:OMV10">
      <formula1>$AN$22:$AN$25</formula1>
    </dataValidation>
    <dataValidation type="list" allowBlank="1" showInputMessage="1" showErrorMessage="1" sqref="OWR9:OWR10">
      <formula1>$AN$22:$AN$25</formula1>
    </dataValidation>
    <dataValidation type="list" allowBlank="1" showInputMessage="1" showErrorMessage="1" sqref="PGN9:PGN10">
      <formula1>$AN$22:$AN$25</formula1>
    </dataValidation>
    <dataValidation type="list" allowBlank="1" showInputMessage="1" showErrorMessage="1" sqref="PQJ9:PQJ10">
      <formula1>$AN$22:$AN$25</formula1>
    </dataValidation>
    <dataValidation type="list" allowBlank="1" showInputMessage="1" showErrorMessage="1" sqref="QAF9:QAF10">
      <formula1>$AN$22:$AN$25</formula1>
    </dataValidation>
    <dataValidation type="list" allowBlank="1" showInputMessage="1" showErrorMessage="1" sqref="QKB9:QKB10">
      <formula1>$AN$22:$AN$25</formula1>
    </dataValidation>
    <dataValidation type="list" allowBlank="1" showInputMessage="1" showErrorMessage="1" sqref="QTX9:QTX10">
      <formula1>$AN$22:$AN$25</formula1>
    </dataValidation>
    <dataValidation type="list" allowBlank="1" showInputMessage="1" showErrorMessage="1" sqref="RDT9:RDT10">
      <formula1>$AN$22:$AN$25</formula1>
    </dataValidation>
    <dataValidation type="list" allowBlank="1" showInputMessage="1" showErrorMessage="1" sqref="RNP9:RNP10">
      <formula1>$AN$22:$AN$25</formula1>
    </dataValidation>
    <dataValidation type="list" allowBlank="1" showInputMessage="1" showErrorMessage="1" sqref="RXL9:RXL10">
      <formula1>$AN$22:$AN$25</formula1>
    </dataValidation>
    <dataValidation type="list" allowBlank="1" showInputMessage="1" showErrorMessage="1" sqref="SHH9:SHH10">
      <formula1>$AN$22:$AN$25</formula1>
    </dataValidation>
    <dataValidation type="list" allowBlank="1" showInputMessage="1" showErrorMessage="1" sqref="SRD9:SRD10">
      <formula1>$AN$22:$AN$25</formula1>
    </dataValidation>
    <dataValidation type="list" allowBlank="1" showInputMessage="1" showErrorMessage="1" sqref="TAZ9:TAZ10">
      <formula1>$AN$22:$AN$25</formula1>
    </dataValidation>
    <dataValidation type="list" allowBlank="1" showInputMessage="1" showErrorMessage="1" sqref="TKV9:TKV10">
      <formula1>$AN$22:$AN$25</formula1>
    </dataValidation>
    <dataValidation type="list" allowBlank="1" showInputMessage="1" showErrorMessage="1" sqref="TUR9:TUR10">
      <formula1>$AN$22:$AN$25</formula1>
    </dataValidation>
    <dataValidation type="list" allowBlank="1" showInputMessage="1" showErrorMessage="1" sqref="UEN9:UEN10">
      <formula1>$AN$22:$AN$25</formula1>
    </dataValidation>
    <dataValidation type="list" allowBlank="1" showInputMessage="1" showErrorMessage="1" sqref="UOJ9:UOJ10">
      <formula1>$AN$22:$AN$25</formula1>
    </dataValidation>
    <dataValidation type="list" allowBlank="1" showInputMessage="1" showErrorMessage="1" sqref="UYF9:UYF10">
      <formula1>$AN$22:$AN$25</formula1>
    </dataValidation>
    <dataValidation type="list" allowBlank="1" showInputMessage="1" showErrorMessage="1" sqref="VIB9:VIB10">
      <formula1>$AN$22:$AN$25</formula1>
    </dataValidation>
    <dataValidation type="list" allowBlank="1" showInputMessage="1" showErrorMessage="1" sqref="VRX9:VRX10">
      <formula1>$AN$22:$AN$25</formula1>
    </dataValidation>
    <dataValidation type="list" allowBlank="1" showInputMessage="1" showErrorMessage="1" sqref="WBT9:WBT10">
      <formula1>$AN$22:$AN$25</formula1>
    </dataValidation>
    <dataValidation type="list" allowBlank="1" showInputMessage="1" showErrorMessage="1" sqref="WLP9:WLP10">
      <formula1>$AN$22:$AN$25</formula1>
    </dataValidation>
    <dataValidation type="list" allowBlank="1" showInputMessage="1" showErrorMessage="1" sqref="WVL9:WVL10">
      <formula1>$AN$22:$AN$25</formula1>
    </dataValidation>
    <dataValidation type="list" allowBlank="1" showInputMessage="1" showErrorMessage="1" sqref="D65545:D65546">
      <formula1>$AN$22:$AN$25</formula1>
    </dataValidation>
    <dataValidation type="list" allowBlank="1" showInputMessage="1" showErrorMessage="1" sqref="IZ65545:IZ65546">
      <formula1>$AN$22:$AN$25</formula1>
    </dataValidation>
    <dataValidation type="list" allowBlank="1" showInputMessage="1" showErrorMessage="1" sqref="SV65545:SV65546">
      <formula1>$AN$22:$AN$25</formula1>
    </dataValidation>
    <dataValidation type="list" allowBlank="1" showInputMessage="1" showErrorMessage="1" sqref="ACR65545:ACR65546">
      <formula1>$AN$22:$AN$25</formula1>
    </dataValidation>
    <dataValidation type="list" allowBlank="1" showInputMessage="1" showErrorMessage="1" sqref="AMN65545:AMN65546">
      <formula1>$AN$22:$AN$25</formula1>
    </dataValidation>
    <dataValidation type="list" allowBlank="1" showInputMessage="1" showErrorMessage="1" sqref="AWJ65545:AWJ65546">
      <formula1>$AN$22:$AN$25</formula1>
    </dataValidation>
    <dataValidation type="list" allowBlank="1" showInputMessage="1" showErrorMessage="1" sqref="BGF65545:BGF65546">
      <formula1>$AN$22:$AN$25</formula1>
    </dataValidation>
    <dataValidation type="list" allowBlank="1" showInputMessage="1" showErrorMessage="1" sqref="BQB65545:BQB65546">
      <formula1>$AN$22:$AN$25</formula1>
    </dataValidation>
    <dataValidation type="list" allowBlank="1" showInputMessage="1" showErrorMessage="1" sqref="BZX65545:BZX65546">
      <formula1>$AN$22:$AN$25</formula1>
    </dataValidation>
    <dataValidation type="list" allowBlank="1" showInputMessage="1" showErrorMessage="1" sqref="CJT65545:CJT65546">
      <formula1>$AN$22:$AN$25</formula1>
    </dataValidation>
    <dataValidation type="list" allowBlank="1" showInputMessage="1" showErrorMessage="1" sqref="CTP65545:CTP65546">
      <formula1>$AN$22:$AN$25</formula1>
    </dataValidation>
    <dataValidation type="list" allowBlank="1" showInputMessage="1" showErrorMessage="1" sqref="DDL65545:DDL65546">
      <formula1>$AN$22:$AN$25</formula1>
    </dataValidation>
    <dataValidation type="list" allowBlank="1" showInputMessage="1" showErrorMessage="1" sqref="DNH65545:DNH65546">
      <formula1>$AN$22:$AN$25</formula1>
    </dataValidation>
    <dataValidation type="list" allowBlank="1" showInputMessage="1" showErrorMessage="1" sqref="DXD65545:DXD65546">
      <formula1>$AN$22:$AN$25</formula1>
    </dataValidation>
    <dataValidation type="list" allowBlank="1" showInputMessage="1" showErrorMessage="1" sqref="EGZ65545:EGZ65546">
      <formula1>$AN$22:$AN$25</formula1>
    </dataValidation>
    <dataValidation type="list" allowBlank="1" showInputMessage="1" showErrorMessage="1" sqref="EQV65545:EQV65546">
      <formula1>$AN$22:$AN$25</formula1>
    </dataValidation>
    <dataValidation type="list" allowBlank="1" showInputMessage="1" showErrorMessage="1" sqref="FAR65545:FAR65546">
      <formula1>$AN$22:$AN$25</formula1>
    </dataValidation>
    <dataValidation type="list" allowBlank="1" showInputMessage="1" showErrorMessage="1" sqref="FKN65545:FKN65546">
      <formula1>$AN$22:$AN$25</formula1>
    </dataValidation>
    <dataValidation type="list" allowBlank="1" showInputMessage="1" showErrorMessage="1" sqref="FUJ65545:FUJ65546">
      <formula1>$AN$22:$AN$25</formula1>
    </dataValidation>
    <dataValidation type="list" allowBlank="1" showInputMessage="1" showErrorMessage="1" sqref="GEF65545:GEF65546">
      <formula1>$AN$22:$AN$25</formula1>
    </dataValidation>
    <dataValidation type="list" allowBlank="1" showInputMessage="1" showErrorMessage="1" sqref="GOB65545:GOB65546">
      <formula1>$AN$22:$AN$25</formula1>
    </dataValidation>
    <dataValidation type="list" allowBlank="1" showInputMessage="1" showErrorMessage="1" sqref="GXX65545:GXX65546">
      <formula1>$AN$22:$AN$25</formula1>
    </dataValidation>
    <dataValidation type="list" allowBlank="1" showInputMessage="1" showErrorMessage="1" sqref="HHT65545:HHT65546">
      <formula1>$AN$22:$AN$25</formula1>
    </dataValidation>
    <dataValidation type="list" allowBlank="1" showInputMessage="1" showErrorMessage="1" sqref="HRP65545:HRP65546">
      <formula1>$AN$22:$AN$25</formula1>
    </dataValidation>
    <dataValidation type="list" allowBlank="1" showInputMessage="1" showErrorMessage="1" sqref="IBL65545:IBL65546">
      <formula1>$AN$22:$AN$25</formula1>
    </dataValidation>
    <dataValidation type="list" allowBlank="1" showInputMessage="1" showErrorMessage="1" sqref="ILH65545:ILH65546">
      <formula1>$AN$22:$AN$25</formula1>
    </dataValidation>
    <dataValidation type="list" allowBlank="1" showInputMessage="1" showErrorMessage="1" sqref="IVD65545:IVD65546">
      <formula1>$AN$22:$AN$25</formula1>
    </dataValidation>
    <dataValidation type="list" allowBlank="1" showInputMessage="1" showErrorMessage="1" sqref="JEZ65545:JEZ65546">
      <formula1>$AN$22:$AN$25</formula1>
    </dataValidation>
    <dataValidation type="list" allowBlank="1" showInputMessage="1" showErrorMessage="1" sqref="JOV65545:JOV65546">
      <formula1>$AN$22:$AN$25</formula1>
    </dataValidation>
    <dataValidation type="list" allowBlank="1" showInputMessage="1" showErrorMessage="1" sqref="JYR65545:JYR65546">
      <formula1>$AN$22:$AN$25</formula1>
    </dataValidation>
    <dataValidation type="list" allowBlank="1" showInputMessage="1" showErrorMessage="1" sqref="KIN65545:KIN65546">
      <formula1>$AN$22:$AN$25</formula1>
    </dataValidation>
    <dataValidation type="list" allowBlank="1" showInputMessage="1" showErrorMessage="1" sqref="KSJ65545:KSJ65546">
      <formula1>$AN$22:$AN$25</formula1>
    </dataValidation>
    <dataValidation type="list" allowBlank="1" showInputMessage="1" showErrorMessage="1" sqref="LCF65545:LCF65546">
      <formula1>$AN$22:$AN$25</formula1>
    </dataValidation>
    <dataValidation type="list" allowBlank="1" showInputMessage="1" showErrorMessage="1" sqref="LMB65545:LMB65546">
      <formula1>$AN$22:$AN$25</formula1>
    </dataValidation>
    <dataValidation type="list" allowBlank="1" showInputMessage="1" showErrorMessage="1" sqref="LVX65545:LVX65546">
      <formula1>$AN$22:$AN$25</formula1>
    </dataValidation>
    <dataValidation type="list" allowBlank="1" showInputMessage="1" showErrorMessage="1" sqref="MFT65545:MFT65546">
      <formula1>$AN$22:$AN$25</formula1>
    </dataValidation>
    <dataValidation type="list" allowBlank="1" showInputMessage="1" showErrorMessage="1" sqref="MPP65545:MPP65546">
      <formula1>$AN$22:$AN$25</formula1>
    </dataValidation>
    <dataValidation type="list" allowBlank="1" showInputMessage="1" showErrorMessage="1" sqref="MZL65545:MZL65546">
      <formula1>$AN$22:$AN$25</formula1>
    </dataValidation>
    <dataValidation type="list" allowBlank="1" showInputMessage="1" showErrorMessage="1" sqref="NJH65545:NJH65546">
      <formula1>$AN$22:$AN$25</formula1>
    </dataValidation>
    <dataValidation type="list" allowBlank="1" showInputMessage="1" showErrorMessage="1" sqref="NTD65545:NTD65546">
      <formula1>$AN$22:$AN$25</formula1>
    </dataValidation>
    <dataValidation type="list" allowBlank="1" showInputMessage="1" showErrorMessage="1" sqref="OCZ65545:OCZ65546">
      <formula1>$AN$22:$AN$25</formula1>
    </dataValidation>
    <dataValidation type="list" allowBlank="1" showInputMessage="1" showErrorMessage="1" sqref="OMV65545:OMV65546">
      <formula1>$AN$22:$AN$25</formula1>
    </dataValidation>
    <dataValidation type="list" allowBlank="1" showInputMessage="1" showErrorMessage="1" sqref="OWR65545:OWR65546">
      <formula1>$AN$22:$AN$25</formula1>
    </dataValidation>
    <dataValidation type="list" allowBlank="1" showInputMessage="1" showErrorMessage="1" sqref="PGN65545:PGN65546">
      <formula1>$AN$22:$AN$25</formula1>
    </dataValidation>
    <dataValidation type="list" allowBlank="1" showInputMessage="1" showErrorMessage="1" sqref="PQJ65545:PQJ65546">
      <formula1>$AN$22:$AN$25</formula1>
    </dataValidation>
    <dataValidation type="list" allowBlank="1" showInputMessage="1" showErrorMessage="1" sqref="QAF65545:QAF65546">
      <formula1>$AN$22:$AN$25</formula1>
    </dataValidation>
    <dataValidation type="list" allowBlank="1" showInputMessage="1" showErrorMessage="1" sqref="QKB65545:QKB65546">
      <formula1>$AN$22:$AN$25</formula1>
    </dataValidation>
    <dataValidation type="list" allowBlank="1" showInputMessage="1" showErrorMessage="1" sqref="QTX65545:QTX65546">
      <formula1>$AN$22:$AN$25</formula1>
    </dataValidation>
    <dataValidation type="list" allowBlank="1" showInputMessage="1" showErrorMessage="1" sqref="RDT65545:RDT65546">
      <formula1>$AN$22:$AN$25</formula1>
    </dataValidation>
    <dataValidation type="list" allowBlank="1" showInputMessage="1" showErrorMessage="1" sqref="RNP65545:RNP65546">
      <formula1>$AN$22:$AN$25</formula1>
    </dataValidation>
    <dataValidation type="list" allowBlank="1" showInputMessage="1" showErrorMessage="1" sqref="RXL65545:RXL65546">
      <formula1>$AN$22:$AN$25</formula1>
    </dataValidation>
    <dataValidation type="list" allowBlank="1" showInputMessage="1" showErrorMessage="1" sqref="SHH65545:SHH65546">
      <formula1>$AN$22:$AN$25</formula1>
    </dataValidation>
    <dataValidation type="list" allowBlank="1" showInputMessage="1" showErrorMessage="1" sqref="SRD65545:SRD65546">
      <formula1>$AN$22:$AN$25</formula1>
    </dataValidation>
    <dataValidation type="list" allowBlank="1" showInputMessage="1" showErrorMessage="1" sqref="TAZ65545:TAZ65546">
      <formula1>$AN$22:$AN$25</formula1>
    </dataValidation>
    <dataValidation type="list" allowBlank="1" showInputMessage="1" showErrorMessage="1" sqref="TKV65545:TKV65546">
      <formula1>$AN$22:$AN$25</formula1>
    </dataValidation>
    <dataValidation type="list" allowBlank="1" showInputMessage="1" showErrorMessage="1" sqref="TUR65545:TUR65546">
      <formula1>$AN$22:$AN$25</formula1>
    </dataValidation>
    <dataValidation type="list" allowBlank="1" showInputMessage="1" showErrorMessage="1" sqref="UEN65545:UEN65546">
      <formula1>$AN$22:$AN$25</formula1>
    </dataValidation>
    <dataValidation type="list" allowBlank="1" showInputMessage="1" showErrorMessage="1" sqref="UOJ65545:UOJ65546">
      <formula1>$AN$22:$AN$25</formula1>
    </dataValidation>
    <dataValidation type="list" allowBlank="1" showInputMessage="1" showErrorMessage="1" sqref="UYF65545:UYF65546">
      <formula1>$AN$22:$AN$25</formula1>
    </dataValidation>
    <dataValidation type="list" allowBlank="1" showInputMessage="1" showErrorMessage="1" sqref="VIB65545:VIB65546">
      <formula1>$AN$22:$AN$25</formula1>
    </dataValidation>
    <dataValidation type="list" allowBlank="1" showInputMessage="1" showErrorMessage="1" sqref="VRX65545:VRX65546">
      <formula1>$AN$22:$AN$25</formula1>
    </dataValidation>
    <dataValidation type="list" allowBlank="1" showInputMessage="1" showErrorMessage="1" sqref="WBT65545:WBT65546">
      <formula1>$AN$22:$AN$25</formula1>
    </dataValidation>
    <dataValidation type="list" allowBlank="1" showInputMessage="1" showErrorMessage="1" sqref="WLP65545:WLP65546">
      <formula1>$AN$22:$AN$25</formula1>
    </dataValidation>
    <dataValidation type="list" allowBlank="1" showInputMessage="1" showErrorMessage="1" sqref="WVL65545:WVL65546">
      <formula1>$AN$22:$AN$25</formula1>
    </dataValidation>
    <dataValidation type="list" allowBlank="1" showInputMessage="1" showErrorMessage="1" sqref="D131081:D131082">
      <formula1>$AN$22:$AN$25</formula1>
    </dataValidation>
    <dataValidation type="list" allowBlank="1" showInputMessage="1" showErrorMessage="1" sqref="IZ131081:IZ131082">
      <formula1>$AN$22:$AN$25</formula1>
    </dataValidation>
    <dataValidation type="list" allowBlank="1" showInputMessage="1" showErrorMessage="1" sqref="SV131081:SV131082">
      <formula1>$AN$22:$AN$25</formula1>
    </dataValidation>
    <dataValidation type="list" allowBlank="1" showInputMessage="1" showErrorMessage="1" sqref="ACR131081:ACR131082">
      <formula1>$AN$22:$AN$25</formula1>
    </dataValidation>
    <dataValidation type="list" allowBlank="1" showInputMessage="1" showErrorMessage="1" sqref="AMN131081:AMN131082">
      <formula1>$AN$22:$AN$25</formula1>
    </dataValidation>
    <dataValidation type="list" allowBlank="1" showInputMessage="1" showErrorMessage="1" sqref="AWJ131081:AWJ131082">
      <formula1>$AN$22:$AN$25</formula1>
    </dataValidation>
    <dataValidation type="list" allowBlank="1" showInputMessage="1" showErrorMessage="1" sqref="BGF131081:BGF131082">
      <formula1>$AN$22:$AN$25</formula1>
    </dataValidation>
    <dataValidation type="list" allowBlank="1" showInputMessage="1" showErrorMessage="1" sqref="BQB131081:BQB131082">
      <formula1>$AN$22:$AN$25</formula1>
    </dataValidation>
    <dataValidation type="list" allowBlank="1" showInputMessage="1" showErrorMessage="1" sqref="BZX131081:BZX131082">
      <formula1>$AN$22:$AN$25</formula1>
    </dataValidation>
    <dataValidation type="list" allowBlank="1" showInputMessage="1" showErrorMessage="1" sqref="CJT131081:CJT131082">
      <formula1>$AN$22:$AN$25</formula1>
    </dataValidation>
    <dataValidation type="list" allowBlank="1" showInputMessage="1" showErrorMessage="1" sqref="CTP131081:CTP131082">
      <formula1>$AN$22:$AN$25</formula1>
    </dataValidation>
    <dataValidation type="list" allowBlank="1" showInputMessage="1" showErrorMessage="1" sqref="DDL131081:DDL131082">
      <formula1>$AN$22:$AN$25</formula1>
    </dataValidation>
    <dataValidation type="list" allowBlank="1" showInputMessage="1" showErrorMessage="1" sqref="DNH131081:DNH131082">
      <formula1>$AN$22:$AN$25</formula1>
    </dataValidation>
    <dataValidation type="list" allowBlank="1" showInputMessage="1" showErrorMessage="1" sqref="DXD131081:DXD131082">
      <formula1>$AN$22:$AN$25</formula1>
    </dataValidation>
    <dataValidation type="list" allowBlank="1" showInputMessage="1" showErrorMessage="1" sqref="EGZ131081:EGZ131082">
      <formula1>$AN$22:$AN$25</formula1>
    </dataValidation>
    <dataValidation type="list" allowBlank="1" showInputMessage="1" showErrorMessage="1" sqref="EQV131081:EQV131082">
      <formula1>$AN$22:$AN$25</formula1>
    </dataValidation>
    <dataValidation type="list" allowBlank="1" showInputMessage="1" showErrorMessage="1" sqref="FAR131081:FAR131082">
      <formula1>$AN$22:$AN$25</formula1>
    </dataValidation>
    <dataValidation type="list" allowBlank="1" showInputMessage="1" showErrorMessage="1" sqref="FKN131081:FKN131082">
      <formula1>$AN$22:$AN$25</formula1>
    </dataValidation>
    <dataValidation type="list" allowBlank="1" showInputMessage="1" showErrorMessage="1" sqref="FUJ131081:FUJ131082">
      <formula1>$AN$22:$AN$25</formula1>
    </dataValidation>
    <dataValidation type="list" allowBlank="1" showInputMessage="1" showErrorMessage="1" sqref="GEF131081:GEF131082">
      <formula1>$AN$22:$AN$25</formula1>
    </dataValidation>
    <dataValidation type="list" allowBlank="1" showInputMessage="1" showErrorMessage="1" sqref="GOB131081:GOB131082">
      <formula1>$AN$22:$AN$25</formula1>
    </dataValidation>
    <dataValidation type="list" allowBlank="1" showInputMessage="1" showErrorMessage="1" sqref="GXX131081:GXX131082">
      <formula1>$AN$22:$AN$25</formula1>
    </dataValidation>
    <dataValidation type="list" allowBlank="1" showInputMessage="1" showErrorMessage="1" sqref="HHT131081:HHT131082">
      <formula1>$AN$22:$AN$25</formula1>
    </dataValidation>
    <dataValidation type="list" allowBlank="1" showInputMessage="1" showErrorMessage="1" sqref="HRP131081:HRP131082">
      <formula1>$AN$22:$AN$25</formula1>
    </dataValidation>
    <dataValidation type="list" allowBlank="1" showInputMessage="1" showErrorMessage="1" sqref="IBL131081:IBL131082">
      <formula1>$AN$22:$AN$25</formula1>
    </dataValidation>
    <dataValidation type="list" allowBlank="1" showInputMessage="1" showErrorMessage="1" sqref="ILH131081:ILH131082">
      <formula1>$AN$22:$AN$25</formula1>
    </dataValidation>
    <dataValidation type="list" allowBlank="1" showInputMessage="1" showErrorMessage="1" sqref="IVD131081:IVD131082">
      <formula1>$AN$22:$AN$25</formula1>
    </dataValidation>
    <dataValidation type="list" allowBlank="1" showInputMessage="1" showErrorMessage="1" sqref="JEZ131081:JEZ131082">
      <formula1>$AN$22:$AN$25</formula1>
    </dataValidation>
    <dataValidation type="list" allowBlank="1" showInputMessage="1" showErrorMessage="1" sqref="JOV131081:JOV131082">
      <formula1>$AN$22:$AN$25</formula1>
    </dataValidation>
    <dataValidation type="list" allowBlank="1" showInputMessage="1" showErrorMessage="1" sqref="JYR131081:JYR131082">
      <formula1>$AN$22:$AN$25</formula1>
    </dataValidation>
    <dataValidation type="list" allowBlank="1" showInputMessage="1" showErrorMessage="1" sqref="KIN131081:KIN131082">
      <formula1>$AN$22:$AN$25</formula1>
    </dataValidation>
    <dataValidation type="list" allowBlank="1" showInputMessage="1" showErrorMessage="1" sqref="KSJ131081:KSJ131082">
      <formula1>$AN$22:$AN$25</formula1>
    </dataValidation>
    <dataValidation type="list" allowBlank="1" showInputMessage="1" showErrorMessage="1" sqref="LCF131081:LCF131082">
      <formula1>$AN$22:$AN$25</formula1>
    </dataValidation>
    <dataValidation type="list" allowBlank="1" showInputMessage="1" showErrorMessage="1" sqref="LMB131081:LMB131082">
      <formula1>$AN$22:$AN$25</formula1>
    </dataValidation>
    <dataValidation type="list" allowBlank="1" showInputMessage="1" showErrorMessage="1" sqref="LVX131081:LVX131082">
      <formula1>$AN$22:$AN$25</formula1>
    </dataValidation>
    <dataValidation type="list" allowBlank="1" showInputMessage="1" showErrorMessage="1" sqref="MFT131081:MFT131082">
      <formula1>$AN$22:$AN$25</formula1>
    </dataValidation>
    <dataValidation type="list" allowBlank="1" showInputMessage="1" showErrorMessage="1" sqref="MPP131081:MPP131082">
      <formula1>$AN$22:$AN$25</formula1>
    </dataValidation>
    <dataValidation type="list" allowBlank="1" showInputMessage="1" showErrorMessage="1" sqref="MZL131081:MZL131082">
      <formula1>$AN$22:$AN$25</formula1>
    </dataValidation>
    <dataValidation type="list" allowBlank="1" showInputMessage="1" showErrorMessage="1" sqref="NJH131081:NJH131082">
      <formula1>$AN$22:$AN$25</formula1>
    </dataValidation>
    <dataValidation type="list" allowBlank="1" showInputMessage="1" showErrorMessage="1" sqref="NTD131081:NTD131082">
      <formula1>$AN$22:$AN$25</formula1>
    </dataValidation>
    <dataValidation type="list" allowBlank="1" showInputMessage="1" showErrorMessage="1" sqref="OCZ131081:OCZ131082">
      <formula1>$AN$22:$AN$25</formula1>
    </dataValidation>
    <dataValidation type="list" allowBlank="1" showInputMessage="1" showErrorMessage="1" sqref="OMV131081:OMV131082">
      <formula1>$AN$22:$AN$25</formula1>
    </dataValidation>
    <dataValidation type="list" allowBlank="1" showInputMessage="1" showErrorMessage="1" sqref="OWR131081:OWR131082">
      <formula1>$AN$22:$AN$25</formula1>
    </dataValidation>
    <dataValidation type="list" allowBlank="1" showInputMessage="1" showErrorMessage="1" sqref="PGN131081:PGN131082">
      <formula1>$AN$22:$AN$25</formula1>
    </dataValidation>
    <dataValidation type="list" allowBlank="1" showInputMessage="1" showErrorMessage="1" sqref="PQJ131081:PQJ131082">
      <formula1>$AN$22:$AN$25</formula1>
    </dataValidation>
    <dataValidation type="list" allowBlank="1" showInputMessage="1" showErrorMessage="1" sqref="QAF131081:QAF131082">
      <formula1>$AN$22:$AN$25</formula1>
    </dataValidation>
    <dataValidation type="list" allowBlank="1" showInputMessage="1" showErrorMessage="1" sqref="QKB131081:QKB131082">
      <formula1>$AN$22:$AN$25</formula1>
    </dataValidation>
    <dataValidation type="list" allowBlank="1" showInputMessage="1" showErrorMessage="1" sqref="QTX131081:QTX131082">
      <formula1>$AN$22:$AN$25</formula1>
    </dataValidation>
    <dataValidation type="list" allowBlank="1" showInputMessage="1" showErrorMessage="1" sqref="RDT131081:RDT131082">
      <formula1>$AN$22:$AN$25</formula1>
    </dataValidation>
    <dataValidation type="list" allowBlank="1" showInputMessage="1" showErrorMessage="1" sqref="RNP131081:RNP131082">
      <formula1>$AN$22:$AN$25</formula1>
    </dataValidation>
    <dataValidation type="list" allowBlank="1" showInputMessage="1" showErrorMessage="1" sqref="RXL131081:RXL131082">
      <formula1>$AN$22:$AN$25</formula1>
    </dataValidation>
    <dataValidation type="list" allowBlank="1" showInputMessage="1" showErrorMessage="1" sqref="SHH131081:SHH131082">
      <formula1>$AN$22:$AN$25</formula1>
    </dataValidation>
    <dataValidation type="list" allowBlank="1" showInputMessage="1" showErrorMessage="1" sqref="SRD131081:SRD131082">
      <formula1>$AN$22:$AN$25</formula1>
    </dataValidation>
    <dataValidation type="list" allowBlank="1" showInputMessage="1" showErrorMessage="1" sqref="TAZ131081:TAZ131082">
      <formula1>$AN$22:$AN$25</formula1>
    </dataValidation>
    <dataValidation type="list" allowBlank="1" showInputMessage="1" showErrorMessage="1" sqref="TKV131081:TKV131082">
      <formula1>$AN$22:$AN$25</formula1>
    </dataValidation>
    <dataValidation type="list" allowBlank="1" showInputMessage="1" showErrorMessage="1" sqref="TUR131081:TUR131082">
      <formula1>$AN$22:$AN$25</formula1>
    </dataValidation>
    <dataValidation type="list" allowBlank="1" showInputMessage="1" showErrorMessage="1" sqref="UEN131081:UEN131082">
      <formula1>$AN$22:$AN$25</formula1>
    </dataValidation>
    <dataValidation type="list" allowBlank="1" showInputMessage="1" showErrorMessage="1" sqref="UOJ131081:UOJ131082">
      <formula1>$AN$22:$AN$25</formula1>
    </dataValidation>
    <dataValidation type="list" allowBlank="1" showInputMessage="1" showErrorMessage="1" sqref="UYF131081:UYF131082">
      <formula1>$AN$22:$AN$25</formula1>
    </dataValidation>
    <dataValidation type="list" allowBlank="1" showInputMessage="1" showErrorMessage="1" sqref="VIB131081:VIB131082">
      <formula1>$AN$22:$AN$25</formula1>
    </dataValidation>
    <dataValidation type="list" allowBlank="1" showInputMessage="1" showErrorMessage="1" sqref="VRX131081:VRX131082">
      <formula1>$AN$22:$AN$25</formula1>
    </dataValidation>
    <dataValidation type="list" allowBlank="1" showInputMessage="1" showErrorMessage="1" sqref="WBT131081:WBT131082">
      <formula1>$AN$22:$AN$25</formula1>
    </dataValidation>
    <dataValidation type="list" allowBlank="1" showInputMessage="1" showErrorMessage="1" sqref="WLP131081:WLP131082">
      <formula1>$AN$22:$AN$25</formula1>
    </dataValidation>
    <dataValidation type="list" allowBlank="1" showInputMessage="1" showErrorMessage="1" sqref="WVL131081:WVL131082">
      <formula1>$AN$22:$AN$25</formula1>
    </dataValidation>
    <dataValidation type="list" allowBlank="1" showInputMessage="1" showErrorMessage="1" sqref="D196617:D196618">
      <formula1>$AN$22:$AN$25</formula1>
    </dataValidation>
    <dataValidation type="list" allowBlank="1" showInputMessage="1" showErrorMessage="1" sqref="IZ196617:IZ196618">
      <formula1>$AN$22:$AN$25</formula1>
    </dataValidation>
    <dataValidation type="list" allowBlank="1" showInputMessage="1" showErrorMessage="1" sqref="SV196617:SV196618">
      <formula1>$AN$22:$AN$25</formula1>
    </dataValidation>
    <dataValidation type="list" allowBlank="1" showInputMessage="1" showErrorMessage="1" sqref="ACR196617:ACR196618">
      <formula1>$AN$22:$AN$25</formula1>
    </dataValidation>
    <dataValidation type="list" allowBlank="1" showInputMessage="1" showErrorMessage="1" sqref="AMN196617:AMN196618">
      <formula1>$AN$22:$AN$25</formula1>
    </dataValidation>
    <dataValidation type="list" allowBlank="1" showInputMessage="1" showErrorMessage="1" sqref="AWJ196617:AWJ196618">
      <formula1>$AN$22:$AN$25</formula1>
    </dataValidation>
    <dataValidation type="list" allowBlank="1" showInputMessage="1" showErrorMessage="1" sqref="BGF196617:BGF196618">
      <formula1>$AN$22:$AN$25</formula1>
    </dataValidation>
    <dataValidation type="list" allowBlank="1" showInputMessage="1" showErrorMessage="1" sqref="BQB196617:BQB196618">
      <formula1>$AN$22:$AN$25</formula1>
    </dataValidation>
    <dataValidation type="list" allowBlank="1" showInputMessage="1" showErrorMessage="1" sqref="BZX196617:BZX196618">
      <formula1>$AN$22:$AN$25</formula1>
    </dataValidation>
    <dataValidation type="list" allowBlank="1" showInputMessage="1" showErrorMessage="1" sqref="CJT196617:CJT196618">
      <formula1>$AN$22:$AN$25</formula1>
    </dataValidation>
    <dataValidation type="list" allowBlank="1" showInputMessage="1" showErrorMessage="1" sqref="CTP196617:CTP196618">
      <formula1>$AN$22:$AN$25</formula1>
    </dataValidation>
    <dataValidation type="list" allowBlank="1" showInputMessage="1" showErrorMessage="1" sqref="DDL196617:DDL196618">
      <formula1>$AN$22:$AN$25</formula1>
    </dataValidation>
    <dataValidation type="list" allowBlank="1" showInputMessage="1" showErrorMessage="1" sqref="DNH196617:DNH196618">
      <formula1>$AN$22:$AN$25</formula1>
    </dataValidation>
    <dataValidation type="list" allowBlank="1" showInputMessage="1" showErrorMessage="1" sqref="DXD196617:DXD196618">
      <formula1>$AN$22:$AN$25</formula1>
    </dataValidation>
    <dataValidation type="list" allowBlank="1" showInputMessage="1" showErrorMessage="1" sqref="EGZ196617:EGZ196618">
      <formula1>$AN$22:$AN$25</formula1>
    </dataValidation>
    <dataValidation type="list" allowBlank="1" showInputMessage="1" showErrorMessage="1" sqref="EQV196617:EQV196618">
      <formula1>$AN$22:$AN$25</formula1>
    </dataValidation>
    <dataValidation type="list" allowBlank="1" showInputMessage="1" showErrorMessage="1" sqref="FAR196617:FAR196618">
      <formula1>$AN$22:$AN$25</formula1>
    </dataValidation>
    <dataValidation type="list" allowBlank="1" showInputMessage="1" showErrorMessage="1" sqref="FKN196617:FKN196618">
      <formula1>$AN$22:$AN$25</formula1>
    </dataValidation>
    <dataValidation type="list" allowBlank="1" showInputMessage="1" showErrorMessage="1" sqref="FUJ196617:FUJ196618">
      <formula1>$AN$22:$AN$25</formula1>
    </dataValidation>
    <dataValidation type="list" allowBlank="1" showInputMessage="1" showErrorMessage="1" sqref="GEF196617:GEF196618">
      <formula1>$AN$22:$AN$25</formula1>
    </dataValidation>
    <dataValidation type="list" allowBlank="1" showInputMessage="1" showErrorMessage="1" sqref="GOB196617:GOB196618">
      <formula1>$AN$22:$AN$25</formula1>
    </dataValidation>
    <dataValidation type="list" allowBlank="1" showInputMessage="1" showErrorMessage="1" sqref="GXX196617:GXX196618">
      <formula1>$AN$22:$AN$25</formula1>
    </dataValidation>
    <dataValidation type="list" allowBlank="1" showInputMessage="1" showErrorMessage="1" sqref="HHT196617:HHT196618">
      <formula1>$AN$22:$AN$25</formula1>
    </dataValidation>
    <dataValidation type="list" allowBlank="1" showInputMessage="1" showErrorMessage="1" sqref="HRP196617:HRP196618">
      <formula1>$AN$22:$AN$25</formula1>
    </dataValidation>
    <dataValidation type="list" allowBlank="1" showInputMessage="1" showErrorMessage="1" sqref="IBL196617:IBL196618">
      <formula1>$AN$22:$AN$25</formula1>
    </dataValidation>
    <dataValidation type="list" allowBlank="1" showInputMessage="1" showErrorMessage="1" sqref="ILH196617:ILH196618">
      <formula1>$AN$22:$AN$25</formula1>
    </dataValidation>
    <dataValidation type="list" allowBlank="1" showInputMessage="1" showErrorMessage="1" sqref="IVD196617:IVD196618">
      <formula1>$AN$22:$AN$25</formula1>
    </dataValidation>
    <dataValidation type="list" allowBlank="1" showInputMessage="1" showErrorMessage="1" sqref="JEZ196617:JEZ196618">
      <formula1>$AN$22:$AN$25</formula1>
    </dataValidation>
    <dataValidation type="list" allowBlank="1" showInputMessage="1" showErrorMessage="1" sqref="JOV196617:JOV196618">
      <formula1>$AN$22:$AN$25</formula1>
    </dataValidation>
    <dataValidation type="list" allowBlank="1" showInputMessage="1" showErrorMessage="1" sqref="JYR196617:JYR196618">
      <formula1>$AN$22:$AN$25</formula1>
    </dataValidation>
    <dataValidation type="list" allowBlank="1" showInputMessage="1" showErrorMessage="1" sqref="KIN196617:KIN196618">
      <formula1>$AN$22:$AN$25</formula1>
    </dataValidation>
    <dataValidation type="list" allowBlank="1" showInputMessage="1" showErrorMessage="1" sqref="KSJ196617:KSJ196618">
      <formula1>$AN$22:$AN$25</formula1>
    </dataValidation>
    <dataValidation type="list" allowBlank="1" showInputMessage="1" showErrorMessage="1" sqref="LCF196617:LCF196618">
      <formula1>$AN$22:$AN$25</formula1>
    </dataValidation>
    <dataValidation type="list" allowBlank="1" showInputMessage="1" showErrorMessage="1" sqref="LMB196617:LMB196618">
      <formula1>$AN$22:$AN$25</formula1>
    </dataValidation>
    <dataValidation type="list" allowBlank="1" showInputMessage="1" showErrorMessage="1" sqref="LVX196617:LVX196618">
      <formula1>$AN$22:$AN$25</formula1>
    </dataValidation>
    <dataValidation type="list" allowBlank="1" showInputMessage="1" showErrorMessage="1" sqref="MFT196617:MFT196618">
      <formula1>$AN$22:$AN$25</formula1>
    </dataValidation>
    <dataValidation type="list" allowBlank="1" showInputMessage="1" showErrorMessage="1" sqref="MPP196617:MPP196618">
      <formula1>$AN$22:$AN$25</formula1>
    </dataValidation>
    <dataValidation type="list" allowBlank="1" showInputMessage="1" showErrorMessage="1" sqref="MZL196617:MZL196618">
      <formula1>$AN$22:$AN$25</formula1>
    </dataValidation>
    <dataValidation type="list" allowBlank="1" showInputMessage="1" showErrorMessage="1" sqref="NJH196617:NJH196618">
      <formula1>$AN$22:$AN$25</formula1>
    </dataValidation>
    <dataValidation type="list" allowBlank="1" showInputMessage="1" showErrorMessage="1" sqref="NTD196617:NTD196618">
      <formula1>$AN$22:$AN$25</formula1>
    </dataValidation>
    <dataValidation type="list" allowBlank="1" showInputMessage="1" showErrorMessage="1" sqref="OCZ196617:OCZ196618">
      <formula1>$AN$22:$AN$25</formula1>
    </dataValidation>
    <dataValidation type="list" allowBlank="1" showInputMessage="1" showErrorMessage="1" sqref="OMV196617:OMV196618">
      <formula1>$AN$22:$AN$25</formula1>
    </dataValidation>
    <dataValidation type="list" allowBlank="1" showInputMessage="1" showErrorMessage="1" sqref="OWR196617:OWR196618">
      <formula1>$AN$22:$AN$25</formula1>
    </dataValidation>
    <dataValidation type="list" allowBlank="1" showInputMessage="1" showErrorMessage="1" sqref="PGN196617:PGN196618">
      <formula1>$AN$22:$AN$25</formula1>
    </dataValidation>
    <dataValidation type="list" allowBlank="1" showInputMessage="1" showErrorMessage="1" sqref="PQJ196617:PQJ196618">
      <formula1>$AN$22:$AN$25</formula1>
    </dataValidation>
    <dataValidation type="list" allowBlank="1" showInputMessage="1" showErrorMessage="1" sqref="QAF196617:QAF196618">
      <formula1>$AN$22:$AN$25</formula1>
    </dataValidation>
    <dataValidation type="list" allowBlank="1" showInputMessage="1" showErrorMessage="1" sqref="QKB196617:QKB196618">
      <formula1>$AN$22:$AN$25</formula1>
    </dataValidation>
    <dataValidation type="list" allowBlank="1" showInputMessage="1" showErrorMessage="1" sqref="QTX196617:QTX196618">
      <formula1>$AN$22:$AN$25</formula1>
    </dataValidation>
    <dataValidation type="list" allowBlank="1" showInputMessage="1" showErrorMessage="1" sqref="RDT196617:RDT196618">
      <formula1>$AN$22:$AN$25</formula1>
    </dataValidation>
    <dataValidation type="list" allowBlank="1" showInputMessage="1" showErrorMessage="1" sqref="RNP196617:RNP196618">
      <formula1>$AN$22:$AN$25</formula1>
    </dataValidation>
    <dataValidation type="list" allowBlank="1" showInputMessage="1" showErrorMessage="1" sqref="RXL196617:RXL196618">
      <formula1>$AN$22:$AN$25</formula1>
    </dataValidation>
    <dataValidation type="list" allowBlank="1" showInputMessage="1" showErrorMessage="1" sqref="SHH196617:SHH196618">
      <formula1>$AN$22:$AN$25</formula1>
    </dataValidation>
    <dataValidation type="list" allowBlank="1" showInputMessage="1" showErrorMessage="1" sqref="SRD196617:SRD196618">
      <formula1>$AN$22:$AN$25</formula1>
    </dataValidation>
    <dataValidation type="list" allowBlank="1" showInputMessage="1" showErrorMessage="1" sqref="TAZ196617:TAZ196618">
      <formula1>$AN$22:$AN$25</formula1>
    </dataValidation>
    <dataValidation type="list" allowBlank="1" showInputMessage="1" showErrorMessage="1" sqref="TKV196617:TKV196618">
      <formula1>$AN$22:$AN$25</formula1>
    </dataValidation>
    <dataValidation type="list" allowBlank="1" showInputMessage="1" showErrorMessage="1" sqref="TUR196617:TUR196618">
      <formula1>$AN$22:$AN$25</formula1>
    </dataValidation>
    <dataValidation type="list" allowBlank="1" showInputMessage="1" showErrorMessage="1" sqref="UEN196617:UEN196618">
      <formula1>$AN$22:$AN$25</formula1>
    </dataValidation>
    <dataValidation type="list" allowBlank="1" showInputMessage="1" showErrorMessage="1" sqref="UOJ196617:UOJ196618">
      <formula1>$AN$22:$AN$25</formula1>
    </dataValidation>
    <dataValidation type="list" allowBlank="1" showInputMessage="1" showErrorMessage="1" sqref="UYF196617:UYF196618">
      <formula1>$AN$22:$AN$25</formula1>
    </dataValidation>
    <dataValidation type="list" allowBlank="1" showInputMessage="1" showErrorMessage="1" sqref="VIB196617:VIB196618">
      <formula1>$AN$22:$AN$25</formula1>
    </dataValidation>
    <dataValidation type="list" allowBlank="1" showInputMessage="1" showErrorMessage="1" sqref="VRX196617:VRX196618">
      <formula1>$AN$22:$AN$25</formula1>
    </dataValidation>
    <dataValidation type="list" allowBlank="1" showInputMessage="1" showErrorMessage="1" sqref="WBT196617:WBT196618">
      <formula1>$AN$22:$AN$25</formula1>
    </dataValidation>
    <dataValidation type="list" allowBlank="1" showInputMessage="1" showErrorMessage="1" sqref="WLP196617:WLP196618">
      <formula1>$AN$22:$AN$25</formula1>
    </dataValidation>
    <dataValidation type="list" allowBlank="1" showInputMessage="1" showErrorMessage="1" sqref="WVL196617:WVL196618">
      <formula1>$AN$22:$AN$25</formula1>
    </dataValidation>
    <dataValidation type="list" allowBlank="1" showInputMessage="1" showErrorMessage="1" sqref="D262153:D262154">
      <formula1>$AN$22:$AN$25</formula1>
    </dataValidation>
    <dataValidation type="list" allowBlank="1" showInputMessage="1" showErrorMessage="1" sqref="IZ262153:IZ262154">
      <formula1>$AN$22:$AN$25</formula1>
    </dataValidation>
    <dataValidation type="list" allowBlank="1" showInputMessage="1" showErrorMessage="1" sqref="SV262153:SV262154">
      <formula1>$AN$22:$AN$25</formula1>
    </dataValidation>
    <dataValidation type="list" allowBlank="1" showInputMessage="1" showErrorMessage="1" sqref="ACR262153:ACR262154">
      <formula1>$AN$22:$AN$25</formula1>
    </dataValidation>
    <dataValidation type="list" allowBlank="1" showInputMessage="1" showErrorMessage="1" sqref="AMN262153:AMN262154">
      <formula1>$AN$22:$AN$25</formula1>
    </dataValidation>
    <dataValidation type="list" allowBlank="1" showInputMessage="1" showErrorMessage="1" sqref="AWJ262153:AWJ262154">
      <formula1>$AN$22:$AN$25</formula1>
    </dataValidation>
    <dataValidation type="list" allowBlank="1" showInputMessage="1" showErrorMessage="1" sqref="BGF262153:BGF262154">
      <formula1>$AN$22:$AN$25</formula1>
    </dataValidation>
    <dataValidation type="list" allowBlank="1" showInputMessage="1" showErrorMessage="1" sqref="BQB262153:BQB262154">
      <formula1>$AN$22:$AN$25</formula1>
    </dataValidation>
    <dataValidation type="list" allowBlank="1" showInputMessage="1" showErrorMessage="1" sqref="BZX262153:BZX262154">
      <formula1>$AN$22:$AN$25</formula1>
    </dataValidation>
    <dataValidation type="list" allowBlank="1" showInputMessage="1" showErrorMessage="1" sqref="CJT262153:CJT262154">
      <formula1>$AN$22:$AN$25</formula1>
    </dataValidation>
    <dataValidation type="list" allowBlank="1" showInputMessage="1" showErrorMessage="1" sqref="CTP262153:CTP262154">
      <formula1>$AN$22:$AN$25</formula1>
    </dataValidation>
    <dataValidation type="list" allowBlank="1" showInputMessage="1" showErrorMessage="1" sqref="DDL262153:DDL262154">
      <formula1>$AN$22:$AN$25</formula1>
    </dataValidation>
    <dataValidation type="list" allowBlank="1" showInputMessage="1" showErrorMessage="1" sqref="DNH262153:DNH262154">
      <formula1>$AN$22:$AN$25</formula1>
    </dataValidation>
    <dataValidation type="list" allowBlank="1" showInputMessage="1" showErrorMessage="1" sqref="DXD262153:DXD262154">
      <formula1>$AN$22:$AN$25</formula1>
    </dataValidation>
    <dataValidation type="list" allowBlank="1" showInputMessage="1" showErrorMessage="1" sqref="EGZ262153:EGZ262154">
      <formula1>$AN$22:$AN$25</formula1>
    </dataValidation>
    <dataValidation type="list" allowBlank="1" showInputMessage="1" showErrorMessage="1" sqref="EQV262153:EQV262154">
      <formula1>$AN$22:$AN$25</formula1>
    </dataValidation>
    <dataValidation type="list" allowBlank="1" showInputMessage="1" showErrorMessage="1" sqref="FAR262153:FAR262154">
      <formula1>$AN$22:$AN$25</formula1>
    </dataValidation>
    <dataValidation type="list" allowBlank="1" showInputMessage="1" showErrorMessage="1" sqref="FKN262153:FKN262154">
      <formula1>$AN$22:$AN$25</formula1>
    </dataValidation>
    <dataValidation type="list" allowBlank="1" showInputMessage="1" showErrorMessage="1" sqref="FUJ262153:FUJ262154">
      <formula1>$AN$22:$AN$25</formula1>
    </dataValidation>
    <dataValidation type="list" allowBlank="1" showInputMessage="1" showErrorMessage="1" sqref="GEF262153:GEF262154">
      <formula1>$AN$22:$AN$25</formula1>
    </dataValidation>
    <dataValidation type="list" allowBlank="1" showInputMessage="1" showErrorMessage="1" sqref="GOB262153:GOB262154">
      <formula1>$AN$22:$AN$25</formula1>
    </dataValidation>
    <dataValidation type="list" allowBlank="1" showInputMessage="1" showErrorMessage="1" sqref="GXX262153:GXX262154">
      <formula1>$AN$22:$AN$25</formula1>
    </dataValidation>
    <dataValidation type="list" allowBlank="1" showInputMessage="1" showErrorMessage="1" sqref="HHT262153:HHT262154">
      <formula1>$AN$22:$AN$25</formula1>
    </dataValidation>
    <dataValidation type="list" allowBlank="1" showInputMessage="1" showErrorMessage="1" sqref="HRP262153:HRP262154">
      <formula1>$AN$22:$AN$25</formula1>
    </dataValidation>
    <dataValidation type="list" allowBlank="1" showInputMessage="1" showErrorMessage="1" sqref="IBL262153:IBL262154">
      <formula1>$AN$22:$AN$25</formula1>
    </dataValidation>
    <dataValidation type="list" allowBlank="1" showInputMessage="1" showErrorMessage="1" sqref="ILH262153:ILH262154">
      <formula1>$AN$22:$AN$25</formula1>
    </dataValidation>
    <dataValidation type="list" allowBlank="1" showInputMessage="1" showErrorMessage="1" sqref="IVD262153:IVD262154">
      <formula1>$AN$22:$AN$25</formula1>
    </dataValidation>
    <dataValidation type="list" allowBlank="1" showInputMessage="1" showErrorMessage="1" sqref="JEZ262153:JEZ262154">
      <formula1>$AN$22:$AN$25</formula1>
    </dataValidation>
    <dataValidation type="list" allowBlank="1" showInputMessage="1" showErrorMessage="1" sqref="JOV262153:JOV262154">
      <formula1>$AN$22:$AN$25</formula1>
    </dataValidation>
    <dataValidation type="list" allowBlank="1" showInputMessage="1" showErrorMessage="1" sqref="JYR262153:JYR262154">
      <formula1>$AN$22:$AN$25</formula1>
    </dataValidation>
    <dataValidation type="list" allowBlank="1" showInputMessage="1" showErrorMessage="1" sqref="KIN262153:KIN262154">
      <formula1>$AN$22:$AN$25</formula1>
    </dataValidation>
    <dataValidation type="list" allowBlank="1" showInputMessage="1" showErrorMessage="1" sqref="KSJ262153:KSJ262154">
      <formula1>$AN$22:$AN$25</formula1>
    </dataValidation>
    <dataValidation type="list" allowBlank="1" showInputMessage="1" showErrorMessage="1" sqref="LCF262153:LCF262154">
      <formula1>$AN$22:$AN$25</formula1>
    </dataValidation>
    <dataValidation type="list" allowBlank="1" showInputMessage="1" showErrorMessage="1" sqref="LMB262153:LMB262154">
      <formula1>$AN$22:$AN$25</formula1>
    </dataValidation>
    <dataValidation type="list" allowBlank="1" showInputMessage="1" showErrorMessage="1" sqref="LVX262153:LVX262154">
      <formula1>$AN$22:$AN$25</formula1>
    </dataValidation>
    <dataValidation type="list" allowBlank="1" showInputMessage="1" showErrorMessage="1" sqref="MFT262153:MFT262154">
      <formula1>$AN$22:$AN$25</formula1>
    </dataValidation>
    <dataValidation type="list" allowBlank="1" showInputMessage="1" showErrorMessage="1" sqref="MPP262153:MPP262154">
      <formula1>$AN$22:$AN$25</formula1>
    </dataValidation>
    <dataValidation type="list" allowBlank="1" showInputMessage="1" showErrorMessage="1" sqref="MZL262153:MZL262154">
      <formula1>$AN$22:$AN$25</formula1>
    </dataValidation>
    <dataValidation type="list" allowBlank="1" showInputMessage="1" showErrorMessage="1" sqref="NJH262153:NJH262154">
      <formula1>$AN$22:$AN$25</formula1>
    </dataValidation>
    <dataValidation type="list" allowBlank="1" showInputMessage="1" showErrorMessage="1" sqref="NTD262153:NTD262154">
      <formula1>$AN$22:$AN$25</formula1>
    </dataValidation>
    <dataValidation type="list" allowBlank="1" showInputMessage="1" showErrorMessage="1" sqref="OCZ262153:OCZ262154">
      <formula1>$AN$22:$AN$25</formula1>
    </dataValidation>
    <dataValidation type="list" allowBlank="1" showInputMessage="1" showErrorMessage="1" sqref="OMV262153:OMV262154">
      <formula1>$AN$22:$AN$25</formula1>
    </dataValidation>
    <dataValidation type="list" allowBlank="1" showInputMessage="1" showErrorMessage="1" sqref="OWR262153:OWR262154">
      <formula1>$AN$22:$AN$25</formula1>
    </dataValidation>
    <dataValidation type="list" allowBlank="1" showInputMessage="1" showErrorMessage="1" sqref="PGN262153:PGN262154">
      <formula1>$AN$22:$AN$25</formula1>
    </dataValidation>
    <dataValidation type="list" allowBlank="1" showInputMessage="1" showErrorMessage="1" sqref="PQJ262153:PQJ262154">
      <formula1>$AN$22:$AN$25</formula1>
    </dataValidation>
    <dataValidation type="list" allowBlank="1" showInputMessage="1" showErrorMessage="1" sqref="QAF262153:QAF262154">
      <formula1>$AN$22:$AN$25</formula1>
    </dataValidation>
    <dataValidation type="list" allowBlank="1" showInputMessage="1" showErrorMessage="1" sqref="QKB262153:QKB262154">
      <formula1>$AN$22:$AN$25</formula1>
    </dataValidation>
    <dataValidation type="list" allowBlank="1" showInputMessage="1" showErrorMessage="1" sqref="QTX262153:QTX262154">
      <formula1>$AN$22:$AN$25</formula1>
    </dataValidation>
    <dataValidation type="list" allowBlank="1" showInputMessage="1" showErrorMessage="1" sqref="RDT262153:RDT262154">
      <formula1>$AN$22:$AN$25</formula1>
    </dataValidation>
    <dataValidation type="list" allowBlank="1" showInputMessage="1" showErrorMessage="1" sqref="RNP262153:RNP262154">
      <formula1>$AN$22:$AN$25</formula1>
    </dataValidation>
    <dataValidation type="list" allowBlank="1" showInputMessage="1" showErrorMessage="1" sqref="RXL262153:RXL262154">
      <formula1>$AN$22:$AN$25</formula1>
    </dataValidation>
    <dataValidation type="list" allowBlank="1" showInputMessage="1" showErrorMessage="1" sqref="SHH262153:SHH262154">
      <formula1>$AN$22:$AN$25</formula1>
    </dataValidation>
    <dataValidation type="list" allowBlank="1" showInputMessage="1" showErrorMessage="1" sqref="SRD262153:SRD262154">
      <formula1>$AN$22:$AN$25</formula1>
    </dataValidation>
    <dataValidation type="list" allowBlank="1" showInputMessage="1" showErrorMessage="1" sqref="TAZ262153:TAZ262154">
      <formula1>$AN$22:$AN$25</formula1>
    </dataValidation>
    <dataValidation type="list" allowBlank="1" showInputMessage="1" showErrorMessage="1" sqref="TKV262153:TKV262154">
      <formula1>$AN$22:$AN$25</formula1>
    </dataValidation>
    <dataValidation type="list" allowBlank="1" showInputMessage="1" showErrorMessage="1" sqref="TUR262153:TUR262154">
      <formula1>$AN$22:$AN$25</formula1>
    </dataValidation>
    <dataValidation type="list" allowBlank="1" showInputMessage="1" showErrorMessage="1" sqref="UEN262153:UEN262154">
      <formula1>$AN$22:$AN$25</formula1>
    </dataValidation>
    <dataValidation type="list" allowBlank="1" showInputMessage="1" showErrorMessage="1" sqref="UOJ262153:UOJ262154">
      <formula1>$AN$22:$AN$25</formula1>
    </dataValidation>
    <dataValidation type="list" allowBlank="1" showInputMessage="1" showErrorMessage="1" sqref="UYF262153:UYF262154">
      <formula1>$AN$22:$AN$25</formula1>
    </dataValidation>
    <dataValidation type="list" allowBlank="1" showInputMessage="1" showErrorMessage="1" sqref="VIB262153:VIB262154">
      <formula1>$AN$22:$AN$25</formula1>
    </dataValidation>
    <dataValidation type="list" allowBlank="1" showInputMessage="1" showErrorMessage="1" sqref="VRX262153:VRX262154">
      <formula1>$AN$22:$AN$25</formula1>
    </dataValidation>
    <dataValidation type="list" allowBlank="1" showInputMessage="1" showErrorMessage="1" sqref="WBT262153:WBT262154">
      <formula1>$AN$22:$AN$25</formula1>
    </dataValidation>
    <dataValidation type="list" allowBlank="1" showInputMessage="1" showErrorMessage="1" sqref="WLP262153:WLP262154">
      <formula1>$AN$22:$AN$25</formula1>
    </dataValidation>
    <dataValidation type="list" allowBlank="1" showInputMessage="1" showErrorMessage="1" sqref="WVL262153:WVL262154">
      <formula1>$AN$22:$AN$25</formula1>
    </dataValidation>
    <dataValidation type="list" allowBlank="1" showInputMessage="1" showErrorMessage="1" sqref="D327689:D327690">
      <formula1>$AN$22:$AN$25</formula1>
    </dataValidation>
    <dataValidation type="list" allowBlank="1" showInputMessage="1" showErrorMessage="1" sqref="IZ327689:IZ327690">
      <formula1>$AN$22:$AN$25</formula1>
    </dataValidation>
    <dataValidation type="list" allowBlank="1" showInputMessage="1" showErrorMessage="1" sqref="SV327689:SV327690">
      <formula1>$AN$22:$AN$25</formula1>
    </dataValidation>
    <dataValidation type="list" allowBlank="1" showInputMessage="1" showErrorMessage="1" sqref="ACR327689:ACR327690">
      <formula1>$AN$22:$AN$25</formula1>
    </dataValidation>
    <dataValidation type="list" allowBlank="1" showInputMessage="1" showErrorMessage="1" sqref="AMN327689:AMN327690">
      <formula1>$AN$22:$AN$25</formula1>
    </dataValidation>
    <dataValidation type="list" allowBlank="1" showInputMessage="1" showErrorMessage="1" sqref="AWJ327689:AWJ327690">
      <formula1>$AN$22:$AN$25</formula1>
    </dataValidation>
    <dataValidation type="list" allowBlank="1" showInputMessage="1" showErrorMessage="1" sqref="BGF327689:BGF327690">
      <formula1>$AN$22:$AN$25</formula1>
    </dataValidation>
    <dataValidation type="list" allowBlank="1" showInputMessage="1" showErrorMessage="1" sqref="BQB327689:BQB327690">
      <formula1>$AN$22:$AN$25</formula1>
    </dataValidation>
    <dataValidation type="list" allowBlank="1" showInputMessage="1" showErrorMessage="1" sqref="BZX327689:BZX327690">
      <formula1>$AN$22:$AN$25</formula1>
    </dataValidation>
    <dataValidation type="list" allowBlank="1" showInputMessage="1" showErrorMessage="1" sqref="CJT327689:CJT327690">
      <formula1>$AN$22:$AN$25</formula1>
    </dataValidation>
    <dataValidation type="list" allowBlank="1" showInputMessage="1" showErrorMessage="1" sqref="CTP327689:CTP327690">
      <formula1>$AN$22:$AN$25</formula1>
    </dataValidation>
    <dataValidation type="list" allowBlank="1" showInputMessage="1" showErrorMessage="1" sqref="DDL327689:DDL327690">
      <formula1>$AN$22:$AN$25</formula1>
    </dataValidation>
    <dataValidation type="list" allowBlank="1" showInputMessage="1" showErrorMessage="1" sqref="DNH327689:DNH327690">
      <formula1>$AN$22:$AN$25</formula1>
    </dataValidation>
    <dataValidation type="list" allowBlank="1" showInputMessage="1" showErrorMessage="1" sqref="DXD327689:DXD327690">
      <formula1>$AN$22:$AN$25</formula1>
    </dataValidation>
    <dataValidation type="list" allowBlank="1" showInputMessage="1" showErrorMessage="1" sqref="EGZ327689:EGZ327690">
      <formula1>$AN$22:$AN$25</formula1>
    </dataValidation>
    <dataValidation type="list" allowBlank="1" showInputMessage="1" showErrorMessage="1" sqref="EQV327689:EQV327690">
      <formula1>$AN$22:$AN$25</formula1>
    </dataValidation>
    <dataValidation type="list" allowBlank="1" showInputMessage="1" showErrorMessage="1" sqref="FAR327689:FAR327690">
      <formula1>$AN$22:$AN$25</formula1>
    </dataValidation>
    <dataValidation type="list" allowBlank="1" showInputMessage="1" showErrorMessage="1" sqref="FKN327689:FKN327690">
      <formula1>$AN$22:$AN$25</formula1>
    </dataValidation>
    <dataValidation type="list" allowBlank="1" showInputMessage="1" showErrorMessage="1" sqref="FUJ327689:FUJ327690">
      <formula1>$AN$22:$AN$25</formula1>
    </dataValidation>
    <dataValidation type="list" allowBlank="1" showInputMessage="1" showErrorMessage="1" sqref="GEF327689:GEF327690">
      <formula1>$AN$22:$AN$25</formula1>
    </dataValidation>
    <dataValidation type="list" allowBlank="1" showInputMessage="1" showErrorMessage="1" sqref="GOB327689:GOB327690">
      <formula1>$AN$22:$AN$25</formula1>
    </dataValidation>
    <dataValidation type="list" allowBlank="1" showInputMessage="1" showErrorMessage="1" sqref="GXX327689:GXX327690">
      <formula1>$AN$22:$AN$25</formula1>
    </dataValidation>
    <dataValidation type="list" allowBlank="1" showInputMessage="1" showErrorMessage="1" sqref="HHT327689:HHT327690">
      <formula1>$AN$22:$AN$25</formula1>
    </dataValidation>
    <dataValidation type="list" allowBlank="1" showInputMessage="1" showErrorMessage="1" sqref="HRP327689:HRP327690">
      <formula1>$AN$22:$AN$25</formula1>
    </dataValidation>
    <dataValidation type="list" allowBlank="1" showInputMessage="1" showErrorMessage="1" sqref="IBL327689:IBL327690">
      <formula1>$AN$22:$AN$25</formula1>
    </dataValidation>
    <dataValidation type="list" allowBlank="1" showInputMessage="1" showErrorMessage="1" sqref="ILH327689:ILH327690">
      <formula1>$AN$22:$AN$25</formula1>
    </dataValidation>
    <dataValidation type="list" allowBlank="1" showInputMessage="1" showErrorMessage="1" sqref="IVD327689:IVD327690">
      <formula1>$AN$22:$AN$25</formula1>
    </dataValidation>
    <dataValidation type="list" allowBlank="1" showInputMessage="1" showErrorMessage="1" sqref="JEZ327689:JEZ327690">
      <formula1>$AN$22:$AN$25</formula1>
    </dataValidation>
    <dataValidation type="list" allowBlank="1" showInputMessage="1" showErrorMessage="1" sqref="JOV327689:JOV327690">
      <formula1>$AN$22:$AN$25</formula1>
    </dataValidation>
    <dataValidation type="list" allowBlank="1" showInputMessage="1" showErrorMessage="1" sqref="JYR327689:JYR327690">
      <formula1>$AN$22:$AN$25</formula1>
    </dataValidation>
    <dataValidation type="list" allowBlank="1" showInputMessage="1" showErrorMessage="1" sqref="KIN327689:KIN327690">
      <formula1>$AN$22:$AN$25</formula1>
    </dataValidation>
    <dataValidation type="list" allowBlank="1" showInputMessage="1" showErrorMessage="1" sqref="KSJ327689:KSJ327690">
      <formula1>$AN$22:$AN$25</formula1>
    </dataValidation>
    <dataValidation type="list" allowBlank="1" showInputMessage="1" showErrorMessage="1" sqref="LCF327689:LCF327690">
      <formula1>$AN$22:$AN$25</formula1>
    </dataValidation>
    <dataValidation type="list" allowBlank="1" showInputMessage="1" showErrorMessage="1" sqref="LMB327689:LMB327690">
      <formula1>$AN$22:$AN$25</formula1>
    </dataValidation>
    <dataValidation type="list" allowBlank="1" showInputMessage="1" showErrorMessage="1" sqref="LVX327689:LVX327690">
      <formula1>$AN$22:$AN$25</formula1>
    </dataValidation>
    <dataValidation type="list" allowBlank="1" showInputMessage="1" showErrorMessage="1" sqref="MFT327689:MFT327690">
      <formula1>$AN$22:$AN$25</formula1>
    </dataValidation>
    <dataValidation type="list" allowBlank="1" showInputMessage="1" showErrorMessage="1" sqref="MPP327689:MPP327690">
      <formula1>$AN$22:$AN$25</formula1>
    </dataValidation>
    <dataValidation type="list" allowBlank="1" showInputMessage="1" showErrorMessage="1" sqref="MZL327689:MZL327690">
      <formula1>$AN$22:$AN$25</formula1>
    </dataValidation>
    <dataValidation type="list" allowBlank="1" showInputMessage="1" showErrorMessage="1" sqref="NJH327689:NJH327690">
      <formula1>$AN$22:$AN$25</formula1>
    </dataValidation>
    <dataValidation type="list" allowBlank="1" showInputMessage="1" showErrorMessage="1" sqref="NTD327689:NTD327690">
      <formula1>$AN$22:$AN$25</formula1>
    </dataValidation>
    <dataValidation type="list" allowBlank="1" showInputMessage="1" showErrorMessage="1" sqref="OCZ327689:OCZ327690">
      <formula1>$AN$22:$AN$25</formula1>
    </dataValidation>
    <dataValidation type="list" allowBlank="1" showInputMessage="1" showErrorMessage="1" sqref="OMV327689:OMV327690">
      <formula1>$AN$22:$AN$25</formula1>
    </dataValidation>
    <dataValidation type="list" allowBlank="1" showInputMessage="1" showErrorMessage="1" sqref="OWR327689:OWR327690">
      <formula1>$AN$22:$AN$25</formula1>
    </dataValidation>
    <dataValidation type="list" allowBlank="1" showInputMessage="1" showErrorMessage="1" sqref="PGN327689:PGN327690">
      <formula1>$AN$22:$AN$25</formula1>
    </dataValidation>
    <dataValidation type="list" allowBlank="1" showInputMessage="1" showErrorMessage="1" sqref="PQJ327689:PQJ327690">
      <formula1>$AN$22:$AN$25</formula1>
    </dataValidation>
    <dataValidation type="list" allowBlank="1" showInputMessage="1" showErrorMessage="1" sqref="QAF327689:QAF327690">
      <formula1>$AN$22:$AN$25</formula1>
    </dataValidation>
    <dataValidation type="list" allowBlank="1" showInputMessage="1" showErrorMessage="1" sqref="QKB327689:QKB327690">
      <formula1>$AN$22:$AN$25</formula1>
    </dataValidation>
    <dataValidation type="list" allowBlank="1" showInputMessage="1" showErrorMessage="1" sqref="QTX327689:QTX327690">
      <formula1>$AN$22:$AN$25</formula1>
    </dataValidation>
    <dataValidation type="list" allowBlank="1" showInputMessage="1" showErrorMessage="1" sqref="RDT327689:RDT327690">
      <formula1>$AN$22:$AN$25</formula1>
    </dataValidation>
    <dataValidation type="list" allowBlank="1" showInputMessage="1" showErrorMessage="1" sqref="RNP327689:RNP327690">
      <formula1>$AN$22:$AN$25</formula1>
    </dataValidation>
    <dataValidation type="list" allowBlank="1" showInputMessage="1" showErrorMessage="1" sqref="RXL327689:RXL327690">
      <formula1>$AN$22:$AN$25</formula1>
    </dataValidation>
    <dataValidation type="list" allowBlank="1" showInputMessage="1" showErrorMessage="1" sqref="SHH327689:SHH327690">
      <formula1>$AN$22:$AN$25</formula1>
    </dataValidation>
    <dataValidation type="list" allowBlank="1" showInputMessage="1" showErrorMessage="1" sqref="SRD327689:SRD327690">
      <formula1>$AN$22:$AN$25</formula1>
    </dataValidation>
    <dataValidation type="list" allowBlank="1" showInputMessage="1" showErrorMessage="1" sqref="TAZ327689:TAZ327690">
      <formula1>$AN$22:$AN$25</formula1>
    </dataValidation>
    <dataValidation type="list" allowBlank="1" showInputMessage="1" showErrorMessage="1" sqref="TKV327689:TKV327690">
      <formula1>$AN$22:$AN$25</formula1>
    </dataValidation>
    <dataValidation type="list" allowBlank="1" showInputMessage="1" showErrorMessage="1" sqref="TUR327689:TUR327690">
      <formula1>$AN$22:$AN$25</formula1>
    </dataValidation>
    <dataValidation type="list" allowBlank="1" showInputMessage="1" showErrorMessage="1" sqref="UEN327689:UEN327690">
      <formula1>$AN$22:$AN$25</formula1>
    </dataValidation>
    <dataValidation type="list" allowBlank="1" showInputMessage="1" showErrorMessage="1" sqref="UOJ327689:UOJ327690">
      <formula1>$AN$22:$AN$25</formula1>
    </dataValidation>
    <dataValidation type="list" allowBlank="1" showInputMessage="1" showErrorMessage="1" sqref="UYF327689:UYF327690">
      <formula1>$AN$22:$AN$25</formula1>
    </dataValidation>
    <dataValidation type="list" allowBlank="1" showInputMessage="1" showErrorMessage="1" sqref="VIB327689:VIB327690">
      <formula1>$AN$22:$AN$25</formula1>
    </dataValidation>
    <dataValidation type="list" allowBlank="1" showInputMessage="1" showErrorMessage="1" sqref="VRX327689:VRX327690">
      <formula1>$AN$22:$AN$25</formula1>
    </dataValidation>
    <dataValidation type="list" allowBlank="1" showInputMessage="1" showErrorMessage="1" sqref="WBT327689:WBT327690">
      <formula1>$AN$22:$AN$25</formula1>
    </dataValidation>
    <dataValidation type="list" allowBlank="1" showInputMessage="1" showErrorMessage="1" sqref="WLP327689:WLP327690">
      <formula1>$AN$22:$AN$25</formula1>
    </dataValidation>
    <dataValidation type="list" allowBlank="1" showInputMessage="1" showErrorMessage="1" sqref="WVL327689:WVL327690">
      <formula1>$AN$22:$AN$25</formula1>
    </dataValidation>
    <dataValidation type="list" allowBlank="1" showInputMessage="1" showErrorMessage="1" sqref="D393225:D393226">
      <formula1>$AN$22:$AN$25</formula1>
    </dataValidation>
    <dataValidation type="list" allowBlank="1" showInputMessage="1" showErrorMessage="1" sqref="IZ393225:IZ393226">
      <formula1>$AN$22:$AN$25</formula1>
    </dataValidation>
    <dataValidation type="list" allowBlank="1" showInputMessage="1" showErrorMessage="1" sqref="SV393225:SV393226">
      <formula1>$AN$22:$AN$25</formula1>
    </dataValidation>
    <dataValidation type="list" allowBlank="1" showInputMessage="1" showErrorMessage="1" sqref="ACR393225:ACR393226">
      <formula1>$AN$22:$AN$25</formula1>
    </dataValidation>
    <dataValidation type="list" allowBlank="1" showInputMessage="1" showErrorMessage="1" sqref="AMN393225:AMN393226">
      <formula1>$AN$22:$AN$25</formula1>
    </dataValidation>
    <dataValidation type="list" allowBlank="1" showInputMessage="1" showErrorMessage="1" sqref="AWJ393225:AWJ393226">
      <formula1>$AN$22:$AN$25</formula1>
    </dataValidation>
    <dataValidation type="list" allowBlank="1" showInputMessage="1" showErrorMessage="1" sqref="BGF393225:BGF393226">
      <formula1>$AN$22:$AN$25</formula1>
    </dataValidation>
    <dataValidation type="list" allowBlank="1" showInputMessage="1" showErrorMessage="1" sqref="BQB393225:BQB393226">
      <formula1>$AN$22:$AN$25</formula1>
    </dataValidation>
    <dataValidation type="list" allowBlank="1" showInputMessage="1" showErrorMessage="1" sqref="BZX393225:BZX393226">
      <formula1>$AN$22:$AN$25</formula1>
    </dataValidation>
    <dataValidation type="list" allowBlank="1" showInputMessage="1" showErrorMessage="1" sqref="CJT393225:CJT393226">
      <formula1>$AN$22:$AN$25</formula1>
    </dataValidation>
    <dataValidation type="list" allowBlank="1" showInputMessage="1" showErrorMessage="1" sqref="CTP393225:CTP393226">
      <formula1>$AN$22:$AN$25</formula1>
    </dataValidation>
    <dataValidation type="list" allowBlank="1" showInputMessage="1" showErrorMessage="1" sqref="DDL393225:DDL393226">
      <formula1>$AN$22:$AN$25</formula1>
    </dataValidation>
    <dataValidation type="list" allowBlank="1" showInputMessage="1" showErrorMessage="1" sqref="DNH393225:DNH393226">
      <formula1>$AN$22:$AN$25</formula1>
    </dataValidation>
    <dataValidation type="list" allowBlank="1" showInputMessage="1" showErrorMessage="1" sqref="DXD393225:DXD393226">
      <formula1>$AN$22:$AN$25</formula1>
    </dataValidation>
    <dataValidation type="list" allowBlank="1" showInputMessage="1" showErrorMessage="1" sqref="EGZ393225:EGZ393226">
      <formula1>$AN$22:$AN$25</formula1>
    </dataValidation>
    <dataValidation type="list" allowBlank="1" showInputMessage="1" showErrorMessage="1" sqref="EQV393225:EQV393226">
      <formula1>$AN$22:$AN$25</formula1>
    </dataValidation>
    <dataValidation type="list" allowBlank="1" showInputMessage="1" showErrorMessage="1" sqref="FAR393225:FAR393226">
      <formula1>$AN$22:$AN$25</formula1>
    </dataValidation>
    <dataValidation type="list" allowBlank="1" showInputMessage="1" showErrorMessage="1" sqref="FKN393225:FKN393226">
      <formula1>$AN$22:$AN$25</formula1>
    </dataValidation>
    <dataValidation type="list" allowBlank="1" showInputMessage="1" showErrorMessage="1" sqref="FUJ393225:FUJ393226">
      <formula1>$AN$22:$AN$25</formula1>
    </dataValidation>
    <dataValidation type="list" allowBlank="1" showInputMessage="1" showErrorMessage="1" sqref="GEF393225:GEF393226">
      <formula1>$AN$22:$AN$25</formula1>
    </dataValidation>
    <dataValidation type="list" allowBlank="1" showInputMessage="1" showErrorMessage="1" sqref="GOB393225:GOB393226">
      <formula1>$AN$22:$AN$25</formula1>
    </dataValidation>
    <dataValidation type="list" allowBlank="1" showInputMessage="1" showErrorMessage="1" sqref="GXX393225:GXX393226">
      <formula1>$AN$22:$AN$25</formula1>
    </dataValidation>
    <dataValidation type="list" allowBlank="1" showInputMessage="1" showErrorMessage="1" sqref="HHT393225:HHT393226">
      <formula1>$AN$22:$AN$25</formula1>
    </dataValidation>
    <dataValidation type="list" allowBlank="1" showInputMessage="1" showErrorMessage="1" sqref="HRP393225:HRP393226">
      <formula1>$AN$22:$AN$25</formula1>
    </dataValidation>
    <dataValidation type="list" allowBlank="1" showInputMessage="1" showErrorMessage="1" sqref="IBL393225:IBL393226">
      <formula1>$AN$22:$AN$25</formula1>
    </dataValidation>
    <dataValidation type="list" allowBlank="1" showInputMessage="1" showErrorMessage="1" sqref="ILH393225:ILH393226">
      <formula1>$AN$22:$AN$25</formula1>
    </dataValidation>
    <dataValidation type="list" allowBlank="1" showInputMessage="1" showErrorMessage="1" sqref="IVD393225:IVD393226">
      <formula1>$AN$22:$AN$25</formula1>
    </dataValidation>
    <dataValidation type="list" allowBlank="1" showInputMessage="1" showErrorMessage="1" sqref="JEZ393225:JEZ393226">
      <formula1>$AN$22:$AN$25</formula1>
    </dataValidation>
    <dataValidation type="list" allowBlank="1" showInputMessage="1" showErrorMessage="1" sqref="JOV393225:JOV393226">
      <formula1>$AN$22:$AN$25</formula1>
    </dataValidation>
    <dataValidation type="list" allowBlank="1" showInputMessage="1" showErrorMessage="1" sqref="JYR393225:JYR393226">
      <formula1>$AN$22:$AN$25</formula1>
    </dataValidation>
    <dataValidation type="list" allowBlank="1" showInputMessage="1" showErrorMessage="1" sqref="KIN393225:KIN393226">
      <formula1>$AN$22:$AN$25</formula1>
    </dataValidation>
    <dataValidation type="list" allowBlank="1" showInputMessage="1" showErrorMessage="1" sqref="KSJ393225:KSJ393226">
      <formula1>$AN$22:$AN$25</formula1>
    </dataValidation>
    <dataValidation type="list" allowBlank="1" showInputMessage="1" showErrorMessage="1" sqref="LCF393225:LCF393226">
      <formula1>$AN$22:$AN$25</formula1>
    </dataValidation>
    <dataValidation type="list" allowBlank="1" showInputMessage="1" showErrorMessage="1" sqref="LMB393225:LMB393226">
      <formula1>$AN$22:$AN$25</formula1>
    </dataValidation>
    <dataValidation type="list" allowBlank="1" showInputMessage="1" showErrorMessage="1" sqref="LVX393225:LVX393226">
      <formula1>$AN$22:$AN$25</formula1>
    </dataValidation>
    <dataValidation type="list" allowBlank="1" showInputMessage="1" showErrorMessage="1" sqref="MFT393225:MFT393226">
      <formula1>$AN$22:$AN$25</formula1>
    </dataValidation>
    <dataValidation type="list" allowBlank="1" showInputMessage="1" showErrorMessage="1" sqref="MPP393225:MPP393226">
      <formula1>$AN$22:$AN$25</formula1>
    </dataValidation>
    <dataValidation type="list" allowBlank="1" showInputMessage="1" showErrorMessage="1" sqref="MZL393225:MZL393226">
      <formula1>$AN$22:$AN$25</formula1>
    </dataValidation>
    <dataValidation type="list" allowBlank="1" showInputMessage="1" showErrorMessage="1" sqref="NJH393225:NJH393226">
      <formula1>$AN$22:$AN$25</formula1>
    </dataValidation>
    <dataValidation type="list" allowBlank="1" showInputMessage="1" showErrorMessage="1" sqref="NTD393225:NTD393226">
      <formula1>$AN$22:$AN$25</formula1>
    </dataValidation>
    <dataValidation type="list" allowBlank="1" showInputMessage="1" showErrorMessage="1" sqref="OCZ393225:OCZ393226">
      <formula1>$AN$22:$AN$25</formula1>
    </dataValidation>
    <dataValidation type="list" allowBlank="1" showInputMessage="1" showErrorMessage="1" sqref="OMV393225:OMV393226">
      <formula1>$AN$22:$AN$25</formula1>
    </dataValidation>
    <dataValidation type="list" allowBlank="1" showInputMessage="1" showErrorMessage="1" sqref="OWR393225:OWR393226">
      <formula1>$AN$22:$AN$25</formula1>
    </dataValidation>
    <dataValidation type="list" allowBlank="1" showInputMessage="1" showErrorMessage="1" sqref="PGN393225:PGN393226">
      <formula1>$AN$22:$AN$25</formula1>
    </dataValidation>
    <dataValidation type="list" allowBlank="1" showInputMessage="1" showErrorMessage="1" sqref="PQJ393225:PQJ393226">
      <formula1>$AN$22:$AN$25</formula1>
    </dataValidation>
    <dataValidation type="list" allowBlank="1" showInputMessage="1" showErrorMessage="1" sqref="QAF393225:QAF393226">
      <formula1>$AN$22:$AN$25</formula1>
    </dataValidation>
    <dataValidation type="list" allowBlank="1" showInputMessage="1" showErrorMessage="1" sqref="QKB393225:QKB393226">
      <formula1>$AN$22:$AN$25</formula1>
    </dataValidation>
    <dataValidation type="list" allowBlank="1" showInputMessage="1" showErrorMessage="1" sqref="QTX393225:QTX393226">
      <formula1>$AN$22:$AN$25</formula1>
    </dataValidation>
    <dataValidation type="list" allowBlank="1" showInputMessage="1" showErrorMessage="1" sqref="RDT393225:RDT393226">
      <formula1>$AN$22:$AN$25</formula1>
    </dataValidation>
    <dataValidation type="list" allowBlank="1" showInputMessage="1" showErrorMessage="1" sqref="RNP393225:RNP393226">
      <formula1>$AN$22:$AN$25</formula1>
    </dataValidation>
    <dataValidation type="list" allowBlank="1" showInputMessage="1" showErrorMessage="1" sqref="RXL393225:RXL393226">
      <formula1>$AN$22:$AN$25</formula1>
    </dataValidation>
    <dataValidation type="list" allowBlank="1" showInputMessage="1" showErrorMessage="1" sqref="SHH393225:SHH393226">
      <formula1>$AN$22:$AN$25</formula1>
    </dataValidation>
    <dataValidation type="list" allowBlank="1" showInputMessage="1" showErrorMessage="1" sqref="SRD393225:SRD393226">
      <formula1>$AN$22:$AN$25</formula1>
    </dataValidation>
    <dataValidation type="list" allowBlank="1" showInputMessage="1" showErrorMessage="1" sqref="TAZ393225:TAZ393226">
      <formula1>$AN$22:$AN$25</formula1>
    </dataValidation>
    <dataValidation type="list" allowBlank="1" showInputMessage="1" showErrorMessage="1" sqref="TKV393225:TKV393226">
      <formula1>$AN$22:$AN$25</formula1>
    </dataValidation>
    <dataValidation type="list" allowBlank="1" showInputMessage="1" showErrorMessage="1" sqref="TUR393225:TUR393226">
      <formula1>$AN$22:$AN$25</formula1>
    </dataValidation>
    <dataValidation type="list" allowBlank="1" showInputMessage="1" showErrorMessage="1" sqref="UEN393225:UEN393226">
      <formula1>$AN$22:$AN$25</formula1>
    </dataValidation>
    <dataValidation type="list" allowBlank="1" showInputMessage="1" showErrorMessage="1" sqref="UOJ393225:UOJ393226">
      <formula1>$AN$22:$AN$25</formula1>
    </dataValidation>
    <dataValidation type="list" allowBlank="1" showInputMessage="1" showErrorMessage="1" sqref="UYF393225:UYF393226">
      <formula1>$AN$22:$AN$25</formula1>
    </dataValidation>
    <dataValidation type="list" allowBlank="1" showInputMessage="1" showErrorMessage="1" sqref="VIB393225:VIB393226">
      <formula1>$AN$22:$AN$25</formula1>
    </dataValidation>
    <dataValidation type="list" allowBlank="1" showInputMessage="1" showErrorMessage="1" sqref="VRX393225:VRX393226">
      <formula1>$AN$22:$AN$25</formula1>
    </dataValidation>
    <dataValidation type="list" allowBlank="1" showInputMessage="1" showErrorMessage="1" sqref="WBT393225:WBT393226">
      <formula1>$AN$22:$AN$25</formula1>
    </dataValidation>
    <dataValidation type="list" allowBlank="1" showInputMessage="1" showErrorMessage="1" sqref="WLP393225:WLP393226">
      <formula1>$AN$22:$AN$25</formula1>
    </dataValidation>
    <dataValidation type="list" allowBlank="1" showInputMessage="1" showErrorMessage="1" sqref="WVL393225:WVL393226">
      <formula1>$AN$22:$AN$25</formula1>
    </dataValidation>
    <dataValidation type="list" allowBlank="1" showInputMessage="1" showErrorMessage="1" sqref="D458761:D458762">
      <formula1>$AN$22:$AN$25</formula1>
    </dataValidation>
    <dataValidation type="list" allowBlank="1" showInputMessage="1" showErrorMessage="1" sqref="IZ458761:IZ458762">
      <formula1>$AN$22:$AN$25</formula1>
    </dataValidation>
    <dataValidation type="list" allowBlank="1" showInputMessage="1" showErrorMessage="1" sqref="SV458761:SV458762">
      <formula1>$AN$22:$AN$25</formula1>
    </dataValidation>
    <dataValidation type="list" allowBlank="1" showInputMessage="1" showErrorMessage="1" sqref="ACR458761:ACR458762">
      <formula1>$AN$22:$AN$25</formula1>
    </dataValidation>
    <dataValidation type="list" allowBlank="1" showInputMessage="1" showErrorMessage="1" sqref="AMN458761:AMN458762">
      <formula1>$AN$22:$AN$25</formula1>
    </dataValidation>
    <dataValidation type="list" allowBlank="1" showInputMessage="1" showErrorMessage="1" sqref="AWJ458761:AWJ458762">
      <formula1>$AN$22:$AN$25</formula1>
    </dataValidation>
    <dataValidation type="list" allowBlank="1" showInputMessage="1" showErrorMessage="1" sqref="BGF458761:BGF458762">
      <formula1>$AN$22:$AN$25</formula1>
    </dataValidation>
    <dataValidation type="list" allowBlank="1" showInputMessage="1" showErrorMessage="1" sqref="BQB458761:BQB458762">
      <formula1>$AN$22:$AN$25</formula1>
    </dataValidation>
    <dataValidation type="list" allowBlank="1" showInputMessage="1" showErrorMessage="1" sqref="BZX458761:BZX458762">
      <formula1>$AN$22:$AN$25</formula1>
    </dataValidation>
    <dataValidation type="list" allowBlank="1" showInputMessage="1" showErrorMessage="1" sqref="CJT458761:CJT458762">
      <formula1>$AN$22:$AN$25</formula1>
    </dataValidation>
    <dataValidation type="list" allowBlank="1" showInputMessage="1" showErrorMessage="1" sqref="CTP458761:CTP458762">
      <formula1>$AN$22:$AN$25</formula1>
    </dataValidation>
    <dataValidation type="list" allowBlank="1" showInputMessage="1" showErrorMessage="1" sqref="DDL458761:DDL458762">
      <formula1>$AN$22:$AN$25</formula1>
    </dataValidation>
    <dataValidation type="list" allowBlank="1" showInputMessage="1" showErrorMessage="1" sqref="DNH458761:DNH458762">
      <formula1>$AN$22:$AN$25</formula1>
    </dataValidation>
    <dataValidation type="list" allowBlank="1" showInputMessage="1" showErrorMessage="1" sqref="DXD458761:DXD458762">
      <formula1>$AN$22:$AN$25</formula1>
    </dataValidation>
    <dataValidation type="list" allowBlank="1" showInputMessage="1" showErrorMessage="1" sqref="EGZ458761:EGZ458762">
      <formula1>$AN$22:$AN$25</formula1>
    </dataValidation>
    <dataValidation type="list" allowBlank="1" showInputMessage="1" showErrorMessage="1" sqref="EQV458761:EQV458762">
      <formula1>$AN$22:$AN$25</formula1>
    </dataValidation>
    <dataValidation type="list" allowBlank="1" showInputMessage="1" showErrorMessage="1" sqref="FAR458761:FAR458762">
      <formula1>$AN$22:$AN$25</formula1>
    </dataValidation>
    <dataValidation type="list" allowBlank="1" showInputMessage="1" showErrorMessage="1" sqref="FKN458761:FKN458762">
      <formula1>$AN$22:$AN$25</formula1>
    </dataValidation>
    <dataValidation type="list" allowBlank="1" showInputMessage="1" showErrorMessage="1" sqref="FUJ458761:FUJ458762">
      <formula1>$AN$22:$AN$25</formula1>
    </dataValidation>
    <dataValidation type="list" allowBlank="1" showInputMessage="1" showErrorMessage="1" sqref="GEF458761:GEF458762">
      <formula1>$AN$22:$AN$25</formula1>
    </dataValidation>
    <dataValidation type="list" allowBlank="1" showInputMessage="1" showErrorMessage="1" sqref="GOB458761:GOB458762">
      <formula1>$AN$22:$AN$25</formula1>
    </dataValidation>
    <dataValidation type="list" allowBlank="1" showInputMessage="1" showErrorMessage="1" sqref="GXX458761:GXX458762">
      <formula1>$AN$22:$AN$25</formula1>
    </dataValidation>
    <dataValidation type="list" allowBlank="1" showInputMessage="1" showErrorMessage="1" sqref="HHT458761:HHT458762">
      <formula1>$AN$22:$AN$25</formula1>
    </dataValidation>
    <dataValidation type="list" allowBlank="1" showInputMessage="1" showErrorMessage="1" sqref="HRP458761:HRP458762">
      <formula1>$AN$22:$AN$25</formula1>
    </dataValidation>
    <dataValidation type="list" allowBlank="1" showInputMessage="1" showErrorMessage="1" sqref="IBL458761:IBL458762">
      <formula1>$AN$22:$AN$25</formula1>
    </dataValidation>
    <dataValidation type="list" allowBlank="1" showInputMessage="1" showErrorMessage="1" sqref="ILH458761:ILH458762">
      <formula1>$AN$22:$AN$25</formula1>
    </dataValidation>
    <dataValidation type="list" allowBlank="1" showInputMessage="1" showErrorMessage="1" sqref="IVD458761:IVD458762">
      <formula1>$AN$22:$AN$25</formula1>
    </dataValidation>
    <dataValidation type="list" allowBlank="1" showInputMessage="1" showErrorMessage="1" sqref="JEZ458761:JEZ458762">
      <formula1>$AN$22:$AN$25</formula1>
    </dataValidation>
    <dataValidation type="list" allowBlank="1" showInputMessage="1" showErrorMessage="1" sqref="JOV458761:JOV458762">
      <formula1>$AN$22:$AN$25</formula1>
    </dataValidation>
    <dataValidation type="list" allowBlank="1" showInputMessage="1" showErrorMessage="1" sqref="JYR458761:JYR458762">
      <formula1>$AN$22:$AN$25</formula1>
    </dataValidation>
    <dataValidation type="list" allowBlank="1" showInputMessage="1" showErrorMessage="1" sqref="KIN458761:KIN458762">
      <formula1>$AN$22:$AN$25</formula1>
    </dataValidation>
    <dataValidation type="list" allowBlank="1" showInputMessage="1" showErrorMessage="1" sqref="KSJ458761:KSJ458762">
      <formula1>$AN$22:$AN$25</formula1>
    </dataValidation>
    <dataValidation type="list" allowBlank="1" showInputMessage="1" showErrorMessage="1" sqref="LCF458761:LCF458762">
      <formula1>$AN$22:$AN$25</formula1>
    </dataValidation>
    <dataValidation type="list" allowBlank="1" showInputMessage="1" showErrorMessage="1" sqref="LMB458761:LMB458762">
      <formula1>$AN$22:$AN$25</formula1>
    </dataValidation>
    <dataValidation type="list" allowBlank="1" showInputMessage="1" showErrorMessage="1" sqref="LVX458761:LVX458762">
      <formula1>$AN$22:$AN$25</formula1>
    </dataValidation>
    <dataValidation type="list" allowBlank="1" showInputMessage="1" showErrorMessage="1" sqref="MFT458761:MFT458762">
      <formula1>$AN$22:$AN$25</formula1>
    </dataValidation>
    <dataValidation type="list" allowBlank="1" showInputMessage="1" showErrorMessage="1" sqref="MPP458761:MPP458762">
      <formula1>$AN$22:$AN$25</formula1>
    </dataValidation>
    <dataValidation type="list" allowBlank="1" showInputMessage="1" showErrorMessage="1" sqref="MZL458761:MZL458762">
      <formula1>$AN$22:$AN$25</formula1>
    </dataValidation>
    <dataValidation type="list" allowBlank="1" showInputMessage="1" showErrorMessage="1" sqref="NJH458761:NJH458762">
      <formula1>$AN$22:$AN$25</formula1>
    </dataValidation>
    <dataValidation type="list" allowBlank="1" showInputMessage="1" showErrorMessage="1" sqref="NTD458761:NTD458762">
      <formula1>$AN$22:$AN$25</formula1>
    </dataValidation>
    <dataValidation type="list" allowBlank="1" showInputMessage="1" showErrorMessage="1" sqref="OCZ458761:OCZ458762">
      <formula1>$AN$22:$AN$25</formula1>
    </dataValidation>
    <dataValidation type="list" allowBlank="1" showInputMessage="1" showErrorMessage="1" sqref="OMV458761:OMV458762">
      <formula1>$AN$22:$AN$25</formula1>
    </dataValidation>
    <dataValidation type="list" allowBlank="1" showInputMessage="1" showErrorMessage="1" sqref="OWR458761:OWR458762">
      <formula1>$AN$22:$AN$25</formula1>
    </dataValidation>
    <dataValidation type="list" allowBlank="1" showInputMessage="1" showErrorMessage="1" sqref="PGN458761:PGN458762">
      <formula1>$AN$22:$AN$25</formula1>
    </dataValidation>
    <dataValidation type="list" allowBlank="1" showInputMessage="1" showErrorMessage="1" sqref="PQJ458761:PQJ458762">
      <formula1>$AN$22:$AN$25</formula1>
    </dataValidation>
    <dataValidation type="list" allowBlank="1" showInputMessage="1" showErrorMessage="1" sqref="QAF458761:QAF458762">
      <formula1>$AN$22:$AN$25</formula1>
    </dataValidation>
    <dataValidation type="list" allowBlank="1" showInputMessage="1" showErrorMessage="1" sqref="QKB458761:QKB458762">
      <formula1>$AN$22:$AN$25</formula1>
    </dataValidation>
    <dataValidation type="list" allowBlank="1" showInputMessage="1" showErrorMessage="1" sqref="QTX458761:QTX458762">
      <formula1>$AN$22:$AN$25</formula1>
    </dataValidation>
    <dataValidation type="list" allowBlank="1" showInputMessage="1" showErrorMessage="1" sqref="RDT458761:RDT458762">
      <formula1>$AN$22:$AN$25</formula1>
    </dataValidation>
    <dataValidation type="list" allowBlank="1" showInputMessage="1" showErrorMessage="1" sqref="RNP458761:RNP458762">
      <formula1>$AN$22:$AN$25</formula1>
    </dataValidation>
    <dataValidation type="list" allowBlank="1" showInputMessage="1" showErrorMessage="1" sqref="RXL458761:RXL458762">
      <formula1>$AN$22:$AN$25</formula1>
    </dataValidation>
    <dataValidation type="list" allowBlank="1" showInputMessage="1" showErrorMessage="1" sqref="SHH458761:SHH458762">
      <formula1>$AN$22:$AN$25</formula1>
    </dataValidation>
    <dataValidation type="list" allowBlank="1" showInputMessage="1" showErrorMessage="1" sqref="SRD458761:SRD458762">
      <formula1>$AN$22:$AN$25</formula1>
    </dataValidation>
    <dataValidation type="list" allowBlank="1" showInputMessage="1" showErrorMessage="1" sqref="TAZ458761:TAZ458762">
      <formula1>$AN$22:$AN$25</formula1>
    </dataValidation>
    <dataValidation type="list" allowBlank="1" showInputMessage="1" showErrorMessage="1" sqref="TKV458761:TKV458762">
      <formula1>$AN$22:$AN$25</formula1>
    </dataValidation>
    <dataValidation type="list" allowBlank="1" showInputMessage="1" showErrorMessage="1" sqref="TUR458761:TUR458762">
      <formula1>$AN$22:$AN$25</formula1>
    </dataValidation>
    <dataValidation type="list" allowBlank="1" showInputMessage="1" showErrorMessage="1" sqref="UEN458761:UEN458762">
      <formula1>$AN$22:$AN$25</formula1>
    </dataValidation>
    <dataValidation type="list" allowBlank="1" showInputMessage="1" showErrorMessage="1" sqref="UOJ458761:UOJ458762">
      <formula1>$AN$22:$AN$25</formula1>
    </dataValidation>
    <dataValidation type="list" allowBlank="1" showInputMessage="1" showErrorMessage="1" sqref="UYF458761:UYF458762">
      <formula1>$AN$22:$AN$25</formula1>
    </dataValidation>
    <dataValidation type="list" allowBlank="1" showInputMessage="1" showErrorMessage="1" sqref="VIB458761:VIB458762">
      <formula1>$AN$22:$AN$25</formula1>
    </dataValidation>
    <dataValidation type="list" allowBlank="1" showInputMessage="1" showErrorMessage="1" sqref="VRX458761:VRX458762">
      <formula1>$AN$22:$AN$25</formula1>
    </dataValidation>
    <dataValidation type="list" allowBlank="1" showInputMessage="1" showErrorMessage="1" sqref="WBT458761:WBT458762">
      <formula1>$AN$22:$AN$25</formula1>
    </dataValidation>
    <dataValidation type="list" allowBlank="1" showInputMessage="1" showErrorMessage="1" sqref="WLP458761:WLP458762">
      <formula1>$AN$22:$AN$25</formula1>
    </dataValidation>
    <dataValidation type="list" allowBlank="1" showInputMessage="1" showErrorMessage="1" sqref="WVL458761:WVL458762">
      <formula1>$AN$22:$AN$25</formula1>
    </dataValidation>
    <dataValidation type="list" allowBlank="1" showInputMessage="1" showErrorMessage="1" sqref="D524297:D524298">
      <formula1>$AN$22:$AN$25</formula1>
    </dataValidation>
    <dataValidation type="list" allowBlank="1" showInputMessage="1" showErrorMessage="1" sqref="IZ524297:IZ524298">
      <formula1>$AN$22:$AN$25</formula1>
    </dataValidation>
    <dataValidation type="list" allowBlank="1" showInputMessage="1" showErrorMessage="1" sqref="SV524297:SV524298">
      <formula1>$AN$22:$AN$25</formula1>
    </dataValidation>
    <dataValidation type="list" allowBlank="1" showInputMessage="1" showErrorMessage="1" sqref="ACR524297:ACR524298">
      <formula1>$AN$22:$AN$25</formula1>
    </dataValidation>
    <dataValidation type="list" allowBlank="1" showInputMessage="1" showErrorMessage="1" sqref="AMN524297:AMN524298">
      <formula1>$AN$22:$AN$25</formula1>
    </dataValidation>
    <dataValidation type="list" allowBlank="1" showInputMessage="1" showErrorMessage="1" sqref="AWJ524297:AWJ524298">
      <formula1>$AN$22:$AN$25</formula1>
    </dataValidation>
    <dataValidation type="list" allowBlank="1" showInputMessage="1" showErrorMessage="1" sqref="BGF524297:BGF524298">
      <formula1>$AN$22:$AN$25</formula1>
    </dataValidation>
    <dataValidation type="list" allowBlank="1" showInputMessage="1" showErrorMessage="1" sqref="BQB524297:BQB524298">
      <formula1>$AN$22:$AN$25</formula1>
    </dataValidation>
    <dataValidation type="list" allowBlank="1" showInputMessage="1" showErrorMessage="1" sqref="BZX524297:BZX524298">
      <formula1>$AN$22:$AN$25</formula1>
    </dataValidation>
    <dataValidation type="list" allowBlank="1" showInputMessage="1" showErrorMessage="1" sqref="CJT524297:CJT524298">
      <formula1>$AN$22:$AN$25</formula1>
    </dataValidation>
    <dataValidation type="list" allowBlank="1" showInputMessage="1" showErrorMessage="1" sqref="CTP524297:CTP524298">
      <formula1>$AN$22:$AN$25</formula1>
    </dataValidation>
    <dataValidation type="list" allowBlank="1" showInputMessage="1" showErrorMessage="1" sqref="DDL524297:DDL524298">
      <formula1>$AN$22:$AN$25</formula1>
    </dataValidation>
    <dataValidation type="list" allowBlank="1" showInputMessage="1" showErrorMessage="1" sqref="DNH524297:DNH524298">
      <formula1>$AN$22:$AN$25</formula1>
    </dataValidation>
    <dataValidation type="list" allowBlank="1" showInputMessage="1" showErrorMessage="1" sqref="DXD524297:DXD524298">
      <formula1>$AN$22:$AN$25</formula1>
    </dataValidation>
    <dataValidation type="list" allowBlank="1" showInputMessage="1" showErrorMessage="1" sqref="EGZ524297:EGZ524298">
      <formula1>$AN$22:$AN$25</formula1>
    </dataValidation>
    <dataValidation type="list" allowBlank="1" showInputMessage="1" showErrorMessage="1" sqref="EQV524297:EQV524298">
      <formula1>$AN$22:$AN$25</formula1>
    </dataValidation>
    <dataValidation type="list" allowBlank="1" showInputMessage="1" showErrorMessage="1" sqref="FAR524297:FAR524298">
      <formula1>$AN$22:$AN$25</formula1>
    </dataValidation>
    <dataValidation type="list" allowBlank="1" showInputMessage="1" showErrorMessage="1" sqref="FKN524297:FKN524298">
      <formula1>$AN$22:$AN$25</formula1>
    </dataValidation>
    <dataValidation type="list" allowBlank="1" showInputMessage="1" showErrorMessage="1" sqref="FUJ524297:FUJ524298">
      <formula1>$AN$22:$AN$25</formula1>
    </dataValidation>
    <dataValidation type="list" allowBlank="1" showInputMessage="1" showErrorMessage="1" sqref="GEF524297:GEF524298">
      <formula1>$AN$22:$AN$25</formula1>
    </dataValidation>
    <dataValidation type="list" allowBlank="1" showInputMessage="1" showErrorMessage="1" sqref="GOB524297:GOB524298">
      <formula1>$AN$22:$AN$25</formula1>
    </dataValidation>
    <dataValidation type="list" allowBlank="1" showInputMessage="1" showErrorMessage="1" sqref="GXX524297:GXX524298">
      <formula1>$AN$22:$AN$25</formula1>
    </dataValidation>
    <dataValidation type="list" allowBlank="1" showInputMessage="1" showErrorMessage="1" sqref="HHT524297:HHT524298">
      <formula1>$AN$22:$AN$25</formula1>
    </dataValidation>
    <dataValidation type="list" allowBlank="1" showInputMessage="1" showErrorMessage="1" sqref="HRP524297:HRP524298">
      <formula1>$AN$22:$AN$25</formula1>
    </dataValidation>
    <dataValidation type="list" allowBlank="1" showInputMessage="1" showErrorMessage="1" sqref="IBL524297:IBL524298">
      <formula1>$AN$22:$AN$25</formula1>
    </dataValidation>
    <dataValidation type="list" allowBlank="1" showInputMessage="1" showErrorMessage="1" sqref="ILH524297:ILH524298">
      <formula1>$AN$22:$AN$25</formula1>
    </dataValidation>
    <dataValidation type="list" allowBlank="1" showInputMessage="1" showErrorMessage="1" sqref="IVD524297:IVD524298">
      <formula1>$AN$22:$AN$25</formula1>
    </dataValidation>
    <dataValidation type="list" allowBlank="1" showInputMessage="1" showErrorMessage="1" sqref="JEZ524297:JEZ524298">
      <formula1>$AN$22:$AN$25</formula1>
    </dataValidation>
    <dataValidation type="list" allowBlank="1" showInputMessage="1" showErrorMessage="1" sqref="JOV524297:JOV524298">
      <formula1>$AN$22:$AN$25</formula1>
    </dataValidation>
    <dataValidation type="list" allowBlank="1" showInputMessage="1" showErrorMessage="1" sqref="JYR524297:JYR524298">
      <formula1>$AN$22:$AN$25</formula1>
    </dataValidation>
    <dataValidation type="list" allowBlank="1" showInputMessage="1" showErrorMessage="1" sqref="KIN524297:KIN524298">
      <formula1>$AN$22:$AN$25</formula1>
    </dataValidation>
    <dataValidation type="list" allowBlank="1" showInputMessage="1" showErrorMessage="1" sqref="KSJ524297:KSJ524298">
      <formula1>$AN$22:$AN$25</formula1>
    </dataValidation>
    <dataValidation type="list" allowBlank="1" showInputMessage="1" showErrorMessage="1" sqref="LCF524297:LCF524298">
      <formula1>$AN$22:$AN$25</formula1>
    </dataValidation>
    <dataValidation type="list" allowBlank="1" showInputMessage="1" showErrorMessage="1" sqref="LMB524297:LMB524298">
      <formula1>$AN$22:$AN$25</formula1>
    </dataValidation>
    <dataValidation type="list" allowBlank="1" showInputMessage="1" showErrorMessage="1" sqref="LVX524297:LVX524298">
      <formula1>$AN$22:$AN$25</formula1>
    </dataValidation>
    <dataValidation type="list" allowBlank="1" showInputMessage="1" showErrorMessage="1" sqref="MFT524297:MFT524298">
      <formula1>$AN$22:$AN$25</formula1>
    </dataValidation>
    <dataValidation type="list" allowBlank="1" showInputMessage="1" showErrorMessage="1" sqref="MPP524297:MPP524298">
      <formula1>$AN$22:$AN$25</formula1>
    </dataValidation>
    <dataValidation type="list" allowBlank="1" showInputMessage="1" showErrorMessage="1" sqref="MZL524297:MZL524298">
      <formula1>$AN$22:$AN$25</formula1>
    </dataValidation>
    <dataValidation type="list" allowBlank="1" showInputMessage="1" showErrorMessage="1" sqref="NJH524297:NJH524298">
      <formula1>$AN$22:$AN$25</formula1>
    </dataValidation>
    <dataValidation type="list" allowBlank="1" showInputMessage="1" showErrorMessage="1" sqref="NTD524297:NTD524298">
      <formula1>$AN$22:$AN$25</formula1>
    </dataValidation>
    <dataValidation type="list" allowBlank="1" showInputMessage="1" showErrorMessage="1" sqref="OCZ524297:OCZ524298">
      <formula1>$AN$22:$AN$25</formula1>
    </dataValidation>
    <dataValidation type="list" allowBlank="1" showInputMessage="1" showErrorMessage="1" sqref="OMV524297:OMV524298">
      <formula1>$AN$22:$AN$25</formula1>
    </dataValidation>
    <dataValidation type="list" allowBlank="1" showInputMessage="1" showErrorMessage="1" sqref="OWR524297:OWR524298">
      <formula1>$AN$22:$AN$25</formula1>
    </dataValidation>
    <dataValidation type="list" allowBlank="1" showInputMessage="1" showErrorMessage="1" sqref="PGN524297:PGN524298">
      <formula1>$AN$22:$AN$25</formula1>
    </dataValidation>
    <dataValidation type="list" allowBlank="1" showInputMessage="1" showErrorMessage="1" sqref="PQJ524297:PQJ524298">
      <formula1>$AN$22:$AN$25</formula1>
    </dataValidation>
    <dataValidation type="list" allowBlank="1" showInputMessage="1" showErrorMessage="1" sqref="QAF524297:QAF524298">
      <formula1>$AN$22:$AN$25</formula1>
    </dataValidation>
    <dataValidation type="list" allowBlank="1" showInputMessage="1" showErrorMessage="1" sqref="QKB524297:QKB524298">
      <formula1>$AN$22:$AN$25</formula1>
    </dataValidation>
    <dataValidation type="list" allowBlank="1" showInputMessage="1" showErrorMessage="1" sqref="QTX524297:QTX524298">
      <formula1>$AN$22:$AN$25</formula1>
    </dataValidation>
    <dataValidation type="list" allowBlank="1" showInputMessage="1" showErrorMessage="1" sqref="RDT524297:RDT524298">
      <formula1>$AN$22:$AN$25</formula1>
    </dataValidation>
    <dataValidation type="list" allowBlank="1" showInputMessage="1" showErrorMessage="1" sqref="RNP524297:RNP524298">
      <formula1>$AN$22:$AN$25</formula1>
    </dataValidation>
    <dataValidation type="list" allowBlank="1" showInputMessage="1" showErrorMessage="1" sqref="RXL524297:RXL524298">
      <formula1>$AN$22:$AN$25</formula1>
    </dataValidation>
    <dataValidation type="list" allowBlank="1" showInputMessage="1" showErrorMessage="1" sqref="SHH524297:SHH524298">
      <formula1>$AN$22:$AN$25</formula1>
    </dataValidation>
    <dataValidation type="list" allowBlank="1" showInputMessage="1" showErrorMessage="1" sqref="SRD524297:SRD524298">
      <formula1>$AN$22:$AN$25</formula1>
    </dataValidation>
    <dataValidation type="list" allowBlank="1" showInputMessage="1" showErrorMessage="1" sqref="TAZ524297:TAZ524298">
      <formula1>$AN$22:$AN$25</formula1>
    </dataValidation>
    <dataValidation type="list" allowBlank="1" showInputMessage="1" showErrorMessage="1" sqref="TKV524297:TKV524298">
      <formula1>$AN$22:$AN$25</formula1>
    </dataValidation>
    <dataValidation type="list" allowBlank="1" showInputMessage="1" showErrorMessage="1" sqref="TUR524297:TUR524298">
      <formula1>$AN$22:$AN$25</formula1>
    </dataValidation>
    <dataValidation type="list" allowBlank="1" showInputMessage="1" showErrorMessage="1" sqref="UEN524297:UEN524298">
      <formula1>$AN$22:$AN$25</formula1>
    </dataValidation>
    <dataValidation type="list" allowBlank="1" showInputMessage="1" showErrorMessage="1" sqref="UOJ524297:UOJ524298">
      <formula1>$AN$22:$AN$25</formula1>
    </dataValidation>
    <dataValidation type="list" allowBlank="1" showInputMessage="1" showErrorMessage="1" sqref="UYF524297:UYF524298">
      <formula1>$AN$22:$AN$25</formula1>
    </dataValidation>
    <dataValidation type="list" allowBlank="1" showInputMessage="1" showErrorMessage="1" sqref="VIB524297:VIB524298">
      <formula1>$AN$22:$AN$25</formula1>
    </dataValidation>
    <dataValidation type="list" allowBlank="1" showInputMessage="1" showErrorMessage="1" sqref="VRX524297:VRX524298">
      <formula1>$AN$22:$AN$25</formula1>
    </dataValidation>
    <dataValidation type="list" allowBlank="1" showInputMessage="1" showErrorMessage="1" sqref="WBT524297:WBT524298">
      <formula1>$AN$22:$AN$25</formula1>
    </dataValidation>
    <dataValidation type="list" allowBlank="1" showInputMessage="1" showErrorMessage="1" sqref="WLP524297:WLP524298">
      <formula1>$AN$22:$AN$25</formula1>
    </dataValidation>
    <dataValidation type="list" allowBlank="1" showInputMessage="1" showErrorMessage="1" sqref="WVL524297:WVL524298">
      <formula1>$AN$22:$AN$25</formula1>
    </dataValidation>
    <dataValidation type="list" allowBlank="1" showInputMessage="1" showErrorMessage="1" sqref="D589833:D589834">
      <formula1>$AN$22:$AN$25</formula1>
    </dataValidation>
    <dataValidation type="list" allowBlank="1" showInputMessage="1" showErrorMessage="1" sqref="IZ589833:IZ589834">
      <formula1>$AN$22:$AN$25</formula1>
    </dataValidation>
    <dataValidation type="list" allowBlank="1" showInputMessage="1" showErrorMessage="1" sqref="SV589833:SV589834">
      <formula1>$AN$22:$AN$25</formula1>
    </dataValidation>
    <dataValidation type="list" allowBlank="1" showInputMessage="1" showErrorMessage="1" sqref="ACR589833:ACR589834">
      <formula1>$AN$22:$AN$25</formula1>
    </dataValidation>
    <dataValidation type="list" allowBlank="1" showInputMessage="1" showErrorMessage="1" sqref="AMN589833:AMN589834">
      <formula1>$AN$22:$AN$25</formula1>
    </dataValidation>
    <dataValidation type="list" allowBlank="1" showInputMessage="1" showErrorMessage="1" sqref="AWJ589833:AWJ589834">
      <formula1>$AN$22:$AN$25</formula1>
    </dataValidation>
    <dataValidation type="list" allowBlank="1" showInputMessage="1" showErrorMessage="1" sqref="BGF589833:BGF589834">
      <formula1>$AN$22:$AN$25</formula1>
    </dataValidation>
    <dataValidation type="list" allowBlank="1" showInputMessage="1" showErrorMessage="1" sqref="BQB589833:BQB589834">
      <formula1>$AN$22:$AN$25</formula1>
    </dataValidation>
    <dataValidation type="list" allowBlank="1" showInputMessage="1" showErrorMessage="1" sqref="BZX589833:BZX589834">
      <formula1>$AN$22:$AN$25</formula1>
    </dataValidation>
    <dataValidation type="list" allowBlank="1" showInputMessage="1" showErrorMessage="1" sqref="CJT589833:CJT589834">
      <formula1>$AN$22:$AN$25</formula1>
    </dataValidation>
    <dataValidation type="list" allowBlank="1" showInputMessage="1" showErrorMessage="1" sqref="CTP589833:CTP589834">
      <formula1>$AN$22:$AN$25</formula1>
    </dataValidation>
    <dataValidation type="list" allowBlank="1" showInputMessage="1" showErrorMessage="1" sqref="DDL589833:DDL589834">
      <formula1>$AN$22:$AN$25</formula1>
    </dataValidation>
    <dataValidation type="list" allowBlank="1" showInputMessage="1" showErrorMessage="1" sqref="DNH589833:DNH589834">
      <formula1>$AN$22:$AN$25</formula1>
    </dataValidation>
    <dataValidation type="list" allowBlank="1" showInputMessage="1" showErrorMessage="1" sqref="DXD589833:DXD589834">
      <formula1>$AN$22:$AN$25</formula1>
    </dataValidation>
    <dataValidation type="list" allowBlank="1" showInputMessage="1" showErrorMessage="1" sqref="EGZ589833:EGZ589834">
      <formula1>$AN$22:$AN$25</formula1>
    </dataValidation>
    <dataValidation type="list" allowBlank="1" showInputMessage="1" showErrorMessage="1" sqref="EQV589833:EQV589834">
      <formula1>$AN$22:$AN$25</formula1>
    </dataValidation>
    <dataValidation type="list" allowBlank="1" showInputMessage="1" showErrorMessage="1" sqref="FAR589833:FAR589834">
      <formula1>$AN$22:$AN$25</formula1>
    </dataValidation>
    <dataValidation type="list" allowBlank="1" showInputMessage="1" showErrorMessage="1" sqref="FKN589833:FKN589834">
      <formula1>$AN$22:$AN$25</formula1>
    </dataValidation>
    <dataValidation type="list" allowBlank="1" showInputMessage="1" showErrorMessage="1" sqref="FUJ589833:FUJ589834">
      <formula1>$AN$22:$AN$25</formula1>
    </dataValidation>
    <dataValidation type="list" allowBlank="1" showInputMessage="1" showErrorMessage="1" sqref="GEF589833:GEF589834">
      <formula1>$AN$22:$AN$25</formula1>
    </dataValidation>
    <dataValidation type="list" allowBlank="1" showInputMessage="1" showErrorMessage="1" sqref="GOB589833:GOB589834">
      <formula1>$AN$22:$AN$25</formula1>
    </dataValidation>
    <dataValidation type="list" allowBlank="1" showInputMessage="1" showErrorMessage="1" sqref="GXX589833:GXX589834">
      <formula1>$AN$22:$AN$25</formula1>
    </dataValidation>
    <dataValidation type="list" allowBlank="1" showInputMessage="1" showErrorMessage="1" sqref="HHT589833:HHT589834">
      <formula1>$AN$22:$AN$25</formula1>
    </dataValidation>
    <dataValidation type="list" allowBlank="1" showInputMessage="1" showErrorMessage="1" sqref="HRP589833:HRP589834">
      <formula1>$AN$22:$AN$25</formula1>
    </dataValidation>
    <dataValidation type="list" allowBlank="1" showInputMessage="1" showErrorMessage="1" sqref="IBL589833:IBL589834">
      <formula1>$AN$22:$AN$25</formula1>
    </dataValidation>
    <dataValidation type="list" allowBlank="1" showInputMessage="1" showErrorMessage="1" sqref="ILH589833:ILH589834">
      <formula1>$AN$22:$AN$25</formula1>
    </dataValidation>
    <dataValidation type="list" allowBlank="1" showInputMessage="1" showErrorMessage="1" sqref="IVD589833:IVD589834">
      <formula1>$AN$22:$AN$25</formula1>
    </dataValidation>
    <dataValidation type="list" allowBlank="1" showInputMessage="1" showErrorMessage="1" sqref="JEZ589833:JEZ589834">
      <formula1>$AN$22:$AN$25</formula1>
    </dataValidation>
    <dataValidation type="list" allowBlank="1" showInputMessage="1" showErrorMessage="1" sqref="JOV589833:JOV589834">
      <formula1>$AN$22:$AN$25</formula1>
    </dataValidation>
    <dataValidation type="list" allowBlank="1" showInputMessage="1" showErrorMessage="1" sqref="JYR589833:JYR589834">
      <formula1>$AN$22:$AN$25</formula1>
    </dataValidation>
    <dataValidation type="list" allowBlank="1" showInputMessage="1" showErrorMessage="1" sqref="KIN589833:KIN589834">
      <formula1>$AN$22:$AN$25</formula1>
    </dataValidation>
    <dataValidation type="list" allowBlank="1" showInputMessage="1" showErrorMessage="1" sqref="KSJ589833:KSJ589834">
      <formula1>$AN$22:$AN$25</formula1>
    </dataValidation>
    <dataValidation type="list" allowBlank="1" showInputMessage="1" showErrorMessage="1" sqref="LCF589833:LCF589834">
      <formula1>$AN$22:$AN$25</formula1>
    </dataValidation>
    <dataValidation type="list" allowBlank="1" showInputMessage="1" showErrorMessage="1" sqref="LMB589833:LMB589834">
      <formula1>$AN$22:$AN$25</formula1>
    </dataValidation>
    <dataValidation type="list" allowBlank="1" showInputMessage="1" showErrorMessage="1" sqref="LVX589833:LVX589834">
      <formula1>$AN$22:$AN$25</formula1>
    </dataValidation>
    <dataValidation type="list" allowBlank="1" showInputMessage="1" showErrorMessage="1" sqref="MFT589833:MFT589834">
      <formula1>$AN$22:$AN$25</formula1>
    </dataValidation>
    <dataValidation type="list" allowBlank="1" showInputMessage="1" showErrorMessage="1" sqref="MPP589833:MPP589834">
      <formula1>$AN$22:$AN$25</formula1>
    </dataValidation>
    <dataValidation type="list" allowBlank="1" showInputMessage="1" showErrorMessage="1" sqref="MZL589833:MZL589834">
      <formula1>$AN$22:$AN$25</formula1>
    </dataValidation>
    <dataValidation type="list" allowBlank="1" showInputMessage="1" showErrorMessage="1" sqref="NJH589833:NJH589834">
      <formula1>$AN$22:$AN$25</formula1>
    </dataValidation>
    <dataValidation type="list" allowBlank="1" showInputMessage="1" showErrorMessage="1" sqref="NTD589833:NTD589834">
      <formula1>$AN$22:$AN$25</formula1>
    </dataValidation>
    <dataValidation type="list" allowBlank="1" showInputMessage="1" showErrorMessage="1" sqref="OCZ589833:OCZ589834">
      <formula1>$AN$22:$AN$25</formula1>
    </dataValidation>
    <dataValidation type="list" allowBlank="1" showInputMessage="1" showErrorMessage="1" sqref="OMV589833:OMV589834">
      <formula1>$AN$22:$AN$25</formula1>
    </dataValidation>
    <dataValidation type="list" allowBlank="1" showInputMessage="1" showErrorMessage="1" sqref="OWR589833:OWR589834">
      <formula1>$AN$22:$AN$25</formula1>
    </dataValidation>
    <dataValidation type="list" allowBlank="1" showInputMessage="1" showErrorMessage="1" sqref="PGN589833:PGN589834">
      <formula1>$AN$22:$AN$25</formula1>
    </dataValidation>
    <dataValidation type="list" allowBlank="1" showInputMessage="1" showErrorMessage="1" sqref="PQJ589833:PQJ589834">
      <formula1>$AN$22:$AN$25</formula1>
    </dataValidation>
    <dataValidation type="list" allowBlank="1" showInputMessage="1" showErrorMessage="1" sqref="QAF589833:QAF589834">
      <formula1>$AN$22:$AN$25</formula1>
    </dataValidation>
    <dataValidation type="list" allowBlank="1" showInputMessage="1" showErrorMessage="1" sqref="QKB589833:QKB589834">
      <formula1>$AN$22:$AN$25</formula1>
    </dataValidation>
    <dataValidation type="list" allowBlank="1" showInputMessage="1" showErrorMessage="1" sqref="QTX589833:QTX589834">
      <formula1>$AN$22:$AN$25</formula1>
    </dataValidation>
    <dataValidation type="list" allowBlank="1" showInputMessage="1" showErrorMessage="1" sqref="RDT589833:RDT589834">
      <formula1>$AN$22:$AN$25</formula1>
    </dataValidation>
    <dataValidation type="list" allowBlank="1" showInputMessage="1" showErrorMessage="1" sqref="RNP589833:RNP589834">
      <formula1>$AN$22:$AN$25</formula1>
    </dataValidation>
    <dataValidation type="list" allowBlank="1" showInputMessage="1" showErrorMessage="1" sqref="RXL589833:RXL589834">
      <formula1>$AN$22:$AN$25</formula1>
    </dataValidation>
    <dataValidation type="list" allowBlank="1" showInputMessage="1" showErrorMessage="1" sqref="SHH589833:SHH589834">
      <formula1>$AN$22:$AN$25</formula1>
    </dataValidation>
    <dataValidation type="list" allowBlank="1" showInputMessage="1" showErrorMessage="1" sqref="SRD589833:SRD589834">
      <formula1>$AN$22:$AN$25</formula1>
    </dataValidation>
    <dataValidation type="list" allowBlank="1" showInputMessage="1" showErrorMessage="1" sqref="TAZ589833:TAZ589834">
      <formula1>$AN$22:$AN$25</formula1>
    </dataValidation>
    <dataValidation type="list" allowBlank="1" showInputMessage="1" showErrorMessage="1" sqref="TKV589833:TKV589834">
      <formula1>$AN$22:$AN$25</formula1>
    </dataValidation>
    <dataValidation type="list" allowBlank="1" showInputMessage="1" showErrorMessage="1" sqref="TUR589833:TUR589834">
      <formula1>$AN$22:$AN$25</formula1>
    </dataValidation>
    <dataValidation type="list" allowBlank="1" showInputMessage="1" showErrorMessage="1" sqref="UEN589833:UEN589834">
      <formula1>$AN$22:$AN$25</formula1>
    </dataValidation>
    <dataValidation type="list" allowBlank="1" showInputMessage="1" showErrorMessage="1" sqref="UOJ589833:UOJ589834">
      <formula1>$AN$22:$AN$25</formula1>
    </dataValidation>
    <dataValidation type="list" allowBlank="1" showInputMessage="1" showErrorMessage="1" sqref="UYF589833:UYF589834">
      <formula1>$AN$22:$AN$25</formula1>
    </dataValidation>
    <dataValidation type="list" allowBlank="1" showInputMessage="1" showErrorMessage="1" sqref="VIB589833:VIB589834">
      <formula1>$AN$22:$AN$25</formula1>
    </dataValidation>
    <dataValidation type="list" allowBlank="1" showInputMessage="1" showErrorMessage="1" sqref="VRX589833:VRX589834">
      <formula1>$AN$22:$AN$25</formula1>
    </dataValidation>
    <dataValidation type="list" allowBlank="1" showInputMessage="1" showErrorMessage="1" sqref="WBT589833:WBT589834">
      <formula1>$AN$22:$AN$25</formula1>
    </dataValidation>
    <dataValidation type="list" allowBlank="1" showInputMessage="1" showErrorMessage="1" sqref="WLP589833:WLP589834">
      <formula1>$AN$22:$AN$25</formula1>
    </dataValidation>
    <dataValidation type="list" allowBlank="1" showInputMessage="1" showErrorMessage="1" sqref="WVL589833:WVL589834">
      <formula1>$AN$22:$AN$25</formula1>
    </dataValidation>
    <dataValidation type="list" allowBlank="1" showInputMessage="1" showErrorMessage="1" sqref="D655369:D655370">
      <formula1>$AN$22:$AN$25</formula1>
    </dataValidation>
    <dataValidation type="list" allowBlank="1" showInputMessage="1" showErrorMessage="1" sqref="IZ655369:IZ655370">
      <formula1>$AN$22:$AN$25</formula1>
    </dataValidation>
    <dataValidation type="list" allowBlank="1" showInputMessage="1" showErrorMessage="1" sqref="SV655369:SV655370">
      <formula1>$AN$22:$AN$25</formula1>
    </dataValidation>
    <dataValidation type="list" allowBlank="1" showInputMessage="1" showErrorMessage="1" sqref="ACR655369:ACR655370">
      <formula1>$AN$22:$AN$25</formula1>
    </dataValidation>
    <dataValidation type="list" allowBlank="1" showInputMessage="1" showErrorMessage="1" sqref="AMN655369:AMN655370">
      <formula1>$AN$22:$AN$25</formula1>
    </dataValidation>
    <dataValidation type="list" allowBlank="1" showInputMessage="1" showErrorMessage="1" sqref="AWJ655369:AWJ655370">
      <formula1>$AN$22:$AN$25</formula1>
    </dataValidation>
    <dataValidation type="list" allowBlank="1" showInputMessage="1" showErrorMessage="1" sqref="BGF655369:BGF655370">
      <formula1>$AN$22:$AN$25</formula1>
    </dataValidation>
    <dataValidation type="list" allowBlank="1" showInputMessage="1" showErrorMessage="1" sqref="BQB655369:BQB655370">
      <formula1>$AN$22:$AN$25</formula1>
    </dataValidation>
    <dataValidation type="list" allowBlank="1" showInputMessage="1" showErrorMessage="1" sqref="BZX655369:BZX655370">
      <formula1>$AN$22:$AN$25</formula1>
    </dataValidation>
    <dataValidation type="list" allowBlank="1" showInputMessage="1" showErrorMessage="1" sqref="CJT655369:CJT655370">
      <formula1>$AN$22:$AN$25</formula1>
    </dataValidation>
    <dataValidation type="list" allowBlank="1" showInputMessage="1" showErrorMessage="1" sqref="CTP655369:CTP655370">
      <formula1>$AN$22:$AN$25</formula1>
    </dataValidation>
    <dataValidation type="list" allowBlank="1" showInputMessage="1" showErrorMessage="1" sqref="DDL655369:DDL655370">
      <formula1>$AN$22:$AN$25</formula1>
    </dataValidation>
    <dataValidation type="list" allowBlank="1" showInputMessage="1" showErrorMessage="1" sqref="DNH655369:DNH655370">
      <formula1>$AN$22:$AN$25</formula1>
    </dataValidation>
    <dataValidation type="list" allowBlank="1" showInputMessage="1" showErrorMessage="1" sqref="DXD655369:DXD655370">
      <formula1>$AN$22:$AN$25</formula1>
    </dataValidation>
    <dataValidation type="list" allowBlank="1" showInputMessage="1" showErrorMessage="1" sqref="EGZ655369:EGZ655370">
      <formula1>$AN$22:$AN$25</formula1>
    </dataValidation>
    <dataValidation type="list" allowBlank="1" showInputMessage="1" showErrorMessage="1" sqref="EQV655369:EQV655370">
      <formula1>$AN$22:$AN$25</formula1>
    </dataValidation>
    <dataValidation type="list" allowBlank="1" showInputMessage="1" showErrorMessage="1" sqref="FAR655369:FAR655370">
      <formula1>$AN$22:$AN$25</formula1>
    </dataValidation>
    <dataValidation type="list" allowBlank="1" showInputMessage="1" showErrorMessage="1" sqref="FKN655369:FKN655370">
      <formula1>$AN$22:$AN$25</formula1>
    </dataValidation>
    <dataValidation type="list" allowBlank="1" showInputMessage="1" showErrorMessage="1" sqref="FUJ655369:FUJ655370">
      <formula1>$AN$22:$AN$25</formula1>
    </dataValidation>
    <dataValidation type="list" allowBlank="1" showInputMessage="1" showErrorMessage="1" sqref="GEF655369:GEF655370">
      <formula1>$AN$22:$AN$25</formula1>
    </dataValidation>
    <dataValidation type="list" allowBlank="1" showInputMessage="1" showErrorMessage="1" sqref="GOB655369:GOB655370">
      <formula1>$AN$22:$AN$25</formula1>
    </dataValidation>
    <dataValidation type="list" allowBlank="1" showInputMessage="1" showErrorMessage="1" sqref="GXX655369:GXX655370">
      <formula1>$AN$22:$AN$25</formula1>
    </dataValidation>
    <dataValidation type="list" allowBlank="1" showInputMessage="1" showErrorMessage="1" sqref="HHT655369:HHT655370">
      <formula1>$AN$22:$AN$25</formula1>
    </dataValidation>
    <dataValidation type="list" allowBlank="1" showInputMessage="1" showErrorMessage="1" sqref="HRP655369:HRP655370">
      <formula1>$AN$22:$AN$25</formula1>
    </dataValidation>
    <dataValidation type="list" allowBlank="1" showInputMessage="1" showErrorMessage="1" sqref="IBL655369:IBL655370">
      <formula1>$AN$22:$AN$25</formula1>
    </dataValidation>
    <dataValidation type="list" allowBlank="1" showInputMessage="1" showErrorMessage="1" sqref="ILH655369:ILH655370">
      <formula1>$AN$22:$AN$25</formula1>
    </dataValidation>
    <dataValidation type="list" allowBlank="1" showInputMessage="1" showErrorMessage="1" sqref="IVD655369:IVD655370">
      <formula1>$AN$22:$AN$25</formula1>
    </dataValidation>
    <dataValidation type="list" allowBlank="1" showInputMessage="1" showErrorMessage="1" sqref="JEZ655369:JEZ655370">
      <formula1>$AN$22:$AN$25</formula1>
    </dataValidation>
    <dataValidation type="list" allowBlank="1" showInputMessage="1" showErrorMessage="1" sqref="JOV655369:JOV655370">
      <formula1>$AN$22:$AN$25</formula1>
    </dataValidation>
    <dataValidation type="list" allowBlank="1" showInputMessage="1" showErrorMessage="1" sqref="JYR655369:JYR655370">
      <formula1>$AN$22:$AN$25</formula1>
    </dataValidation>
    <dataValidation type="list" allowBlank="1" showInputMessage="1" showErrorMessage="1" sqref="KIN655369:KIN655370">
      <formula1>$AN$22:$AN$25</formula1>
    </dataValidation>
    <dataValidation type="list" allowBlank="1" showInputMessage="1" showErrorMessage="1" sqref="KSJ655369:KSJ655370">
      <formula1>$AN$22:$AN$25</formula1>
    </dataValidation>
    <dataValidation type="list" allowBlank="1" showInputMessage="1" showErrorMessage="1" sqref="LCF655369:LCF655370">
      <formula1>$AN$22:$AN$25</formula1>
    </dataValidation>
    <dataValidation type="list" allowBlank="1" showInputMessage="1" showErrorMessage="1" sqref="LMB655369:LMB655370">
      <formula1>$AN$22:$AN$25</formula1>
    </dataValidation>
    <dataValidation type="list" allowBlank="1" showInputMessage="1" showErrorMessage="1" sqref="LVX655369:LVX655370">
      <formula1>$AN$22:$AN$25</formula1>
    </dataValidation>
    <dataValidation type="list" allowBlank="1" showInputMessage="1" showErrorMessage="1" sqref="MFT655369:MFT655370">
      <formula1>$AN$22:$AN$25</formula1>
    </dataValidation>
    <dataValidation type="list" allowBlank="1" showInputMessage="1" showErrorMessage="1" sqref="MPP655369:MPP655370">
      <formula1>$AN$22:$AN$25</formula1>
    </dataValidation>
    <dataValidation type="list" allowBlank="1" showInputMessage="1" showErrorMessage="1" sqref="MZL655369:MZL655370">
      <formula1>$AN$22:$AN$25</formula1>
    </dataValidation>
    <dataValidation type="list" allowBlank="1" showInputMessage="1" showErrorMessage="1" sqref="NJH655369:NJH655370">
      <formula1>$AN$22:$AN$25</formula1>
    </dataValidation>
    <dataValidation type="list" allowBlank="1" showInputMessage="1" showErrorMessage="1" sqref="NTD655369:NTD655370">
      <formula1>$AN$22:$AN$25</formula1>
    </dataValidation>
    <dataValidation type="list" allowBlank="1" showInputMessage="1" showErrorMessage="1" sqref="OCZ655369:OCZ655370">
      <formula1>$AN$22:$AN$25</formula1>
    </dataValidation>
    <dataValidation type="list" allowBlank="1" showInputMessage="1" showErrorMessage="1" sqref="OMV655369:OMV655370">
      <formula1>$AN$22:$AN$25</formula1>
    </dataValidation>
    <dataValidation type="list" allowBlank="1" showInputMessage="1" showErrorMessage="1" sqref="OWR655369:OWR655370">
      <formula1>$AN$22:$AN$25</formula1>
    </dataValidation>
    <dataValidation type="list" allowBlank="1" showInputMessage="1" showErrorMessage="1" sqref="PGN655369:PGN655370">
      <formula1>$AN$22:$AN$25</formula1>
    </dataValidation>
    <dataValidation type="list" allowBlank="1" showInputMessage="1" showErrorMessage="1" sqref="PQJ655369:PQJ655370">
      <formula1>$AN$22:$AN$25</formula1>
    </dataValidation>
    <dataValidation type="list" allowBlank="1" showInputMessage="1" showErrorMessage="1" sqref="QAF655369:QAF655370">
      <formula1>$AN$22:$AN$25</formula1>
    </dataValidation>
    <dataValidation type="list" allowBlank="1" showInputMessage="1" showErrorMessage="1" sqref="QKB655369:QKB655370">
      <formula1>$AN$22:$AN$25</formula1>
    </dataValidation>
    <dataValidation type="list" allowBlank="1" showInputMessage="1" showErrorMessage="1" sqref="QTX655369:QTX655370">
      <formula1>$AN$22:$AN$25</formula1>
    </dataValidation>
    <dataValidation type="list" allowBlank="1" showInputMessage="1" showErrorMessage="1" sqref="RDT655369:RDT655370">
      <formula1>$AN$22:$AN$25</formula1>
    </dataValidation>
    <dataValidation type="list" allowBlank="1" showInputMessage="1" showErrorMessage="1" sqref="RNP655369:RNP655370">
      <formula1>$AN$22:$AN$25</formula1>
    </dataValidation>
    <dataValidation type="list" allowBlank="1" showInputMessage="1" showErrorMessage="1" sqref="RXL655369:RXL655370">
      <formula1>$AN$22:$AN$25</formula1>
    </dataValidation>
    <dataValidation type="list" allowBlank="1" showInputMessage="1" showErrorMessage="1" sqref="SHH655369:SHH655370">
      <formula1>$AN$22:$AN$25</formula1>
    </dataValidation>
    <dataValidation type="list" allowBlank="1" showInputMessage="1" showErrorMessage="1" sqref="SRD655369:SRD655370">
      <formula1>$AN$22:$AN$25</formula1>
    </dataValidation>
    <dataValidation type="list" allowBlank="1" showInputMessage="1" showErrorMessage="1" sqref="TAZ655369:TAZ655370">
      <formula1>$AN$22:$AN$25</formula1>
    </dataValidation>
    <dataValidation type="list" allowBlank="1" showInputMessage="1" showErrorMessage="1" sqref="TKV655369:TKV655370">
      <formula1>$AN$22:$AN$25</formula1>
    </dataValidation>
    <dataValidation type="list" allowBlank="1" showInputMessage="1" showErrorMessage="1" sqref="TUR655369:TUR655370">
      <formula1>$AN$22:$AN$25</formula1>
    </dataValidation>
    <dataValidation type="list" allowBlank="1" showInputMessage="1" showErrorMessage="1" sqref="UEN655369:UEN655370">
      <formula1>$AN$22:$AN$25</formula1>
    </dataValidation>
    <dataValidation type="list" allowBlank="1" showInputMessage="1" showErrorMessage="1" sqref="UOJ655369:UOJ655370">
      <formula1>$AN$22:$AN$25</formula1>
    </dataValidation>
    <dataValidation type="list" allowBlank="1" showInputMessage="1" showErrorMessage="1" sqref="UYF655369:UYF655370">
      <formula1>$AN$22:$AN$25</formula1>
    </dataValidation>
    <dataValidation type="list" allowBlank="1" showInputMessage="1" showErrorMessage="1" sqref="VIB655369:VIB655370">
      <formula1>$AN$22:$AN$25</formula1>
    </dataValidation>
    <dataValidation type="list" allowBlank="1" showInputMessage="1" showErrorMessage="1" sqref="VRX655369:VRX655370">
      <formula1>$AN$22:$AN$25</formula1>
    </dataValidation>
    <dataValidation type="list" allowBlank="1" showInputMessage="1" showErrorMessage="1" sqref="WBT655369:WBT655370">
      <formula1>$AN$22:$AN$25</formula1>
    </dataValidation>
    <dataValidation type="list" allowBlank="1" showInputMessage="1" showErrorMessage="1" sqref="WLP655369:WLP655370">
      <formula1>$AN$22:$AN$25</formula1>
    </dataValidation>
    <dataValidation type="list" allowBlank="1" showInputMessage="1" showErrorMessage="1" sqref="WVL655369:WVL655370">
      <formula1>$AN$22:$AN$25</formula1>
    </dataValidation>
    <dataValidation type="list" allowBlank="1" showInputMessage="1" showErrorMessage="1" sqref="D720905:D720906">
      <formula1>$AN$22:$AN$25</formula1>
    </dataValidation>
    <dataValidation type="list" allowBlank="1" showInputMessage="1" showErrorMessage="1" sqref="IZ720905:IZ720906">
      <formula1>$AN$22:$AN$25</formula1>
    </dataValidation>
    <dataValidation type="list" allowBlank="1" showInputMessage="1" showErrorMessage="1" sqref="SV720905:SV720906">
      <formula1>$AN$22:$AN$25</formula1>
    </dataValidation>
    <dataValidation type="list" allowBlank="1" showInputMessage="1" showErrorMessage="1" sqref="ACR720905:ACR720906">
      <formula1>$AN$22:$AN$25</formula1>
    </dataValidation>
    <dataValidation type="list" allowBlank="1" showInputMessage="1" showErrorMessage="1" sqref="AMN720905:AMN720906">
      <formula1>$AN$22:$AN$25</formula1>
    </dataValidation>
    <dataValidation type="list" allowBlank="1" showInputMessage="1" showErrorMessage="1" sqref="AWJ720905:AWJ720906">
      <formula1>$AN$22:$AN$25</formula1>
    </dataValidation>
    <dataValidation type="list" allowBlank="1" showInputMessage="1" showErrorMessage="1" sqref="BGF720905:BGF720906">
      <formula1>$AN$22:$AN$25</formula1>
    </dataValidation>
    <dataValidation type="list" allowBlank="1" showInputMessage="1" showErrorMessage="1" sqref="BQB720905:BQB720906">
      <formula1>$AN$22:$AN$25</formula1>
    </dataValidation>
    <dataValidation type="list" allowBlank="1" showInputMessage="1" showErrorMessage="1" sqref="BZX720905:BZX720906">
      <formula1>$AN$22:$AN$25</formula1>
    </dataValidation>
    <dataValidation type="list" allowBlank="1" showInputMessage="1" showErrorMessage="1" sqref="CJT720905:CJT720906">
      <formula1>$AN$22:$AN$25</formula1>
    </dataValidation>
    <dataValidation type="list" allowBlank="1" showInputMessage="1" showErrorMessage="1" sqref="CTP720905:CTP720906">
      <formula1>$AN$22:$AN$25</formula1>
    </dataValidation>
    <dataValidation type="list" allowBlank="1" showInputMessage="1" showErrorMessage="1" sqref="DDL720905:DDL720906">
      <formula1>$AN$22:$AN$25</formula1>
    </dataValidation>
    <dataValidation type="list" allowBlank="1" showInputMessage="1" showErrorMessage="1" sqref="DNH720905:DNH720906">
      <formula1>$AN$22:$AN$25</formula1>
    </dataValidation>
    <dataValidation type="list" allowBlank="1" showInputMessage="1" showErrorMessage="1" sqref="DXD720905:DXD720906">
      <formula1>$AN$22:$AN$25</formula1>
    </dataValidation>
    <dataValidation type="list" allowBlank="1" showInputMessage="1" showErrorMessage="1" sqref="EGZ720905:EGZ720906">
      <formula1>$AN$22:$AN$25</formula1>
    </dataValidation>
    <dataValidation type="list" allowBlank="1" showInputMessage="1" showErrorMessage="1" sqref="EQV720905:EQV720906">
      <formula1>$AN$22:$AN$25</formula1>
    </dataValidation>
    <dataValidation type="list" allowBlank="1" showInputMessage="1" showErrorMessage="1" sqref="FAR720905:FAR720906">
      <formula1>$AN$22:$AN$25</formula1>
    </dataValidation>
    <dataValidation type="list" allowBlank="1" showInputMessage="1" showErrorMessage="1" sqref="FKN720905:FKN720906">
      <formula1>$AN$22:$AN$25</formula1>
    </dataValidation>
    <dataValidation type="list" allowBlank="1" showInputMessage="1" showErrorMessage="1" sqref="FUJ720905:FUJ720906">
      <formula1>$AN$22:$AN$25</formula1>
    </dataValidation>
    <dataValidation type="list" allowBlank="1" showInputMessage="1" showErrorMessage="1" sqref="GEF720905:GEF720906">
      <formula1>$AN$22:$AN$25</formula1>
    </dataValidation>
    <dataValidation type="list" allowBlank="1" showInputMessage="1" showErrorMessage="1" sqref="GOB720905:GOB720906">
      <formula1>$AN$22:$AN$25</formula1>
    </dataValidation>
    <dataValidation type="list" allowBlank="1" showInputMessage="1" showErrorMessage="1" sqref="GXX720905:GXX720906">
      <formula1>$AN$22:$AN$25</formula1>
    </dataValidation>
    <dataValidation type="list" allowBlank="1" showInputMessage="1" showErrorMessage="1" sqref="HHT720905:HHT720906">
      <formula1>$AN$22:$AN$25</formula1>
    </dataValidation>
    <dataValidation type="list" allowBlank="1" showInputMessage="1" showErrorMessage="1" sqref="HRP720905:HRP720906">
      <formula1>$AN$22:$AN$25</formula1>
    </dataValidation>
    <dataValidation type="list" allowBlank="1" showInputMessage="1" showErrorMessage="1" sqref="IBL720905:IBL720906">
      <formula1>$AN$22:$AN$25</formula1>
    </dataValidation>
    <dataValidation type="list" allowBlank="1" showInputMessage="1" showErrorMessage="1" sqref="ILH720905:ILH720906">
      <formula1>$AN$22:$AN$25</formula1>
    </dataValidation>
    <dataValidation type="list" allowBlank="1" showInputMessage="1" showErrorMessage="1" sqref="IVD720905:IVD720906">
      <formula1>$AN$22:$AN$25</formula1>
    </dataValidation>
    <dataValidation type="list" allowBlank="1" showInputMessage="1" showErrorMessage="1" sqref="JEZ720905:JEZ720906">
      <formula1>$AN$22:$AN$25</formula1>
    </dataValidation>
    <dataValidation type="list" allowBlank="1" showInputMessage="1" showErrorMessage="1" sqref="JOV720905:JOV720906">
      <formula1>$AN$22:$AN$25</formula1>
    </dataValidation>
    <dataValidation type="list" allowBlank="1" showInputMessage="1" showErrorMessage="1" sqref="JYR720905:JYR720906">
      <formula1>$AN$22:$AN$25</formula1>
    </dataValidation>
    <dataValidation type="list" allowBlank="1" showInputMessage="1" showErrorMessage="1" sqref="KIN720905:KIN720906">
      <formula1>$AN$22:$AN$25</formula1>
    </dataValidation>
    <dataValidation type="list" allowBlank="1" showInputMessage="1" showErrorMessage="1" sqref="KSJ720905:KSJ720906">
      <formula1>$AN$22:$AN$25</formula1>
    </dataValidation>
    <dataValidation type="list" allowBlank="1" showInputMessage="1" showErrorMessage="1" sqref="LCF720905:LCF720906">
      <formula1>$AN$22:$AN$25</formula1>
    </dataValidation>
    <dataValidation type="list" allowBlank="1" showInputMessage="1" showErrorMessage="1" sqref="LMB720905:LMB720906">
      <formula1>$AN$22:$AN$25</formula1>
    </dataValidation>
    <dataValidation type="list" allowBlank="1" showInputMessage="1" showErrorMessage="1" sqref="LVX720905:LVX720906">
      <formula1>$AN$22:$AN$25</formula1>
    </dataValidation>
    <dataValidation type="list" allowBlank="1" showInputMessage="1" showErrorMessage="1" sqref="MFT720905:MFT720906">
      <formula1>$AN$22:$AN$25</formula1>
    </dataValidation>
    <dataValidation type="list" allowBlank="1" showInputMessage="1" showErrorMessage="1" sqref="MPP720905:MPP720906">
      <formula1>$AN$22:$AN$25</formula1>
    </dataValidation>
    <dataValidation type="list" allowBlank="1" showInputMessage="1" showErrorMessage="1" sqref="MZL720905:MZL720906">
      <formula1>$AN$22:$AN$25</formula1>
    </dataValidation>
    <dataValidation type="list" allowBlank="1" showInputMessage="1" showErrorMessage="1" sqref="NJH720905:NJH720906">
      <formula1>$AN$22:$AN$25</formula1>
    </dataValidation>
    <dataValidation type="list" allowBlank="1" showInputMessage="1" showErrorMessage="1" sqref="NTD720905:NTD720906">
      <formula1>$AN$22:$AN$25</formula1>
    </dataValidation>
    <dataValidation type="list" allowBlank="1" showInputMessage="1" showErrorMessage="1" sqref="OCZ720905:OCZ720906">
      <formula1>$AN$22:$AN$25</formula1>
    </dataValidation>
    <dataValidation type="list" allowBlank="1" showInputMessage="1" showErrorMessage="1" sqref="OMV720905:OMV720906">
      <formula1>$AN$22:$AN$25</formula1>
    </dataValidation>
    <dataValidation type="list" allowBlank="1" showInputMessage="1" showErrorMessage="1" sqref="OWR720905:OWR720906">
      <formula1>$AN$22:$AN$25</formula1>
    </dataValidation>
    <dataValidation type="list" allowBlank="1" showInputMessage="1" showErrorMessage="1" sqref="PGN720905:PGN720906">
      <formula1>$AN$22:$AN$25</formula1>
    </dataValidation>
    <dataValidation type="list" allowBlank="1" showInputMessage="1" showErrorMessage="1" sqref="PQJ720905:PQJ720906">
      <formula1>$AN$22:$AN$25</formula1>
    </dataValidation>
    <dataValidation type="list" allowBlank="1" showInputMessage="1" showErrorMessage="1" sqref="QAF720905:QAF720906">
      <formula1>$AN$22:$AN$25</formula1>
    </dataValidation>
    <dataValidation type="list" allowBlank="1" showInputMessage="1" showErrorMessage="1" sqref="QKB720905:QKB720906">
      <formula1>$AN$22:$AN$25</formula1>
    </dataValidation>
    <dataValidation type="list" allowBlank="1" showInputMessage="1" showErrorMessage="1" sqref="QTX720905:QTX720906">
      <formula1>$AN$22:$AN$25</formula1>
    </dataValidation>
    <dataValidation type="list" allowBlank="1" showInputMessage="1" showErrorMessage="1" sqref="RDT720905:RDT720906">
      <formula1>$AN$22:$AN$25</formula1>
    </dataValidation>
    <dataValidation type="list" allowBlank="1" showInputMessage="1" showErrorMessage="1" sqref="RNP720905:RNP720906">
      <formula1>$AN$22:$AN$25</formula1>
    </dataValidation>
    <dataValidation type="list" allowBlank="1" showInputMessage="1" showErrorMessage="1" sqref="RXL720905:RXL720906">
      <formula1>$AN$22:$AN$25</formula1>
    </dataValidation>
    <dataValidation type="list" allowBlank="1" showInputMessage="1" showErrorMessage="1" sqref="SHH720905:SHH720906">
      <formula1>$AN$22:$AN$25</formula1>
    </dataValidation>
    <dataValidation type="list" allowBlank="1" showInputMessage="1" showErrorMessage="1" sqref="SRD720905:SRD720906">
      <formula1>$AN$22:$AN$25</formula1>
    </dataValidation>
    <dataValidation type="list" allowBlank="1" showInputMessage="1" showErrorMessage="1" sqref="TAZ720905:TAZ720906">
      <formula1>$AN$22:$AN$25</formula1>
    </dataValidation>
    <dataValidation type="list" allowBlank="1" showInputMessage="1" showErrorMessage="1" sqref="TKV720905:TKV720906">
      <formula1>$AN$22:$AN$25</formula1>
    </dataValidation>
    <dataValidation type="list" allowBlank="1" showInputMessage="1" showErrorMessage="1" sqref="TUR720905:TUR720906">
      <formula1>$AN$22:$AN$25</formula1>
    </dataValidation>
    <dataValidation type="list" allowBlank="1" showInputMessage="1" showErrorMessage="1" sqref="UEN720905:UEN720906">
      <formula1>$AN$22:$AN$25</formula1>
    </dataValidation>
    <dataValidation type="list" allowBlank="1" showInputMessage="1" showErrorMessage="1" sqref="UOJ720905:UOJ720906">
      <formula1>$AN$22:$AN$25</formula1>
    </dataValidation>
    <dataValidation type="list" allowBlank="1" showInputMessage="1" showErrorMessage="1" sqref="UYF720905:UYF720906">
      <formula1>$AN$22:$AN$25</formula1>
    </dataValidation>
    <dataValidation type="list" allowBlank="1" showInputMessage="1" showErrorMessage="1" sqref="VIB720905:VIB720906">
      <formula1>$AN$22:$AN$25</formula1>
    </dataValidation>
    <dataValidation type="list" allowBlank="1" showInputMessage="1" showErrorMessage="1" sqref="VRX720905:VRX720906">
      <formula1>$AN$22:$AN$25</formula1>
    </dataValidation>
    <dataValidation type="list" allowBlank="1" showInputMessage="1" showErrorMessage="1" sqref="WBT720905:WBT720906">
      <formula1>$AN$22:$AN$25</formula1>
    </dataValidation>
    <dataValidation type="list" allowBlank="1" showInputMessage="1" showErrorMessage="1" sqref="WLP720905:WLP720906">
      <formula1>$AN$22:$AN$25</formula1>
    </dataValidation>
    <dataValidation type="list" allowBlank="1" showInputMessage="1" showErrorMessage="1" sqref="WVL720905:WVL720906">
      <formula1>$AN$22:$AN$25</formula1>
    </dataValidation>
    <dataValidation type="list" allowBlank="1" showInputMessage="1" showErrorMessage="1" sqref="D786441:D786442">
      <formula1>$AN$22:$AN$25</formula1>
    </dataValidation>
    <dataValidation type="list" allowBlank="1" showInputMessage="1" showErrorMessage="1" sqref="IZ786441:IZ786442">
      <formula1>$AN$22:$AN$25</formula1>
    </dataValidation>
    <dataValidation type="list" allowBlank="1" showInputMessage="1" showErrorMessage="1" sqref="SV786441:SV786442">
      <formula1>$AN$22:$AN$25</formula1>
    </dataValidation>
    <dataValidation type="list" allowBlank="1" showInputMessage="1" showErrorMessage="1" sqref="ACR786441:ACR786442">
      <formula1>$AN$22:$AN$25</formula1>
    </dataValidation>
    <dataValidation type="list" allowBlank="1" showInputMessage="1" showErrorMessage="1" sqref="AMN786441:AMN786442">
      <formula1>$AN$22:$AN$25</formula1>
    </dataValidation>
    <dataValidation type="list" allowBlank="1" showInputMessage="1" showErrorMessage="1" sqref="AWJ786441:AWJ786442">
      <formula1>$AN$22:$AN$25</formula1>
    </dataValidation>
    <dataValidation type="list" allowBlank="1" showInputMessage="1" showErrorMessage="1" sqref="BGF786441:BGF786442">
      <formula1>$AN$22:$AN$25</formula1>
    </dataValidation>
    <dataValidation type="list" allowBlank="1" showInputMessage="1" showErrorMessage="1" sqref="BQB786441:BQB786442">
      <formula1>$AN$22:$AN$25</formula1>
    </dataValidation>
    <dataValidation type="list" allowBlank="1" showInputMessage="1" showErrorMessage="1" sqref="BZX786441:BZX786442">
      <formula1>$AN$22:$AN$25</formula1>
    </dataValidation>
    <dataValidation type="list" allowBlank="1" showInputMessage="1" showErrorMessage="1" sqref="CJT786441:CJT786442">
      <formula1>$AN$22:$AN$25</formula1>
    </dataValidation>
    <dataValidation type="list" allowBlank="1" showInputMessage="1" showErrorMessage="1" sqref="CTP786441:CTP786442">
      <formula1>$AN$22:$AN$25</formula1>
    </dataValidation>
    <dataValidation type="list" allowBlank="1" showInputMessage="1" showErrorMessage="1" sqref="DDL786441:DDL786442">
      <formula1>$AN$22:$AN$25</formula1>
    </dataValidation>
    <dataValidation type="list" allowBlank="1" showInputMessage="1" showErrorMessage="1" sqref="DNH786441:DNH786442">
      <formula1>$AN$22:$AN$25</formula1>
    </dataValidation>
    <dataValidation type="list" allowBlank="1" showInputMessage="1" showErrorMessage="1" sqref="DXD786441:DXD786442">
      <formula1>$AN$22:$AN$25</formula1>
    </dataValidation>
    <dataValidation type="list" allowBlank="1" showInputMessage="1" showErrorMessage="1" sqref="EGZ786441:EGZ786442">
      <formula1>$AN$22:$AN$25</formula1>
    </dataValidation>
    <dataValidation type="list" allowBlank="1" showInputMessage="1" showErrorMessage="1" sqref="EQV786441:EQV786442">
      <formula1>$AN$22:$AN$25</formula1>
    </dataValidation>
    <dataValidation type="list" allowBlank="1" showInputMessage="1" showErrorMessage="1" sqref="FAR786441:FAR786442">
      <formula1>$AN$22:$AN$25</formula1>
    </dataValidation>
    <dataValidation type="list" allowBlank="1" showInputMessage="1" showErrorMessage="1" sqref="FKN786441:FKN786442">
      <formula1>$AN$22:$AN$25</formula1>
    </dataValidation>
    <dataValidation type="list" allowBlank="1" showInputMessage="1" showErrorMessage="1" sqref="FUJ786441:FUJ786442">
      <formula1>$AN$22:$AN$25</formula1>
    </dataValidation>
    <dataValidation type="list" allowBlank="1" showInputMessage="1" showErrorMessage="1" sqref="GEF786441:GEF786442">
      <formula1>$AN$22:$AN$25</formula1>
    </dataValidation>
    <dataValidation type="list" allowBlank="1" showInputMessage="1" showErrorMessage="1" sqref="GOB786441:GOB786442">
      <formula1>$AN$22:$AN$25</formula1>
    </dataValidation>
    <dataValidation type="list" allowBlank="1" showInputMessage="1" showErrorMessage="1" sqref="GXX786441:GXX786442">
      <formula1>$AN$22:$AN$25</formula1>
    </dataValidation>
    <dataValidation type="list" allowBlank="1" showInputMessage="1" showErrorMessage="1" sqref="HHT786441:HHT786442">
      <formula1>$AN$22:$AN$25</formula1>
    </dataValidation>
    <dataValidation type="list" allowBlank="1" showInputMessage="1" showErrorMessage="1" sqref="HRP786441:HRP786442">
      <formula1>$AN$22:$AN$25</formula1>
    </dataValidation>
    <dataValidation type="list" allowBlank="1" showInputMessage="1" showErrorMessage="1" sqref="IBL786441:IBL786442">
      <formula1>$AN$22:$AN$25</formula1>
    </dataValidation>
    <dataValidation type="list" allowBlank="1" showInputMessage="1" showErrorMessage="1" sqref="ILH786441:ILH786442">
      <formula1>$AN$22:$AN$25</formula1>
    </dataValidation>
    <dataValidation type="list" allowBlank="1" showInputMessage="1" showErrorMessage="1" sqref="IVD786441:IVD786442">
      <formula1>$AN$22:$AN$25</formula1>
    </dataValidation>
    <dataValidation type="list" allowBlank="1" showInputMessage="1" showErrorMessage="1" sqref="JEZ786441:JEZ786442">
      <formula1>$AN$22:$AN$25</formula1>
    </dataValidation>
    <dataValidation type="list" allowBlank="1" showInputMessage="1" showErrorMessage="1" sqref="JOV786441:JOV786442">
      <formula1>$AN$22:$AN$25</formula1>
    </dataValidation>
    <dataValidation type="list" allowBlank="1" showInputMessage="1" showErrorMessage="1" sqref="JYR786441:JYR786442">
      <formula1>$AN$22:$AN$25</formula1>
    </dataValidation>
    <dataValidation type="list" allowBlank="1" showInputMessage="1" showErrorMessage="1" sqref="KIN786441:KIN786442">
      <formula1>$AN$22:$AN$25</formula1>
    </dataValidation>
    <dataValidation type="list" allowBlank="1" showInputMessage="1" showErrorMessage="1" sqref="KSJ786441:KSJ786442">
      <formula1>$AN$22:$AN$25</formula1>
    </dataValidation>
    <dataValidation type="list" allowBlank="1" showInputMessage="1" showErrorMessage="1" sqref="LCF786441:LCF786442">
      <formula1>$AN$22:$AN$25</formula1>
    </dataValidation>
    <dataValidation type="list" allowBlank="1" showInputMessage="1" showErrorMessage="1" sqref="LMB786441:LMB786442">
      <formula1>$AN$22:$AN$25</formula1>
    </dataValidation>
    <dataValidation type="list" allowBlank="1" showInputMessage="1" showErrorMessage="1" sqref="LVX786441:LVX786442">
      <formula1>$AN$22:$AN$25</formula1>
    </dataValidation>
    <dataValidation type="list" allowBlank="1" showInputMessage="1" showErrorMessage="1" sqref="MFT786441:MFT786442">
      <formula1>$AN$22:$AN$25</formula1>
    </dataValidation>
    <dataValidation type="list" allowBlank="1" showInputMessage="1" showErrorMessage="1" sqref="MPP786441:MPP786442">
      <formula1>$AN$22:$AN$25</formula1>
    </dataValidation>
    <dataValidation type="list" allowBlank="1" showInputMessage="1" showErrorMessage="1" sqref="MZL786441:MZL786442">
      <formula1>$AN$22:$AN$25</formula1>
    </dataValidation>
    <dataValidation type="list" allowBlank="1" showInputMessage="1" showErrorMessage="1" sqref="NJH786441:NJH786442">
      <formula1>$AN$22:$AN$25</formula1>
    </dataValidation>
    <dataValidation type="list" allowBlank="1" showInputMessage="1" showErrorMessage="1" sqref="NTD786441:NTD786442">
      <formula1>$AN$22:$AN$25</formula1>
    </dataValidation>
    <dataValidation type="list" allowBlank="1" showInputMessage="1" showErrorMessage="1" sqref="OCZ786441:OCZ786442">
      <formula1>$AN$22:$AN$25</formula1>
    </dataValidation>
    <dataValidation type="list" allowBlank="1" showInputMessage="1" showErrorMessage="1" sqref="OMV786441:OMV786442">
      <formula1>$AN$22:$AN$25</formula1>
    </dataValidation>
    <dataValidation type="list" allowBlank="1" showInputMessage="1" showErrorMessage="1" sqref="OWR786441:OWR786442">
      <formula1>$AN$22:$AN$25</formula1>
    </dataValidation>
    <dataValidation type="list" allowBlank="1" showInputMessage="1" showErrorMessage="1" sqref="PGN786441:PGN786442">
      <formula1>$AN$22:$AN$25</formula1>
    </dataValidation>
    <dataValidation type="list" allowBlank="1" showInputMessage="1" showErrorMessage="1" sqref="PQJ786441:PQJ786442">
      <formula1>$AN$22:$AN$25</formula1>
    </dataValidation>
    <dataValidation type="list" allowBlank="1" showInputMessage="1" showErrorMessage="1" sqref="QAF786441:QAF786442">
      <formula1>$AN$22:$AN$25</formula1>
    </dataValidation>
    <dataValidation type="list" allowBlank="1" showInputMessage="1" showErrorMessage="1" sqref="QKB786441:QKB786442">
      <formula1>$AN$22:$AN$25</formula1>
    </dataValidation>
    <dataValidation type="list" allowBlank="1" showInputMessage="1" showErrorMessage="1" sqref="QTX786441:QTX786442">
      <formula1>$AN$22:$AN$25</formula1>
    </dataValidation>
    <dataValidation type="list" allowBlank="1" showInputMessage="1" showErrorMessage="1" sqref="RDT786441:RDT786442">
      <formula1>$AN$22:$AN$25</formula1>
    </dataValidation>
    <dataValidation type="list" allowBlank="1" showInputMessage="1" showErrorMessage="1" sqref="RNP786441:RNP786442">
      <formula1>$AN$22:$AN$25</formula1>
    </dataValidation>
    <dataValidation type="list" allowBlank="1" showInputMessage="1" showErrorMessage="1" sqref="RXL786441:RXL786442">
      <formula1>$AN$22:$AN$25</formula1>
    </dataValidation>
    <dataValidation type="list" allowBlank="1" showInputMessage="1" showErrorMessage="1" sqref="SHH786441:SHH786442">
      <formula1>$AN$22:$AN$25</formula1>
    </dataValidation>
    <dataValidation type="list" allowBlank="1" showInputMessage="1" showErrorMessage="1" sqref="SRD786441:SRD786442">
      <formula1>$AN$22:$AN$25</formula1>
    </dataValidation>
    <dataValidation type="list" allowBlank="1" showInputMessage="1" showErrorMessage="1" sqref="TAZ786441:TAZ786442">
      <formula1>$AN$22:$AN$25</formula1>
    </dataValidation>
    <dataValidation type="list" allowBlank="1" showInputMessage="1" showErrorMessage="1" sqref="TKV786441:TKV786442">
      <formula1>$AN$22:$AN$25</formula1>
    </dataValidation>
    <dataValidation type="list" allowBlank="1" showInputMessage="1" showErrorMessage="1" sqref="TUR786441:TUR786442">
      <formula1>$AN$22:$AN$25</formula1>
    </dataValidation>
    <dataValidation type="list" allowBlank="1" showInputMessage="1" showErrorMessage="1" sqref="UEN786441:UEN786442">
      <formula1>$AN$22:$AN$25</formula1>
    </dataValidation>
    <dataValidation type="list" allowBlank="1" showInputMessage="1" showErrorMessage="1" sqref="UOJ786441:UOJ786442">
      <formula1>$AN$22:$AN$25</formula1>
    </dataValidation>
    <dataValidation type="list" allowBlank="1" showInputMessage="1" showErrorMessage="1" sqref="UYF786441:UYF786442">
      <formula1>$AN$22:$AN$25</formula1>
    </dataValidation>
    <dataValidation type="list" allowBlank="1" showInputMessage="1" showErrorMessage="1" sqref="VIB786441:VIB786442">
      <formula1>$AN$22:$AN$25</formula1>
    </dataValidation>
    <dataValidation type="list" allowBlank="1" showInputMessage="1" showErrorMessage="1" sqref="VRX786441:VRX786442">
      <formula1>$AN$22:$AN$25</formula1>
    </dataValidation>
    <dataValidation type="list" allowBlank="1" showInputMessage="1" showErrorMessage="1" sqref="WBT786441:WBT786442">
      <formula1>$AN$22:$AN$25</formula1>
    </dataValidation>
    <dataValidation type="list" allowBlank="1" showInputMessage="1" showErrorMessage="1" sqref="WLP786441:WLP786442">
      <formula1>$AN$22:$AN$25</formula1>
    </dataValidation>
    <dataValidation type="list" allowBlank="1" showInputMessage="1" showErrorMessage="1" sqref="WVL786441:WVL786442">
      <formula1>$AN$22:$AN$25</formula1>
    </dataValidation>
    <dataValidation type="list" allowBlank="1" showInputMessage="1" showErrorMessage="1" sqref="D851977:D851978">
      <formula1>$AN$22:$AN$25</formula1>
    </dataValidation>
    <dataValidation type="list" allowBlank="1" showInputMessage="1" showErrorMessage="1" sqref="IZ851977:IZ851978">
      <formula1>$AN$22:$AN$25</formula1>
    </dataValidation>
    <dataValidation type="list" allowBlank="1" showInputMessage="1" showErrorMessage="1" sqref="SV851977:SV851978">
      <formula1>$AN$22:$AN$25</formula1>
    </dataValidation>
    <dataValidation type="list" allowBlank="1" showInputMessage="1" showErrorMessage="1" sqref="ACR851977:ACR851978">
      <formula1>$AN$22:$AN$25</formula1>
    </dataValidation>
    <dataValidation type="list" allowBlank="1" showInputMessage="1" showErrorMessage="1" sqref="AMN851977:AMN851978">
      <formula1>$AN$22:$AN$25</formula1>
    </dataValidation>
    <dataValidation type="list" allowBlank="1" showInputMessage="1" showErrorMessage="1" sqref="AWJ851977:AWJ851978">
      <formula1>$AN$22:$AN$25</formula1>
    </dataValidation>
    <dataValidation type="list" allowBlank="1" showInputMessage="1" showErrorMessage="1" sqref="BGF851977:BGF851978">
      <formula1>$AN$22:$AN$25</formula1>
    </dataValidation>
    <dataValidation type="list" allowBlank="1" showInputMessage="1" showErrorMessage="1" sqref="BQB851977:BQB851978">
      <formula1>$AN$22:$AN$25</formula1>
    </dataValidation>
    <dataValidation type="list" allowBlank="1" showInputMessage="1" showErrorMessage="1" sqref="BZX851977:BZX851978">
      <formula1>$AN$22:$AN$25</formula1>
    </dataValidation>
    <dataValidation type="list" allowBlank="1" showInputMessage="1" showErrorMessage="1" sqref="CJT851977:CJT851978">
      <formula1>$AN$22:$AN$25</formula1>
    </dataValidation>
    <dataValidation type="list" allowBlank="1" showInputMessage="1" showErrorMessage="1" sqref="CTP851977:CTP851978">
      <formula1>$AN$22:$AN$25</formula1>
    </dataValidation>
    <dataValidation type="list" allowBlank="1" showInputMessage="1" showErrorMessage="1" sqref="DDL851977:DDL851978">
      <formula1>$AN$22:$AN$25</formula1>
    </dataValidation>
    <dataValidation type="list" allowBlank="1" showInputMessage="1" showErrorMessage="1" sqref="DNH851977:DNH851978">
      <formula1>$AN$22:$AN$25</formula1>
    </dataValidation>
    <dataValidation type="list" allowBlank="1" showInputMessage="1" showErrorMessage="1" sqref="DXD851977:DXD851978">
      <formula1>$AN$22:$AN$25</formula1>
    </dataValidation>
    <dataValidation type="list" allowBlank="1" showInputMessage="1" showErrorMessage="1" sqref="EGZ851977:EGZ851978">
      <formula1>$AN$22:$AN$25</formula1>
    </dataValidation>
    <dataValidation type="list" allowBlank="1" showInputMessage="1" showErrorMessage="1" sqref="EQV851977:EQV851978">
      <formula1>$AN$22:$AN$25</formula1>
    </dataValidation>
    <dataValidation type="list" allowBlank="1" showInputMessage="1" showErrorMessage="1" sqref="FAR851977:FAR851978">
      <formula1>$AN$22:$AN$25</formula1>
    </dataValidation>
    <dataValidation type="list" allowBlank="1" showInputMessage="1" showErrorMessage="1" sqref="FKN851977:FKN851978">
      <formula1>$AN$22:$AN$25</formula1>
    </dataValidation>
    <dataValidation type="list" allowBlank="1" showInputMessage="1" showErrorMessage="1" sqref="FUJ851977:FUJ851978">
      <formula1>$AN$22:$AN$25</formula1>
    </dataValidation>
    <dataValidation type="list" allowBlank="1" showInputMessage="1" showErrorMessage="1" sqref="GEF851977:GEF851978">
      <formula1>$AN$22:$AN$25</formula1>
    </dataValidation>
    <dataValidation type="list" allowBlank="1" showInputMessage="1" showErrorMessage="1" sqref="GOB851977:GOB851978">
      <formula1>$AN$22:$AN$25</formula1>
    </dataValidation>
    <dataValidation type="list" allowBlank="1" showInputMessage="1" showErrorMessage="1" sqref="GXX851977:GXX851978">
      <formula1>$AN$22:$AN$25</formula1>
    </dataValidation>
    <dataValidation type="list" allowBlank="1" showInputMessage="1" showErrorMessage="1" sqref="HHT851977:HHT851978">
      <formula1>$AN$22:$AN$25</formula1>
    </dataValidation>
    <dataValidation type="list" allowBlank="1" showInputMessage="1" showErrorMessage="1" sqref="HRP851977:HRP851978">
      <formula1>$AN$22:$AN$25</formula1>
    </dataValidation>
    <dataValidation type="list" allowBlank="1" showInputMessage="1" showErrorMessage="1" sqref="IBL851977:IBL851978">
      <formula1>$AN$22:$AN$25</formula1>
    </dataValidation>
    <dataValidation type="list" allowBlank="1" showInputMessage="1" showErrorMessage="1" sqref="ILH851977:ILH851978">
      <formula1>$AN$22:$AN$25</formula1>
    </dataValidation>
    <dataValidation type="list" allowBlank="1" showInputMessage="1" showErrorMessage="1" sqref="IVD851977:IVD851978">
      <formula1>$AN$22:$AN$25</formula1>
    </dataValidation>
    <dataValidation type="list" allowBlank="1" showInputMessage="1" showErrorMessage="1" sqref="JEZ851977:JEZ851978">
      <formula1>$AN$22:$AN$25</formula1>
    </dataValidation>
    <dataValidation type="list" allowBlank="1" showInputMessage="1" showErrorMessage="1" sqref="JOV851977:JOV851978">
      <formula1>$AN$22:$AN$25</formula1>
    </dataValidation>
    <dataValidation type="list" allowBlank="1" showInputMessage="1" showErrorMessage="1" sqref="JYR851977:JYR851978">
      <formula1>$AN$22:$AN$25</formula1>
    </dataValidation>
    <dataValidation type="list" allowBlank="1" showInputMessage="1" showErrorMessage="1" sqref="KIN851977:KIN851978">
      <formula1>$AN$22:$AN$25</formula1>
    </dataValidation>
    <dataValidation type="list" allowBlank="1" showInputMessage="1" showErrorMessage="1" sqref="KSJ851977:KSJ851978">
      <formula1>$AN$22:$AN$25</formula1>
    </dataValidation>
    <dataValidation type="list" allowBlank="1" showInputMessage="1" showErrorMessage="1" sqref="LCF851977:LCF851978">
      <formula1>$AN$22:$AN$25</formula1>
    </dataValidation>
    <dataValidation type="list" allowBlank="1" showInputMessage="1" showErrorMessage="1" sqref="LMB851977:LMB851978">
      <formula1>$AN$22:$AN$25</formula1>
    </dataValidation>
    <dataValidation type="list" allowBlank="1" showInputMessage="1" showErrorMessage="1" sqref="LVX851977:LVX851978">
      <formula1>$AN$22:$AN$25</formula1>
    </dataValidation>
    <dataValidation type="list" allowBlank="1" showInputMessage="1" showErrorMessage="1" sqref="MFT851977:MFT851978">
      <formula1>$AN$22:$AN$25</formula1>
    </dataValidation>
    <dataValidation type="list" allowBlank="1" showInputMessage="1" showErrorMessage="1" sqref="MPP851977:MPP851978">
      <formula1>$AN$22:$AN$25</formula1>
    </dataValidation>
    <dataValidation type="list" allowBlank="1" showInputMessage="1" showErrorMessage="1" sqref="MZL851977:MZL851978">
      <formula1>$AN$22:$AN$25</formula1>
    </dataValidation>
    <dataValidation type="list" allowBlank="1" showInputMessage="1" showErrorMessage="1" sqref="NJH851977:NJH851978">
      <formula1>$AN$22:$AN$25</formula1>
    </dataValidation>
    <dataValidation type="list" allowBlank="1" showInputMessage="1" showErrorMessage="1" sqref="NTD851977:NTD851978">
      <formula1>$AN$22:$AN$25</formula1>
    </dataValidation>
    <dataValidation type="list" allowBlank="1" showInputMessage="1" showErrorMessage="1" sqref="OCZ851977:OCZ851978">
      <formula1>$AN$22:$AN$25</formula1>
    </dataValidation>
    <dataValidation type="list" allowBlank="1" showInputMessage="1" showErrorMessage="1" sqref="OMV851977:OMV851978">
      <formula1>$AN$22:$AN$25</formula1>
    </dataValidation>
    <dataValidation type="list" allowBlank="1" showInputMessage="1" showErrorMessage="1" sqref="OWR851977:OWR851978">
      <formula1>$AN$22:$AN$25</formula1>
    </dataValidation>
    <dataValidation type="list" allowBlank="1" showInputMessage="1" showErrorMessage="1" sqref="PGN851977:PGN851978">
      <formula1>$AN$22:$AN$25</formula1>
    </dataValidation>
    <dataValidation type="list" allowBlank="1" showInputMessage="1" showErrorMessage="1" sqref="PQJ851977:PQJ851978">
      <formula1>$AN$22:$AN$25</formula1>
    </dataValidation>
    <dataValidation type="list" allowBlank="1" showInputMessage="1" showErrorMessage="1" sqref="QAF851977:QAF851978">
      <formula1>$AN$22:$AN$25</formula1>
    </dataValidation>
    <dataValidation type="list" allowBlank="1" showInputMessage="1" showErrorMessage="1" sqref="QKB851977:QKB851978">
      <formula1>$AN$22:$AN$25</formula1>
    </dataValidation>
    <dataValidation type="list" allowBlank="1" showInputMessage="1" showErrorMessage="1" sqref="QTX851977:QTX851978">
      <formula1>$AN$22:$AN$25</formula1>
    </dataValidation>
    <dataValidation type="list" allowBlank="1" showInputMessage="1" showErrorMessage="1" sqref="RDT851977:RDT851978">
      <formula1>$AN$22:$AN$25</formula1>
    </dataValidation>
    <dataValidation type="list" allowBlank="1" showInputMessage="1" showErrorMessage="1" sqref="RNP851977:RNP851978">
      <formula1>$AN$22:$AN$25</formula1>
    </dataValidation>
    <dataValidation type="list" allowBlank="1" showInputMessage="1" showErrorMessage="1" sqref="RXL851977:RXL851978">
      <formula1>$AN$22:$AN$25</formula1>
    </dataValidation>
    <dataValidation type="list" allowBlank="1" showInputMessage="1" showErrorMessage="1" sqref="SHH851977:SHH851978">
      <formula1>$AN$22:$AN$25</formula1>
    </dataValidation>
    <dataValidation type="list" allowBlank="1" showInputMessage="1" showErrorMessage="1" sqref="SRD851977:SRD851978">
      <formula1>$AN$22:$AN$25</formula1>
    </dataValidation>
    <dataValidation type="list" allowBlank="1" showInputMessage="1" showErrorMessage="1" sqref="TAZ851977:TAZ851978">
      <formula1>$AN$22:$AN$25</formula1>
    </dataValidation>
    <dataValidation type="list" allowBlank="1" showInputMessage="1" showErrorMessage="1" sqref="TKV851977:TKV851978">
      <formula1>$AN$22:$AN$25</formula1>
    </dataValidation>
    <dataValidation type="list" allowBlank="1" showInputMessage="1" showErrorMessage="1" sqref="TUR851977:TUR851978">
      <formula1>$AN$22:$AN$25</formula1>
    </dataValidation>
    <dataValidation type="list" allowBlank="1" showInputMessage="1" showErrorMessage="1" sqref="UEN851977:UEN851978">
      <formula1>$AN$22:$AN$25</formula1>
    </dataValidation>
    <dataValidation type="list" allowBlank="1" showInputMessage="1" showErrorMessage="1" sqref="UOJ851977:UOJ851978">
      <formula1>$AN$22:$AN$25</formula1>
    </dataValidation>
    <dataValidation type="list" allowBlank="1" showInputMessage="1" showErrorMessage="1" sqref="UYF851977:UYF851978">
      <formula1>$AN$22:$AN$25</formula1>
    </dataValidation>
    <dataValidation type="list" allowBlank="1" showInputMessage="1" showErrorMessage="1" sqref="VIB851977:VIB851978">
      <formula1>$AN$22:$AN$25</formula1>
    </dataValidation>
    <dataValidation type="list" allowBlank="1" showInputMessage="1" showErrorMessage="1" sqref="VRX851977:VRX851978">
      <formula1>$AN$22:$AN$25</formula1>
    </dataValidation>
    <dataValidation type="list" allowBlank="1" showInputMessage="1" showErrorMessage="1" sqref="WBT851977:WBT851978">
      <formula1>$AN$22:$AN$25</formula1>
    </dataValidation>
    <dataValidation type="list" allowBlank="1" showInputMessage="1" showErrorMessage="1" sqref="WLP851977:WLP851978">
      <formula1>$AN$22:$AN$25</formula1>
    </dataValidation>
    <dataValidation type="list" allowBlank="1" showInputMessage="1" showErrorMessage="1" sqref="WVL851977:WVL851978">
      <formula1>$AN$22:$AN$25</formula1>
    </dataValidation>
    <dataValidation type="list" allowBlank="1" showInputMessage="1" showErrorMessage="1" sqref="D917513:D917514">
      <formula1>$AN$22:$AN$25</formula1>
    </dataValidation>
    <dataValidation type="list" allowBlank="1" showInputMessage="1" showErrorMessage="1" sqref="IZ917513:IZ917514">
      <formula1>$AN$22:$AN$25</formula1>
    </dataValidation>
    <dataValidation type="list" allowBlank="1" showInputMessage="1" showErrorMessage="1" sqref="SV917513:SV917514">
      <formula1>$AN$22:$AN$25</formula1>
    </dataValidation>
    <dataValidation type="list" allowBlank="1" showInputMessage="1" showErrorMessage="1" sqref="ACR917513:ACR917514">
      <formula1>$AN$22:$AN$25</formula1>
    </dataValidation>
    <dataValidation type="list" allowBlank="1" showInputMessage="1" showErrorMessage="1" sqref="AMN917513:AMN917514">
      <formula1>$AN$22:$AN$25</formula1>
    </dataValidation>
    <dataValidation type="list" allowBlank="1" showInputMessage="1" showErrorMessage="1" sqref="AWJ917513:AWJ917514">
      <formula1>$AN$22:$AN$25</formula1>
    </dataValidation>
    <dataValidation type="list" allowBlank="1" showInputMessage="1" showErrorMessage="1" sqref="BGF917513:BGF917514">
      <formula1>$AN$22:$AN$25</formula1>
    </dataValidation>
    <dataValidation type="list" allowBlank="1" showInputMessage="1" showErrorMessage="1" sqref="BQB917513:BQB917514">
      <formula1>$AN$22:$AN$25</formula1>
    </dataValidation>
    <dataValidation type="list" allowBlank="1" showInputMessage="1" showErrorMessage="1" sqref="BZX917513:BZX917514">
      <formula1>$AN$22:$AN$25</formula1>
    </dataValidation>
    <dataValidation type="list" allowBlank="1" showInputMessage="1" showErrorMessage="1" sqref="CJT917513:CJT917514">
      <formula1>$AN$22:$AN$25</formula1>
    </dataValidation>
    <dataValidation type="list" allowBlank="1" showInputMessage="1" showErrorMessage="1" sqref="CTP917513:CTP917514">
      <formula1>$AN$22:$AN$25</formula1>
    </dataValidation>
    <dataValidation type="list" allowBlank="1" showInputMessage="1" showErrorMessage="1" sqref="DDL917513:DDL917514">
      <formula1>$AN$22:$AN$25</formula1>
    </dataValidation>
    <dataValidation type="list" allowBlank="1" showInputMessage="1" showErrorMessage="1" sqref="DNH917513:DNH917514">
      <formula1>$AN$22:$AN$25</formula1>
    </dataValidation>
    <dataValidation type="list" allowBlank="1" showInputMessage="1" showErrorMessage="1" sqref="DXD917513:DXD917514">
      <formula1>$AN$22:$AN$25</formula1>
    </dataValidation>
    <dataValidation type="list" allowBlank="1" showInputMessage="1" showErrorMessage="1" sqref="EGZ917513:EGZ917514">
      <formula1>$AN$22:$AN$25</formula1>
    </dataValidation>
    <dataValidation type="list" allowBlank="1" showInputMessage="1" showErrorMessage="1" sqref="EQV917513:EQV917514">
      <formula1>$AN$22:$AN$25</formula1>
    </dataValidation>
    <dataValidation type="list" allowBlank="1" showInputMessage="1" showErrorMessage="1" sqref="FAR917513:FAR917514">
      <formula1>$AN$22:$AN$25</formula1>
    </dataValidation>
    <dataValidation type="list" allowBlank="1" showInputMessage="1" showErrorMessage="1" sqref="FKN917513:FKN917514">
      <formula1>$AN$22:$AN$25</formula1>
    </dataValidation>
    <dataValidation type="list" allowBlank="1" showInputMessage="1" showErrorMessage="1" sqref="FUJ917513:FUJ917514">
      <formula1>$AN$22:$AN$25</formula1>
    </dataValidation>
    <dataValidation type="list" allowBlank="1" showInputMessage="1" showErrorMessage="1" sqref="GEF917513:GEF917514">
      <formula1>$AN$22:$AN$25</formula1>
    </dataValidation>
    <dataValidation type="list" allowBlank="1" showInputMessage="1" showErrorMessage="1" sqref="GOB917513:GOB917514">
      <formula1>$AN$22:$AN$25</formula1>
    </dataValidation>
    <dataValidation type="list" allowBlank="1" showInputMessage="1" showErrorMessage="1" sqref="GXX917513:GXX917514">
      <formula1>$AN$22:$AN$25</formula1>
    </dataValidation>
    <dataValidation type="list" allowBlank="1" showInputMessage="1" showErrorMessage="1" sqref="HHT917513:HHT917514">
      <formula1>$AN$22:$AN$25</formula1>
    </dataValidation>
    <dataValidation type="list" allowBlank="1" showInputMessage="1" showErrorMessage="1" sqref="HRP917513:HRP917514">
      <formula1>$AN$22:$AN$25</formula1>
    </dataValidation>
    <dataValidation type="list" allowBlank="1" showInputMessage="1" showErrorMessage="1" sqref="IBL917513:IBL917514">
      <formula1>$AN$22:$AN$25</formula1>
    </dataValidation>
    <dataValidation type="list" allowBlank="1" showInputMessage="1" showErrorMessage="1" sqref="ILH917513:ILH917514">
      <formula1>$AN$22:$AN$25</formula1>
    </dataValidation>
    <dataValidation type="list" allowBlank="1" showInputMessage="1" showErrorMessage="1" sqref="IVD917513:IVD917514">
      <formula1>$AN$22:$AN$25</formula1>
    </dataValidation>
    <dataValidation type="list" allowBlank="1" showInputMessage="1" showErrorMessage="1" sqref="JEZ917513:JEZ917514">
      <formula1>$AN$22:$AN$25</formula1>
    </dataValidation>
    <dataValidation type="list" allowBlank="1" showInputMessage="1" showErrorMessage="1" sqref="JOV917513:JOV917514">
      <formula1>$AN$22:$AN$25</formula1>
    </dataValidation>
    <dataValidation type="list" allowBlank="1" showInputMessage="1" showErrorMessage="1" sqref="JYR917513:JYR917514">
      <formula1>$AN$22:$AN$25</formula1>
    </dataValidation>
    <dataValidation type="list" allowBlank="1" showInputMessage="1" showErrorMessage="1" sqref="KIN917513:KIN917514">
      <formula1>$AN$22:$AN$25</formula1>
    </dataValidation>
    <dataValidation type="list" allowBlank="1" showInputMessage="1" showErrorMessage="1" sqref="KSJ917513:KSJ917514">
      <formula1>$AN$22:$AN$25</formula1>
    </dataValidation>
    <dataValidation type="list" allowBlank="1" showInputMessage="1" showErrorMessage="1" sqref="LCF917513:LCF917514">
      <formula1>$AN$22:$AN$25</formula1>
    </dataValidation>
    <dataValidation type="list" allowBlank="1" showInputMessage="1" showErrorMessage="1" sqref="LMB917513:LMB917514">
      <formula1>$AN$22:$AN$25</formula1>
    </dataValidation>
    <dataValidation type="list" allowBlank="1" showInputMessage="1" showErrorMessage="1" sqref="LVX917513:LVX917514">
      <formula1>$AN$22:$AN$25</formula1>
    </dataValidation>
    <dataValidation type="list" allowBlank="1" showInputMessage="1" showErrorMessage="1" sqref="MFT917513:MFT917514">
      <formula1>$AN$22:$AN$25</formula1>
    </dataValidation>
    <dataValidation type="list" allowBlank="1" showInputMessage="1" showErrorMessage="1" sqref="MPP917513:MPP917514">
      <formula1>$AN$22:$AN$25</formula1>
    </dataValidation>
    <dataValidation type="list" allowBlank="1" showInputMessage="1" showErrorMessage="1" sqref="MZL917513:MZL917514">
      <formula1>$AN$22:$AN$25</formula1>
    </dataValidation>
    <dataValidation type="list" allowBlank="1" showInputMessage="1" showErrorMessage="1" sqref="NJH917513:NJH917514">
      <formula1>$AN$22:$AN$25</formula1>
    </dataValidation>
    <dataValidation type="list" allowBlank="1" showInputMessage="1" showErrorMessage="1" sqref="NTD917513:NTD917514">
      <formula1>$AN$22:$AN$25</formula1>
    </dataValidation>
    <dataValidation type="list" allowBlank="1" showInputMessage="1" showErrorMessage="1" sqref="OCZ917513:OCZ917514">
      <formula1>$AN$22:$AN$25</formula1>
    </dataValidation>
    <dataValidation type="list" allowBlank="1" showInputMessage="1" showErrorMessage="1" sqref="OMV917513:OMV917514">
      <formula1>$AN$22:$AN$25</formula1>
    </dataValidation>
    <dataValidation type="list" allowBlank="1" showInputMessage="1" showErrorMessage="1" sqref="OWR917513:OWR917514">
      <formula1>$AN$22:$AN$25</formula1>
    </dataValidation>
    <dataValidation type="list" allowBlank="1" showInputMessage="1" showErrorMessage="1" sqref="PGN917513:PGN917514">
      <formula1>$AN$22:$AN$25</formula1>
    </dataValidation>
    <dataValidation type="list" allowBlank="1" showInputMessage="1" showErrorMessage="1" sqref="PQJ917513:PQJ917514">
      <formula1>$AN$22:$AN$25</formula1>
    </dataValidation>
    <dataValidation type="list" allowBlank="1" showInputMessage="1" showErrorMessage="1" sqref="QAF917513:QAF917514">
      <formula1>$AN$22:$AN$25</formula1>
    </dataValidation>
    <dataValidation type="list" allowBlank="1" showInputMessage="1" showErrorMessage="1" sqref="QKB917513:QKB917514">
      <formula1>$AN$22:$AN$25</formula1>
    </dataValidation>
    <dataValidation type="list" allowBlank="1" showInputMessage="1" showErrorMessage="1" sqref="QTX917513:QTX917514">
      <formula1>$AN$22:$AN$25</formula1>
    </dataValidation>
    <dataValidation type="list" allowBlank="1" showInputMessage="1" showErrorMessage="1" sqref="RDT917513:RDT917514">
      <formula1>$AN$22:$AN$25</formula1>
    </dataValidation>
    <dataValidation type="list" allowBlank="1" showInputMessage="1" showErrorMessage="1" sqref="RNP917513:RNP917514">
      <formula1>$AN$22:$AN$25</formula1>
    </dataValidation>
    <dataValidation type="list" allowBlank="1" showInputMessage="1" showErrorMessage="1" sqref="RXL917513:RXL917514">
      <formula1>$AN$22:$AN$25</formula1>
    </dataValidation>
    <dataValidation type="list" allowBlank="1" showInputMessage="1" showErrorMessage="1" sqref="SHH917513:SHH917514">
      <formula1>$AN$22:$AN$25</formula1>
    </dataValidation>
    <dataValidation type="list" allowBlank="1" showInputMessage="1" showErrorMessage="1" sqref="SRD917513:SRD917514">
      <formula1>$AN$22:$AN$25</formula1>
    </dataValidation>
    <dataValidation type="list" allowBlank="1" showInputMessage="1" showErrorMessage="1" sqref="TAZ917513:TAZ917514">
      <formula1>$AN$22:$AN$25</formula1>
    </dataValidation>
    <dataValidation type="list" allowBlank="1" showInputMessage="1" showErrorMessage="1" sqref="TKV917513:TKV917514">
      <formula1>$AN$22:$AN$25</formula1>
    </dataValidation>
    <dataValidation type="list" allowBlank="1" showInputMessage="1" showErrorMessage="1" sqref="TUR917513:TUR917514">
      <formula1>$AN$22:$AN$25</formula1>
    </dataValidation>
    <dataValidation type="list" allowBlank="1" showInputMessage="1" showErrorMessage="1" sqref="UEN917513:UEN917514">
      <formula1>$AN$22:$AN$25</formula1>
    </dataValidation>
    <dataValidation type="list" allowBlank="1" showInputMessage="1" showErrorMessage="1" sqref="UOJ917513:UOJ917514">
      <formula1>$AN$22:$AN$25</formula1>
    </dataValidation>
    <dataValidation type="list" allowBlank="1" showInputMessage="1" showErrorMessage="1" sqref="UYF917513:UYF917514">
      <formula1>$AN$22:$AN$25</formula1>
    </dataValidation>
    <dataValidation type="list" allowBlank="1" showInputMessage="1" showErrorMessage="1" sqref="VIB917513:VIB917514">
      <formula1>$AN$22:$AN$25</formula1>
    </dataValidation>
    <dataValidation type="list" allowBlank="1" showInputMessage="1" showErrorMessage="1" sqref="VRX917513:VRX917514">
      <formula1>$AN$22:$AN$25</formula1>
    </dataValidation>
    <dataValidation type="list" allowBlank="1" showInputMessage="1" showErrorMessage="1" sqref="WBT917513:WBT917514">
      <formula1>$AN$22:$AN$25</formula1>
    </dataValidation>
    <dataValidation type="list" allowBlank="1" showInputMessage="1" showErrorMessage="1" sqref="WLP917513:WLP917514">
      <formula1>$AN$22:$AN$25</formula1>
    </dataValidation>
    <dataValidation type="list" allowBlank="1" showInputMessage="1" showErrorMessage="1" sqref="WVL917513:WVL917514">
      <formula1>$AN$22:$AN$25</formula1>
    </dataValidation>
    <dataValidation type="list" allowBlank="1" showInputMessage="1" showErrorMessage="1" sqref="D983049:D983050">
      <formula1>$AN$22:$AN$25</formula1>
    </dataValidation>
    <dataValidation type="list" allowBlank="1" showInputMessage="1" showErrorMessage="1" sqref="IZ983049:IZ983050">
      <formula1>$AN$22:$AN$25</formula1>
    </dataValidation>
    <dataValidation type="list" allowBlank="1" showInputMessage="1" showErrorMessage="1" sqref="SV983049:SV983050">
      <formula1>$AN$22:$AN$25</formula1>
    </dataValidation>
    <dataValidation type="list" allowBlank="1" showInputMessage="1" showErrorMessage="1" sqref="ACR983049:ACR983050">
      <formula1>$AN$22:$AN$25</formula1>
    </dataValidation>
    <dataValidation type="list" allowBlank="1" showInputMessage="1" showErrorMessage="1" sqref="AMN983049:AMN983050">
      <formula1>$AN$22:$AN$25</formula1>
    </dataValidation>
    <dataValidation type="list" allowBlank="1" showInputMessage="1" showErrorMessage="1" sqref="AWJ983049:AWJ983050">
      <formula1>$AN$22:$AN$25</formula1>
    </dataValidation>
    <dataValidation type="list" allowBlank="1" showInputMessage="1" showErrorMessage="1" sqref="BGF983049:BGF983050">
      <formula1>$AN$22:$AN$25</formula1>
    </dataValidation>
    <dataValidation type="list" allowBlank="1" showInputMessage="1" showErrorMessage="1" sqref="BQB983049:BQB983050">
      <formula1>$AN$22:$AN$25</formula1>
    </dataValidation>
    <dataValidation type="list" allowBlank="1" showInputMessage="1" showErrorMessage="1" sqref="BZX983049:BZX983050">
      <formula1>$AN$22:$AN$25</formula1>
    </dataValidation>
    <dataValidation type="list" allowBlank="1" showInputMessage="1" showErrorMessage="1" sqref="CJT983049:CJT983050">
      <formula1>$AN$22:$AN$25</formula1>
    </dataValidation>
    <dataValidation type="list" allowBlank="1" showInputMessage="1" showErrorMessage="1" sqref="CTP983049:CTP983050">
      <formula1>$AN$22:$AN$25</formula1>
    </dataValidation>
    <dataValidation type="list" allowBlank="1" showInputMessage="1" showErrorMessage="1" sqref="DDL983049:DDL983050">
      <formula1>$AN$22:$AN$25</formula1>
    </dataValidation>
    <dataValidation type="list" allowBlank="1" showInputMessage="1" showErrorMessage="1" sqref="DNH983049:DNH983050">
      <formula1>$AN$22:$AN$25</formula1>
    </dataValidation>
    <dataValidation type="list" allowBlank="1" showInputMessage="1" showErrorMessage="1" sqref="DXD983049:DXD983050">
      <formula1>$AN$22:$AN$25</formula1>
    </dataValidation>
    <dataValidation type="list" allowBlank="1" showInputMessage="1" showErrorMessage="1" sqref="EGZ983049:EGZ983050">
      <formula1>$AN$22:$AN$25</formula1>
    </dataValidation>
    <dataValidation type="list" allowBlank="1" showInputMessage="1" showErrorMessage="1" sqref="EQV983049:EQV983050">
      <formula1>$AN$22:$AN$25</formula1>
    </dataValidation>
    <dataValidation type="list" allowBlank="1" showInputMessage="1" showErrorMessage="1" sqref="FAR983049:FAR983050">
      <formula1>$AN$22:$AN$25</formula1>
    </dataValidation>
    <dataValidation type="list" allowBlank="1" showInputMessage="1" showErrorMessage="1" sqref="FKN983049:FKN983050">
      <formula1>$AN$22:$AN$25</formula1>
    </dataValidation>
    <dataValidation type="list" allowBlank="1" showInputMessage="1" showErrorMessage="1" sqref="FUJ983049:FUJ983050">
      <formula1>$AN$22:$AN$25</formula1>
    </dataValidation>
    <dataValidation type="list" allowBlank="1" showInputMessage="1" showErrorMessage="1" sqref="GEF983049:GEF983050">
      <formula1>$AN$22:$AN$25</formula1>
    </dataValidation>
    <dataValidation type="list" allowBlank="1" showInputMessage="1" showErrorMessage="1" sqref="GOB983049:GOB983050">
      <formula1>$AN$22:$AN$25</formula1>
    </dataValidation>
    <dataValidation type="list" allowBlank="1" showInputMessage="1" showErrorMessage="1" sqref="GXX983049:GXX983050">
      <formula1>$AN$22:$AN$25</formula1>
    </dataValidation>
    <dataValidation type="list" allowBlank="1" showInputMessage="1" showErrorMessage="1" sqref="HHT983049:HHT983050">
      <formula1>$AN$22:$AN$25</formula1>
    </dataValidation>
    <dataValidation type="list" allowBlank="1" showInputMessage="1" showErrorMessage="1" sqref="HRP983049:HRP983050">
      <formula1>$AN$22:$AN$25</formula1>
    </dataValidation>
    <dataValidation type="list" allowBlank="1" showInputMessage="1" showErrorMessage="1" sqref="IBL983049:IBL983050">
      <formula1>$AN$22:$AN$25</formula1>
    </dataValidation>
    <dataValidation type="list" allowBlank="1" showInputMessage="1" showErrorMessage="1" sqref="ILH983049:ILH983050">
      <formula1>$AN$22:$AN$25</formula1>
    </dataValidation>
    <dataValidation type="list" allowBlank="1" showInputMessage="1" showErrorMessage="1" sqref="IVD983049:IVD983050">
      <formula1>$AN$22:$AN$25</formula1>
    </dataValidation>
    <dataValidation type="list" allowBlank="1" showInputMessage="1" showErrorMessage="1" sqref="JEZ983049:JEZ983050">
      <formula1>$AN$22:$AN$25</formula1>
    </dataValidation>
    <dataValidation type="list" allowBlank="1" showInputMessage="1" showErrorMessage="1" sqref="JOV983049:JOV983050">
      <formula1>$AN$22:$AN$25</formula1>
    </dataValidation>
    <dataValidation type="list" allowBlank="1" showInputMessage="1" showErrorMessage="1" sqref="JYR983049:JYR983050">
      <formula1>$AN$22:$AN$25</formula1>
    </dataValidation>
    <dataValidation type="list" allowBlank="1" showInputMessage="1" showErrorMessage="1" sqref="KIN983049:KIN983050">
      <formula1>$AN$22:$AN$25</formula1>
    </dataValidation>
    <dataValidation type="list" allowBlank="1" showInputMessage="1" showErrorMessage="1" sqref="KSJ983049:KSJ983050">
      <formula1>$AN$22:$AN$25</formula1>
    </dataValidation>
    <dataValidation type="list" allowBlank="1" showInputMessage="1" showErrorMessage="1" sqref="LCF983049:LCF983050">
      <formula1>$AN$22:$AN$25</formula1>
    </dataValidation>
    <dataValidation type="list" allowBlank="1" showInputMessage="1" showErrorMessage="1" sqref="LMB983049:LMB983050">
      <formula1>$AN$22:$AN$25</formula1>
    </dataValidation>
    <dataValidation type="list" allowBlank="1" showInputMessage="1" showErrorMessage="1" sqref="LVX983049:LVX983050">
      <formula1>$AN$22:$AN$25</formula1>
    </dataValidation>
    <dataValidation type="list" allowBlank="1" showInputMessage="1" showErrorMessage="1" sqref="MFT983049:MFT983050">
      <formula1>$AN$22:$AN$25</formula1>
    </dataValidation>
    <dataValidation type="list" allowBlank="1" showInputMessage="1" showErrorMessage="1" sqref="MPP983049:MPP983050">
      <formula1>$AN$22:$AN$25</formula1>
    </dataValidation>
    <dataValidation type="list" allowBlank="1" showInputMessage="1" showErrorMessage="1" sqref="MZL983049:MZL983050">
      <formula1>$AN$22:$AN$25</formula1>
    </dataValidation>
    <dataValidation type="list" allowBlank="1" showInputMessage="1" showErrorMessage="1" sqref="NJH983049:NJH983050">
      <formula1>$AN$22:$AN$25</formula1>
    </dataValidation>
    <dataValidation type="list" allowBlank="1" showInputMessage="1" showErrorMessage="1" sqref="NTD983049:NTD983050">
      <formula1>$AN$22:$AN$25</formula1>
    </dataValidation>
    <dataValidation type="list" allowBlank="1" showInputMessage="1" showErrorMessage="1" sqref="OCZ983049:OCZ983050">
      <formula1>$AN$22:$AN$25</formula1>
    </dataValidation>
    <dataValidation type="list" allowBlank="1" showInputMessage="1" showErrorMessage="1" sqref="OMV983049:OMV983050">
      <formula1>$AN$22:$AN$25</formula1>
    </dataValidation>
    <dataValidation type="list" allowBlank="1" showInputMessage="1" showErrorMessage="1" sqref="OWR983049:OWR983050">
      <formula1>$AN$22:$AN$25</formula1>
    </dataValidation>
    <dataValidation type="list" allowBlank="1" showInputMessage="1" showErrorMessage="1" sqref="PGN983049:PGN983050">
      <formula1>$AN$22:$AN$25</formula1>
    </dataValidation>
    <dataValidation type="list" allowBlank="1" showInputMessage="1" showErrorMessage="1" sqref="PQJ983049:PQJ983050">
      <formula1>$AN$22:$AN$25</formula1>
    </dataValidation>
    <dataValidation type="list" allowBlank="1" showInputMessage="1" showErrorMessage="1" sqref="QAF983049:QAF983050">
      <formula1>$AN$22:$AN$25</formula1>
    </dataValidation>
    <dataValidation type="list" allowBlank="1" showInputMessage="1" showErrorMessage="1" sqref="QKB983049:QKB983050">
      <formula1>$AN$22:$AN$25</formula1>
    </dataValidation>
    <dataValidation type="list" allowBlank="1" showInputMessage="1" showErrorMessage="1" sqref="QTX983049:QTX983050">
      <formula1>$AN$22:$AN$25</formula1>
    </dataValidation>
    <dataValidation type="list" allowBlank="1" showInputMessage="1" showErrorMessage="1" sqref="RDT983049:RDT983050">
      <formula1>$AN$22:$AN$25</formula1>
    </dataValidation>
    <dataValidation type="list" allowBlank="1" showInputMessage="1" showErrorMessage="1" sqref="RNP983049:RNP983050">
      <formula1>$AN$22:$AN$25</formula1>
    </dataValidation>
    <dataValidation type="list" allowBlank="1" showInputMessage="1" showErrorMessage="1" sqref="RXL983049:RXL983050">
      <formula1>$AN$22:$AN$25</formula1>
    </dataValidation>
    <dataValidation type="list" allowBlank="1" showInputMessage="1" showErrorMessage="1" sqref="SHH983049:SHH983050">
      <formula1>$AN$22:$AN$25</formula1>
    </dataValidation>
    <dataValidation type="list" allowBlank="1" showInputMessage="1" showErrorMessage="1" sqref="SRD983049:SRD983050">
      <formula1>$AN$22:$AN$25</formula1>
    </dataValidation>
    <dataValidation type="list" allowBlank="1" showInputMessage="1" showErrorMessage="1" sqref="TAZ983049:TAZ983050">
      <formula1>$AN$22:$AN$25</formula1>
    </dataValidation>
    <dataValidation type="list" allowBlank="1" showInputMessage="1" showErrorMessage="1" sqref="TKV983049:TKV983050">
      <formula1>$AN$22:$AN$25</formula1>
    </dataValidation>
    <dataValidation type="list" allowBlank="1" showInputMessage="1" showErrorMessage="1" sqref="TUR983049:TUR983050">
      <formula1>$AN$22:$AN$25</formula1>
    </dataValidation>
    <dataValidation type="list" allowBlank="1" showInputMessage="1" showErrorMessage="1" sqref="UEN983049:UEN983050">
      <formula1>$AN$22:$AN$25</formula1>
    </dataValidation>
    <dataValidation type="list" allowBlank="1" showInputMessage="1" showErrorMessage="1" sqref="UOJ983049:UOJ983050">
      <formula1>$AN$22:$AN$25</formula1>
    </dataValidation>
    <dataValidation type="list" allowBlank="1" showInputMessage="1" showErrorMessage="1" sqref="UYF983049:UYF983050">
      <formula1>$AN$22:$AN$25</formula1>
    </dataValidation>
    <dataValidation type="list" allowBlank="1" showInputMessage="1" showErrorMessage="1" sqref="VIB983049:VIB983050">
      <formula1>$AN$22:$AN$25</formula1>
    </dataValidation>
    <dataValidation type="list" allowBlank="1" showInputMessage="1" showErrorMessage="1" sqref="VRX983049:VRX983050">
      <formula1>$AN$22:$AN$25</formula1>
    </dataValidation>
    <dataValidation type="list" allowBlank="1" showInputMessage="1" showErrorMessage="1" sqref="WBT983049:WBT983050">
      <formula1>$AN$22:$AN$25</formula1>
    </dataValidation>
    <dataValidation type="list" allowBlank="1" showInputMessage="1" showErrorMessage="1" sqref="WLP983049:WLP983050">
      <formula1>$AN$22:$AN$25</formula1>
    </dataValidation>
    <dataValidation type="list" allowBlank="1" showInputMessage="1" showErrorMessage="1" sqref="WVL983049:WVL983050">
      <formula1>$AN$22:$AN$25</formula1>
    </dataValidation>
    <dataValidation type="list" allowBlank="1" showInputMessage="1" showErrorMessage="1" sqref="D12:D33">
      <formula1>$AN$22:$AN$25</formula1>
    </dataValidation>
    <dataValidation type="list" allowBlank="1" showInputMessage="1" showErrorMessage="1" sqref="IZ12:IZ33">
      <formula1>$AN$22:$AN$25</formula1>
    </dataValidation>
    <dataValidation type="list" allowBlank="1" showInputMessage="1" showErrorMessage="1" sqref="SV12:SV33">
      <formula1>$AN$22:$AN$25</formula1>
    </dataValidation>
    <dataValidation type="list" allowBlank="1" showInputMessage="1" showErrorMessage="1" sqref="ACR12:ACR33">
      <formula1>$AN$22:$AN$25</formula1>
    </dataValidation>
    <dataValidation type="list" allowBlank="1" showInputMessage="1" showErrorMessage="1" sqref="AMN12:AMN33">
      <formula1>$AN$22:$AN$25</formula1>
    </dataValidation>
    <dataValidation type="list" allowBlank="1" showInputMessage="1" showErrorMessage="1" sqref="AWJ12:AWJ33">
      <formula1>$AN$22:$AN$25</formula1>
    </dataValidation>
    <dataValidation type="list" allowBlank="1" showInputMessage="1" showErrorMessage="1" sqref="BGF12:BGF33">
      <formula1>$AN$22:$AN$25</formula1>
    </dataValidation>
    <dataValidation type="list" allowBlank="1" showInputMessage="1" showErrorMessage="1" sqref="BQB12:BQB33">
      <formula1>$AN$22:$AN$25</formula1>
    </dataValidation>
    <dataValidation type="list" allowBlank="1" showInputMessage="1" showErrorMessage="1" sqref="BZX12:BZX33">
      <formula1>$AN$22:$AN$25</formula1>
    </dataValidation>
    <dataValidation type="list" allowBlank="1" showInputMessage="1" showErrorMessage="1" sqref="CJT12:CJT33">
      <formula1>$AN$22:$AN$25</formula1>
    </dataValidation>
    <dataValidation type="list" allowBlank="1" showInputMessage="1" showErrorMessage="1" sqref="CTP12:CTP33">
      <formula1>$AN$22:$AN$25</formula1>
    </dataValidation>
    <dataValidation type="list" allowBlank="1" showInputMessage="1" showErrorMessage="1" sqref="DDL12:DDL33">
      <formula1>$AN$22:$AN$25</formula1>
    </dataValidation>
    <dataValidation type="list" allowBlank="1" showInputMessage="1" showErrorMessage="1" sqref="DNH12:DNH33">
      <formula1>$AN$22:$AN$25</formula1>
    </dataValidation>
    <dataValidation type="list" allowBlank="1" showInputMessage="1" showErrorMessage="1" sqref="DXD12:DXD33">
      <formula1>$AN$22:$AN$25</formula1>
    </dataValidation>
    <dataValidation type="list" allowBlank="1" showInputMessage="1" showErrorMessage="1" sqref="EGZ12:EGZ33">
      <formula1>$AN$22:$AN$25</formula1>
    </dataValidation>
    <dataValidation type="list" allowBlank="1" showInputMessage="1" showErrorMessage="1" sqref="EQV12:EQV33">
      <formula1>$AN$22:$AN$25</formula1>
    </dataValidation>
    <dataValidation type="list" allowBlank="1" showInputMessage="1" showErrorMessage="1" sqref="FAR12:FAR33">
      <formula1>$AN$22:$AN$25</formula1>
    </dataValidation>
    <dataValidation type="list" allowBlank="1" showInputMessage="1" showErrorMessage="1" sqref="FKN12:FKN33">
      <formula1>$AN$22:$AN$25</formula1>
    </dataValidation>
    <dataValidation type="list" allowBlank="1" showInputMessage="1" showErrorMessage="1" sqref="FUJ12:FUJ33">
      <formula1>$AN$22:$AN$25</formula1>
    </dataValidation>
    <dataValidation type="list" allowBlank="1" showInputMessage="1" showErrorMessage="1" sqref="GEF12:GEF33">
      <formula1>$AN$22:$AN$25</formula1>
    </dataValidation>
    <dataValidation type="list" allowBlank="1" showInputMessage="1" showErrorMessage="1" sqref="GOB12:GOB33">
      <formula1>$AN$22:$AN$25</formula1>
    </dataValidation>
    <dataValidation type="list" allowBlank="1" showInputMessage="1" showErrorMessage="1" sqref="GXX12:GXX33">
      <formula1>$AN$22:$AN$25</formula1>
    </dataValidation>
    <dataValidation type="list" allowBlank="1" showInputMessage="1" showErrorMessage="1" sqref="HHT12:HHT33">
      <formula1>$AN$22:$AN$25</formula1>
    </dataValidation>
    <dataValidation type="list" allowBlank="1" showInputMessage="1" showErrorMessage="1" sqref="HRP12:HRP33">
      <formula1>$AN$22:$AN$25</formula1>
    </dataValidation>
    <dataValidation type="list" allowBlank="1" showInputMessage="1" showErrorMessage="1" sqref="IBL12:IBL33">
      <formula1>$AN$22:$AN$25</formula1>
    </dataValidation>
    <dataValidation type="list" allowBlank="1" showInputMessage="1" showErrorMessage="1" sqref="ILH12:ILH33">
      <formula1>$AN$22:$AN$25</formula1>
    </dataValidation>
    <dataValidation type="list" allowBlank="1" showInputMessage="1" showErrorMessage="1" sqref="IVD12:IVD33">
      <formula1>$AN$22:$AN$25</formula1>
    </dataValidation>
    <dataValidation type="list" allowBlank="1" showInputMessage="1" showErrorMessage="1" sqref="JEZ12:JEZ33">
      <formula1>$AN$22:$AN$25</formula1>
    </dataValidation>
    <dataValidation type="list" allowBlank="1" showInputMessage="1" showErrorMessage="1" sqref="JOV12:JOV33">
      <formula1>$AN$22:$AN$25</formula1>
    </dataValidation>
    <dataValidation type="list" allowBlank="1" showInputMessage="1" showErrorMessage="1" sqref="JYR12:JYR33">
      <formula1>$AN$22:$AN$25</formula1>
    </dataValidation>
    <dataValidation type="list" allowBlank="1" showInputMessage="1" showErrorMessage="1" sqref="KIN12:KIN33">
      <formula1>$AN$22:$AN$25</formula1>
    </dataValidation>
    <dataValidation type="list" allowBlank="1" showInputMessage="1" showErrorMessage="1" sqref="KSJ12:KSJ33">
      <formula1>$AN$22:$AN$25</formula1>
    </dataValidation>
    <dataValidation type="list" allowBlank="1" showInputMessage="1" showErrorMessage="1" sqref="LCF12:LCF33">
      <formula1>$AN$22:$AN$25</formula1>
    </dataValidation>
    <dataValidation type="list" allowBlank="1" showInputMessage="1" showErrorMessage="1" sqref="LMB12:LMB33">
      <formula1>$AN$22:$AN$25</formula1>
    </dataValidation>
    <dataValidation type="list" allowBlank="1" showInputMessage="1" showErrorMessage="1" sqref="LVX12:LVX33">
      <formula1>$AN$22:$AN$25</formula1>
    </dataValidation>
    <dataValidation type="list" allowBlank="1" showInputMessage="1" showErrorMessage="1" sqref="MFT12:MFT33">
      <formula1>$AN$22:$AN$25</formula1>
    </dataValidation>
    <dataValidation type="list" allowBlank="1" showInputMessage="1" showErrorMessage="1" sqref="MPP12:MPP33">
      <formula1>$AN$22:$AN$25</formula1>
    </dataValidation>
    <dataValidation type="list" allowBlank="1" showInputMessage="1" showErrorMessage="1" sqref="MZL12:MZL33">
      <formula1>$AN$22:$AN$25</formula1>
    </dataValidation>
    <dataValidation type="list" allowBlank="1" showInputMessage="1" showErrorMessage="1" sqref="NJH12:NJH33">
      <formula1>$AN$22:$AN$25</formula1>
    </dataValidation>
    <dataValidation type="list" allowBlank="1" showInputMessage="1" showErrorMessage="1" sqref="NTD12:NTD33">
      <formula1>$AN$22:$AN$25</formula1>
    </dataValidation>
    <dataValidation type="list" allowBlank="1" showInputMessage="1" showErrorMessage="1" sqref="OCZ12:OCZ33">
      <formula1>$AN$22:$AN$25</formula1>
    </dataValidation>
    <dataValidation type="list" allowBlank="1" showInputMessage="1" showErrorMessage="1" sqref="OMV12:OMV33">
      <formula1>$AN$22:$AN$25</formula1>
    </dataValidation>
    <dataValidation type="list" allowBlank="1" showInputMessage="1" showErrorMessage="1" sqref="OWR12:OWR33">
      <formula1>$AN$22:$AN$25</formula1>
    </dataValidation>
    <dataValidation type="list" allowBlank="1" showInputMessage="1" showErrorMessage="1" sqref="PGN12:PGN33">
      <formula1>$AN$22:$AN$25</formula1>
    </dataValidation>
    <dataValidation type="list" allowBlank="1" showInputMessage="1" showErrorMessage="1" sqref="PQJ12:PQJ33">
      <formula1>$AN$22:$AN$25</formula1>
    </dataValidation>
    <dataValidation type="list" allowBlank="1" showInputMessage="1" showErrorMessage="1" sqref="QAF12:QAF33">
      <formula1>$AN$22:$AN$25</formula1>
    </dataValidation>
    <dataValidation type="list" allowBlank="1" showInputMessage="1" showErrorMessage="1" sqref="QKB12:QKB33">
      <formula1>$AN$22:$AN$25</formula1>
    </dataValidation>
    <dataValidation type="list" allowBlank="1" showInputMessage="1" showErrorMessage="1" sqref="QTX12:QTX33">
      <formula1>$AN$22:$AN$25</formula1>
    </dataValidation>
    <dataValidation type="list" allowBlank="1" showInputMessage="1" showErrorMessage="1" sqref="RDT12:RDT33">
      <formula1>$AN$22:$AN$25</formula1>
    </dataValidation>
    <dataValidation type="list" allowBlank="1" showInputMessage="1" showErrorMessage="1" sqref="RNP12:RNP33">
      <formula1>$AN$22:$AN$25</formula1>
    </dataValidation>
    <dataValidation type="list" allowBlank="1" showInputMessage="1" showErrorMessage="1" sqref="RXL12:RXL33">
      <formula1>$AN$22:$AN$25</formula1>
    </dataValidation>
    <dataValidation type="list" allowBlank="1" showInputMessage="1" showErrorMessage="1" sqref="SHH12:SHH33">
      <formula1>$AN$22:$AN$25</formula1>
    </dataValidation>
    <dataValidation type="list" allowBlank="1" showInputMessage="1" showErrorMessage="1" sqref="SRD12:SRD33">
      <formula1>$AN$22:$AN$25</formula1>
    </dataValidation>
    <dataValidation type="list" allowBlank="1" showInputMessage="1" showErrorMessage="1" sqref="TAZ12:TAZ33">
      <formula1>$AN$22:$AN$25</formula1>
    </dataValidation>
    <dataValidation type="list" allowBlank="1" showInputMessage="1" showErrorMessage="1" sqref="TKV12:TKV33">
      <formula1>$AN$22:$AN$25</formula1>
    </dataValidation>
    <dataValidation type="list" allowBlank="1" showInputMessage="1" showErrorMessage="1" sqref="TUR12:TUR33">
      <formula1>$AN$22:$AN$25</formula1>
    </dataValidation>
    <dataValidation type="list" allowBlank="1" showInputMessage="1" showErrorMessage="1" sqref="UEN12:UEN33">
      <formula1>$AN$22:$AN$25</formula1>
    </dataValidation>
    <dataValidation type="list" allowBlank="1" showInputMessage="1" showErrorMessage="1" sqref="UOJ12:UOJ33">
      <formula1>$AN$22:$AN$25</formula1>
    </dataValidation>
    <dataValidation type="list" allowBlank="1" showInputMessage="1" showErrorMessage="1" sqref="UYF12:UYF33">
      <formula1>$AN$22:$AN$25</formula1>
    </dataValidation>
    <dataValidation type="list" allowBlank="1" showInputMessage="1" showErrorMessage="1" sqref="VIB12:VIB33">
      <formula1>$AN$22:$AN$25</formula1>
    </dataValidation>
    <dataValidation type="list" allowBlank="1" showInputMessage="1" showErrorMessage="1" sqref="VRX12:VRX33">
      <formula1>$AN$22:$AN$25</formula1>
    </dataValidation>
    <dataValidation type="list" allowBlank="1" showInputMessage="1" showErrorMessage="1" sqref="WBT12:WBT33">
      <formula1>$AN$22:$AN$25</formula1>
    </dataValidation>
    <dataValidation type="list" allowBlank="1" showInputMessage="1" showErrorMessage="1" sqref="WLP12:WLP33">
      <formula1>$AN$22:$AN$25</formula1>
    </dataValidation>
    <dataValidation type="list" allowBlank="1" showInputMessage="1" showErrorMessage="1" sqref="WVL12:WVL33">
      <formula1>$AN$22:$AN$25</formula1>
    </dataValidation>
    <dataValidation type="list" allowBlank="1" showInputMessage="1" showErrorMessage="1" sqref="D65548:D65569">
      <formula1>$AN$22:$AN$25</formula1>
    </dataValidation>
    <dataValidation type="list" allowBlank="1" showInputMessage="1" showErrorMessage="1" sqref="IZ65548:IZ65569">
      <formula1>$AN$22:$AN$25</formula1>
    </dataValidation>
    <dataValidation type="list" allowBlank="1" showInputMessage="1" showErrorMessage="1" sqref="SV65548:SV65569">
      <formula1>$AN$22:$AN$25</formula1>
    </dataValidation>
    <dataValidation type="list" allowBlank="1" showInputMessage="1" showErrorMessage="1" sqref="ACR65548:ACR65569">
      <formula1>$AN$22:$AN$25</formula1>
    </dataValidation>
    <dataValidation type="list" allowBlank="1" showInputMessage="1" showErrorMessage="1" sqref="AMN65548:AMN65569">
      <formula1>$AN$22:$AN$25</formula1>
    </dataValidation>
    <dataValidation type="list" allowBlank="1" showInputMessage="1" showErrorMessage="1" sqref="AWJ65548:AWJ65569">
      <formula1>$AN$22:$AN$25</formula1>
    </dataValidation>
    <dataValidation type="list" allowBlank="1" showInputMessage="1" showErrorMessage="1" sqref="BGF65548:BGF65569">
      <formula1>$AN$22:$AN$25</formula1>
    </dataValidation>
    <dataValidation type="list" allowBlank="1" showInputMessage="1" showErrorMessage="1" sqref="BQB65548:BQB65569">
      <formula1>$AN$22:$AN$25</formula1>
    </dataValidation>
    <dataValidation type="list" allowBlank="1" showInputMessage="1" showErrorMessage="1" sqref="BZX65548:BZX65569">
      <formula1>$AN$22:$AN$25</formula1>
    </dataValidation>
    <dataValidation type="list" allowBlank="1" showInputMessage="1" showErrorMessage="1" sqref="CJT65548:CJT65569">
      <formula1>$AN$22:$AN$25</formula1>
    </dataValidation>
    <dataValidation type="list" allowBlank="1" showInputMessage="1" showErrorMessage="1" sqref="CTP65548:CTP65569">
      <formula1>$AN$22:$AN$25</formula1>
    </dataValidation>
    <dataValidation type="list" allowBlank="1" showInputMessage="1" showErrorMessage="1" sqref="DDL65548:DDL65569">
      <formula1>$AN$22:$AN$25</formula1>
    </dataValidation>
    <dataValidation type="list" allowBlank="1" showInputMessage="1" showErrorMessage="1" sqref="DNH65548:DNH65569">
      <formula1>$AN$22:$AN$25</formula1>
    </dataValidation>
    <dataValidation type="list" allowBlank="1" showInputMessage="1" showErrorMessage="1" sqref="DXD65548:DXD65569">
      <formula1>$AN$22:$AN$25</formula1>
    </dataValidation>
    <dataValidation type="list" allowBlank="1" showInputMessage="1" showErrorMessage="1" sqref="EGZ65548:EGZ65569">
      <formula1>$AN$22:$AN$25</formula1>
    </dataValidation>
    <dataValidation type="list" allowBlank="1" showInputMessage="1" showErrorMessage="1" sqref="EQV65548:EQV65569">
      <formula1>$AN$22:$AN$25</formula1>
    </dataValidation>
    <dataValidation type="list" allowBlank="1" showInputMessage="1" showErrorMessage="1" sqref="FAR65548:FAR65569">
      <formula1>$AN$22:$AN$25</formula1>
    </dataValidation>
    <dataValidation type="list" allowBlank="1" showInputMessage="1" showErrorMessage="1" sqref="FKN65548:FKN65569">
      <formula1>$AN$22:$AN$25</formula1>
    </dataValidation>
    <dataValidation type="list" allowBlank="1" showInputMessage="1" showErrorMessage="1" sqref="FUJ65548:FUJ65569">
      <formula1>$AN$22:$AN$25</formula1>
    </dataValidation>
    <dataValidation type="list" allowBlank="1" showInputMessage="1" showErrorMessage="1" sqref="GEF65548:GEF65569">
      <formula1>$AN$22:$AN$25</formula1>
    </dataValidation>
    <dataValidation type="list" allowBlank="1" showInputMessage="1" showErrorMessage="1" sqref="GOB65548:GOB65569">
      <formula1>$AN$22:$AN$25</formula1>
    </dataValidation>
    <dataValidation type="list" allowBlank="1" showInputMessage="1" showErrorMessage="1" sqref="GXX65548:GXX65569">
      <formula1>$AN$22:$AN$25</formula1>
    </dataValidation>
    <dataValidation type="list" allowBlank="1" showInputMessage="1" showErrorMessage="1" sqref="HHT65548:HHT65569">
      <formula1>$AN$22:$AN$25</formula1>
    </dataValidation>
    <dataValidation type="list" allowBlank="1" showInputMessage="1" showErrorMessage="1" sqref="HRP65548:HRP65569">
      <formula1>$AN$22:$AN$25</formula1>
    </dataValidation>
    <dataValidation type="list" allowBlank="1" showInputMessage="1" showErrorMessage="1" sqref="IBL65548:IBL65569">
      <formula1>$AN$22:$AN$25</formula1>
    </dataValidation>
    <dataValidation type="list" allowBlank="1" showInputMessage="1" showErrorMessage="1" sqref="ILH65548:ILH65569">
      <formula1>$AN$22:$AN$25</formula1>
    </dataValidation>
    <dataValidation type="list" allowBlank="1" showInputMessage="1" showErrorMessage="1" sqref="IVD65548:IVD65569">
      <formula1>$AN$22:$AN$25</formula1>
    </dataValidation>
    <dataValidation type="list" allowBlank="1" showInputMessage="1" showErrorMessage="1" sqref="JEZ65548:JEZ65569">
      <formula1>$AN$22:$AN$25</formula1>
    </dataValidation>
    <dataValidation type="list" allowBlank="1" showInputMessage="1" showErrorMessage="1" sqref="JOV65548:JOV65569">
      <formula1>$AN$22:$AN$25</formula1>
    </dataValidation>
    <dataValidation type="list" allowBlank="1" showInputMessage="1" showErrorMessage="1" sqref="JYR65548:JYR65569">
      <formula1>$AN$22:$AN$25</formula1>
    </dataValidation>
    <dataValidation type="list" allowBlank="1" showInputMessage="1" showErrorMessage="1" sqref="KIN65548:KIN65569">
      <formula1>$AN$22:$AN$25</formula1>
    </dataValidation>
    <dataValidation type="list" allowBlank="1" showInputMessage="1" showErrorMessage="1" sqref="KSJ65548:KSJ65569">
      <formula1>$AN$22:$AN$25</formula1>
    </dataValidation>
    <dataValidation type="list" allowBlank="1" showInputMessage="1" showErrorMessage="1" sqref="LCF65548:LCF65569">
      <formula1>$AN$22:$AN$25</formula1>
    </dataValidation>
    <dataValidation type="list" allowBlank="1" showInputMessage="1" showErrorMessage="1" sqref="LMB65548:LMB65569">
      <formula1>$AN$22:$AN$25</formula1>
    </dataValidation>
    <dataValidation type="list" allowBlank="1" showInputMessage="1" showErrorMessage="1" sqref="LVX65548:LVX65569">
      <formula1>$AN$22:$AN$25</formula1>
    </dataValidation>
    <dataValidation type="list" allowBlank="1" showInputMessage="1" showErrorMessage="1" sqref="MFT65548:MFT65569">
      <formula1>$AN$22:$AN$25</formula1>
    </dataValidation>
    <dataValidation type="list" allowBlank="1" showInputMessage="1" showErrorMessage="1" sqref="MPP65548:MPP65569">
      <formula1>$AN$22:$AN$25</formula1>
    </dataValidation>
    <dataValidation type="list" allowBlank="1" showInputMessage="1" showErrorMessage="1" sqref="MZL65548:MZL65569">
      <formula1>$AN$22:$AN$25</formula1>
    </dataValidation>
    <dataValidation type="list" allowBlank="1" showInputMessage="1" showErrorMessage="1" sqref="NJH65548:NJH65569">
      <formula1>$AN$22:$AN$25</formula1>
    </dataValidation>
    <dataValidation type="list" allowBlank="1" showInputMessage="1" showErrorMessage="1" sqref="NTD65548:NTD65569">
      <formula1>$AN$22:$AN$25</formula1>
    </dataValidation>
    <dataValidation type="list" allowBlank="1" showInputMessage="1" showErrorMessage="1" sqref="OCZ65548:OCZ65569">
      <formula1>$AN$22:$AN$25</formula1>
    </dataValidation>
    <dataValidation type="list" allowBlank="1" showInputMessage="1" showErrorMessage="1" sqref="OMV65548:OMV65569">
      <formula1>$AN$22:$AN$25</formula1>
    </dataValidation>
    <dataValidation type="list" allowBlank="1" showInputMessage="1" showErrorMessage="1" sqref="OWR65548:OWR65569">
      <formula1>$AN$22:$AN$25</formula1>
    </dataValidation>
    <dataValidation type="list" allowBlank="1" showInputMessage="1" showErrorMessage="1" sqref="PGN65548:PGN65569">
      <formula1>$AN$22:$AN$25</formula1>
    </dataValidation>
    <dataValidation type="list" allowBlank="1" showInputMessage="1" showErrorMessage="1" sqref="PQJ65548:PQJ65569">
      <formula1>$AN$22:$AN$25</formula1>
    </dataValidation>
    <dataValidation type="list" allowBlank="1" showInputMessage="1" showErrorMessage="1" sqref="QAF65548:QAF65569">
      <formula1>$AN$22:$AN$25</formula1>
    </dataValidation>
    <dataValidation type="list" allowBlank="1" showInputMessage="1" showErrorMessage="1" sqref="QKB65548:QKB65569">
      <formula1>$AN$22:$AN$25</formula1>
    </dataValidation>
    <dataValidation type="list" allowBlank="1" showInputMessage="1" showErrorMessage="1" sqref="QTX65548:QTX65569">
      <formula1>$AN$22:$AN$25</formula1>
    </dataValidation>
    <dataValidation type="list" allowBlank="1" showInputMessage="1" showErrorMessage="1" sqref="RDT65548:RDT65569">
      <formula1>$AN$22:$AN$25</formula1>
    </dataValidation>
    <dataValidation type="list" allowBlank="1" showInputMessage="1" showErrorMessage="1" sqref="RNP65548:RNP65569">
      <formula1>$AN$22:$AN$25</formula1>
    </dataValidation>
    <dataValidation type="list" allowBlank="1" showInputMessage="1" showErrorMessage="1" sqref="RXL65548:RXL65569">
      <formula1>$AN$22:$AN$25</formula1>
    </dataValidation>
    <dataValidation type="list" allowBlank="1" showInputMessage="1" showErrorMessage="1" sqref="SHH65548:SHH65569">
      <formula1>$AN$22:$AN$25</formula1>
    </dataValidation>
    <dataValidation type="list" allowBlank="1" showInputMessage="1" showErrorMessage="1" sqref="SRD65548:SRD65569">
      <formula1>$AN$22:$AN$25</formula1>
    </dataValidation>
    <dataValidation type="list" allowBlank="1" showInputMessage="1" showErrorMessage="1" sqref="TAZ65548:TAZ65569">
      <formula1>$AN$22:$AN$25</formula1>
    </dataValidation>
    <dataValidation type="list" allowBlank="1" showInputMessage="1" showErrorMessage="1" sqref="TKV65548:TKV65569">
      <formula1>$AN$22:$AN$25</formula1>
    </dataValidation>
    <dataValidation type="list" allowBlank="1" showInputMessage="1" showErrorMessage="1" sqref="TUR65548:TUR65569">
      <formula1>$AN$22:$AN$25</formula1>
    </dataValidation>
    <dataValidation type="list" allowBlank="1" showInputMessage="1" showErrorMessage="1" sqref="UEN65548:UEN65569">
      <formula1>$AN$22:$AN$25</formula1>
    </dataValidation>
    <dataValidation type="list" allowBlank="1" showInputMessage="1" showErrorMessage="1" sqref="UOJ65548:UOJ65569">
      <formula1>$AN$22:$AN$25</formula1>
    </dataValidation>
    <dataValidation type="list" allowBlank="1" showInputMessage="1" showErrorMessage="1" sqref="UYF65548:UYF65569">
      <formula1>$AN$22:$AN$25</formula1>
    </dataValidation>
    <dataValidation type="list" allowBlank="1" showInputMessage="1" showErrorMessage="1" sqref="VIB65548:VIB65569">
      <formula1>$AN$22:$AN$25</formula1>
    </dataValidation>
    <dataValidation type="list" allowBlank="1" showInputMessage="1" showErrorMessage="1" sqref="VRX65548:VRX65569">
      <formula1>$AN$22:$AN$25</formula1>
    </dataValidation>
    <dataValidation type="list" allowBlank="1" showInputMessage="1" showErrorMessage="1" sqref="WBT65548:WBT65569">
      <formula1>$AN$22:$AN$25</formula1>
    </dataValidation>
    <dataValidation type="list" allowBlank="1" showInputMessage="1" showErrorMessage="1" sqref="WLP65548:WLP65569">
      <formula1>$AN$22:$AN$25</formula1>
    </dataValidation>
    <dataValidation type="list" allowBlank="1" showInputMessage="1" showErrorMessage="1" sqref="WVL65548:WVL65569">
      <formula1>$AN$22:$AN$25</formula1>
    </dataValidation>
    <dataValidation type="list" allowBlank="1" showInputMessage="1" showErrorMessage="1" sqref="D131084:D131105">
      <formula1>$AN$22:$AN$25</formula1>
    </dataValidation>
    <dataValidation type="list" allowBlank="1" showInputMessage="1" showErrorMessage="1" sqref="IZ131084:IZ131105">
      <formula1>$AN$22:$AN$25</formula1>
    </dataValidation>
    <dataValidation type="list" allowBlank="1" showInputMessage="1" showErrorMessage="1" sqref="SV131084:SV131105">
      <formula1>$AN$22:$AN$25</formula1>
    </dataValidation>
    <dataValidation type="list" allowBlank="1" showInputMessage="1" showErrorMessage="1" sqref="ACR131084:ACR131105">
      <formula1>$AN$22:$AN$25</formula1>
    </dataValidation>
    <dataValidation type="list" allowBlank="1" showInputMessage="1" showErrorMessage="1" sqref="AMN131084:AMN131105">
      <formula1>$AN$22:$AN$25</formula1>
    </dataValidation>
    <dataValidation type="list" allowBlank="1" showInputMessage="1" showErrorMessage="1" sqref="AWJ131084:AWJ131105">
      <formula1>$AN$22:$AN$25</formula1>
    </dataValidation>
    <dataValidation type="list" allowBlank="1" showInputMessage="1" showErrorMessage="1" sqref="BGF131084:BGF131105">
      <formula1>$AN$22:$AN$25</formula1>
    </dataValidation>
    <dataValidation type="list" allowBlank="1" showInputMessage="1" showErrorMessage="1" sqref="BQB131084:BQB131105">
      <formula1>$AN$22:$AN$25</formula1>
    </dataValidation>
    <dataValidation type="list" allowBlank="1" showInputMessage="1" showErrorMessage="1" sqref="BZX131084:BZX131105">
      <formula1>$AN$22:$AN$25</formula1>
    </dataValidation>
    <dataValidation type="list" allowBlank="1" showInputMessage="1" showErrorMessage="1" sqref="CJT131084:CJT131105">
      <formula1>$AN$22:$AN$25</formula1>
    </dataValidation>
    <dataValidation type="list" allowBlank="1" showInputMessage="1" showErrorMessage="1" sqref="CTP131084:CTP131105">
      <formula1>$AN$22:$AN$25</formula1>
    </dataValidation>
    <dataValidation type="list" allowBlank="1" showInputMessage="1" showErrorMessage="1" sqref="DDL131084:DDL131105">
      <formula1>$AN$22:$AN$25</formula1>
    </dataValidation>
    <dataValidation type="list" allowBlank="1" showInputMessage="1" showErrorMessage="1" sqref="DNH131084:DNH131105">
      <formula1>$AN$22:$AN$25</formula1>
    </dataValidation>
    <dataValidation type="list" allowBlank="1" showInputMessage="1" showErrorMessage="1" sqref="DXD131084:DXD131105">
      <formula1>$AN$22:$AN$25</formula1>
    </dataValidation>
    <dataValidation type="list" allowBlank="1" showInputMessage="1" showErrorMessage="1" sqref="EGZ131084:EGZ131105">
      <formula1>$AN$22:$AN$25</formula1>
    </dataValidation>
    <dataValidation type="list" allowBlank="1" showInputMessage="1" showErrorMessage="1" sqref="EQV131084:EQV131105">
      <formula1>$AN$22:$AN$25</formula1>
    </dataValidation>
    <dataValidation type="list" allowBlank="1" showInputMessage="1" showErrorMessage="1" sqref="FAR131084:FAR131105">
      <formula1>$AN$22:$AN$25</formula1>
    </dataValidation>
    <dataValidation type="list" allowBlank="1" showInputMessage="1" showErrorMessage="1" sqref="FKN131084:FKN131105">
      <formula1>$AN$22:$AN$25</formula1>
    </dataValidation>
    <dataValidation type="list" allowBlank="1" showInputMessage="1" showErrorMessage="1" sqref="FUJ131084:FUJ131105">
      <formula1>$AN$22:$AN$25</formula1>
    </dataValidation>
    <dataValidation type="list" allowBlank="1" showInputMessage="1" showErrorMessage="1" sqref="GEF131084:GEF131105">
      <formula1>$AN$22:$AN$25</formula1>
    </dataValidation>
    <dataValidation type="list" allowBlank="1" showInputMessage="1" showErrorMessage="1" sqref="GOB131084:GOB131105">
      <formula1>$AN$22:$AN$25</formula1>
    </dataValidation>
    <dataValidation type="list" allowBlank="1" showInputMessage="1" showErrorMessage="1" sqref="GXX131084:GXX131105">
      <formula1>$AN$22:$AN$25</formula1>
    </dataValidation>
    <dataValidation type="list" allowBlank="1" showInputMessage="1" showErrorMessage="1" sqref="HHT131084:HHT131105">
      <formula1>$AN$22:$AN$25</formula1>
    </dataValidation>
    <dataValidation type="list" allowBlank="1" showInputMessage="1" showErrorMessage="1" sqref="HRP131084:HRP131105">
      <formula1>$AN$22:$AN$25</formula1>
    </dataValidation>
    <dataValidation type="list" allowBlank="1" showInputMessage="1" showErrorMessage="1" sqref="IBL131084:IBL131105">
      <formula1>$AN$22:$AN$25</formula1>
    </dataValidation>
    <dataValidation type="list" allowBlank="1" showInputMessage="1" showErrorMessage="1" sqref="ILH131084:ILH131105">
      <formula1>$AN$22:$AN$25</formula1>
    </dataValidation>
    <dataValidation type="list" allowBlank="1" showInputMessage="1" showErrorMessage="1" sqref="IVD131084:IVD131105">
      <formula1>$AN$22:$AN$25</formula1>
    </dataValidation>
    <dataValidation type="list" allowBlank="1" showInputMessage="1" showErrorMessage="1" sqref="JEZ131084:JEZ131105">
      <formula1>$AN$22:$AN$25</formula1>
    </dataValidation>
    <dataValidation type="list" allowBlank="1" showInputMessage="1" showErrorMessage="1" sqref="JOV131084:JOV131105">
      <formula1>$AN$22:$AN$25</formula1>
    </dataValidation>
    <dataValidation type="list" allowBlank="1" showInputMessage="1" showErrorMessage="1" sqref="JYR131084:JYR131105">
      <formula1>$AN$22:$AN$25</formula1>
    </dataValidation>
    <dataValidation type="list" allowBlank="1" showInputMessage="1" showErrorMessage="1" sqref="KIN131084:KIN131105">
      <formula1>$AN$22:$AN$25</formula1>
    </dataValidation>
    <dataValidation type="list" allowBlank="1" showInputMessage="1" showErrorMessage="1" sqref="KSJ131084:KSJ131105">
      <formula1>$AN$22:$AN$25</formula1>
    </dataValidation>
    <dataValidation type="list" allowBlank="1" showInputMessage="1" showErrorMessage="1" sqref="LCF131084:LCF131105">
      <formula1>$AN$22:$AN$25</formula1>
    </dataValidation>
    <dataValidation type="list" allowBlank="1" showInputMessage="1" showErrorMessage="1" sqref="LMB131084:LMB131105">
      <formula1>$AN$22:$AN$25</formula1>
    </dataValidation>
    <dataValidation type="list" allowBlank="1" showInputMessage="1" showErrorMessage="1" sqref="LVX131084:LVX131105">
      <formula1>$AN$22:$AN$25</formula1>
    </dataValidation>
    <dataValidation type="list" allowBlank="1" showInputMessage="1" showErrorMessage="1" sqref="MFT131084:MFT131105">
      <formula1>$AN$22:$AN$25</formula1>
    </dataValidation>
    <dataValidation type="list" allowBlank="1" showInputMessage="1" showErrorMessage="1" sqref="MPP131084:MPP131105">
      <formula1>$AN$22:$AN$25</formula1>
    </dataValidation>
    <dataValidation type="list" allowBlank="1" showInputMessage="1" showErrorMessage="1" sqref="MZL131084:MZL131105">
      <formula1>$AN$22:$AN$25</formula1>
    </dataValidation>
    <dataValidation type="list" allowBlank="1" showInputMessage="1" showErrorMessage="1" sqref="NJH131084:NJH131105">
      <formula1>$AN$22:$AN$25</formula1>
    </dataValidation>
    <dataValidation type="list" allowBlank="1" showInputMessage="1" showErrorMessage="1" sqref="NTD131084:NTD131105">
      <formula1>$AN$22:$AN$25</formula1>
    </dataValidation>
    <dataValidation type="list" allowBlank="1" showInputMessage="1" showErrorMessage="1" sqref="OCZ131084:OCZ131105">
      <formula1>$AN$22:$AN$25</formula1>
    </dataValidation>
    <dataValidation type="list" allowBlank="1" showInputMessage="1" showErrorMessage="1" sqref="OMV131084:OMV131105">
      <formula1>$AN$22:$AN$25</formula1>
    </dataValidation>
    <dataValidation type="list" allowBlank="1" showInputMessage="1" showErrorMessage="1" sqref="OWR131084:OWR131105">
      <formula1>$AN$22:$AN$25</formula1>
    </dataValidation>
    <dataValidation type="list" allowBlank="1" showInputMessage="1" showErrorMessage="1" sqref="PGN131084:PGN131105">
      <formula1>$AN$22:$AN$25</formula1>
    </dataValidation>
    <dataValidation type="list" allowBlank="1" showInputMessage="1" showErrorMessage="1" sqref="PQJ131084:PQJ131105">
      <formula1>$AN$22:$AN$25</formula1>
    </dataValidation>
    <dataValidation type="list" allowBlank="1" showInputMessage="1" showErrorMessage="1" sqref="QAF131084:QAF131105">
      <formula1>$AN$22:$AN$25</formula1>
    </dataValidation>
    <dataValidation type="list" allowBlank="1" showInputMessage="1" showErrorMessage="1" sqref="QKB131084:QKB131105">
      <formula1>$AN$22:$AN$25</formula1>
    </dataValidation>
    <dataValidation type="list" allowBlank="1" showInputMessage="1" showErrorMessage="1" sqref="QTX131084:QTX131105">
      <formula1>$AN$22:$AN$25</formula1>
    </dataValidation>
    <dataValidation type="list" allowBlank="1" showInputMessage="1" showErrorMessage="1" sqref="RDT131084:RDT131105">
      <formula1>$AN$22:$AN$25</formula1>
    </dataValidation>
    <dataValidation type="list" allowBlank="1" showInputMessage="1" showErrorMessage="1" sqref="RNP131084:RNP131105">
      <formula1>$AN$22:$AN$25</formula1>
    </dataValidation>
    <dataValidation type="list" allowBlank="1" showInputMessage="1" showErrorMessage="1" sqref="RXL131084:RXL131105">
      <formula1>$AN$22:$AN$25</formula1>
    </dataValidation>
    <dataValidation type="list" allowBlank="1" showInputMessage="1" showErrorMessage="1" sqref="SHH131084:SHH131105">
      <formula1>$AN$22:$AN$25</formula1>
    </dataValidation>
    <dataValidation type="list" allowBlank="1" showInputMessage="1" showErrorMessage="1" sqref="SRD131084:SRD131105">
      <formula1>$AN$22:$AN$25</formula1>
    </dataValidation>
    <dataValidation type="list" allowBlank="1" showInputMessage="1" showErrorMessage="1" sqref="TAZ131084:TAZ131105">
      <formula1>$AN$22:$AN$25</formula1>
    </dataValidation>
    <dataValidation type="list" allowBlank="1" showInputMessage="1" showErrorMessage="1" sqref="TKV131084:TKV131105">
      <formula1>$AN$22:$AN$25</formula1>
    </dataValidation>
    <dataValidation type="list" allowBlank="1" showInputMessage="1" showErrorMessage="1" sqref="TUR131084:TUR131105">
      <formula1>$AN$22:$AN$25</formula1>
    </dataValidation>
    <dataValidation type="list" allowBlank="1" showInputMessage="1" showErrorMessage="1" sqref="UEN131084:UEN131105">
      <formula1>$AN$22:$AN$25</formula1>
    </dataValidation>
    <dataValidation type="list" allowBlank="1" showInputMessage="1" showErrorMessage="1" sqref="UOJ131084:UOJ131105">
      <formula1>$AN$22:$AN$25</formula1>
    </dataValidation>
    <dataValidation type="list" allowBlank="1" showInputMessage="1" showErrorMessage="1" sqref="UYF131084:UYF131105">
      <formula1>$AN$22:$AN$25</formula1>
    </dataValidation>
    <dataValidation type="list" allowBlank="1" showInputMessage="1" showErrorMessage="1" sqref="VIB131084:VIB131105">
      <formula1>$AN$22:$AN$25</formula1>
    </dataValidation>
    <dataValidation type="list" allowBlank="1" showInputMessage="1" showErrorMessage="1" sqref="VRX131084:VRX131105">
      <formula1>$AN$22:$AN$25</formula1>
    </dataValidation>
    <dataValidation type="list" allowBlank="1" showInputMessage="1" showErrorMessage="1" sqref="WBT131084:WBT131105">
      <formula1>$AN$22:$AN$25</formula1>
    </dataValidation>
    <dataValidation type="list" allowBlank="1" showInputMessage="1" showErrorMessage="1" sqref="WLP131084:WLP131105">
      <formula1>$AN$22:$AN$25</formula1>
    </dataValidation>
    <dataValidation type="list" allowBlank="1" showInputMessage="1" showErrorMessage="1" sqref="WVL131084:WVL131105">
      <formula1>$AN$22:$AN$25</formula1>
    </dataValidation>
    <dataValidation type="list" allowBlank="1" showInputMessage="1" showErrorMessage="1" sqref="D196620:D196641">
      <formula1>$AN$22:$AN$25</formula1>
    </dataValidation>
    <dataValidation type="list" allowBlank="1" showInputMessage="1" showErrorMessage="1" sqref="IZ196620:IZ196641">
      <formula1>$AN$22:$AN$25</formula1>
    </dataValidation>
    <dataValidation type="list" allowBlank="1" showInputMessage="1" showErrorMessage="1" sqref="SV196620:SV196641">
      <formula1>$AN$22:$AN$25</formula1>
    </dataValidation>
    <dataValidation type="list" allowBlank="1" showInputMessage="1" showErrorMessage="1" sqref="ACR196620:ACR196641">
      <formula1>$AN$22:$AN$25</formula1>
    </dataValidation>
    <dataValidation type="list" allowBlank="1" showInputMessage="1" showErrorMessage="1" sqref="AMN196620:AMN196641">
      <formula1>$AN$22:$AN$25</formula1>
    </dataValidation>
    <dataValidation type="list" allowBlank="1" showInputMessage="1" showErrorMessage="1" sqref="AWJ196620:AWJ196641">
      <formula1>$AN$22:$AN$25</formula1>
    </dataValidation>
    <dataValidation type="list" allowBlank="1" showInputMessage="1" showErrorMessage="1" sqref="BGF196620:BGF196641">
      <formula1>$AN$22:$AN$25</formula1>
    </dataValidation>
    <dataValidation type="list" allowBlank="1" showInputMessage="1" showErrorMessage="1" sqref="BQB196620:BQB196641">
      <formula1>$AN$22:$AN$25</formula1>
    </dataValidation>
    <dataValidation type="list" allowBlank="1" showInputMessage="1" showErrorMessage="1" sqref="BZX196620:BZX196641">
      <formula1>$AN$22:$AN$25</formula1>
    </dataValidation>
    <dataValidation type="list" allowBlank="1" showInputMessage="1" showErrorMessage="1" sqref="CJT196620:CJT196641">
      <formula1>$AN$22:$AN$25</formula1>
    </dataValidation>
    <dataValidation type="list" allowBlank="1" showInputMessage="1" showErrorMessage="1" sqref="CTP196620:CTP196641">
      <formula1>$AN$22:$AN$25</formula1>
    </dataValidation>
    <dataValidation type="list" allowBlank="1" showInputMessage="1" showErrorMessage="1" sqref="DDL196620:DDL196641">
      <formula1>$AN$22:$AN$25</formula1>
    </dataValidation>
    <dataValidation type="list" allowBlank="1" showInputMessage="1" showErrorMessage="1" sqref="DNH196620:DNH196641">
      <formula1>$AN$22:$AN$25</formula1>
    </dataValidation>
    <dataValidation type="list" allowBlank="1" showInputMessage="1" showErrorMessage="1" sqref="DXD196620:DXD196641">
      <formula1>$AN$22:$AN$25</formula1>
    </dataValidation>
    <dataValidation type="list" allowBlank="1" showInputMessage="1" showErrorMessage="1" sqref="EGZ196620:EGZ196641">
      <formula1>$AN$22:$AN$25</formula1>
    </dataValidation>
    <dataValidation type="list" allowBlank="1" showInputMessage="1" showErrorMessage="1" sqref="EQV196620:EQV196641">
      <formula1>$AN$22:$AN$25</formula1>
    </dataValidation>
    <dataValidation type="list" allowBlank="1" showInputMessage="1" showErrorMessage="1" sqref="FAR196620:FAR196641">
      <formula1>$AN$22:$AN$25</formula1>
    </dataValidation>
    <dataValidation type="list" allowBlank="1" showInputMessage="1" showErrorMessage="1" sqref="FKN196620:FKN196641">
      <formula1>$AN$22:$AN$25</formula1>
    </dataValidation>
    <dataValidation type="list" allowBlank="1" showInputMessage="1" showErrorMessage="1" sqref="FUJ196620:FUJ196641">
      <formula1>$AN$22:$AN$25</formula1>
    </dataValidation>
    <dataValidation type="list" allowBlank="1" showInputMessage="1" showErrorMessage="1" sqref="GEF196620:GEF196641">
      <formula1>$AN$22:$AN$25</formula1>
    </dataValidation>
    <dataValidation type="list" allowBlank="1" showInputMessage="1" showErrorMessage="1" sqref="GOB196620:GOB196641">
      <formula1>$AN$22:$AN$25</formula1>
    </dataValidation>
    <dataValidation type="list" allowBlank="1" showInputMessage="1" showErrorMessage="1" sqref="GXX196620:GXX196641">
      <formula1>$AN$22:$AN$25</formula1>
    </dataValidation>
    <dataValidation type="list" allowBlank="1" showInputMessage="1" showErrorMessage="1" sqref="HHT196620:HHT196641">
      <formula1>$AN$22:$AN$25</formula1>
    </dataValidation>
    <dataValidation type="list" allowBlank="1" showInputMessage="1" showErrorMessage="1" sqref="HRP196620:HRP196641">
      <formula1>$AN$22:$AN$25</formula1>
    </dataValidation>
    <dataValidation type="list" allowBlank="1" showInputMessage="1" showErrorMessage="1" sqref="IBL196620:IBL196641">
      <formula1>$AN$22:$AN$25</formula1>
    </dataValidation>
    <dataValidation type="list" allowBlank="1" showInputMessage="1" showErrorMessage="1" sqref="ILH196620:ILH196641">
      <formula1>$AN$22:$AN$25</formula1>
    </dataValidation>
    <dataValidation type="list" allowBlank="1" showInputMessage="1" showErrorMessage="1" sqref="IVD196620:IVD196641">
      <formula1>$AN$22:$AN$25</formula1>
    </dataValidation>
    <dataValidation type="list" allowBlank="1" showInputMessage="1" showErrorMessage="1" sqref="JEZ196620:JEZ196641">
      <formula1>$AN$22:$AN$25</formula1>
    </dataValidation>
    <dataValidation type="list" allowBlank="1" showInputMessage="1" showErrorMessage="1" sqref="JOV196620:JOV196641">
      <formula1>$AN$22:$AN$25</formula1>
    </dataValidation>
    <dataValidation type="list" allowBlank="1" showInputMessage="1" showErrorMessage="1" sqref="JYR196620:JYR196641">
      <formula1>$AN$22:$AN$25</formula1>
    </dataValidation>
    <dataValidation type="list" allowBlank="1" showInputMessage="1" showErrorMessage="1" sqref="KIN196620:KIN196641">
      <formula1>$AN$22:$AN$25</formula1>
    </dataValidation>
    <dataValidation type="list" allowBlank="1" showInputMessage="1" showErrorMessage="1" sqref="KSJ196620:KSJ196641">
      <formula1>$AN$22:$AN$25</formula1>
    </dataValidation>
    <dataValidation type="list" allowBlank="1" showInputMessage="1" showErrorMessage="1" sqref="LCF196620:LCF196641">
      <formula1>$AN$22:$AN$25</formula1>
    </dataValidation>
    <dataValidation type="list" allowBlank="1" showInputMessage="1" showErrorMessage="1" sqref="LMB196620:LMB196641">
      <formula1>$AN$22:$AN$25</formula1>
    </dataValidation>
    <dataValidation type="list" allowBlank="1" showInputMessage="1" showErrorMessage="1" sqref="LVX196620:LVX196641">
      <formula1>$AN$22:$AN$25</formula1>
    </dataValidation>
    <dataValidation type="list" allowBlank="1" showInputMessage="1" showErrorMessage="1" sqref="MFT196620:MFT196641">
      <formula1>$AN$22:$AN$25</formula1>
    </dataValidation>
    <dataValidation type="list" allowBlank="1" showInputMessage="1" showErrorMessage="1" sqref="MPP196620:MPP196641">
      <formula1>$AN$22:$AN$25</formula1>
    </dataValidation>
    <dataValidation type="list" allowBlank="1" showInputMessage="1" showErrorMessage="1" sqref="MZL196620:MZL196641">
      <formula1>$AN$22:$AN$25</formula1>
    </dataValidation>
    <dataValidation type="list" allowBlank="1" showInputMessage="1" showErrorMessage="1" sqref="NJH196620:NJH196641">
      <formula1>$AN$22:$AN$25</formula1>
    </dataValidation>
    <dataValidation type="list" allowBlank="1" showInputMessage="1" showErrorMessage="1" sqref="NTD196620:NTD196641">
      <formula1>$AN$22:$AN$25</formula1>
    </dataValidation>
    <dataValidation type="list" allowBlank="1" showInputMessage="1" showErrorMessage="1" sqref="OCZ196620:OCZ196641">
      <formula1>$AN$22:$AN$25</formula1>
    </dataValidation>
    <dataValidation type="list" allowBlank="1" showInputMessage="1" showErrorMessage="1" sqref="OMV196620:OMV196641">
      <formula1>$AN$22:$AN$25</formula1>
    </dataValidation>
    <dataValidation type="list" allowBlank="1" showInputMessage="1" showErrorMessage="1" sqref="OWR196620:OWR196641">
      <formula1>$AN$22:$AN$25</formula1>
    </dataValidation>
    <dataValidation type="list" allowBlank="1" showInputMessage="1" showErrorMessage="1" sqref="PGN196620:PGN196641">
      <formula1>$AN$22:$AN$25</formula1>
    </dataValidation>
    <dataValidation type="list" allowBlank="1" showInputMessage="1" showErrorMessage="1" sqref="PQJ196620:PQJ196641">
      <formula1>$AN$22:$AN$25</formula1>
    </dataValidation>
    <dataValidation type="list" allowBlank="1" showInputMessage="1" showErrorMessage="1" sqref="QAF196620:QAF196641">
      <formula1>$AN$22:$AN$25</formula1>
    </dataValidation>
    <dataValidation type="list" allowBlank="1" showInputMessage="1" showErrorMessage="1" sqref="QKB196620:QKB196641">
      <formula1>$AN$22:$AN$25</formula1>
    </dataValidation>
    <dataValidation type="list" allowBlank="1" showInputMessage="1" showErrorMessage="1" sqref="QTX196620:QTX196641">
      <formula1>$AN$22:$AN$25</formula1>
    </dataValidation>
    <dataValidation type="list" allowBlank="1" showInputMessage="1" showErrorMessage="1" sqref="RDT196620:RDT196641">
      <formula1>$AN$22:$AN$25</formula1>
    </dataValidation>
    <dataValidation type="list" allowBlank="1" showInputMessage="1" showErrorMessage="1" sqref="RNP196620:RNP196641">
      <formula1>$AN$22:$AN$25</formula1>
    </dataValidation>
    <dataValidation type="list" allowBlank="1" showInputMessage="1" showErrorMessage="1" sqref="RXL196620:RXL196641">
      <formula1>$AN$22:$AN$25</formula1>
    </dataValidation>
    <dataValidation type="list" allowBlank="1" showInputMessage="1" showErrorMessage="1" sqref="SHH196620:SHH196641">
      <formula1>$AN$22:$AN$25</formula1>
    </dataValidation>
    <dataValidation type="list" allowBlank="1" showInputMessage="1" showErrorMessage="1" sqref="SRD196620:SRD196641">
      <formula1>$AN$22:$AN$25</formula1>
    </dataValidation>
    <dataValidation type="list" allowBlank="1" showInputMessage="1" showErrorMessage="1" sqref="TAZ196620:TAZ196641">
      <formula1>$AN$22:$AN$25</formula1>
    </dataValidation>
    <dataValidation type="list" allowBlank="1" showInputMessage="1" showErrorMessage="1" sqref="TKV196620:TKV196641">
      <formula1>$AN$22:$AN$25</formula1>
    </dataValidation>
    <dataValidation type="list" allowBlank="1" showInputMessage="1" showErrorMessage="1" sqref="TUR196620:TUR196641">
      <formula1>$AN$22:$AN$25</formula1>
    </dataValidation>
    <dataValidation type="list" allowBlank="1" showInputMessage="1" showErrorMessage="1" sqref="UEN196620:UEN196641">
      <formula1>$AN$22:$AN$25</formula1>
    </dataValidation>
    <dataValidation type="list" allowBlank="1" showInputMessage="1" showErrorMessage="1" sqref="UOJ196620:UOJ196641">
      <formula1>$AN$22:$AN$25</formula1>
    </dataValidation>
    <dataValidation type="list" allowBlank="1" showInputMessage="1" showErrorMessage="1" sqref="UYF196620:UYF196641">
      <formula1>$AN$22:$AN$25</formula1>
    </dataValidation>
    <dataValidation type="list" allowBlank="1" showInputMessage="1" showErrorMessage="1" sqref="VIB196620:VIB196641">
      <formula1>$AN$22:$AN$25</formula1>
    </dataValidation>
    <dataValidation type="list" allowBlank="1" showInputMessage="1" showErrorMessage="1" sqref="VRX196620:VRX196641">
      <formula1>$AN$22:$AN$25</formula1>
    </dataValidation>
    <dataValidation type="list" allowBlank="1" showInputMessage="1" showErrorMessage="1" sqref="WBT196620:WBT196641">
      <formula1>$AN$22:$AN$25</formula1>
    </dataValidation>
    <dataValidation type="list" allowBlank="1" showInputMessage="1" showErrorMessage="1" sqref="WLP196620:WLP196641">
      <formula1>$AN$22:$AN$25</formula1>
    </dataValidation>
    <dataValidation type="list" allowBlank="1" showInputMessage="1" showErrorMessage="1" sqref="WVL196620:WVL196641">
      <formula1>$AN$22:$AN$25</formula1>
    </dataValidation>
    <dataValidation type="list" allowBlank="1" showInputMessage="1" showErrorMessage="1" sqref="D262156:D262177">
      <formula1>$AN$22:$AN$25</formula1>
    </dataValidation>
    <dataValidation type="list" allowBlank="1" showInputMessage="1" showErrorMessage="1" sqref="IZ262156:IZ262177">
      <formula1>$AN$22:$AN$25</formula1>
    </dataValidation>
    <dataValidation type="list" allowBlank="1" showInputMessage="1" showErrorMessage="1" sqref="SV262156:SV262177">
      <formula1>$AN$22:$AN$25</formula1>
    </dataValidation>
    <dataValidation type="list" allowBlank="1" showInputMessage="1" showErrorMessage="1" sqref="ACR262156:ACR262177">
      <formula1>$AN$22:$AN$25</formula1>
    </dataValidation>
    <dataValidation type="list" allowBlank="1" showInputMessage="1" showErrorMessage="1" sqref="AMN262156:AMN262177">
      <formula1>$AN$22:$AN$25</formula1>
    </dataValidation>
    <dataValidation type="list" allowBlank="1" showInputMessage="1" showErrorMessage="1" sqref="AWJ262156:AWJ262177">
      <formula1>$AN$22:$AN$25</formula1>
    </dataValidation>
    <dataValidation type="list" allowBlank="1" showInputMessage="1" showErrorMessage="1" sqref="BGF262156:BGF262177">
      <formula1>$AN$22:$AN$25</formula1>
    </dataValidation>
    <dataValidation type="list" allowBlank="1" showInputMessage="1" showErrorMessage="1" sqref="BQB262156:BQB262177">
      <formula1>$AN$22:$AN$25</formula1>
    </dataValidation>
    <dataValidation type="list" allowBlank="1" showInputMessage="1" showErrorMessage="1" sqref="BZX262156:BZX262177">
      <formula1>$AN$22:$AN$25</formula1>
    </dataValidation>
    <dataValidation type="list" allowBlank="1" showInputMessage="1" showErrorMessage="1" sqref="CJT262156:CJT262177">
      <formula1>$AN$22:$AN$25</formula1>
    </dataValidation>
    <dataValidation type="list" allowBlank="1" showInputMessage="1" showErrorMessage="1" sqref="CTP262156:CTP262177">
      <formula1>$AN$22:$AN$25</formula1>
    </dataValidation>
    <dataValidation type="list" allowBlank="1" showInputMessage="1" showErrorMessage="1" sqref="DDL262156:DDL262177">
      <formula1>$AN$22:$AN$25</formula1>
    </dataValidation>
    <dataValidation type="list" allowBlank="1" showInputMessage="1" showErrorMessage="1" sqref="DNH262156:DNH262177">
      <formula1>$AN$22:$AN$25</formula1>
    </dataValidation>
    <dataValidation type="list" allowBlank="1" showInputMessage="1" showErrorMessage="1" sqref="DXD262156:DXD262177">
      <formula1>$AN$22:$AN$25</formula1>
    </dataValidation>
    <dataValidation type="list" allowBlank="1" showInputMessage="1" showErrorMessage="1" sqref="EGZ262156:EGZ262177">
      <formula1>$AN$22:$AN$25</formula1>
    </dataValidation>
    <dataValidation type="list" allowBlank="1" showInputMessage="1" showErrorMessage="1" sqref="EQV262156:EQV262177">
      <formula1>$AN$22:$AN$25</formula1>
    </dataValidation>
    <dataValidation type="list" allowBlank="1" showInputMessage="1" showErrorMessage="1" sqref="FAR262156:FAR262177">
      <formula1>$AN$22:$AN$25</formula1>
    </dataValidation>
    <dataValidation type="list" allowBlank="1" showInputMessage="1" showErrorMessage="1" sqref="FKN262156:FKN262177">
      <formula1>$AN$22:$AN$25</formula1>
    </dataValidation>
    <dataValidation type="list" allowBlank="1" showInputMessage="1" showErrorMessage="1" sqref="FUJ262156:FUJ262177">
      <formula1>$AN$22:$AN$25</formula1>
    </dataValidation>
    <dataValidation type="list" allowBlank="1" showInputMessage="1" showErrorMessage="1" sqref="GEF262156:GEF262177">
      <formula1>$AN$22:$AN$25</formula1>
    </dataValidation>
    <dataValidation type="list" allowBlank="1" showInputMessage="1" showErrorMessage="1" sqref="GOB262156:GOB262177">
      <formula1>$AN$22:$AN$25</formula1>
    </dataValidation>
    <dataValidation type="list" allowBlank="1" showInputMessage="1" showErrorMessage="1" sqref="GXX262156:GXX262177">
      <formula1>$AN$22:$AN$25</formula1>
    </dataValidation>
    <dataValidation type="list" allowBlank="1" showInputMessage="1" showErrorMessage="1" sqref="HHT262156:HHT262177">
      <formula1>$AN$22:$AN$25</formula1>
    </dataValidation>
    <dataValidation type="list" allowBlank="1" showInputMessage="1" showErrorMessage="1" sqref="HRP262156:HRP262177">
      <formula1>$AN$22:$AN$25</formula1>
    </dataValidation>
    <dataValidation type="list" allowBlank="1" showInputMessage="1" showErrorMessage="1" sqref="IBL262156:IBL262177">
      <formula1>$AN$22:$AN$25</formula1>
    </dataValidation>
    <dataValidation type="list" allowBlank="1" showInputMessage="1" showErrorMessage="1" sqref="ILH262156:ILH262177">
      <formula1>$AN$22:$AN$25</formula1>
    </dataValidation>
    <dataValidation type="list" allowBlank="1" showInputMessage="1" showErrorMessage="1" sqref="IVD262156:IVD262177">
      <formula1>$AN$22:$AN$25</formula1>
    </dataValidation>
    <dataValidation type="list" allowBlank="1" showInputMessage="1" showErrorMessage="1" sqref="JEZ262156:JEZ262177">
      <formula1>$AN$22:$AN$25</formula1>
    </dataValidation>
    <dataValidation type="list" allowBlank="1" showInputMessage="1" showErrorMessage="1" sqref="JOV262156:JOV262177">
      <formula1>$AN$22:$AN$25</formula1>
    </dataValidation>
    <dataValidation type="list" allowBlank="1" showInputMessage="1" showErrorMessage="1" sqref="JYR262156:JYR262177">
      <formula1>$AN$22:$AN$25</formula1>
    </dataValidation>
    <dataValidation type="list" allowBlank="1" showInputMessage="1" showErrorMessage="1" sqref="KIN262156:KIN262177">
      <formula1>$AN$22:$AN$25</formula1>
    </dataValidation>
    <dataValidation type="list" allowBlank="1" showInputMessage="1" showErrorMessage="1" sqref="KSJ262156:KSJ262177">
      <formula1>$AN$22:$AN$25</formula1>
    </dataValidation>
    <dataValidation type="list" allowBlank="1" showInputMessage="1" showErrorMessage="1" sqref="LCF262156:LCF262177">
      <formula1>$AN$22:$AN$25</formula1>
    </dataValidation>
    <dataValidation type="list" allowBlank="1" showInputMessage="1" showErrorMessage="1" sqref="LMB262156:LMB262177">
      <formula1>$AN$22:$AN$25</formula1>
    </dataValidation>
    <dataValidation type="list" allowBlank="1" showInputMessage="1" showErrorMessage="1" sqref="LVX262156:LVX262177">
      <formula1>$AN$22:$AN$25</formula1>
    </dataValidation>
    <dataValidation type="list" allowBlank="1" showInputMessage="1" showErrorMessage="1" sqref="MFT262156:MFT262177">
      <formula1>$AN$22:$AN$25</formula1>
    </dataValidation>
    <dataValidation type="list" allowBlank="1" showInputMessage="1" showErrorMessage="1" sqref="MPP262156:MPP262177">
      <formula1>$AN$22:$AN$25</formula1>
    </dataValidation>
    <dataValidation type="list" allowBlank="1" showInputMessage="1" showErrorMessage="1" sqref="MZL262156:MZL262177">
      <formula1>$AN$22:$AN$25</formula1>
    </dataValidation>
    <dataValidation type="list" allowBlank="1" showInputMessage="1" showErrorMessage="1" sqref="NJH262156:NJH262177">
      <formula1>$AN$22:$AN$25</formula1>
    </dataValidation>
    <dataValidation type="list" allowBlank="1" showInputMessage="1" showErrorMessage="1" sqref="NTD262156:NTD262177">
      <formula1>$AN$22:$AN$25</formula1>
    </dataValidation>
    <dataValidation type="list" allowBlank="1" showInputMessage="1" showErrorMessage="1" sqref="OCZ262156:OCZ262177">
      <formula1>$AN$22:$AN$25</formula1>
    </dataValidation>
    <dataValidation type="list" allowBlank="1" showInputMessage="1" showErrorMessage="1" sqref="OMV262156:OMV262177">
      <formula1>$AN$22:$AN$25</formula1>
    </dataValidation>
    <dataValidation type="list" allowBlank="1" showInputMessage="1" showErrorMessage="1" sqref="OWR262156:OWR262177">
      <formula1>$AN$22:$AN$25</formula1>
    </dataValidation>
    <dataValidation type="list" allowBlank="1" showInputMessage="1" showErrorMessage="1" sqref="PGN262156:PGN262177">
      <formula1>$AN$22:$AN$25</formula1>
    </dataValidation>
    <dataValidation type="list" allowBlank="1" showInputMessage="1" showErrorMessage="1" sqref="PQJ262156:PQJ262177">
      <formula1>$AN$22:$AN$25</formula1>
    </dataValidation>
    <dataValidation type="list" allowBlank="1" showInputMessage="1" showErrorMessage="1" sqref="QAF262156:QAF262177">
      <formula1>$AN$22:$AN$25</formula1>
    </dataValidation>
    <dataValidation type="list" allowBlank="1" showInputMessage="1" showErrorMessage="1" sqref="QKB262156:QKB262177">
      <formula1>$AN$22:$AN$25</formula1>
    </dataValidation>
    <dataValidation type="list" allowBlank="1" showInputMessage="1" showErrorMessage="1" sqref="QTX262156:QTX262177">
      <formula1>$AN$22:$AN$25</formula1>
    </dataValidation>
    <dataValidation type="list" allowBlank="1" showInputMessage="1" showErrorMessage="1" sqref="RDT262156:RDT262177">
      <formula1>$AN$22:$AN$25</formula1>
    </dataValidation>
    <dataValidation type="list" allowBlank="1" showInputMessage="1" showErrorMessage="1" sqref="RNP262156:RNP262177">
      <formula1>$AN$22:$AN$25</formula1>
    </dataValidation>
    <dataValidation type="list" allowBlank="1" showInputMessage="1" showErrorMessage="1" sqref="RXL262156:RXL262177">
      <formula1>$AN$22:$AN$25</formula1>
    </dataValidation>
    <dataValidation type="list" allowBlank="1" showInputMessage="1" showErrorMessage="1" sqref="SHH262156:SHH262177">
      <formula1>$AN$22:$AN$25</formula1>
    </dataValidation>
    <dataValidation type="list" allowBlank="1" showInputMessage="1" showErrorMessage="1" sqref="SRD262156:SRD262177">
      <formula1>$AN$22:$AN$25</formula1>
    </dataValidation>
    <dataValidation type="list" allowBlank="1" showInputMessage="1" showErrorMessage="1" sqref="TAZ262156:TAZ262177">
      <formula1>$AN$22:$AN$25</formula1>
    </dataValidation>
    <dataValidation type="list" allowBlank="1" showInputMessage="1" showErrorMessage="1" sqref="TKV262156:TKV262177">
      <formula1>$AN$22:$AN$25</formula1>
    </dataValidation>
    <dataValidation type="list" allowBlank="1" showInputMessage="1" showErrorMessage="1" sqref="TUR262156:TUR262177">
      <formula1>$AN$22:$AN$25</formula1>
    </dataValidation>
    <dataValidation type="list" allowBlank="1" showInputMessage="1" showErrorMessage="1" sqref="UEN262156:UEN262177">
      <formula1>$AN$22:$AN$25</formula1>
    </dataValidation>
    <dataValidation type="list" allowBlank="1" showInputMessage="1" showErrorMessage="1" sqref="UOJ262156:UOJ262177">
      <formula1>$AN$22:$AN$25</formula1>
    </dataValidation>
    <dataValidation type="list" allowBlank="1" showInputMessage="1" showErrorMessage="1" sqref="UYF262156:UYF262177">
      <formula1>$AN$22:$AN$25</formula1>
    </dataValidation>
    <dataValidation type="list" allowBlank="1" showInputMessage="1" showErrorMessage="1" sqref="VIB262156:VIB262177">
      <formula1>$AN$22:$AN$25</formula1>
    </dataValidation>
    <dataValidation type="list" allowBlank="1" showInputMessage="1" showErrorMessage="1" sqref="VRX262156:VRX262177">
      <formula1>$AN$22:$AN$25</formula1>
    </dataValidation>
    <dataValidation type="list" allowBlank="1" showInputMessage="1" showErrorMessage="1" sqref="WBT262156:WBT262177">
      <formula1>$AN$22:$AN$25</formula1>
    </dataValidation>
    <dataValidation type="list" allowBlank="1" showInputMessage="1" showErrorMessage="1" sqref="WLP262156:WLP262177">
      <formula1>$AN$22:$AN$25</formula1>
    </dataValidation>
    <dataValidation type="list" allowBlank="1" showInputMessage="1" showErrorMessage="1" sqref="WVL262156:WVL262177">
      <formula1>$AN$22:$AN$25</formula1>
    </dataValidation>
    <dataValidation type="list" allowBlank="1" showInputMessage="1" showErrorMessage="1" sqref="D327692:D327713">
      <formula1>$AN$22:$AN$25</formula1>
    </dataValidation>
    <dataValidation type="list" allowBlank="1" showInputMessage="1" showErrorMessage="1" sqref="IZ327692:IZ327713">
      <formula1>$AN$22:$AN$25</formula1>
    </dataValidation>
    <dataValidation type="list" allowBlank="1" showInputMessage="1" showErrorMessage="1" sqref="SV327692:SV327713">
      <formula1>$AN$22:$AN$25</formula1>
    </dataValidation>
    <dataValidation type="list" allowBlank="1" showInputMessage="1" showErrorMessage="1" sqref="ACR327692:ACR327713">
      <formula1>$AN$22:$AN$25</formula1>
    </dataValidation>
    <dataValidation type="list" allowBlank="1" showInputMessage="1" showErrorMessage="1" sqref="AMN327692:AMN327713">
      <formula1>$AN$22:$AN$25</formula1>
    </dataValidation>
    <dataValidation type="list" allowBlank="1" showInputMessage="1" showErrorMessage="1" sqref="AWJ327692:AWJ327713">
      <formula1>$AN$22:$AN$25</formula1>
    </dataValidation>
    <dataValidation type="list" allowBlank="1" showInputMessage="1" showErrorMessage="1" sqref="BGF327692:BGF327713">
      <formula1>$AN$22:$AN$25</formula1>
    </dataValidation>
    <dataValidation type="list" allowBlank="1" showInputMessage="1" showErrorMessage="1" sqref="BQB327692:BQB327713">
      <formula1>$AN$22:$AN$25</formula1>
    </dataValidation>
    <dataValidation type="list" allowBlank="1" showInputMessage="1" showErrorMessage="1" sqref="BZX327692:BZX327713">
      <formula1>$AN$22:$AN$25</formula1>
    </dataValidation>
    <dataValidation type="list" allowBlank="1" showInputMessage="1" showErrorMessage="1" sqref="CJT327692:CJT327713">
      <formula1>$AN$22:$AN$25</formula1>
    </dataValidation>
    <dataValidation type="list" allowBlank="1" showInputMessage="1" showErrorMessage="1" sqref="CTP327692:CTP327713">
      <formula1>$AN$22:$AN$25</formula1>
    </dataValidation>
    <dataValidation type="list" allowBlank="1" showInputMessage="1" showErrorMessage="1" sqref="DDL327692:DDL327713">
      <formula1>$AN$22:$AN$25</formula1>
    </dataValidation>
    <dataValidation type="list" allowBlank="1" showInputMessage="1" showErrorMessage="1" sqref="DNH327692:DNH327713">
      <formula1>$AN$22:$AN$25</formula1>
    </dataValidation>
    <dataValidation type="list" allowBlank="1" showInputMessage="1" showErrorMessage="1" sqref="DXD327692:DXD327713">
      <formula1>$AN$22:$AN$25</formula1>
    </dataValidation>
    <dataValidation type="list" allowBlank="1" showInputMessage="1" showErrorMessage="1" sqref="EGZ327692:EGZ327713">
      <formula1>$AN$22:$AN$25</formula1>
    </dataValidation>
    <dataValidation type="list" allowBlank="1" showInputMessage="1" showErrorMessage="1" sqref="EQV327692:EQV327713">
      <formula1>$AN$22:$AN$25</formula1>
    </dataValidation>
    <dataValidation type="list" allowBlank="1" showInputMessage="1" showErrorMessage="1" sqref="FAR327692:FAR327713">
      <formula1>$AN$22:$AN$25</formula1>
    </dataValidation>
    <dataValidation type="list" allowBlank="1" showInputMessage="1" showErrorMessage="1" sqref="FKN327692:FKN327713">
      <formula1>$AN$22:$AN$25</formula1>
    </dataValidation>
    <dataValidation type="list" allowBlank="1" showInputMessage="1" showErrorMessage="1" sqref="FUJ327692:FUJ327713">
      <formula1>$AN$22:$AN$25</formula1>
    </dataValidation>
    <dataValidation type="list" allowBlank="1" showInputMessage="1" showErrorMessage="1" sqref="GEF327692:GEF327713">
      <formula1>$AN$22:$AN$25</formula1>
    </dataValidation>
    <dataValidation type="list" allowBlank="1" showInputMessage="1" showErrorMessage="1" sqref="GOB327692:GOB327713">
      <formula1>$AN$22:$AN$25</formula1>
    </dataValidation>
    <dataValidation type="list" allowBlank="1" showInputMessage="1" showErrorMessage="1" sqref="GXX327692:GXX327713">
      <formula1>$AN$22:$AN$25</formula1>
    </dataValidation>
    <dataValidation type="list" allowBlank="1" showInputMessage="1" showErrorMessage="1" sqref="HHT327692:HHT327713">
      <formula1>$AN$22:$AN$25</formula1>
    </dataValidation>
    <dataValidation type="list" allowBlank="1" showInputMessage="1" showErrorMessage="1" sqref="HRP327692:HRP327713">
      <formula1>$AN$22:$AN$25</formula1>
    </dataValidation>
    <dataValidation type="list" allowBlank="1" showInputMessage="1" showErrorMessage="1" sqref="IBL327692:IBL327713">
      <formula1>$AN$22:$AN$25</formula1>
    </dataValidation>
    <dataValidation type="list" allowBlank="1" showInputMessage="1" showErrorMessage="1" sqref="ILH327692:ILH327713">
      <formula1>$AN$22:$AN$25</formula1>
    </dataValidation>
    <dataValidation type="list" allowBlank="1" showInputMessage="1" showErrorMessage="1" sqref="IVD327692:IVD327713">
      <formula1>$AN$22:$AN$25</formula1>
    </dataValidation>
    <dataValidation type="list" allowBlank="1" showInputMessage="1" showErrorMessage="1" sqref="JEZ327692:JEZ327713">
      <formula1>$AN$22:$AN$25</formula1>
    </dataValidation>
    <dataValidation type="list" allowBlank="1" showInputMessage="1" showErrorMessage="1" sqref="JOV327692:JOV327713">
      <formula1>$AN$22:$AN$25</formula1>
    </dataValidation>
    <dataValidation type="list" allowBlank="1" showInputMessage="1" showErrorMessage="1" sqref="JYR327692:JYR327713">
      <formula1>$AN$22:$AN$25</formula1>
    </dataValidation>
    <dataValidation type="list" allowBlank="1" showInputMessage="1" showErrorMessage="1" sqref="KIN327692:KIN327713">
      <formula1>$AN$22:$AN$25</formula1>
    </dataValidation>
    <dataValidation type="list" allowBlank="1" showInputMessage="1" showErrorMessage="1" sqref="KSJ327692:KSJ327713">
      <formula1>$AN$22:$AN$25</formula1>
    </dataValidation>
    <dataValidation type="list" allowBlank="1" showInputMessage="1" showErrorMessage="1" sqref="LCF327692:LCF327713">
      <formula1>$AN$22:$AN$25</formula1>
    </dataValidation>
    <dataValidation type="list" allowBlank="1" showInputMessage="1" showErrorMessage="1" sqref="LMB327692:LMB327713">
      <formula1>$AN$22:$AN$25</formula1>
    </dataValidation>
    <dataValidation type="list" allowBlank="1" showInputMessage="1" showErrorMessage="1" sqref="LVX327692:LVX327713">
      <formula1>$AN$22:$AN$25</formula1>
    </dataValidation>
    <dataValidation type="list" allowBlank="1" showInputMessage="1" showErrorMessage="1" sqref="MFT327692:MFT327713">
      <formula1>$AN$22:$AN$25</formula1>
    </dataValidation>
    <dataValidation type="list" allowBlank="1" showInputMessage="1" showErrorMessage="1" sqref="MPP327692:MPP327713">
      <formula1>$AN$22:$AN$25</formula1>
    </dataValidation>
    <dataValidation type="list" allowBlank="1" showInputMessage="1" showErrorMessage="1" sqref="MZL327692:MZL327713">
      <formula1>$AN$22:$AN$25</formula1>
    </dataValidation>
    <dataValidation type="list" allowBlank="1" showInputMessage="1" showErrorMessage="1" sqref="NJH327692:NJH327713">
      <formula1>$AN$22:$AN$25</formula1>
    </dataValidation>
    <dataValidation type="list" allowBlank="1" showInputMessage="1" showErrorMessage="1" sqref="NTD327692:NTD327713">
      <formula1>$AN$22:$AN$25</formula1>
    </dataValidation>
    <dataValidation type="list" allowBlank="1" showInputMessage="1" showErrorMessage="1" sqref="OCZ327692:OCZ327713">
      <formula1>$AN$22:$AN$25</formula1>
    </dataValidation>
    <dataValidation type="list" allowBlank="1" showInputMessage="1" showErrorMessage="1" sqref="OMV327692:OMV327713">
      <formula1>$AN$22:$AN$25</formula1>
    </dataValidation>
    <dataValidation type="list" allowBlank="1" showInputMessage="1" showErrorMessage="1" sqref="OWR327692:OWR327713">
      <formula1>$AN$22:$AN$25</formula1>
    </dataValidation>
    <dataValidation type="list" allowBlank="1" showInputMessage="1" showErrorMessage="1" sqref="PGN327692:PGN327713">
      <formula1>$AN$22:$AN$25</formula1>
    </dataValidation>
    <dataValidation type="list" allowBlank="1" showInputMessage="1" showErrorMessage="1" sqref="PQJ327692:PQJ327713">
      <formula1>$AN$22:$AN$25</formula1>
    </dataValidation>
    <dataValidation type="list" allowBlank="1" showInputMessage="1" showErrorMessage="1" sqref="QAF327692:QAF327713">
      <formula1>$AN$22:$AN$25</formula1>
    </dataValidation>
    <dataValidation type="list" allowBlank="1" showInputMessage="1" showErrorMessage="1" sqref="QKB327692:QKB327713">
      <formula1>$AN$22:$AN$25</formula1>
    </dataValidation>
    <dataValidation type="list" allowBlank="1" showInputMessage="1" showErrorMessage="1" sqref="QTX327692:QTX327713">
      <formula1>$AN$22:$AN$25</formula1>
    </dataValidation>
    <dataValidation type="list" allowBlank="1" showInputMessage="1" showErrorMessage="1" sqref="RDT327692:RDT327713">
      <formula1>$AN$22:$AN$25</formula1>
    </dataValidation>
    <dataValidation type="list" allowBlank="1" showInputMessage="1" showErrorMessage="1" sqref="RNP327692:RNP327713">
      <formula1>$AN$22:$AN$25</formula1>
    </dataValidation>
    <dataValidation type="list" allowBlank="1" showInputMessage="1" showErrorMessage="1" sqref="RXL327692:RXL327713">
      <formula1>$AN$22:$AN$25</formula1>
    </dataValidation>
    <dataValidation type="list" allowBlank="1" showInputMessage="1" showErrorMessage="1" sqref="SHH327692:SHH327713">
      <formula1>$AN$22:$AN$25</formula1>
    </dataValidation>
    <dataValidation type="list" allowBlank="1" showInputMessage="1" showErrorMessage="1" sqref="SRD327692:SRD327713">
      <formula1>$AN$22:$AN$25</formula1>
    </dataValidation>
    <dataValidation type="list" allowBlank="1" showInputMessage="1" showErrorMessage="1" sqref="TAZ327692:TAZ327713">
      <formula1>$AN$22:$AN$25</formula1>
    </dataValidation>
    <dataValidation type="list" allowBlank="1" showInputMessage="1" showErrorMessage="1" sqref="TKV327692:TKV327713">
      <formula1>$AN$22:$AN$25</formula1>
    </dataValidation>
    <dataValidation type="list" allowBlank="1" showInputMessage="1" showErrorMessage="1" sqref="TUR327692:TUR327713">
      <formula1>$AN$22:$AN$25</formula1>
    </dataValidation>
    <dataValidation type="list" allowBlank="1" showInputMessage="1" showErrorMessage="1" sqref="UEN327692:UEN327713">
      <formula1>$AN$22:$AN$25</formula1>
    </dataValidation>
    <dataValidation type="list" allowBlank="1" showInputMessage="1" showErrorMessage="1" sqref="UOJ327692:UOJ327713">
      <formula1>$AN$22:$AN$25</formula1>
    </dataValidation>
    <dataValidation type="list" allowBlank="1" showInputMessage="1" showErrorMessage="1" sqref="UYF327692:UYF327713">
      <formula1>$AN$22:$AN$25</formula1>
    </dataValidation>
    <dataValidation type="list" allowBlank="1" showInputMessage="1" showErrorMessage="1" sqref="VIB327692:VIB327713">
      <formula1>$AN$22:$AN$25</formula1>
    </dataValidation>
    <dataValidation type="list" allowBlank="1" showInputMessage="1" showErrorMessage="1" sqref="VRX327692:VRX327713">
      <formula1>$AN$22:$AN$25</formula1>
    </dataValidation>
    <dataValidation type="list" allowBlank="1" showInputMessage="1" showErrorMessage="1" sqref="WBT327692:WBT327713">
      <formula1>$AN$22:$AN$25</formula1>
    </dataValidation>
    <dataValidation type="list" allowBlank="1" showInputMessage="1" showErrorMessage="1" sqref="WLP327692:WLP327713">
      <formula1>$AN$22:$AN$25</formula1>
    </dataValidation>
    <dataValidation type="list" allowBlank="1" showInputMessage="1" showErrorMessage="1" sqref="WVL327692:WVL327713">
      <formula1>$AN$22:$AN$25</formula1>
    </dataValidation>
    <dataValidation type="list" allowBlank="1" showInputMessage="1" showErrorMessage="1" sqref="D393228:D393249">
      <formula1>$AN$22:$AN$25</formula1>
    </dataValidation>
    <dataValidation type="list" allowBlank="1" showInputMessage="1" showErrorMessage="1" sqref="IZ393228:IZ393249">
      <formula1>$AN$22:$AN$25</formula1>
    </dataValidation>
    <dataValidation type="list" allowBlank="1" showInputMessage="1" showErrorMessage="1" sqref="SV393228:SV393249">
      <formula1>$AN$22:$AN$25</formula1>
    </dataValidation>
    <dataValidation type="list" allowBlank="1" showInputMessage="1" showErrorMessage="1" sqref="ACR393228:ACR393249">
      <formula1>$AN$22:$AN$25</formula1>
    </dataValidation>
    <dataValidation type="list" allowBlank="1" showInputMessage="1" showErrorMessage="1" sqref="AMN393228:AMN393249">
      <formula1>$AN$22:$AN$25</formula1>
    </dataValidation>
    <dataValidation type="list" allowBlank="1" showInputMessage="1" showErrorMessage="1" sqref="AWJ393228:AWJ393249">
      <formula1>$AN$22:$AN$25</formula1>
    </dataValidation>
    <dataValidation type="list" allowBlank="1" showInputMessage="1" showErrorMessage="1" sqref="BGF393228:BGF393249">
      <formula1>$AN$22:$AN$25</formula1>
    </dataValidation>
    <dataValidation type="list" allowBlank="1" showInputMessage="1" showErrorMessage="1" sqref="BQB393228:BQB393249">
      <formula1>$AN$22:$AN$25</formula1>
    </dataValidation>
    <dataValidation type="list" allowBlank="1" showInputMessage="1" showErrorMessage="1" sqref="BZX393228:BZX393249">
      <formula1>$AN$22:$AN$25</formula1>
    </dataValidation>
    <dataValidation type="list" allowBlank="1" showInputMessage="1" showErrorMessage="1" sqref="CJT393228:CJT393249">
      <formula1>$AN$22:$AN$25</formula1>
    </dataValidation>
    <dataValidation type="list" allowBlank="1" showInputMessage="1" showErrorMessage="1" sqref="CTP393228:CTP393249">
      <formula1>$AN$22:$AN$25</formula1>
    </dataValidation>
    <dataValidation type="list" allowBlank="1" showInputMessage="1" showErrorMessage="1" sqref="DDL393228:DDL393249">
      <formula1>$AN$22:$AN$25</formula1>
    </dataValidation>
    <dataValidation type="list" allowBlank="1" showInputMessage="1" showErrorMessage="1" sqref="DNH393228:DNH393249">
      <formula1>$AN$22:$AN$25</formula1>
    </dataValidation>
    <dataValidation type="list" allowBlank="1" showInputMessage="1" showErrorMessage="1" sqref="DXD393228:DXD393249">
      <formula1>$AN$22:$AN$25</formula1>
    </dataValidation>
    <dataValidation type="list" allowBlank="1" showInputMessage="1" showErrorMessage="1" sqref="EGZ393228:EGZ393249">
      <formula1>$AN$22:$AN$25</formula1>
    </dataValidation>
    <dataValidation type="list" allowBlank="1" showInputMessage="1" showErrorMessage="1" sqref="EQV393228:EQV393249">
      <formula1>$AN$22:$AN$25</formula1>
    </dataValidation>
    <dataValidation type="list" allowBlank="1" showInputMessage="1" showErrorMessage="1" sqref="FAR393228:FAR393249">
      <formula1>$AN$22:$AN$25</formula1>
    </dataValidation>
    <dataValidation type="list" allowBlank="1" showInputMessage="1" showErrorMessage="1" sqref="FKN393228:FKN393249">
      <formula1>$AN$22:$AN$25</formula1>
    </dataValidation>
    <dataValidation type="list" allowBlank="1" showInputMessage="1" showErrorMessage="1" sqref="FUJ393228:FUJ393249">
      <formula1>$AN$22:$AN$25</formula1>
    </dataValidation>
    <dataValidation type="list" allowBlank="1" showInputMessage="1" showErrorMessage="1" sqref="GEF393228:GEF393249">
      <formula1>$AN$22:$AN$25</formula1>
    </dataValidation>
    <dataValidation type="list" allowBlank="1" showInputMessage="1" showErrorMessage="1" sqref="GOB393228:GOB393249">
      <formula1>$AN$22:$AN$25</formula1>
    </dataValidation>
    <dataValidation type="list" allowBlank="1" showInputMessage="1" showErrorMessage="1" sqref="GXX393228:GXX393249">
      <formula1>$AN$22:$AN$25</formula1>
    </dataValidation>
    <dataValidation type="list" allowBlank="1" showInputMessage="1" showErrorMessage="1" sqref="HHT393228:HHT393249">
      <formula1>$AN$22:$AN$25</formula1>
    </dataValidation>
    <dataValidation type="list" allowBlank="1" showInputMessage="1" showErrorMessage="1" sqref="HRP393228:HRP393249">
      <formula1>$AN$22:$AN$25</formula1>
    </dataValidation>
    <dataValidation type="list" allowBlank="1" showInputMessage="1" showErrorMessage="1" sqref="IBL393228:IBL393249">
      <formula1>$AN$22:$AN$25</formula1>
    </dataValidation>
    <dataValidation type="list" allowBlank="1" showInputMessage="1" showErrorMessage="1" sqref="ILH393228:ILH393249">
      <formula1>$AN$22:$AN$25</formula1>
    </dataValidation>
    <dataValidation type="list" allowBlank="1" showInputMessage="1" showErrorMessage="1" sqref="IVD393228:IVD393249">
      <formula1>$AN$22:$AN$25</formula1>
    </dataValidation>
    <dataValidation type="list" allowBlank="1" showInputMessage="1" showErrorMessage="1" sqref="JEZ393228:JEZ393249">
      <formula1>$AN$22:$AN$25</formula1>
    </dataValidation>
    <dataValidation type="list" allowBlank="1" showInputMessage="1" showErrorMessage="1" sqref="JOV393228:JOV393249">
      <formula1>$AN$22:$AN$25</formula1>
    </dataValidation>
    <dataValidation type="list" allowBlank="1" showInputMessage="1" showErrorMessage="1" sqref="JYR393228:JYR393249">
      <formula1>$AN$22:$AN$25</formula1>
    </dataValidation>
    <dataValidation type="list" allowBlank="1" showInputMessage="1" showErrorMessage="1" sqref="KIN393228:KIN393249">
      <formula1>$AN$22:$AN$25</formula1>
    </dataValidation>
    <dataValidation type="list" allowBlank="1" showInputMessage="1" showErrorMessage="1" sqref="KSJ393228:KSJ393249">
      <formula1>$AN$22:$AN$25</formula1>
    </dataValidation>
    <dataValidation type="list" allowBlank="1" showInputMessage="1" showErrorMessage="1" sqref="LCF393228:LCF393249">
      <formula1>$AN$22:$AN$25</formula1>
    </dataValidation>
    <dataValidation type="list" allowBlank="1" showInputMessage="1" showErrorMessage="1" sqref="LMB393228:LMB393249">
      <formula1>$AN$22:$AN$25</formula1>
    </dataValidation>
    <dataValidation type="list" allowBlank="1" showInputMessage="1" showErrorMessage="1" sqref="LVX393228:LVX393249">
      <formula1>$AN$22:$AN$25</formula1>
    </dataValidation>
    <dataValidation type="list" allowBlank="1" showInputMessage="1" showErrorMessage="1" sqref="MFT393228:MFT393249">
      <formula1>$AN$22:$AN$25</formula1>
    </dataValidation>
    <dataValidation type="list" allowBlank="1" showInputMessage="1" showErrorMessage="1" sqref="MPP393228:MPP393249">
      <formula1>$AN$22:$AN$25</formula1>
    </dataValidation>
    <dataValidation type="list" allowBlank="1" showInputMessage="1" showErrorMessage="1" sqref="MZL393228:MZL393249">
      <formula1>$AN$22:$AN$25</formula1>
    </dataValidation>
    <dataValidation type="list" allowBlank="1" showInputMessage="1" showErrorMessage="1" sqref="NJH393228:NJH393249">
      <formula1>$AN$22:$AN$25</formula1>
    </dataValidation>
    <dataValidation type="list" allowBlank="1" showInputMessage="1" showErrorMessage="1" sqref="NTD393228:NTD393249">
      <formula1>$AN$22:$AN$25</formula1>
    </dataValidation>
    <dataValidation type="list" allowBlank="1" showInputMessage="1" showErrorMessage="1" sqref="OCZ393228:OCZ393249">
      <formula1>$AN$22:$AN$25</formula1>
    </dataValidation>
    <dataValidation type="list" allowBlank="1" showInputMessage="1" showErrorMessage="1" sqref="OMV393228:OMV393249">
      <formula1>$AN$22:$AN$25</formula1>
    </dataValidation>
    <dataValidation type="list" allowBlank="1" showInputMessage="1" showErrorMessage="1" sqref="OWR393228:OWR393249">
      <formula1>$AN$22:$AN$25</formula1>
    </dataValidation>
    <dataValidation type="list" allowBlank="1" showInputMessage="1" showErrorMessage="1" sqref="PGN393228:PGN393249">
      <formula1>$AN$22:$AN$25</formula1>
    </dataValidation>
    <dataValidation type="list" allowBlank="1" showInputMessage="1" showErrorMessage="1" sqref="PQJ393228:PQJ393249">
      <formula1>$AN$22:$AN$25</formula1>
    </dataValidation>
    <dataValidation type="list" allowBlank="1" showInputMessage="1" showErrorMessage="1" sqref="QAF393228:QAF393249">
      <formula1>$AN$22:$AN$25</formula1>
    </dataValidation>
    <dataValidation type="list" allowBlank="1" showInputMessage="1" showErrorMessage="1" sqref="QKB393228:QKB393249">
      <formula1>$AN$22:$AN$25</formula1>
    </dataValidation>
    <dataValidation type="list" allowBlank="1" showInputMessage="1" showErrorMessage="1" sqref="QTX393228:QTX393249">
      <formula1>$AN$22:$AN$25</formula1>
    </dataValidation>
    <dataValidation type="list" allowBlank="1" showInputMessage="1" showErrorMessage="1" sqref="RDT393228:RDT393249">
      <formula1>$AN$22:$AN$25</formula1>
    </dataValidation>
    <dataValidation type="list" allowBlank="1" showInputMessage="1" showErrorMessage="1" sqref="RNP393228:RNP393249">
      <formula1>$AN$22:$AN$25</formula1>
    </dataValidation>
    <dataValidation type="list" allowBlank="1" showInputMessage="1" showErrorMessage="1" sqref="RXL393228:RXL393249">
      <formula1>$AN$22:$AN$25</formula1>
    </dataValidation>
    <dataValidation type="list" allowBlank="1" showInputMessage="1" showErrorMessage="1" sqref="SHH393228:SHH393249">
      <formula1>$AN$22:$AN$25</formula1>
    </dataValidation>
    <dataValidation type="list" allowBlank="1" showInputMessage="1" showErrorMessage="1" sqref="SRD393228:SRD393249">
      <formula1>$AN$22:$AN$25</formula1>
    </dataValidation>
    <dataValidation type="list" allowBlank="1" showInputMessage="1" showErrorMessage="1" sqref="TAZ393228:TAZ393249">
      <formula1>$AN$22:$AN$25</formula1>
    </dataValidation>
    <dataValidation type="list" allowBlank="1" showInputMessage="1" showErrorMessage="1" sqref="TKV393228:TKV393249">
      <formula1>$AN$22:$AN$25</formula1>
    </dataValidation>
    <dataValidation type="list" allowBlank="1" showInputMessage="1" showErrorMessage="1" sqref="TUR393228:TUR393249">
      <formula1>$AN$22:$AN$25</formula1>
    </dataValidation>
    <dataValidation type="list" allowBlank="1" showInputMessage="1" showErrorMessage="1" sqref="UEN393228:UEN393249">
      <formula1>$AN$22:$AN$25</formula1>
    </dataValidation>
    <dataValidation type="list" allowBlank="1" showInputMessage="1" showErrorMessage="1" sqref="UOJ393228:UOJ393249">
      <formula1>$AN$22:$AN$25</formula1>
    </dataValidation>
    <dataValidation type="list" allowBlank="1" showInputMessage="1" showErrorMessage="1" sqref="UYF393228:UYF393249">
      <formula1>$AN$22:$AN$25</formula1>
    </dataValidation>
    <dataValidation type="list" allowBlank="1" showInputMessage="1" showErrorMessage="1" sqref="VIB393228:VIB393249">
      <formula1>$AN$22:$AN$25</formula1>
    </dataValidation>
    <dataValidation type="list" allowBlank="1" showInputMessage="1" showErrorMessage="1" sqref="VRX393228:VRX393249">
      <formula1>$AN$22:$AN$25</formula1>
    </dataValidation>
    <dataValidation type="list" allowBlank="1" showInputMessage="1" showErrorMessage="1" sqref="WBT393228:WBT393249">
      <formula1>$AN$22:$AN$25</formula1>
    </dataValidation>
    <dataValidation type="list" allowBlank="1" showInputMessage="1" showErrorMessage="1" sqref="WLP393228:WLP393249">
      <formula1>$AN$22:$AN$25</formula1>
    </dataValidation>
    <dataValidation type="list" allowBlank="1" showInputMessage="1" showErrorMessage="1" sqref="WVL393228:WVL393249">
      <formula1>$AN$22:$AN$25</formula1>
    </dataValidation>
    <dataValidation type="list" allowBlank="1" showInputMessage="1" showErrorMessage="1" sqref="D458764:D458785">
      <formula1>$AN$22:$AN$25</formula1>
    </dataValidation>
    <dataValidation type="list" allowBlank="1" showInputMessage="1" showErrorMessage="1" sqref="IZ458764:IZ458785">
      <formula1>$AN$22:$AN$25</formula1>
    </dataValidation>
    <dataValidation type="list" allowBlank="1" showInputMessage="1" showErrorMessage="1" sqref="SV458764:SV458785">
      <formula1>$AN$22:$AN$25</formula1>
    </dataValidation>
    <dataValidation type="list" allowBlank="1" showInputMessage="1" showErrorMessage="1" sqref="ACR458764:ACR458785">
      <formula1>$AN$22:$AN$25</formula1>
    </dataValidation>
    <dataValidation type="list" allowBlank="1" showInputMessage="1" showErrorMessage="1" sqref="AMN458764:AMN458785">
      <formula1>$AN$22:$AN$25</formula1>
    </dataValidation>
    <dataValidation type="list" allowBlank="1" showInputMessage="1" showErrorMessage="1" sqref="AWJ458764:AWJ458785">
      <formula1>$AN$22:$AN$25</formula1>
    </dataValidation>
    <dataValidation type="list" allowBlank="1" showInputMessage="1" showErrorMessage="1" sqref="BGF458764:BGF458785">
      <formula1>$AN$22:$AN$25</formula1>
    </dataValidation>
    <dataValidation type="list" allowBlank="1" showInputMessage="1" showErrorMessage="1" sqref="BQB458764:BQB458785">
      <formula1>$AN$22:$AN$25</formula1>
    </dataValidation>
    <dataValidation type="list" allowBlank="1" showInputMessage="1" showErrorMessage="1" sqref="BZX458764:BZX458785">
      <formula1>$AN$22:$AN$25</formula1>
    </dataValidation>
    <dataValidation type="list" allowBlank="1" showInputMessage="1" showErrorMessage="1" sqref="CJT458764:CJT458785">
      <formula1>$AN$22:$AN$25</formula1>
    </dataValidation>
    <dataValidation type="list" allowBlank="1" showInputMessage="1" showErrorMessage="1" sqref="CTP458764:CTP458785">
      <formula1>$AN$22:$AN$25</formula1>
    </dataValidation>
    <dataValidation type="list" allowBlank="1" showInputMessage="1" showErrorMessage="1" sqref="DDL458764:DDL458785">
      <formula1>$AN$22:$AN$25</formula1>
    </dataValidation>
    <dataValidation type="list" allowBlank="1" showInputMessage="1" showErrorMessage="1" sqref="DNH458764:DNH458785">
      <formula1>$AN$22:$AN$25</formula1>
    </dataValidation>
    <dataValidation type="list" allowBlank="1" showInputMessage="1" showErrorMessage="1" sqref="DXD458764:DXD458785">
      <formula1>$AN$22:$AN$25</formula1>
    </dataValidation>
    <dataValidation type="list" allowBlank="1" showInputMessage="1" showErrorMessage="1" sqref="EGZ458764:EGZ458785">
      <formula1>$AN$22:$AN$25</formula1>
    </dataValidation>
    <dataValidation type="list" allowBlank="1" showInputMessage="1" showErrorMessage="1" sqref="EQV458764:EQV458785">
      <formula1>$AN$22:$AN$25</formula1>
    </dataValidation>
    <dataValidation type="list" allowBlank="1" showInputMessage="1" showErrorMessage="1" sqref="FAR458764:FAR458785">
      <formula1>$AN$22:$AN$25</formula1>
    </dataValidation>
    <dataValidation type="list" allowBlank="1" showInputMessage="1" showErrorMessage="1" sqref="FKN458764:FKN458785">
      <formula1>$AN$22:$AN$25</formula1>
    </dataValidation>
    <dataValidation type="list" allowBlank="1" showInputMessage="1" showErrorMessage="1" sqref="FUJ458764:FUJ458785">
      <formula1>$AN$22:$AN$25</formula1>
    </dataValidation>
    <dataValidation type="list" allowBlank="1" showInputMessage="1" showErrorMessage="1" sqref="GEF458764:GEF458785">
      <formula1>$AN$22:$AN$25</formula1>
    </dataValidation>
    <dataValidation type="list" allowBlank="1" showInputMessage="1" showErrorMessage="1" sqref="GOB458764:GOB458785">
      <formula1>$AN$22:$AN$25</formula1>
    </dataValidation>
    <dataValidation type="list" allowBlank="1" showInputMessage="1" showErrorMessage="1" sqref="GXX458764:GXX458785">
      <formula1>$AN$22:$AN$25</formula1>
    </dataValidation>
    <dataValidation type="list" allowBlank="1" showInputMessage="1" showErrorMessage="1" sqref="HHT458764:HHT458785">
      <formula1>$AN$22:$AN$25</formula1>
    </dataValidation>
    <dataValidation type="list" allowBlank="1" showInputMessage="1" showErrorMessage="1" sqref="HRP458764:HRP458785">
      <formula1>$AN$22:$AN$25</formula1>
    </dataValidation>
    <dataValidation type="list" allowBlank="1" showInputMessage="1" showErrorMessage="1" sqref="IBL458764:IBL458785">
      <formula1>$AN$22:$AN$25</formula1>
    </dataValidation>
    <dataValidation type="list" allowBlank="1" showInputMessage="1" showErrorMessage="1" sqref="ILH458764:ILH458785">
      <formula1>$AN$22:$AN$25</formula1>
    </dataValidation>
    <dataValidation type="list" allowBlank="1" showInputMessage="1" showErrorMessage="1" sqref="IVD458764:IVD458785">
      <formula1>$AN$22:$AN$25</formula1>
    </dataValidation>
    <dataValidation type="list" allowBlank="1" showInputMessage="1" showErrorMessage="1" sqref="JEZ458764:JEZ458785">
      <formula1>$AN$22:$AN$25</formula1>
    </dataValidation>
    <dataValidation type="list" allowBlank="1" showInputMessage="1" showErrorMessage="1" sqref="JOV458764:JOV458785">
      <formula1>$AN$22:$AN$25</formula1>
    </dataValidation>
    <dataValidation type="list" allowBlank="1" showInputMessage="1" showErrorMessage="1" sqref="JYR458764:JYR458785">
      <formula1>$AN$22:$AN$25</formula1>
    </dataValidation>
    <dataValidation type="list" allowBlank="1" showInputMessage="1" showErrorMessage="1" sqref="KIN458764:KIN458785">
      <formula1>$AN$22:$AN$25</formula1>
    </dataValidation>
    <dataValidation type="list" allowBlank="1" showInputMessage="1" showErrorMessage="1" sqref="KSJ458764:KSJ458785">
      <formula1>$AN$22:$AN$25</formula1>
    </dataValidation>
    <dataValidation type="list" allowBlank="1" showInputMessage="1" showErrorMessage="1" sqref="LCF458764:LCF458785">
      <formula1>$AN$22:$AN$25</formula1>
    </dataValidation>
    <dataValidation type="list" allowBlank="1" showInputMessage="1" showErrorMessage="1" sqref="LMB458764:LMB458785">
      <formula1>$AN$22:$AN$25</formula1>
    </dataValidation>
    <dataValidation type="list" allowBlank="1" showInputMessage="1" showErrorMessage="1" sqref="LVX458764:LVX458785">
      <formula1>$AN$22:$AN$25</formula1>
    </dataValidation>
    <dataValidation type="list" allowBlank="1" showInputMessage="1" showErrorMessage="1" sqref="MFT458764:MFT458785">
      <formula1>$AN$22:$AN$25</formula1>
    </dataValidation>
    <dataValidation type="list" allowBlank="1" showInputMessage="1" showErrorMessage="1" sqref="MPP458764:MPP458785">
      <formula1>$AN$22:$AN$25</formula1>
    </dataValidation>
    <dataValidation type="list" allowBlank="1" showInputMessage="1" showErrorMessage="1" sqref="MZL458764:MZL458785">
      <formula1>$AN$22:$AN$25</formula1>
    </dataValidation>
    <dataValidation type="list" allowBlank="1" showInputMessage="1" showErrorMessage="1" sqref="NJH458764:NJH458785">
      <formula1>$AN$22:$AN$25</formula1>
    </dataValidation>
    <dataValidation type="list" allowBlank="1" showInputMessage="1" showErrorMessage="1" sqref="NTD458764:NTD458785">
      <formula1>$AN$22:$AN$25</formula1>
    </dataValidation>
    <dataValidation type="list" allowBlank="1" showInputMessage="1" showErrorMessage="1" sqref="OCZ458764:OCZ458785">
      <formula1>$AN$22:$AN$25</formula1>
    </dataValidation>
    <dataValidation type="list" allowBlank="1" showInputMessage="1" showErrorMessage="1" sqref="OMV458764:OMV458785">
      <formula1>$AN$22:$AN$25</formula1>
    </dataValidation>
    <dataValidation type="list" allowBlank="1" showInputMessage="1" showErrorMessage="1" sqref="OWR458764:OWR458785">
      <formula1>$AN$22:$AN$25</formula1>
    </dataValidation>
    <dataValidation type="list" allowBlank="1" showInputMessage="1" showErrorMessage="1" sqref="PGN458764:PGN458785">
      <formula1>$AN$22:$AN$25</formula1>
    </dataValidation>
    <dataValidation type="list" allowBlank="1" showInputMessage="1" showErrorMessage="1" sqref="PQJ458764:PQJ458785">
      <formula1>$AN$22:$AN$25</formula1>
    </dataValidation>
    <dataValidation type="list" allowBlank="1" showInputMessage="1" showErrorMessage="1" sqref="QAF458764:QAF458785">
      <formula1>$AN$22:$AN$25</formula1>
    </dataValidation>
    <dataValidation type="list" allowBlank="1" showInputMessage="1" showErrorMessage="1" sqref="QKB458764:QKB458785">
      <formula1>$AN$22:$AN$25</formula1>
    </dataValidation>
    <dataValidation type="list" allowBlank="1" showInputMessage="1" showErrorMessage="1" sqref="QTX458764:QTX458785">
      <formula1>$AN$22:$AN$25</formula1>
    </dataValidation>
    <dataValidation type="list" allowBlank="1" showInputMessage="1" showErrorMessage="1" sqref="RDT458764:RDT458785">
      <formula1>$AN$22:$AN$25</formula1>
    </dataValidation>
    <dataValidation type="list" allowBlank="1" showInputMessage="1" showErrorMessage="1" sqref="RNP458764:RNP458785">
      <formula1>$AN$22:$AN$25</formula1>
    </dataValidation>
    <dataValidation type="list" allowBlank="1" showInputMessage="1" showErrorMessage="1" sqref="RXL458764:RXL458785">
      <formula1>$AN$22:$AN$25</formula1>
    </dataValidation>
    <dataValidation type="list" allowBlank="1" showInputMessage="1" showErrorMessage="1" sqref="SHH458764:SHH458785">
      <formula1>$AN$22:$AN$25</formula1>
    </dataValidation>
    <dataValidation type="list" allowBlank="1" showInputMessage="1" showErrorMessage="1" sqref="SRD458764:SRD458785">
      <formula1>$AN$22:$AN$25</formula1>
    </dataValidation>
    <dataValidation type="list" allowBlank="1" showInputMessage="1" showErrorMessage="1" sqref="TAZ458764:TAZ458785">
      <formula1>$AN$22:$AN$25</formula1>
    </dataValidation>
    <dataValidation type="list" allowBlank="1" showInputMessage="1" showErrorMessage="1" sqref="TKV458764:TKV458785">
      <formula1>$AN$22:$AN$25</formula1>
    </dataValidation>
    <dataValidation type="list" allowBlank="1" showInputMessage="1" showErrorMessage="1" sqref="TUR458764:TUR458785">
      <formula1>$AN$22:$AN$25</formula1>
    </dataValidation>
    <dataValidation type="list" allowBlank="1" showInputMessage="1" showErrorMessage="1" sqref="UEN458764:UEN458785">
      <formula1>$AN$22:$AN$25</formula1>
    </dataValidation>
    <dataValidation type="list" allowBlank="1" showInputMessage="1" showErrorMessage="1" sqref="UOJ458764:UOJ458785">
      <formula1>$AN$22:$AN$25</formula1>
    </dataValidation>
    <dataValidation type="list" allowBlank="1" showInputMessage="1" showErrorMessage="1" sqref="UYF458764:UYF458785">
      <formula1>$AN$22:$AN$25</formula1>
    </dataValidation>
    <dataValidation type="list" allowBlank="1" showInputMessage="1" showErrorMessage="1" sqref="VIB458764:VIB458785">
      <formula1>$AN$22:$AN$25</formula1>
    </dataValidation>
    <dataValidation type="list" allowBlank="1" showInputMessage="1" showErrorMessage="1" sqref="VRX458764:VRX458785">
      <formula1>$AN$22:$AN$25</formula1>
    </dataValidation>
    <dataValidation type="list" allowBlank="1" showInputMessage="1" showErrorMessage="1" sqref="WBT458764:WBT458785">
      <formula1>$AN$22:$AN$25</formula1>
    </dataValidation>
    <dataValidation type="list" allowBlank="1" showInputMessage="1" showErrorMessage="1" sqref="WLP458764:WLP458785">
      <formula1>$AN$22:$AN$25</formula1>
    </dataValidation>
    <dataValidation type="list" allowBlank="1" showInputMessage="1" showErrorMessage="1" sqref="WVL458764:WVL458785">
      <formula1>$AN$22:$AN$25</formula1>
    </dataValidation>
    <dataValidation type="list" allowBlank="1" showInputMessage="1" showErrorMessage="1" sqref="D524300:D524321">
      <formula1>$AN$22:$AN$25</formula1>
    </dataValidation>
    <dataValidation type="list" allowBlank="1" showInputMessage="1" showErrorMessage="1" sqref="IZ524300:IZ524321">
      <formula1>$AN$22:$AN$25</formula1>
    </dataValidation>
    <dataValidation type="list" allowBlank="1" showInputMessage="1" showErrorMessage="1" sqref="SV524300:SV524321">
      <formula1>$AN$22:$AN$25</formula1>
    </dataValidation>
    <dataValidation type="list" allowBlank="1" showInputMessage="1" showErrorMessage="1" sqref="ACR524300:ACR524321">
      <formula1>$AN$22:$AN$25</formula1>
    </dataValidation>
    <dataValidation type="list" allowBlank="1" showInputMessage="1" showErrorMessage="1" sqref="AMN524300:AMN524321">
      <formula1>$AN$22:$AN$25</formula1>
    </dataValidation>
    <dataValidation type="list" allowBlank="1" showInputMessage="1" showErrorMessage="1" sqref="AWJ524300:AWJ524321">
      <formula1>$AN$22:$AN$25</formula1>
    </dataValidation>
    <dataValidation type="list" allowBlank="1" showInputMessage="1" showErrorMessage="1" sqref="BGF524300:BGF524321">
      <formula1>$AN$22:$AN$25</formula1>
    </dataValidation>
    <dataValidation type="list" allowBlank="1" showInputMessage="1" showErrorMessage="1" sqref="BQB524300:BQB524321">
      <formula1>$AN$22:$AN$25</formula1>
    </dataValidation>
    <dataValidation type="list" allowBlank="1" showInputMessage="1" showErrorMessage="1" sqref="BZX524300:BZX524321">
      <formula1>$AN$22:$AN$25</formula1>
    </dataValidation>
    <dataValidation type="list" allowBlank="1" showInputMessage="1" showErrorMessage="1" sqref="CJT524300:CJT524321">
      <formula1>$AN$22:$AN$25</formula1>
    </dataValidation>
    <dataValidation type="list" allowBlank="1" showInputMessage="1" showErrorMessage="1" sqref="CTP524300:CTP524321">
      <formula1>$AN$22:$AN$25</formula1>
    </dataValidation>
    <dataValidation type="list" allowBlank="1" showInputMessage="1" showErrorMessage="1" sqref="DDL524300:DDL524321">
      <formula1>$AN$22:$AN$25</formula1>
    </dataValidation>
    <dataValidation type="list" allowBlank="1" showInputMessage="1" showErrorMessage="1" sqref="DNH524300:DNH524321">
      <formula1>$AN$22:$AN$25</formula1>
    </dataValidation>
    <dataValidation type="list" allowBlank="1" showInputMessage="1" showErrorMessage="1" sqref="DXD524300:DXD524321">
      <formula1>$AN$22:$AN$25</formula1>
    </dataValidation>
    <dataValidation type="list" allowBlank="1" showInputMessage="1" showErrorMessage="1" sqref="EGZ524300:EGZ524321">
      <formula1>$AN$22:$AN$25</formula1>
    </dataValidation>
    <dataValidation type="list" allowBlank="1" showInputMessage="1" showErrorMessage="1" sqref="EQV524300:EQV524321">
      <formula1>$AN$22:$AN$25</formula1>
    </dataValidation>
    <dataValidation type="list" allowBlank="1" showInputMessage="1" showErrorMessage="1" sqref="FAR524300:FAR524321">
      <formula1>$AN$22:$AN$25</formula1>
    </dataValidation>
    <dataValidation type="list" allowBlank="1" showInputMessage="1" showErrorMessage="1" sqref="FKN524300:FKN524321">
      <formula1>$AN$22:$AN$25</formula1>
    </dataValidation>
    <dataValidation type="list" allowBlank="1" showInputMessage="1" showErrorMessage="1" sqref="FUJ524300:FUJ524321">
      <formula1>$AN$22:$AN$25</formula1>
    </dataValidation>
    <dataValidation type="list" allowBlank="1" showInputMessage="1" showErrorMessage="1" sqref="GEF524300:GEF524321">
      <formula1>$AN$22:$AN$25</formula1>
    </dataValidation>
    <dataValidation type="list" allowBlank="1" showInputMessage="1" showErrorMessage="1" sqref="GOB524300:GOB524321">
      <formula1>$AN$22:$AN$25</formula1>
    </dataValidation>
    <dataValidation type="list" allowBlank="1" showInputMessage="1" showErrorMessage="1" sqref="GXX524300:GXX524321">
      <formula1>$AN$22:$AN$25</formula1>
    </dataValidation>
    <dataValidation type="list" allowBlank="1" showInputMessage="1" showErrorMessage="1" sqref="HHT524300:HHT524321">
      <formula1>$AN$22:$AN$25</formula1>
    </dataValidation>
    <dataValidation type="list" allowBlank="1" showInputMessage="1" showErrorMessage="1" sqref="HRP524300:HRP524321">
      <formula1>$AN$22:$AN$25</formula1>
    </dataValidation>
    <dataValidation type="list" allowBlank="1" showInputMessage="1" showErrorMessage="1" sqref="IBL524300:IBL524321">
      <formula1>$AN$22:$AN$25</formula1>
    </dataValidation>
    <dataValidation type="list" allowBlank="1" showInputMessage="1" showErrorMessage="1" sqref="ILH524300:ILH524321">
      <formula1>$AN$22:$AN$25</formula1>
    </dataValidation>
    <dataValidation type="list" allowBlank="1" showInputMessage="1" showErrorMessage="1" sqref="IVD524300:IVD524321">
      <formula1>$AN$22:$AN$25</formula1>
    </dataValidation>
    <dataValidation type="list" allowBlank="1" showInputMessage="1" showErrorMessage="1" sqref="JEZ524300:JEZ524321">
      <formula1>$AN$22:$AN$25</formula1>
    </dataValidation>
    <dataValidation type="list" allowBlank="1" showInputMessage="1" showErrorMessage="1" sqref="JOV524300:JOV524321">
      <formula1>$AN$22:$AN$25</formula1>
    </dataValidation>
    <dataValidation type="list" allowBlank="1" showInputMessage="1" showErrorMessage="1" sqref="JYR524300:JYR524321">
      <formula1>$AN$22:$AN$25</formula1>
    </dataValidation>
    <dataValidation type="list" allowBlank="1" showInputMessage="1" showErrorMessage="1" sqref="KIN524300:KIN524321">
      <formula1>$AN$22:$AN$25</formula1>
    </dataValidation>
    <dataValidation type="list" allowBlank="1" showInputMessage="1" showErrorMessage="1" sqref="KSJ524300:KSJ524321">
      <formula1>$AN$22:$AN$25</formula1>
    </dataValidation>
    <dataValidation type="list" allowBlank="1" showInputMessage="1" showErrorMessage="1" sqref="LCF524300:LCF524321">
      <formula1>$AN$22:$AN$25</formula1>
    </dataValidation>
    <dataValidation type="list" allowBlank="1" showInputMessage="1" showErrorMessage="1" sqref="LMB524300:LMB524321">
      <formula1>$AN$22:$AN$25</formula1>
    </dataValidation>
    <dataValidation type="list" allowBlank="1" showInputMessage="1" showErrorMessage="1" sqref="LVX524300:LVX524321">
      <formula1>$AN$22:$AN$25</formula1>
    </dataValidation>
    <dataValidation type="list" allowBlank="1" showInputMessage="1" showErrorMessage="1" sqref="MFT524300:MFT524321">
      <formula1>$AN$22:$AN$25</formula1>
    </dataValidation>
    <dataValidation type="list" allowBlank="1" showInputMessage="1" showErrorMessage="1" sqref="MPP524300:MPP524321">
      <formula1>$AN$22:$AN$25</formula1>
    </dataValidation>
    <dataValidation type="list" allowBlank="1" showInputMessage="1" showErrorMessage="1" sqref="MZL524300:MZL524321">
      <formula1>$AN$22:$AN$25</formula1>
    </dataValidation>
    <dataValidation type="list" allowBlank="1" showInputMessage="1" showErrorMessage="1" sqref="NJH524300:NJH524321">
      <formula1>$AN$22:$AN$25</formula1>
    </dataValidation>
    <dataValidation type="list" allowBlank="1" showInputMessage="1" showErrorMessage="1" sqref="NTD524300:NTD524321">
      <formula1>$AN$22:$AN$25</formula1>
    </dataValidation>
    <dataValidation type="list" allowBlank="1" showInputMessage="1" showErrorMessage="1" sqref="OCZ524300:OCZ524321">
      <formula1>$AN$22:$AN$25</formula1>
    </dataValidation>
    <dataValidation type="list" allowBlank="1" showInputMessage="1" showErrorMessage="1" sqref="OMV524300:OMV524321">
      <formula1>$AN$22:$AN$25</formula1>
    </dataValidation>
    <dataValidation type="list" allowBlank="1" showInputMessage="1" showErrorMessage="1" sqref="OWR524300:OWR524321">
      <formula1>$AN$22:$AN$25</formula1>
    </dataValidation>
    <dataValidation type="list" allowBlank="1" showInputMessage="1" showErrorMessage="1" sqref="PGN524300:PGN524321">
      <formula1>$AN$22:$AN$25</formula1>
    </dataValidation>
    <dataValidation type="list" allowBlank="1" showInputMessage="1" showErrorMessage="1" sqref="PQJ524300:PQJ524321">
      <formula1>$AN$22:$AN$25</formula1>
    </dataValidation>
    <dataValidation type="list" allowBlank="1" showInputMessage="1" showErrorMessage="1" sqref="QAF524300:QAF524321">
      <formula1>$AN$22:$AN$25</formula1>
    </dataValidation>
    <dataValidation type="list" allowBlank="1" showInputMessage="1" showErrorMessage="1" sqref="QKB524300:QKB524321">
      <formula1>$AN$22:$AN$25</formula1>
    </dataValidation>
    <dataValidation type="list" allowBlank="1" showInputMessage="1" showErrorMessage="1" sqref="QTX524300:QTX524321">
      <formula1>$AN$22:$AN$25</formula1>
    </dataValidation>
    <dataValidation type="list" allowBlank="1" showInputMessage="1" showErrorMessage="1" sqref="RDT524300:RDT524321">
      <formula1>$AN$22:$AN$25</formula1>
    </dataValidation>
    <dataValidation type="list" allowBlank="1" showInputMessage="1" showErrorMessage="1" sqref="RNP524300:RNP524321">
      <formula1>$AN$22:$AN$25</formula1>
    </dataValidation>
    <dataValidation type="list" allowBlank="1" showInputMessage="1" showErrorMessage="1" sqref="RXL524300:RXL524321">
      <formula1>$AN$22:$AN$25</formula1>
    </dataValidation>
    <dataValidation type="list" allowBlank="1" showInputMessage="1" showErrorMessage="1" sqref="SHH524300:SHH524321">
      <formula1>$AN$22:$AN$25</formula1>
    </dataValidation>
    <dataValidation type="list" allowBlank="1" showInputMessage="1" showErrorMessage="1" sqref="SRD524300:SRD524321">
      <formula1>$AN$22:$AN$25</formula1>
    </dataValidation>
    <dataValidation type="list" allowBlank="1" showInputMessage="1" showErrorMessage="1" sqref="TAZ524300:TAZ524321">
      <formula1>$AN$22:$AN$25</formula1>
    </dataValidation>
    <dataValidation type="list" allowBlank="1" showInputMessage="1" showErrorMessage="1" sqref="TKV524300:TKV524321">
      <formula1>$AN$22:$AN$25</formula1>
    </dataValidation>
    <dataValidation type="list" allowBlank="1" showInputMessage="1" showErrorMessage="1" sqref="TUR524300:TUR524321">
      <formula1>$AN$22:$AN$25</formula1>
    </dataValidation>
    <dataValidation type="list" allowBlank="1" showInputMessage="1" showErrorMessage="1" sqref="UEN524300:UEN524321">
      <formula1>$AN$22:$AN$25</formula1>
    </dataValidation>
    <dataValidation type="list" allowBlank="1" showInputMessage="1" showErrorMessage="1" sqref="UOJ524300:UOJ524321">
      <formula1>$AN$22:$AN$25</formula1>
    </dataValidation>
    <dataValidation type="list" allowBlank="1" showInputMessage="1" showErrorMessage="1" sqref="UYF524300:UYF524321">
      <formula1>$AN$22:$AN$25</formula1>
    </dataValidation>
    <dataValidation type="list" allowBlank="1" showInputMessage="1" showErrorMessage="1" sqref="VIB524300:VIB524321">
      <formula1>$AN$22:$AN$25</formula1>
    </dataValidation>
    <dataValidation type="list" allowBlank="1" showInputMessage="1" showErrorMessage="1" sqref="VRX524300:VRX524321">
      <formula1>$AN$22:$AN$25</formula1>
    </dataValidation>
    <dataValidation type="list" allowBlank="1" showInputMessage="1" showErrorMessage="1" sqref="WBT524300:WBT524321">
      <formula1>$AN$22:$AN$25</formula1>
    </dataValidation>
    <dataValidation type="list" allowBlank="1" showInputMessage="1" showErrorMessage="1" sqref="WLP524300:WLP524321">
      <formula1>$AN$22:$AN$25</formula1>
    </dataValidation>
    <dataValidation type="list" allowBlank="1" showInputMessage="1" showErrorMessage="1" sqref="WVL524300:WVL524321">
      <formula1>$AN$22:$AN$25</formula1>
    </dataValidation>
    <dataValidation type="list" allowBlank="1" showInputMessage="1" showErrorMessage="1" sqref="D589836:D589857">
      <formula1>$AN$22:$AN$25</formula1>
    </dataValidation>
    <dataValidation type="list" allowBlank="1" showInputMessage="1" showErrorMessage="1" sqref="IZ589836:IZ589857">
      <formula1>$AN$22:$AN$25</formula1>
    </dataValidation>
    <dataValidation type="list" allowBlank="1" showInputMessage="1" showErrorMessage="1" sqref="SV589836:SV589857">
      <formula1>$AN$22:$AN$25</formula1>
    </dataValidation>
    <dataValidation type="list" allowBlank="1" showInputMessage="1" showErrorMessage="1" sqref="ACR589836:ACR589857">
      <formula1>$AN$22:$AN$25</formula1>
    </dataValidation>
    <dataValidation type="list" allowBlank="1" showInputMessage="1" showErrorMessage="1" sqref="AMN589836:AMN589857">
      <formula1>$AN$22:$AN$25</formula1>
    </dataValidation>
    <dataValidation type="list" allowBlank="1" showInputMessage="1" showErrorMessage="1" sqref="AWJ589836:AWJ589857">
      <formula1>$AN$22:$AN$25</formula1>
    </dataValidation>
    <dataValidation type="list" allowBlank="1" showInputMessage="1" showErrorMessage="1" sqref="BGF589836:BGF589857">
      <formula1>$AN$22:$AN$25</formula1>
    </dataValidation>
    <dataValidation type="list" allowBlank="1" showInputMessage="1" showErrorMessage="1" sqref="BQB589836:BQB589857">
      <formula1>$AN$22:$AN$25</formula1>
    </dataValidation>
    <dataValidation type="list" allowBlank="1" showInputMessage="1" showErrorMessage="1" sqref="BZX589836:BZX589857">
      <formula1>$AN$22:$AN$25</formula1>
    </dataValidation>
    <dataValidation type="list" allowBlank="1" showInputMessage="1" showErrorMessage="1" sqref="CJT589836:CJT589857">
      <formula1>$AN$22:$AN$25</formula1>
    </dataValidation>
    <dataValidation type="list" allowBlank="1" showInputMessage="1" showErrorMessage="1" sqref="CTP589836:CTP589857">
      <formula1>$AN$22:$AN$25</formula1>
    </dataValidation>
    <dataValidation type="list" allowBlank="1" showInputMessage="1" showErrorMessage="1" sqref="DDL589836:DDL589857">
      <formula1>$AN$22:$AN$25</formula1>
    </dataValidation>
    <dataValidation type="list" allowBlank="1" showInputMessage="1" showErrorMessage="1" sqref="DNH589836:DNH589857">
      <formula1>$AN$22:$AN$25</formula1>
    </dataValidation>
    <dataValidation type="list" allowBlank="1" showInputMessage="1" showErrorMessage="1" sqref="DXD589836:DXD589857">
      <formula1>$AN$22:$AN$25</formula1>
    </dataValidation>
    <dataValidation type="list" allowBlank="1" showInputMessage="1" showErrorMessage="1" sqref="EGZ589836:EGZ589857">
      <formula1>$AN$22:$AN$25</formula1>
    </dataValidation>
    <dataValidation type="list" allowBlank="1" showInputMessage="1" showErrorMessage="1" sqref="EQV589836:EQV589857">
      <formula1>$AN$22:$AN$25</formula1>
    </dataValidation>
    <dataValidation type="list" allowBlank="1" showInputMessage="1" showErrorMessage="1" sqref="FAR589836:FAR589857">
      <formula1>$AN$22:$AN$25</formula1>
    </dataValidation>
    <dataValidation type="list" allowBlank="1" showInputMessage="1" showErrorMessage="1" sqref="FKN589836:FKN589857">
      <formula1>$AN$22:$AN$25</formula1>
    </dataValidation>
    <dataValidation type="list" allowBlank="1" showInputMessage="1" showErrorMessage="1" sqref="FUJ589836:FUJ589857">
      <formula1>$AN$22:$AN$25</formula1>
    </dataValidation>
    <dataValidation type="list" allowBlank="1" showInputMessage="1" showErrorMessage="1" sqref="GEF589836:GEF589857">
      <formula1>$AN$22:$AN$25</formula1>
    </dataValidation>
    <dataValidation type="list" allowBlank="1" showInputMessage="1" showErrorMessage="1" sqref="GOB589836:GOB589857">
      <formula1>$AN$22:$AN$25</formula1>
    </dataValidation>
    <dataValidation type="list" allowBlank="1" showInputMessage="1" showErrorMessage="1" sqref="GXX589836:GXX589857">
      <formula1>$AN$22:$AN$25</formula1>
    </dataValidation>
    <dataValidation type="list" allowBlank="1" showInputMessage="1" showErrorMessage="1" sqref="HHT589836:HHT589857">
      <formula1>$AN$22:$AN$25</formula1>
    </dataValidation>
    <dataValidation type="list" allowBlank="1" showInputMessage="1" showErrorMessage="1" sqref="HRP589836:HRP589857">
      <formula1>$AN$22:$AN$25</formula1>
    </dataValidation>
    <dataValidation type="list" allowBlank="1" showInputMessage="1" showErrorMessage="1" sqref="IBL589836:IBL589857">
      <formula1>$AN$22:$AN$25</formula1>
    </dataValidation>
    <dataValidation type="list" allowBlank="1" showInputMessage="1" showErrorMessage="1" sqref="ILH589836:ILH589857">
      <formula1>$AN$22:$AN$25</formula1>
    </dataValidation>
    <dataValidation type="list" allowBlank="1" showInputMessage="1" showErrorMessage="1" sqref="IVD589836:IVD589857">
      <formula1>$AN$22:$AN$25</formula1>
    </dataValidation>
    <dataValidation type="list" allowBlank="1" showInputMessage="1" showErrorMessage="1" sqref="JEZ589836:JEZ589857">
      <formula1>$AN$22:$AN$25</formula1>
    </dataValidation>
    <dataValidation type="list" allowBlank="1" showInputMessage="1" showErrorMessage="1" sqref="JOV589836:JOV589857">
      <formula1>$AN$22:$AN$25</formula1>
    </dataValidation>
    <dataValidation type="list" allowBlank="1" showInputMessage="1" showErrorMessage="1" sqref="JYR589836:JYR589857">
      <formula1>$AN$22:$AN$25</formula1>
    </dataValidation>
    <dataValidation type="list" allowBlank="1" showInputMessage="1" showErrorMessage="1" sqref="KIN589836:KIN589857">
      <formula1>$AN$22:$AN$25</formula1>
    </dataValidation>
    <dataValidation type="list" allowBlank="1" showInputMessage="1" showErrorMessage="1" sqref="KSJ589836:KSJ589857">
      <formula1>$AN$22:$AN$25</formula1>
    </dataValidation>
    <dataValidation type="list" allowBlank="1" showInputMessage="1" showErrorMessage="1" sqref="LCF589836:LCF589857">
      <formula1>$AN$22:$AN$25</formula1>
    </dataValidation>
    <dataValidation type="list" allowBlank="1" showInputMessage="1" showErrorMessage="1" sqref="LMB589836:LMB589857">
      <formula1>$AN$22:$AN$25</formula1>
    </dataValidation>
    <dataValidation type="list" allowBlank="1" showInputMessage="1" showErrorMessage="1" sqref="LVX589836:LVX589857">
      <formula1>$AN$22:$AN$25</formula1>
    </dataValidation>
    <dataValidation type="list" allowBlank="1" showInputMessage="1" showErrorMessage="1" sqref="MFT589836:MFT589857">
      <formula1>$AN$22:$AN$25</formula1>
    </dataValidation>
    <dataValidation type="list" allowBlank="1" showInputMessage="1" showErrorMessage="1" sqref="MPP589836:MPP589857">
      <formula1>$AN$22:$AN$25</formula1>
    </dataValidation>
    <dataValidation type="list" allowBlank="1" showInputMessage="1" showErrorMessage="1" sqref="MZL589836:MZL589857">
      <formula1>$AN$22:$AN$25</formula1>
    </dataValidation>
    <dataValidation type="list" allowBlank="1" showInputMessage="1" showErrorMessage="1" sqref="NJH589836:NJH589857">
      <formula1>$AN$22:$AN$25</formula1>
    </dataValidation>
    <dataValidation type="list" allowBlank="1" showInputMessage="1" showErrorMessage="1" sqref="NTD589836:NTD589857">
      <formula1>$AN$22:$AN$25</formula1>
    </dataValidation>
    <dataValidation type="list" allowBlank="1" showInputMessage="1" showErrorMessage="1" sqref="OCZ589836:OCZ589857">
      <formula1>$AN$22:$AN$25</formula1>
    </dataValidation>
    <dataValidation type="list" allowBlank="1" showInputMessage="1" showErrorMessage="1" sqref="OMV589836:OMV589857">
      <formula1>$AN$22:$AN$25</formula1>
    </dataValidation>
    <dataValidation type="list" allowBlank="1" showInputMessage="1" showErrorMessage="1" sqref="OWR589836:OWR589857">
      <formula1>$AN$22:$AN$25</formula1>
    </dataValidation>
    <dataValidation type="list" allowBlank="1" showInputMessage="1" showErrorMessage="1" sqref="PGN589836:PGN589857">
      <formula1>$AN$22:$AN$25</formula1>
    </dataValidation>
    <dataValidation type="list" allowBlank="1" showInputMessage="1" showErrorMessage="1" sqref="PQJ589836:PQJ589857">
      <formula1>$AN$22:$AN$25</formula1>
    </dataValidation>
    <dataValidation type="list" allowBlank="1" showInputMessage="1" showErrorMessage="1" sqref="QAF589836:QAF589857">
      <formula1>$AN$22:$AN$25</formula1>
    </dataValidation>
    <dataValidation type="list" allowBlank="1" showInputMessage="1" showErrorMessage="1" sqref="QKB589836:QKB589857">
      <formula1>$AN$22:$AN$25</formula1>
    </dataValidation>
    <dataValidation type="list" allowBlank="1" showInputMessage="1" showErrorMessage="1" sqref="QTX589836:QTX589857">
      <formula1>$AN$22:$AN$25</formula1>
    </dataValidation>
    <dataValidation type="list" allowBlank="1" showInputMessage="1" showErrorMessage="1" sqref="RDT589836:RDT589857">
      <formula1>$AN$22:$AN$25</formula1>
    </dataValidation>
    <dataValidation type="list" allowBlank="1" showInputMessage="1" showErrorMessage="1" sqref="RNP589836:RNP589857">
      <formula1>$AN$22:$AN$25</formula1>
    </dataValidation>
    <dataValidation type="list" allowBlank="1" showInputMessage="1" showErrorMessage="1" sqref="RXL589836:RXL589857">
      <formula1>$AN$22:$AN$25</formula1>
    </dataValidation>
    <dataValidation type="list" allowBlank="1" showInputMessage="1" showErrorMessage="1" sqref="SHH589836:SHH589857">
      <formula1>$AN$22:$AN$25</formula1>
    </dataValidation>
    <dataValidation type="list" allowBlank="1" showInputMessage="1" showErrorMessage="1" sqref="SRD589836:SRD589857">
      <formula1>$AN$22:$AN$25</formula1>
    </dataValidation>
    <dataValidation type="list" allowBlank="1" showInputMessage="1" showErrorMessage="1" sqref="TAZ589836:TAZ589857">
      <formula1>$AN$22:$AN$25</formula1>
    </dataValidation>
    <dataValidation type="list" allowBlank="1" showInputMessage="1" showErrorMessage="1" sqref="TKV589836:TKV589857">
      <formula1>$AN$22:$AN$25</formula1>
    </dataValidation>
    <dataValidation type="list" allowBlank="1" showInputMessage="1" showErrorMessage="1" sqref="TUR589836:TUR589857">
      <formula1>$AN$22:$AN$25</formula1>
    </dataValidation>
    <dataValidation type="list" allowBlank="1" showInputMessage="1" showErrorMessage="1" sqref="UEN589836:UEN589857">
      <formula1>$AN$22:$AN$25</formula1>
    </dataValidation>
    <dataValidation type="list" allowBlank="1" showInputMessage="1" showErrorMessage="1" sqref="UOJ589836:UOJ589857">
      <formula1>$AN$22:$AN$25</formula1>
    </dataValidation>
    <dataValidation type="list" allowBlank="1" showInputMessage="1" showErrorMessage="1" sqref="UYF589836:UYF589857">
      <formula1>$AN$22:$AN$25</formula1>
    </dataValidation>
    <dataValidation type="list" allowBlank="1" showInputMessage="1" showErrorMessage="1" sqref="VIB589836:VIB589857">
      <formula1>$AN$22:$AN$25</formula1>
    </dataValidation>
    <dataValidation type="list" allowBlank="1" showInputMessage="1" showErrorMessage="1" sqref="VRX589836:VRX589857">
      <formula1>$AN$22:$AN$25</formula1>
    </dataValidation>
    <dataValidation type="list" allowBlank="1" showInputMessage="1" showErrorMessage="1" sqref="WBT589836:WBT589857">
      <formula1>$AN$22:$AN$25</formula1>
    </dataValidation>
    <dataValidation type="list" allowBlank="1" showInputMessage="1" showErrorMessage="1" sqref="WLP589836:WLP589857">
      <formula1>$AN$22:$AN$25</formula1>
    </dataValidation>
    <dataValidation type="list" allowBlank="1" showInputMessage="1" showErrorMessage="1" sqref="WVL589836:WVL589857">
      <formula1>$AN$22:$AN$25</formula1>
    </dataValidation>
    <dataValidation type="list" allowBlank="1" showInputMessage="1" showErrorMessage="1" sqref="D655372:D655393">
      <formula1>$AN$22:$AN$25</formula1>
    </dataValidation>
    <dataValidation type="list" allowBlank="1" showInputMessage="1" showErrorMessage="1" sqref="IZ655372:IZ655393">
      <formula1>$AN$22:$AN$25</formula1>
    </dataValidation>
    <dataValidation type="list" allowBlank="1" showInputMessage="1" showErrorMessage="1" sqref="SV655372:SV655393">
      <formula1>$AN$22:$AN$25</formula1>
    </dataValidation>
    <dataValidation type="list" allowBlank="1" showInputMessage="1" showErrorMessage="1" sqref="ACR655372:ACR655393">
      <formula1>$AN$22:$AN$25</formula1>
    </dataValidation>
    <dataValidation type="list" allowBlank="1" showInputMessage="1" showErrorMessage="1" sqref="AMN655372:AMN655393">
      <formula1>$AN$22:$AN$25</formula1>
    </dataValidation>
    <dataValidation type="list" allowBlank="1" showInputMessage="1" showErrorMessage="1" sqref="AWJ655372:AWJ655393">
      <formula1>$AN$22:$AN$25</formula1>
    </dataValidation>
    <dataValidation type="list" allowBlank="1" showInputMessage="1" showErrorMessage="1" sqref="BGF655372:BGF655393">
      <formula1>$AN$22:$AN$25</formula1>
    </dataValidation>
    <dataValidation type="list" allowBlank="1" showInputMessage="1" showErrorMessage="1" sqref="BQB655372:BQB655393">
      <formula1>$AN$22:$AN$25</formula1>
    </dataValidation>
    <dataValidation type="list" allowBlank="1" showInputMessage="1" showErrorMessage="1" sqref="BZX655372:BZX655393">
      <formula1>$AN$22:$AN$25</formula1>
    </dataValidation>
    <dataValidation type="list" allowBlank="1" showInputMessage="1" showErrorMessage="1" sqref="CJT655372:CJT655393">
      <formula1>$AN$22:$AN$25</formula1>
    </dataValidation>
    <dataValidation type="list" allowBlank="1" showInputMessage="1" showErrorMessage="1" sqref="CTP655372:CTP655393">
      <formula1>$AN$22:$AN$25</formula1>
    </dataValidation>
    <dataValidation type="list" allowBlank="1" showInputMessage="1" showErrorMessage="1" sqref="DDL655372:DDL655393">
      <formula1>$AN$22:$AN$25</formula1>
    </dataValidation>
    <dataValidation type="list" allowBlank="1" showInputMessage="1" showErrorMessage="1" sqref="DNH655372:DNH655393">
      <formula1>$AN$22:$AN$25</formula1>
    </dataValidation>
    <dataValidation type="list" allowBlank="1" showInputMessage="1" showErrorMessage="1" sqref="DXD655372:DXD655393">
      <formula1>$AN$22:$AN$25</formula1>
    </dataValidation>
    <dataValidation type="list" allowBlank="1" showInputMessage="1" showErrorMessage="1" sqref="EGZ655372:EGZ655393">
      <formula1>$AN$22:$AN$25</formula1>
    </dataValidation>
    <dataValidation type="list" allowBlank="1" showInputMessage="1" showErrorMessage="1" sqref="EQV655372:EQV655393">
      <formula1>$AN$22:$AN$25</formula1>
    </dataValidation>
    <dataValidation type="list" allowBlank="1" showInputMessage="1" showErrorMessage="1" sqref="FAR655372:FAR655393">
      <formula1>$AN$22:$AN$25</formula1>
    </dataValidation>
    <dataValidation type="list" allowBlank="1" showInputMessage="1" showErrorMessage="1" sqref="FKN655372:FKN655393">
      <formula1>$AN$22:$AN$25</formula1>
    </dataValidation>
    <dataValidation type="list" allowBlank="1" showInputMessage="1" showErrorMessage="1" sqref="FUJ655372:FUJ655393">
      <formula1>$AN$22:$AN$25</formula1>
    </dataValidation>
    <dataValidation type="list" allowBlank="1" showInputMessage="1" showErrorMessage="1" sqref="GEF655372:GEF655393">
      <formula1>$AN$22:$AN$25</formula1>
    </dataValidation>
    <dataValidation type="list" allowBlank="1" showInputMessage="1" showErrorMessage="1" sqref="GOB655372:GOB655393">
      <formula1>$AN$22:$AN$25</formula1>
    </dataValidation>
    <dataValidation type="list" allowBlank="1" showInputMessage="1" showErrorMessage="1" sqref="GXX655372:GXX655393">
      <formula1>$AN$22:$AN$25</formula1>
    </dataValidation>
    <dataValidation type="list" allowBlank="1" showInputMessage="1" showErrorMessage="1" sqref="HHT655372:HHT655393">
      <formula1>$AN$22:$AN$25</formula1>
    </dataValidation>
    <dataValidation type="list" allowBlank="1" showInputMessage="1" showErrorMessage="1" sqref="HRP655372:HRP655393">
      <formula1>$AN$22:$AN$25</formula1>
    </dataValidation>
    <dataValidation type="list" allowBlank="1" showInputMessage="1" showErrorMessage="1" sqref="IBL655372:IBL655393">
      <formula1>$AN$22:$AN$25</formula1>
    </dataValidation>
    <dataValidation type="list" allowBlank="1" showInputMessage="1" showErrorMessage="1" sqref="ILH655372:ILH655393">
      <formula1>$AN$22:$AN$25</formula1>
    </dataValidation>
    <dataValidation type="list" allowBlank="1" showInputMessage="1" showErrorMessage="1" sqref="IVD655372:IVD655393">
      <formula1>$AN$22:$AN$25</formula1>
    </dataValidation>
    <dataValidation type="list" allowBlank="1" showInputMessage="1" showErrorMessage="1" sqref="JEZ655372:JEZ655393">
      <formula1>$AN$22:$AN$25</formula1>
    </dataValidation>
    <dataValidation type="list" allowBlank="1" showInputMessage="1" showErrorMessage="1" sqref="JOV655372:JOV655393">
      <formula1>$AN$22:$AN$25</formula1>
    </dataValidation>
    <dataValidation type="list" allowBlank="1" showInputMessage="1" showErrorMessage="1" sqref="JYR655372:JYR655393">
      <formula1>$AN$22:$AN$25</formula1>
    </dataValidation>
    <dataValidation type="list" allowBlank="1" showInputMessage="1" showErrorMessage="1" sqref="KIN655372:KIN655393">
      <formula1>$AN$22:$AN$25</formula1>
    </dataValidation>
    <dataValidation type="list" allowBlank="1" showInputMessage="1" showErrorMessage="1" sqref="KSJ655372:KSJ655393">
      <formula1>$AN$22:$AN$25</formula1>
    </dataValidation>
    <dataValidation type="list" allowBlank="1" showInputMessage="1" showErrorMessage="1" sqref="LCF655372:LCF655393">
      <formula1>$AN$22:$AN$25</formula1>
    </dataValidation>
    <dataValidation type="list" allowBlank="1" showInputMessage="1" showErrorMessage="1" sqref="LMB655372:LMB655393">
      <formula1>$AN$22:$AN$25</formula1>
    </dataValidation>
    <dataValidation type="list" allowBlank="1" showInputMessage="1" showErrorMessage="1" sqref="LVX655372:LVX655393">
      <formula1>$AN$22:$AN$25</formula1>
    </dataValidation>
    <dataValidation type="list" allowBlank="1" showInputMessage="1" showErrorMessage="1" sqref="MFT655372:MFT655393">
      <formula1>$AN$22:$AN$25</formula1>
    </dataValidation>
    <dataValidation type="list" allowBlank="1" showInputMessage="1" showErrorMessage="1" sqref="MPP655372:MPP655393">
      <formula1>$AN$22:$AN$25</formula1>
    </dataValidation>
    <dataValidation type="list" allowBlank="1" showInputMessage="1" showErrorMessage="1" sqref="MZL655372:MZL655393">
      <formula1>$AN$22:$AN$25</formula1>
    </dataValidation>
    <dataValidation type="list" allowBlank="1" showInputMessage="1" showErrorMessage="1" sqref="NJH655372:NJH655393">
      <formula1>$AN$22:$AN$25</formula1>
    </dataValidation>
    <dataValidation type="list" allowBlank="1" showInputMessage="1" showErrorMessage="1" sqref="NTD655372:NTD655393">
      <formula1>$AN$22:$AN$25</formula1>
    </dataValidation>
    <dataValidation type="list" allowBlank="1" showInputMessage="1" showErrorMessage="1" sqref="OCZ655372:OCZ655393">
      <formula1>$AN$22:$AN$25</formula1>
    </dataValidation>
    <dataValidation type="list" allowBlank="1" showInputMessage="1" showErrorMessage="1" sqref="OMV655372:OMV655393">
      <formula1>$AN$22:$AN$25</formula1>
    </dataValidation>
    <dataValidation type="list" allowBlank="1" showInputMessage="1" showErrorMessage="1" sqref="OWR655372:OWR655393">
      <formula1>$AN$22:$AN$25</formula1>
    </dataValidation>
    <dataValidation type="list" allowBlank="1" showInputMessage="1" showErrorMessage="1" sqref="PGN655372:PGN655393">
      <formula1>$AN$22:$AN$25</formula1>
    </dataValidation>
    <dataValidation type="list" allowBlank="1" showInputMessage="1" showErrorMessage="1" sqref="PQJ655372:PQJ655393">
      <formula1>$AN$22:$AN$25</formula1>
    </dataValidation>
    <dataValidation type="list" allowBlank="1" showInputMessage="1" showErrorMessage="1" sqref="QAF655372:QAF655393">
      <formula1>$AN$22:$AN$25</formula1>
    </dataValidation>
    <dataValidation type="list" allowBlank="1" showInputMessage="1" showErrorMessage="1" sqref="QKB655372:QKB655393">
      <formula1>$AN$22:$AN$25</formula1>
    </dataValidation>
    <dataValidation type="list" allowBlank="1" showInputMessage="1" showErrorMessage="1" sqref="QTX655372:QTX655393">
      <formula1>$AN$22:$AN$25</formula1>
    </dataValidation>
    <dataValidation type="list" allowBlank="1" showInputMessage="1" showErrorMessage="1" sqref="RDT655372:RDT655393">
      <formula1>$AN$22:$AN$25</formula1>
    </dataValidation>
    <dataValidation type="list" allowBlank="1" showInputMessage="1" showErrorMessage="1" sqref="RNP655372:RNP655393">
      <formula1>$AN$22:$AN$25</formula1>
    </dataValidation>
    <dataValidation type="list" allowBlank="1" showInputMessage="1" showErrorMessage="1" sqref="RXL655372:RXL655393">
      <formula1>$AN$22:$AN$25</formula1>
    </dataValidation>
    <dataValidation type="list" allowBlank="1" showInputMessage="1" showErrorMessage="1" sqref="SHH655372:SHH655393">
      <formula1>$AN$22:$AN$25</formula1>
    </dataValidation>
    <dataValidation type="list" allowBlank="1" showInputMessage="1" showErrorMessage="1" sqref="SRD655372:SRD655393">
      <formula1>$AN$22:$AN$25</formula1>
    </dataValidation>
    <dataValidation type="list" allowBlank="1" showInputMessage="1" showErrorMessage="1" sqref="TAZ655372:TAZ655393">
      <formula1>$AN$22:$AN$25</formula1>
    </dataValidation>
    <dataValidation type="list" allowBlank="1" showInputMessage="1" showErrorMessage="1" sqref="TKV655372:TKV655393">
      <formula1>$AN$22:$AN$25</formula1>
    </dataValidation>
    <dataValidation type="list" allowBlank="1" showInputMessage="1" showErrorMessage="1" sqref="TUR655372:TUR655393">
      <formula1>$AN$22:$AN$25</formula1>
    </dataValidation>
    <dataValidation type="list" allowBlank="1" showInputMessage="1" showErrorMessage="1" sqref="UEN655372:UEN655393">
      <formula1>$AN$22:$AN$25</formula1>
    </dataValidation>
    <dataValidation type="list" allowBlank="1" showInputMessage="1" showErrorMessage="1" sqref="UOJ655372:UOJ655393">
      <formula1>$AN$22:$AN$25</formula1>
    </dataValidation>
    <dataValidation type="list" allowBlank="1" showInputMessage="1" showErrorMessage="1" sqref="UYF655372:UYF655393">
      <formula1>$AN$22:$AN$25</formula1>
    </dataValidation>
    <dataValidation type="list" allowBlank="1" showInputMessage="1" showErrorMessage="1" sqref="VIB655372:VIB655393">
      <formula1>$AN$22:$AN$25</formula1>
    </dataValidation>
    <dataValidation type="list" allowBlank="1" showInputMessage="1" showErrorMessage="1" sqref="VRX655372:VRX655393">
      <formula1>$AN$22:$AN$25</formula1>
    </dataValidation>
    <dataValidation type="list" allowBlank="1" showInputMessage="1" showErrorMessage="1" sqref="WBT655372:WBT655393">
      <formula1>$AN$22:$AN$25</formula1>
    </dataValidation>
    <dataValidation type="list" allowBlank="1" showInputMessage="1" showErrorMessage="1" sqref="WLP655372:WLP655393">
      <formula1>$AN$22:$AN$25</formula1>
    </dataValidation>
    <dataValidation type="list" allowBlank="1" showInputMessage="1" showErrorMessage="1" sqref="WVL655372:WVL655393">
      <formula1>$AN$22:$AN$25</formula1>
    </dataValidation>
    <dataValidation type="list" allowBlank="1" showInputMessage="1" showErrorMessage="1" sqref="D720908:D720929">
      <formula1>$AN$22:$AN$25</formula1>
    </dataValidation>
    <dataValidation type="list" allowBlank="1" showInputMessage="1" showErrorMessage="1" sqref="IZ720908:IZ720929">
      <formula1>$AN$22:$AN$25</formula1>
    </dataValidation>
    <dataValidation type="list" allowBlank="1" showInputMessage="1" showErrorMessage="1" sqref="SV720908:SV720929">
      <formula1>$AN$22:$AN$25</formula1>
    </dataValidation>
    <dataValidation type="list" allowBlank="1" showInputMessage="1" showErrorMessage="1" sqref="ACR720908:ACR720929">
      <formula1>$AN$22:$AN$25</formula1>
    </dataValidation>
    <dataValidation type="list" allowBlank="1" showInputMessage="1" showErrorMessage="1" sqref="AMN720908:AMN720929">
      <formula1>$AN$22:$AN$25</formula1>
    </dataValidation>
    <dataValidation type="list" allowBlank="1" showInputMessage="1" showErrorMessage="1" sqref="AWJ720908:AWJ720929">
      <formula1>$AN$22:$AN$25</formula1>
    </dataValidation>
    <dataValidation type="list" allowBlank="1" showInputMessage="1" showErrorMessage="1" sqref="BGF720908:BGF720929">
      <formula1>$AN$22:$AN$25</formula1>
    </dataValidation>
    <dataValidation type="list" allowBlank="1" showInputMessage="1" showErrorMessage="1" sqref="BQB720908:BQB720929">
      <formula1>$AN$22:$AN$25</formula1>
    </dataValidation>
    <dataValidation type="list" allowBlank="1" showInputMessage="1" showErrorMessage="1" sqref="BZX720908:BZX720929">
      <formula1>$AN$22:$AN$25</formula1>
    </dataValidation>
    <dataValidation type="list" allowBlank="1" showInputMessage="1" showErrorMessage="1" sqref="CJT720908:CJT720929">
      <formula1>$AN$22:$AN$25</formula1>
    </dataValidation>
    <dataValidation type="list" allowBlank="1" showInputMessage="1" showErrorMessage="1" sqref="CTP720908:CTP720929">
      <formula1>$AN$22:$AN$25</formula1>
    </dataValidation>
    <dataValidation type="list" allowBlank="1" showInputMessage="1" showErrorMessage="1" sqref="DDL720908:DDL720929">
      <formula1>$AN$22:$AN$25</formula1>
    </dataValidation>
    <dataValidation type="list" allowBlank="1" showInputMessage="1" showErrorMessage="1" sqref="DNH720908:DNH720929">
      <formula1>$AN$22:$AN$25</formula1>
    </dataValidation>
    <dataValidation type="list" allowBlank="1" showInputMessage="1" showErrorMessage="1" sqref="DXD720908:DXD720929">
      <formula1>$AN$22:$AN$25</formula1>
    </dataValidation>
    <dataValidation type="list" allowBlank="1" showInputMessage="1" showErrorMessage="1" sqref="EGZ720908:EGZ720929">
      <formula1>$AN$22:$AN$25</formula1>
    </dataValidation>
    <dataValidation type="list" allowBlank="1" showInputMessage="1" showErrorMessage="1" sqref="EQV720908:EQV720929">
      <formula1>$AN$22:$AN$25</formula1>
    </dataValidation>
    <dataValidation type="list" allowBlank="1" showInputMessage="1" showErrorMessage="1" sqref="FAR720908:FAR720929">
      <formula1>$AN$22:$AN$25</formula1>
    </dataValidation>
    <dataValidation type="list" allowBlank="1" showInputMessage="1" showErrorMessage="1" sqref="FKN720908:FKN720929">
      <formula1>$AN$22:$AN$25</formula1>
    </dataValidation>
    <dataValidation type="list" allowBlank="1" showInputMessage="1" showErrorMessage="1" sqref="FUJ720908:FUJ720929">
      <formula1>$AN$22:$AN$25</formula1>
    </dataValidation>
    <dataValidation type="list" allowBlank="1" showInputMessage="1" showErrorMessage="1" sqref="GEF720908:GEF720929">
      <formula1>$AN$22:$AN$25</formula1>
    </dataValidation>
    <dataValidation type="list" allowBlank="1" showInputMessage="1" showErrorMessage="1" sqref="GOB720908:GOB720929">
      <formula1>$AN$22:$AN$25</formula1>
    </dataValidation>
    <dataValidation type="list" allowBlank="1" showInputMessage="1" showErrorMessage="1" sqref="GXX720908:GXX720929">
      <formula1>$AN$22:$AN$25</formula1>
    </dataValidation>
    <dataValidation type="list" allowBlank="1" showInputMessage="1" showErrorMessage="1" sqref="HHT720908:HHT720929">
      <formula1>$AN$22:$AN$25</formula1>
    </dataValidation>
    <dataValidation type="list" allowBlank="1" showInputMessage="1" showErrorMessage="1" sqref="HRP720908:HRP720929">
      <formula1>$AN$22:$AN$25</formula1>
    </dataValidation>
    <dataValidation type="list" allowBlank="1" showInputMessage="1" showErrorMessage="1" sqref="IBL720908:IBL720929">
      <formula1>$AN$22:$AN$25</formula1>
    </dataValidation>
    <dataValidation type="list" allowBlank="1" showInputMessage="1" showErrorMessage="1" sqref="ILH720908:ILH720929">
      <formula1>$AN$22:$AN$25</formula1>
    </dataValidation>
    <dataValidation type="list" allowBlank="1" showInputMessage="1" showErrorMessage="1" sqref="IVD720908:IVD720929">
      <formula1>$AN$22:$AN$25</formula1>
    </dataValidation>
    <dataValidation type="list" allowBlank="1" showInputMessage="1" showErrorMessage="1" sqref="JEZ720908:JEZ720929">
      <formula1>$AN$22:$AN$25</formula1>
    </dataValidation>
    <dataValidation type="list" allowBlank="1" showInputMessage="1" showErrorMessage="1" sqref="JOV720908:JOV720929">
      <formula1>$AN$22:$AN$25</formula1>
    </dataValidation>
    <dataValidation type="list" allowBlank="1" showInputMessage="1" showErrorMessage="1" sqref="JYR720908:JYR720929">
      <formula1>$AN$22:$AN$25</formula1>
    </dataValidation>
    <dataValidation type="list" allowBlank="1" showInputMessage="1" showErrorMessage="1" sqref="KIN720908:KIN720929">
      <formula1>$AN$22:$AN$25</formula1>
    </dataValidation>
    <dataValidation type="list" allowBlank="1" showInputMessage="1" showErrorMessage="1" sqref="KSJ720908:KSJ720929">
      <formula1>$AN$22:$AN$25</formula1>
    </dataValidation>
    <dataValidation type="list" allowBlank="1" showInputMessage="1" showErrorMessage="1" sqref="LCF720908:LCF720929">
      <formula1>$AN$22:$AN$25</formula1>
    </dataValidation>
    <dataValidation type="list" allowBlank="1" showInputMessage="1" showErrorMessage="1" sqref="LMB720908:LMB720929">
      <formula1>$AN$22:$AN$25</formula1>
    </dataValidation>
    <dataValidation type="list" allowBlank="1" showInputMessage="1" showErrorMessage="1" sqref="LVX720908:LVX720929">
      <formula1>$AN$22:$AN$25</formula1>
    </dataValidation>
    <dataValidation type="list" allowBlank="1" showInputMessage="1" showErrorMessage="1" sqref="MFT720908:MFT720929">
      <formula1>$AN$22:$AN$25</formula1>
    </dataValidation>
    <dataValidation type="list" allowBlank="1" showInputMessage="1" showErrorMessage="1" sqref="MPP720908:MPP720929">
      <formula1>$AN$22:$AN$25</formula1>
    </dataValidation>
    <dataValidation type="list" allowBlank="1" showInputMessage="1" showErrorMessage="1" sqref="MZL720908:MZL720929">
      <formula1>$AN$22:$AN$25</formula1>
    </dataValidation>
    <dataValidation type="list" allowBlank="1" showInputMessage="1" showErrorMessage="1" sqref="NJH720908:NJH720929">
      <formula1>$AN$22:$AN$25</formula1>
    </dataValidation>
    <dataValidation type="list" allowBlank="1" showInputMessage="1" showErrorMessage="1" sqref="NTD720908:NTD720929">
      <formula1>$AN$22:$AN$25</formula1>
    </dataValidation>
    <dataValidation type="list" allowBlank="1" showInputMessage="1" showErrorMessage="1" sqref="OCZ720908:OCZ720929">
      <formula1>$AN$22:$AN$25</formula1>
    </dataValidation>
    <dataValidation type="list" allowBlank="1" showInputMessage="1" showErrorMessage="1" sqref="OMV720908:OMV720929">
      <formula1>$AN$22:$AN$25</formula1>
    </dataValidation>
    <dataValidation type="list" allowBlank="1" showInputMessage="1" showErrorMessage="1" sqref="OWR720908:OWR720929">
      <formula1>$AN$22:$AN$25</formula1>
    </dataValidation>
    <dataValidation type="list" allowBlank="1" showInputMessage="1" showErrorMessage="1" sqref="PGN720908:PGN720929">
      <formula1>$AN$22:$AN$25</formula1>
    </dataValidation>
    <dataValidation type="list" allowBlank="1" showInputMessage="1" showErrorMessage="1" sqref="PQJ720908:PQJ720929">
      <formula1>$AN$22:$AN$25</formula1>
    </dataValidation>
    <dataValidation type="list" allowBlank="1" showInputMessage="1" showErrorMessage="1" sqref="QAF720908:QAF720929">
      <formula1>$AN$22:$AN$25</formula1>
    </dataValidation>
    <dataValidation type="list" allowBlank="1" showInputMessage="1" showErrorMessage="1" sqref="QKB720908:QKB720929">
      <formula1>$AN$22:$AN$25</formula1>
    </dataValidation>
    <dataValidation type="list" allowBlank="1" showInputMessage="1" showErrorMessage="1" sqref="QTX720908:QTX720929">
      <formula1>$AN$22:$AN$25</formula1>
    </dataValidation>
    <dataValidation type="list" allowBlank="1" showInputMessage="1" showErrorMessage="1" sqref="RDT720908:RDT720929">
      <formula1>$AN$22:$AN$25</formula1>
    </dataValidation>
    <dataValidation type="list" allowBlank="1" showInputMessage="1" showErrorMessage="1" sqref="RNP720908:RNP720929">
      <formula1>$AN$22:$AN$25</formula1>
    </dataValidation>
    <dataValidation type="list" allowBlank="1" showInputMessage="1" showErrorMessage="1" sqref="RXL720908:RXL720929">
      <formula1>$AN$22:$AN$25</formula1>
    </dataValidation>
    <dataValidation type="list" allowBlank="1" showInputMessage="1" showErrorMessage="1" sqref="SHH720908:SHH720929">
      <formula1>$AN$22:$AN$25</formula1>
    </dataValidation>
    <dataValidation type="list" allowBlank="1" showInputMessage="1" showErrorMessage="1" sqref="SRD720908:SRD720929">
      <formula1>$AN$22:$AN$25</formula1>
    </dataValidation>
    <dataValidation type="list" allowBlank="1" showInputMessage="1" showErrorMessage="1" sqref="TAZ720908:TAZ720929">
      <formula1>$AN$22:$AN$25</formula1>
    </dataValidation>
    <dataValidation type="list" allowBlank="1" showInputMessage="1" showErrorMessage="1" sqref="TKV720908:TKV720929">
      <formula1>$AN$22:$AN$25</formula1>
    </dataValidation>
    <dataValidation type="list" allowBlank="1" showInputMessage="1" showErrorMessage="1" sqref="TUR720908:TUR720929">
      <formula1>$AN$22:$AN$25</formula1>
    </dataValidation>
    <dataValidation type="list" allowBlank="1" showInputMessage="1" showErrorMessage="1" sqref="UEN720908:UEN720929">
      <formula1>$AN$22:$AN$25</formula1>
    </dataValidation>
    <dataValidation type="list" allowBlank="1" showInputMessage="1" showErrorMessage="1" sqref="UOJ720908:UOJ720929">
      <formula1>$AN$22:$AN$25</formula1>
    </dataValidation>
    <dataValidation type="list" allowBlank="1" showInputMessage="1" showErrorMessage="1" sqref="UYF720908:UYF720929">
      <formula1>$AN$22:$AN$25</formula1>
    </dataValidation>
    <dataValidation type="list" allowBlank="1" showInputMessage="1" showErrorMessage="1" sqref="VIB720908:VIB720929">
      <formula1>$AN$22:$AN$25</formula1>
    </dataValidation>
    <dataValidation type="list" allowBlank="1" showInputMessage="1" showErrorMessage="1" sqref="VRX720908:VRX720929">
      <formula1>$AN$22:$AN$25</formula1>
    </dataValidation>
    <dataValidation type="list" allowBlank="1" showInputMessage="1" showErrorMessage="1" sqref="WBT720908:WBT720929">
      <formula1>$AN$22:$AN$25</formula1>
    </dataValidation>
    <dataValidation type="list" allowBlank="1" showInputMessage="1" showErrorMessage="1" sqref="WLP720908:WLP720929">
      <formula1>$AN$22:$AN$25</formula1>
    </dataValidation>
    <dataValidation type="list" allowBlank="1" showInputMessage="1" showErrorMessage="1" sqref="WVL720908:WVL720929">
      <formula1>$AN$22:$AN$25</formula1>
    </dataValidation>
    <dataValidation type="list" allowBlank="1" showInputMessage="1" showErrorMessage="1" sqref="D786444:D786465">
      <formula1>$AN$22:$AN$25</formula1>
    </dataValidation>
    <dataValidation type="list" allowBlank="1" showInputMessage="1" showErrorMessage="1" sqref="IZ786444:IZ786465">
      <formula1>$AN$22:$AN$25</formula1>
    </dataValidation>
    <dataValidation type="list" allowBlank="1" showInputMessage="1" showErrorMessage="1" sqref="SV786444:SV786465">
      <formula1>$AN$22:$AN$25</formula1>
    </dataValidation>
    <dataValidation type="list" allowBlank="1" showInputMessage="1" showErrorMessage="1" sqref="ACR786444:ACR786465">
      <formula1>$AN$22:$AN$25</formula1>
    </dataValidation>
    <dataValidation type="list" allowBlank="1" showInputMessage="1" showErrorMessage="1" sqref="AMN786444:AMN786465">
      <formula1>$AN$22:$AN$25</formula1>
    </dataValidation>
    <dataValidation type="list" allowBlank="1" showInputMessage="1" showErrorMessage="1" sqref="AWJ786444:AWJ786465">
      <formula1>$AN$22:$AN$25</formula1>
    </dataValidation>
    <dataValidation type="list" allowBlank="1" showInputMessage="1" showErrorMessage="1" sqref="BGF786444:BGF786465">
      <formula1>$AN$22:$AN$25</formula1>
    </dataValidation>
    <dataValidation type="list" allowBlank="1" showInputMessage="1" showErrorMessage="1" sqref="BQB786444:BQB786465">
      <formula1>$AN$22:$AN$25</formula1>
    </dataValidation>
    <dataValidation type="list" allowBlank="1" showInputMessage="1" showErrorMessage="1" sqref="BZX786444:BZX786465">
      <formula1>$AN$22:$AN$25</formula1>
    </dataValidation>
    <dataValidation type="list" allowBlank="1" showInputMessage="1" showErrorMessage="1" sqref="CJT786444:CJT786465">
      <formula1>$AN$22:$AN$25</formula1>
    </dataValidation>
    <dataValidation type="list" allowBlank="1" showInputMessage="1" showErrorMessage="1" sqref="CTP786444:CTP786465">
      <formula1>$AN$22:$AN$25</formula1>
    </dataValidation>
    <dataValidation type="list" allowBlank="1" showInputMessage="1" showErrorMessage="1" sqref="DDL786444:DDL786465">
      <formula1>$AN$22:$AN$25</formula1>
    </dataValidation>
    <dataValidation type="list" allowBlank="1" showInputMessage="1" showErrorMessage="1" sqref="DNH786444:DNH786465">
      <formula1>$AN$22:$AN$25</formula1>
    </dataValidation>
    <dataValidation type="list" allowBlank="1" showInputMessage="1" showErrorMessage="1" sqref="DXD786444:DXD786465">
      <formula1>$AN$22:$AN$25</formula1>
    </dataValidation>
    <dataValidation type="list" allowBlank="1" showInputMessage="1" showErrorMessage="1" sqref="EGZ786444:EGZ786465">
      <formula1>$AN$22:$AN$25</formula1>
    </dataValidation>
    <dataValidation type="list" allowBlank="1" showInputMessage="1" showErrorMessage="1" sqref="EQV786444:EQV786465">
      <formula1>$AN$22:$AN$25</formula1>
    </dataValidation>
    <dataValidation type="list" allowBlank="1" showInputMessage="1" showErrorMessage="1" sqref="FAR786444:FAR786465">
      <formula1>$AN$22:$AN$25</formula1>
    </dataValidation>
    <dataValidation type="list" allowBlank="1" showInputMessage="1" showErrorMessage="1" sqref="FKN786444:FKN786465">
      <formula1>$AN$22:$AN$25</formula1>
    </dataValidation>
    <dataValidation type="list" allowBlank="1" showInputMessage="1" showErrorMessage="1" sqref="FUJ786444:FUJ786465">
      <formula1>$AN$22:$AN$25</formula1>
    </dataValidation>
    <dataValidation type="list" allowBlank="1" showInputMessage="1" showErrorMessage="1" sqref="GEF786444:GEF786465">
      <formula1>$AN$22:$AN$25</formula1>
    </dataValidation>
    <dataValidation type="list" allowBlank="1" showInputMessage="1" showErrorMessage="1" sqref="GOB786444:GOB786465">
      <formula1>$AN$22:$AN$25</formula1>
    </dataValidation>
    <dataValidation type="list" allowBlank="1" showInputMessage="1" showErrorMessage="1" sqref="GXX786444:GXX786465">
      <formula1>$AN$22:$AN$25</formula1>
    </dataValidation>
    <dataValidation type="list" allowBlank="1" showInputMessage="1" showErrorMessage="1" sqref="HHT786444:HHT786465">
      <formula1>$AN$22:$AN$25</formula1>
    </dataValidation>
    <dataValidation type="list" allowBlank="1" showInputMessage="1" showErrorMessage="1" sqref="HRP786444:HRP786465">
      <formula1>$AN$22:$AN$25</formula1>
    </dataValidation>
    <dataValidation type="list" allowBlank="1" showInputMessage="1" showErrorMessage="1" sqref="IBL786444:IBL786465">
      <formula1>$AN$22:$AN$25</formula1>
    </dataValidation>
    <dataValidation type="list" allowBlank="1" showInputMessage="1" showErrorMessage="1" sqref="ILH786444:ILH786465">
      <formula1>$AN$22:$AN$25</formula1>
    </dataValidation>
    <dataValidation type="list" allowBlank="1" showInputMessage="1" showErrorMessage="1" sqref="IVD786444:IVD786465">
      <formula1>$AN$22:$AN$25</formula1>
    </dataValidation>
    <dataValidation type="list" allowBlank="1" showInputMessage="1" showErrorMessage="1" sqref="JEZ786444:JEZ786465">
      <formula1>$AN$22:$AN$25</formula1>
    </dataValidation>
    <dataValidation type="list" allowBlank="1" showInputMessage="1" showErrorMessage="1" sqref="JOV786444:JOV786465">
      <formula1>$AN$22:$AN$25</formula1>
    </dataValidation>
    <dataValidation type="list" allowBlank="1" showInputMessage="1" showErrorMessage="1" sqref="JYR786444:JYR786465">
      <formula1>$AN$22:$AN$25</formula1>
    </dataValidation>
    <dataValidation type="list" allowBlank="1" showInputMessage="1" showErrorMessage="1" sqref="KIN786444:KIN786465">
      <formula1>$AN$22:$AN$25</formula1>
    </dataValidation>
    <dataValidation type="list" allowBlank="1" showInputMessage="1" showErrorMessage="1" sqref="KSJ786444:KSJ786465">
      <formula1>$AN$22:$AN$25</formula1>
    </dataValidation>
    <dataValidation type="list" allowBlank="1" showInputMessage="1" showErrorMessage="1" sqref="LCF786444:LCF786465">
      <formula1>$AN$22:$AN$25</formula1>
    </dataValidation>
    <dataValidation type="list" allowBlank="1" showInputMessage="1" showErrorMessage="1" sqref="LMB786444:LMB786465">
      <formula1>$AN$22:$AN$25</formula1>
    </dataValidation>
    <dataValidation type="list" allowBlank="1" showInputMessage="1" showErrorMessage="1" sqref="LVX786444:LVX786465">
      <formula1>$AN$22:$AN$25</formula1>
    </dataValidation>
    <dataValidation type="list" allowBlank="1" showInputMessage="1" showErrorMessage="1" sqref="MFT786444:MFT786465">
      <formula1>$AN$22:$AN$25</formula1>
    </dataValidation>
    <dataValidation type="list" allowBlank="1" showInputMessage="1" showErrorMessage="1" sqref="MPP786444:MPP786465">
      <formula1>$AN$22:$AN$25</formula1>
    </dataValidation>
    <dataValidation type="list" allowBlank="1" showInputMessage="1" showErrorMessage="1" sqref="MZL786444:MZL786465">
      <formula1>$AN$22:$AN$25</formula1>
    </dataValidation>
    <dataValidation type="list" allowBlank="1" showInputMessage="1" showErrorMessage="1" sqref="NJH786444:NJH786465">
      <formula1>$AN$22:$AN$25</formula1>
    </dataValidation>
    <dataValidation type="list" allowBlank="1" showInputMessage="1" showErrorMessage="1" sqref="NTD786444:NTD786465">
      <formula1>$AN$22:$AN$25</formula1>
    </dataValidation>
    <dataValidation type="list" allowBlank="1" showInputMessage="1" showErrorMessage="1" sqref="OCZ786444:OCZ786465">
      <formula1>$AN$22:$AN$25</formula1>
    </dataValidation>
    <dataValidation type="list" allowBlank="1" showInputMessage="1" showErrorMessage="1" sqref="OMV786444:OMV786465">
      <formula1>$AN$22:$AN$25</formula1>
    </dataValidation>
    <dataValidation type="list" allowBlank="1" showInputMessage="1" showErrorMessage="1" sqref="OWR786444:OWR786465">
      <formula1>$AN$22:$AN$25</formula1>
    </dataValidation>
    <dataValidation type="list" allowBlank="1" showInputMessage="1" showErrorMessage="1" sqref="PGN786444:PGN786465">
      <formula1>$AN$22:$AN$25</formula1>
    </dataValidation>
    <dataValidation type="list" allowBlank="1" showInputMessage="1" showErrorMessage="1" sqref="PQJ786444:PQJ786465">
      <formula1>$AN$22:$AN$25</formula1>
    </dataValidation>
    <dataValidation type="list" allowBlank="1" showInputMessage="1" showErrorMessage="1" sqref="QAF786444:QAF786465">
      <formula1>$AN$22:$AN$25</formula1>
    </dataValidation>
    <dataValidation type="list" allowBlank="1" showInputMessage="1" showErrorMessage="1" sqref="QKB786444:QKB786465">
      <formula1>$AN$22:$AN$25</formula1>
    </dataValidation>
    <dataValidation type="list" allowBlank="1" showInputMessage="1" showErrorMessage="1" sqref="QTX786444:QTX786465">
      <formula1>$AN$22:$AN$25</formula1>
    </dataValidation>
    <dataValidation type="list" allowBlank="1" showInputMessage="1" showErrorMessage="1" sqref="RDT786444:RDT786465">
      <formula1>$AN$22:$AN$25</formula1>
    </dataValidation>
    <dataValidation type="list" allowBlank="1" showInputMessage="1" showErrorMessage="1" sqref="RNP786444:RNP786465">
      <formula1>$AN$22:$AN$25</formula1>
    </dataValidation>
    <dataValidation type="list" allowBlank="1" showInputMessage="1" showErrorMessage="1" sqref="RXL786444:RXL786465">
      <formula1>$AN$22:$AN$25</formula1>
    </dataValidation>
    <dataValidation type="list" allowBlank="1" showInputMessage="1" showErrorMessage="1" sqref="SHH786444:SHH786465">
      <formula1>$AN$22:$AN$25</formula1>
    </dataValidation>
    <dataValidation type="list" allowBlank="1" showInputMessage="1" showErrorMessage="1" sqref="SRD786444:SRD786465">
      <formula1>$AN$22:$AN$25</formula1>
    </dataValidation>
    <dataValidation type="list" allowBlank="1" showInputMessage="1" showErrorMessage="1" sqref="TAZ786444:TAZ786465">
      <formula1>$AN$22:$AN$25</formula1>
    </dataValidation>
    <dataValidation type="list" allowBlank="1" showInputMessage="1" showErrorMessage="1" sqref="TKV786444:TKV786465">
      <formula1>$AN$22:$AN$25</formula1>
    </dataValidation>
    <dataValidation type="list" allowBlank="1" showInputMessage="1" showErrorMessage="1" sqref="TUR786444:TUR786465">
      <formula1>$AN$22:$AN$25</formula1>
    </dataValidation>
    <dataValidation type="list" allowBlank="1" showInputMessage="1" showErrorMessage="1" sqref="UEN786444:UEN786465">
      <formula1>$AN$22:$AN$25</formula1>
    </dataValidation>
    <dataValidation type="list" allowBlank="1" showInputMessage="1" showErrorMessage="1" sqref="UOJ786444:UOJ786465">
      <formula1>$AN$22:$AN$25</formula1>
    </dataValidation>
    <dataValidation type="list" allowBlank="1" showInputMessage="1" showErrorMessage="1" sqref="UYF786444:UYF786465">
      <formula1>$AN$22:$AN$25</formula1>
    </dataValidation>
    <dataValidation type="list" allowBlank="1" showInputMessage="1" showErrorMessage="1" sqref="VIB786444:VIB786465">
      <formula1>$AN$22:$AN$25</formula1>
    </dataValidation>
    <dataValidation type="list" allowBlank="1" showInputMessage="1" showErrorMessage="1" sqref="VRX786444:VRX786465">
      <formula1>$AN$22:$AN$25</formula1>
    </dataValidation>
    <dataValidation type="list" allowBlank="1" showInputMessage="1" showErrorMessage="1" sqref="WBT786444:WBT786465">
      <formula1>$AN$22:$AN$25</formula1>
    </dataValidation>
    <dataValidation type="list" allowBlank="1" showInputMessage="1" showErrorMessage="1" sqref="WLP786444:WLP786465">
      <formula1>$AN$22:$AN$25</formula1>
    </dataValidation>
    <dataValidation type="list" allowBlank="1" showInputMessage="1" showErrorMessage="1" sqref="WVL786444:WVL786465">
      <formula1>$AN$22:$AN$25</formula1>
    </dataValidation>
    <dataValidation type="list" allowBlank="1" showInputMessage="1" showErrorMessage="1" sqref="D851980:D852001">
      <formula1>$AN$22:$AN$25</formula1>
    </dataValidation>
    <dataValidation type="list" allowBlank="1" showInputMessage="1" showErrorMessage="1" sqref="IZ851980:IZ852001">
      <formula1>$AN$22:$AN$25</formula1>
    </dataValidation>
    <dataValidation type="list" allowBlank="1" showInputMessage="1" showErrorMessage="1" sqref="SV851980:SV852001">
      <formula1>$AN$22:$AN$25</formula1>
    </dataValidation>
    <dataValidation type="list" allowBlank="1" showInputMessage="1" showErrorMessage="1" sqref="ACR851980:ACR852001">
      <formula1>$AN$22:$AN$25</formula1>
    </dataValidation>
    <dataValidation type="list" allowBlank="1" showInputMessage="1" showErrorMessage="1" sqref="AMN851980:AMN852001">
      <formula1>$AN$22:$AN$25</formula1>
    </dataValidation>
    <dataValidation type="list" allowBlank="1" showInputMessage="1" showErrorMessage="1" sqref="AWJ851980:AWJ852001">
      <formula1>$AN$22:$AN$25</formula1>
    </dataValidation>
    <dataValidation type="list" allowBlank="1" showInputMessage="1" showErrorMessage="1" sqref="BGF851980:BGF852001">
      <formula1>$AN$22:$AN$25</formula1>
    </dataValidation>
    <dataValidation type="list" allowBlank="1" showInputMessage="1" showErrorMessage="1" sqref="BQB851980:BQB852001">
      <formula1>$AN$22:$AN$25</formula1>
    </dataValidation>
    <dataValidation type="list" allowBlank="1" showInputMessage="1" showErrorMessage="1" sqref="BZX851980:BZX852001">
      <formula1>$AN$22:$AN$25</formula1>
    </dataValidation>
    <dataValidation type="list" allowBlank="1" showInputMessage="1" showErrorMessage="1" sqref="CJT851980:CJT852001">
      <formula1>$AN$22:$AN$25</formula1>
    </dataValidation>
    <dataValidation type="list" allowBlank="1" showInputMessage="1" showErrorMessage="1" sqref="CTP851980:CTP852001">
      <formula1>$AN$22:$AN$25</formula1>
    </dataValidation>
    <dataValidation type="list" allowBlank="1" showInputMessage="1" showErrorMessage="1" sqref="DDL851980:DDL852001">
      <formula1>$AN$22:$AN$25</formula1>
    </dataValidation>
    <dataValidation type="list" allowBlank="1" showInputMessage="1" showErrorMessage="1" sqref="DNH851980:DNH852001">
      <formula1>$AN$22:$AN$25</formula1>
    </dataValidation>
    <dataValidation type="list" allowBlank="1" showInputMessage="1" showErrorMessage="1" sqref="DXD851980:DXD852001">
      <formula1>$AN$22:$AN$25</formula1>
    </dataValidation>
    <dataValidation type="list" allowBlank="1" showInputMessage="1" showErrorMessage="1" sqref="EGZ851980:EGZ852001">
      <formula1>$AN$22:$AN$25</formula1>
    </dataValidation>
    <dataValidation type="list" allowBlank="1" showInputMessage="1" showErrorMessage="1" sqref="EQV851980:EQV852001">
      <formula1>$AN$22:$AN$25</formula1>
    </dataValidation>
    <dataValidation type="list" allowBlank="1" showInputMessage="1" showErrorMessage="1" sqref="FAR851980:FAR852001">
      <formula1>$AN$22:$AN$25</formula1>
    </dataValidation>
    <dataValidation type="list" allowBlank="1" showInputMessage="1" showErrorMessage="1" sqref="FKN851980:FKN852001">
      <formula1>$AN$22:$AN$25</formula1>
    </dataValidation>
    <dataValidation type="list" allowBlank="1" showInputMessage="1" showErrorMessage="1" sqref="FUJ851980:FUJ852001">
      <formula1>$AN$22:$AN$25</formula1>
    </dataValidation>
    <dataValidation type="list" allowBlank="1" showInputMessage="1" showErrorMessage="1" sqref="GEF851980:GEF852001">
      <formula1>$AN$22:$AN$25</formula1>
    </dataValidation>
    <dataValidation type="list" allowBlank="1" showInputMessage="1" showErrorMessage="1" sqref="GOB851980:GOB852001">
      <formula1>$AN$22:$AN$25</formula1>
    </dataValidation>
    <dataValidation type="list" allowBlank="1" showInputMessage="1" showErrorMessage="1" sqref="GXX851980:GXX852001">
      <formula1>$AN$22:$AN$25</formula1>
    </dataValidation>
    <dataValidation type="list" allowBlank="1" showInputMessage="1" showErrorMessage="1" sqref="HHT851980:HHT852001">
      <formula1>$AN$22:$AN$25</formula1>
    </dataValidation>
    <dataValidation type="list" allowBlank="1" showInputMessage="1" showErrorMessage="1" sqref="HRP851980:HRP852001">
      <formula1>$AN$22:$AN$25</formula1>
    </dataValidation>
    <dataValidation type="list" allowBlank="1" showInputMessage="1" showErrorMessage="1" sqref="IBL851980:IBL852001">
      <formula1>$AN$22:$AN$25</formula1>
    </dataValidation>
    <dataValidation type="list" allowBlank="1" showInputMessage="1" showErrorMessage="1" sqref="ILH851980:ILH852001">
      <formula1>$AN$22:$AN$25</formula1>
    </dataValidation>
    <dataValidation type="list" allowBlank="1" showInputMessage="1" showErrorMessage="1" sqref="IVD851980:IVD852001">
      <formula1>$AN$22:$AN$25</formula1>
    </dataValidation>
    <dataValidation type="list" allowBlank="1" showInputMessage="1" showErrorMessage="1" sqref="JEZ851980:JEZ852001">
      <formula1>$AN$22:$AN$25</formula1>
    </dataValidation>
    <dataValidation type="list" allowBlank="1" showInputMessage="1" showErrorMessage="1" sqref="JOV851980:JOV852001">
      <formula1>$AN$22:$AN$25</formula1>
    </dataValidation>
    <dataValidation type="list" allowBlank="1" showInputMessage="1" showErrorMessage="1" sqref="JYR851980:JYR852001">
      <formula1>$AN$22:$AN$25</formula1>
    </dataValidation>
    <dataValidation type="list" allowBlank="1" showInputMessage="1" showErrorMessage="1" sqref="KIN851980:KIN852001">
      <formula1>$AN$22:$AN$25</formula1>
    </dataValidation>
    <dataValidation type="list" allowBlank="1" showInputMessage="1" showErrorMessage="1" sqref="KSJ851980:KSJ852001">
      <formula1>$AN$22:$AN$25</formula1>
    </dataValidation>
    <dataValidation type="list" allowBlank="1" showInputMessage="1" showErrorMessage="1" sqref="LCF851980:LCF852001">
      <formula1>$AN$22:$AN$25</formula1>
    </dataValidation>
    <dataValidation type="list" allowBlank="1" showInputMessage="1" showErrorMessage="1" sqref="LMB851980:LMB852001">
      <formula1>$AN$22:$AN$25</formula1>
    </dataValidation>
    <dataValidation type="list" allowBlank="1" showInputMessage="1" showErrorMessage="1" sqref="LVX851980:LVX852001">
      <formula1>$AN$22:$AN$25</formula1>
    </dataValidation>
    <dataValidation type="list" allowBlank="1" showInputMessage="1" showErrorMessage="1" sqref="MFT851980:MFT852001">
      <formula1>$AN$22:$AN$25</formula1>
    </dataValidation>
    <dataValidation type="list" allowBlank="1" showInputMessage="1" showErrorMessage="1" sqref="MPP851980:MPP852001">
      <formula1>$AN$22:$AN$25</formula1>
    </dataValidation>
    <dataValidation type="list" allowBlank="1" showInputMessage="1" showErrorMessage="1" sqref="MZL851980:MZL852001">
      <formula1>$AN$22:$AN$25</formula1>
    </dataValidation>
    <dataValidation type="list" allowBlank="1" showInputMessage="1" showErrorMessage="1" sqref="NJH851980:NJH852001">
      <formula1>$AN$22:$AN$25</formula1>
    </dataValidation>
    <dataValidation type="list" allowBlank="1" showInputMessage="1" showErrorMessage="1" sqref="NTD851980:NTD852001">
      <formula1>$AN$22:$AN$25</formula1>
    </dataValidation>
    <dataValidation type="list" allowBlank="1" showInputMessage="1" showErrorMessage="1" sqref="OCZ851980:OCZ852001">
      <formula1>$AN$22:$AN$25</formula1>
    </dataValidation>
    <dataValidation type="list" allowBlank="1" showInputMessage="1" showErrorMessage="1" sqref="OMV851980:OMV852001">
      <formula1>$AN$22:$AN$25</formula1>
    </dataValidation>
    <dataValidation type="list" allowBlank="1" showInputMessage="1" showErrorMessage="1" sqref="OWR851980:OWR852001">
      <formula1>$AN$22:$AN$25</formula1>
    </dataValidation>
    <dataValidation type="list" allowBlank="1" showInputMessage="1" showErrorMessage="1" sqref="PGN851980:PGN852001">
      <formula1>$AN$22:$AN$25</formula1>
    </dataValidation>
    <dataValidation type="list" allowBlank="1" showInputMessage="1" showErrorMessage="1" sqref="PQJ851980:PQJ852001">
      <formula1>$AN$22:$AN$25</formula1>
    </dataValidation>
    <dataValidation type="list" allowBlank="1" showInputMessage="1" showErrorMessage="1" sqref="QAF851980:QAF852001">
      <formula1>$AN$22:$AN$25</formula1>
    </dataValidation>
    <dataValidation type="list" allowBlank="1" showInputMessage="1" showErrorMessage="1" sqref="QKB851980:QKB852001">
      <formula1>$AN$22:$AN$25</formula1>
    </dataValidation>
    <dataValidation type="list" allowBlank="1" showInputMessage="1" showErrorMessage="1" sqref="QTX851980:QTX852001">
      <formula1>$AN$22:$AN$25</formula1>
    </dataValidation>
    <dataValidation type="list" allowBlank="1" showInputMessage="1" showErrorMessage="1" sqref="RDT851980:RDT852001">
      <formula1>$AN$22:$AN$25</formula1>
    </dataValidation>
    <dataValidation type="list" allowBlank="1" showInputMessage="1" showErrorMessage="1" sqref="RNP851980:RNP852001">
      <formula1>$AN$22:$AN$25</formula1>
    </dataValidation>
    <dataValidation type="list" allowBlank="1" showInputMessage="1" showErrorMessage="1" sqref="RXL851980:RXL852001">
      <formula1>$AN$22:$AN$25</formula1>
    </dataValidation>
    <dataValidation type="list" allowBlank="1" showInputMessage="1" showErrorMessage="1" sqref="SHH851980:SHH852001">
      <formula1>$AN$22:$AN$25</formula1>
    </dataValidation>
    <dataValidation type="list" allowBlank="1" showInputMessage="1" showErrorMessage="1" sqref="SRD851980:SRD852001">
      <formula1>$AN$22:$AN$25</formula1>
    </dataValidation>
    <dataValidation type="list" allowBlank="1" showInputMessage="1" showErrorMessage="1" sqref="TAZ851980:TAZ852001">
      <formula1>$AN$22:$AN$25</formula1>
    </dataValidation>
    <dataValidation type="list" allowBlank="1" showInputMessage="1" showErrorMessage="1" sqref="TKV851980:TKV852001">
      <formula1>$AN$22:$AN$25</formula1>
    </dataValidation>
    <dataValidation type="list" allowBlank="1" showInputMessage="1" showErrorMessage="1" sqref="TUR851980:TUR852001">
      <formula1>$AN$22:$AN$25</formula1>
    </dataValidation>
    <dataValidation type="list" allowBlank="1" showInputMessage="1" showErrorMessage="1" sqref="UEN851980:UEN852001">
      <formula1>$AN$22:$AN$25</formula1>
    </dataValidation>
    <dataValidation type="list" allowBlank="1" showInputMessage="1" showErrorMessage="1" sqref="UOJ851980:UOJ852001">
      <formula1>$AN$22:$AN$25</formula1>
    </dataValidation>
    <dataValidation type="list" allowBlank="1" showInputMessage="1" showErrorMessage="1" sqref="UYF851980:UYF852001">
      <formula1>$AN$22:$AN$25</formula1>
    </dataValidation>
    <dataValidation type="list" allowBlank="1" showInputMessage="1" showErrorMessage="1" sqref="VIB851980:VIB852001">
      <formula1>$AN$22:$AN$25</formula1>
    </dataValidation>
    <dataValidation type="list" allowBlank="1" showInputMessage="1" showErrorMessage="1" sqref="VRX851980:VRX852001">
      <formula1>$AN$22:$AN$25</formula1>
    </dataValidation>
    <dataValidation type="list" allowBlank="1" showInputMessage="1" showErrorMessage="1" sqref="WBT851980:WBT852001">
      <formula1>$AN$22:$AN$25</formula1>
    </dataValidation>
    <dataValidation type="list" allowBlank="1" showInputMessage="1" showErrorMessage="1" sqref="WLP851980:WLP852001">
      <formula1>$AN$22:$AN$25</formula1>
    </dataValidation>
    <dataValidation type="list" allowBlank="1" showInputMessage="1" showErrorMessage="1" sqref="WVL851980:WVL852001">
      <formula1>$AN$22:$AN$25</formula1>
    </dataValidation>
    <dataValidation type="list" allowBlank="1" showInputMessage="1" showErrorMessage="1" sqref="D917516:D917537">
      <formula1>$AN$22:$AN$25</formula1>
    </dataValidation>
    <dataValidation type="list" allowBlank="1" showInputMessage="1" showErrorMessage="1" sqref="IZ917516:IZ917537">
      <formula1>$AN$22:$AN$25</formula1>
    </dataValidation>
    <dataValidation type="list" allowBlank="1" showInputMessage="1" showErrorMessage="1" sqref="SV917516:SV917537">
      <formula1>$AN$22:$AN$25</formula1>
    </dataValidation>
    <dataValidation type="list" allowBlank="1" showInputMessage="1" showErrorMessage="1" sqref="ACR917516:ACR917537">
      <formula1>$AN$22:$AN$25</formula1>
    </dataValidation>
    <dataValidation type="list" allowBlank="1" showInputMessage="1" showErrorMessage="1" sqref="AMN917516:AMN917537">
      <formula1>$AN$22:$AN$25</formula1>
    </dataValidation>
    <dataValidation type="list" allowBlank="1" showInputMessage="1" showErrorMessage="1" sqref="AWJ917516:AWJ917537">
      <formula1>$AN$22:$AN$25</formula1>
    </dataValidation>
    <dataValidation type="list" allowBlank="1" showInputMessage="1" showErrorMessage="1" sqref="BGF917516:BGF917537">
      <formula1>$AN$22:$AN$25</formula1>
    </dataValidation>
    <dataValidation type="list" allowBlank="1" showInputMessage="1" showErrorMessage="1" sqref="BQB917516:BQB917537">
      <formula1>$AN$22:$AN$25</formula1>
    </dataValidation>
    <dataValidation type="list" allowBlank="1" showInputMessage="1" showErrorMessage="1" sqref="BZX917516:BZX917537">
      <formula1>$AN$22:$AN$25</formula1>
    </dataValidation>
    <dataValidation type="list" allowBlank="1" showInputMessage="1" showErrorMessage="1" sqref="CJT917516:CJT917537">
      <formula1>$AN$22:$AN$25</formula1>
    </dataValidation>
    <dataValidation type="list" allowBlank="1" showInputMessage="1" showErrorMessage="1" sqref="CTP917516:CTP917537">
      <formula1>$AN$22:$AN$25</formula1>
    </dataValidation>
    <dataValidation type="list" allowBlank="1" showInputMessage="1" showErrorMessage="1" sqref="DDL917516:DDL917537">
      <formula1>$AN$22:$AN$25</formula1>
    </dataValidation>
    <dataValidation type="list" allowBlank="1" showInputMessage="1" showErrorMessage="1" sqref="DNH917516:DNH917537">
      <formula1>$AN$22:$AN$25</formula1>
    </dataValidation>
    <dataValidation type="list" allowBlank="1" showInputMessage="1" showErrorMessage="1" sqref="DXD917516:DXD917537">
      <formula1>$AN$22:$AN$25</formula1>
    </dataValidation>
    <dataValidation type="list" allowBlank="1" showInputMessage="1" showErrorMessage="1" sqref="EGZ917516:EGZ917537">
      <formula1>$AN$22:$AN$25</formula1>
    </dataValidation>
    <dataValidation type="list" allowBlank="1" showInputMessage="1" showErrorMessage="1" sqref="EQV917516:EQV917537">
      <formula1>$AN$22:$AN$25</formula1>
    </dataValidation>
    <dataValidation type="list" allowBlank="1" showInputMessage="1" showErrorMessage="1" sqref="FAR917516:FAR917537">
      <formula1>$AN$22:$AN$25</formula1>
    </dataValidation>
    <dataValidation type="list" allowBlank="1" showInputMessage="1" showErrorMessage="1" sqref="FKN917516:FKN917537">
      <formula1>$AN$22:$AN$25</formula1>
    </dataValidation>
    <dataValidation type="list" allowBlank="1" showInputMessage="1" showErrorMessage="1" sqref="FUJ917516:FUJ917537">
      <formula1>$AN$22:$AN$25</formula1>
    </dataValidation>
    <dataValidation type="list" allowBlank="1" showInputMessage="1" showErrorMessage="1" sqref="GEF917516:GEF917537">
      <formula1>$AN$22:$AN$25</formula1>
    </dataValidation>
    <dataValidation type="list" allowBlank="1" showInputMessage="1" showErrorMessage="1" sqref="GOB917516:GOB917537">
      <formula1>$AN$22:$AN$25</formula1>
    </dataValidation>
    <dataValidation type="list" allowBlank="1" showInputMessage="1" showErrorMessage="1" sqref="GXX917516:GXX917537">
      <formula1>$AN$22:$AN$25</formula1>
    </dataValidation>
    <dataValidation type="list" allowBlank="1" showInputMessage="1" showErrorMessage="1" sqref="HHT917516:HHT917537">
      <formula1>$AN$22:$AN$25</formula1>
    </dataValidation>
    <dataValidation type="list" allowBlank="1" showInputMessage="1" showErrorMessage="1" sqref="HRP917516:HRP917537">
      <formula1>$AN$22:$AN$25</formula1>
    </dataValidation>
    <dataValidation type="list" allowBlank="1" showInputMessage="1" showErrorMessage="1" sqref="IBL917516:IBL917537">
      <formula1>$AN$22:$AN$25</formula1>
    </dataValidation>
    <dataValidation type="list" allowBlank="1" showInputMessage="1" showErrorMessage="1" sqref="ILH917516:ILH917537">
      <formula1>$AN$22:$AN$25</formula1>
    </dataValidation>
    <dataValidation type="list" allowBlank="1" showInputMessage="1" showErrorMessage="1" sqref="IVD917516:IVD917537">
      <formula1>$AN$22:$AN$25</formula1>
    </dataValidation>
    <dataValidation type="list" allowBlank="1" showInputMessage="1" showErrorMessage="1" sqref="JEZ917516:JEZ917537">
      <formula1>$AN$22:$AN$25</formula1>
    </dataValidation>
    <dataValidation type="list" allowBlank="1" showInputMessage="1" showErrorMessage="1" sqref="JOV917516:JOV917537">
      <formula1>$AN$22:$AN$25</formula1>
    </dataValidation>
    <dataValidation type="list" allowBlank="1" showInputMessage="1" showErrorMessage="1" sqref="JYR917516:JYR917537">
      <formula1>$AN$22:$AN$25</formula1>
    </dataValidation>
    <dataValidation type="list" allowBlank="1" showInputMessage="1" showErrorMessage="1" sqref="KIN917516:KIN917537">
      <formula1>$AN$22:$AN$25</formula1>
    </dataValidation>
    <dataValidation type="list" allowBlank="1" showInputMessage="1" showErrorMessage="1" sqref="KSJ917516:KSJ917537">
      <formula1>$AN$22:$AN$25</formula1>
    </dataValidation>
    <dataValidation type="list" allowBlank="1" showInputMessage="1" showErrorMessage="1" sqref="LCF917516:LCF917537">
      <formula1>$AN$22:$AN$25</formula1>
    </dataValidation>
    <dataValidation type="list" allowBlank="1" showInputMessage="1" showErrorMessage="1" sqref="LMB917516:LMB917537">
      <formula1>$AN$22:$AN$25</formula1>
    </dataValidation>
    <dataValidation type="list" allowBlank="1" showInputMessage="1" showErrorMessage="1" sqref="LVX917516:LVX917537">
      <formula1>$AN$22:$AN$25</formula1>
    </dataValidation>
    <dataValidation type="list" allowBlank="1" showInputMessage="1" showErrorMessage="1" sqref="MFT917516:MFT917537">
      <formula1>$AN$22:$AN$25</formula1>
    </dataValidation>
    <dataValidation type="list" allowBlank="1" showInputMessage="1" showErrorMessage="1" sqref="MPP917516:MPP917537">
      <formula1>$AN$22:$AN$25</formula1>
    </dataValidation>
    <dataValidation type="list" allowBlank="1" showInputMessage="1" showErrorMessage="1" sqref="MZL917516:MZL917537">
      <formula1>$AN$22:$AN$25</formula1>
    </dataValidation>
    <dataValidation type="list" allowBlank="1" showInputMessage="1" showErrorMessage="1" sqref="NJH917516:NJH917537">
      <formula1>$AN$22:$AN$25</formula1>
    </dataValidation>
    <dataValidation type="list" allowBlank="1" showInputMessage="1" showErrorMessage="1" sqref="NTD917516:NTD917537">
      <formula1>$AN$22:$AN$25</formula1>
    </dataValidation>
    <dataValidation type="list" allowBlank="1" showInputMessage="1" showErrorMessage="1" sqref="OCZ917516:OCZ917537">
      <formula1>$AN$22:$AN$25</formula1>
    </dataValidation>
    <dataValidation type="list" allowBlank="1" showInputMessage="1" showErrorMessage="1" sqref="OMV917516:OMV917537">
      <formula1>$AN$22:$AN$25</formula1>
    </dataValidation>
    <dataValidation type="list" allowBlank="1" showInputMessage="1" showErrorMessage="1" sqref="OWR917516:OWR917537">
      <formula1>$AN$22:$AN$25</formula1>
    </dataValidation>
    <dataValidation type="list" allowBlank="1" showInputMessage="1" showErrorMessage="1" sqref="PGN917516:PGN917537">
      <formula1>$AN$22:$AN$25</formula1>
    </dataValidation>
    <dataValidation type="list" allowBlank="1" showInputMessage="1" showErrorMessage="1" sqref="PQJ917516:PQJ917537">
      <formula1>$AN$22:$AN$25</formula1>
    </dataValidation>
    <dataValidation type="list" allowBlank="1" showInputMessage="1" showErrorMessage="1" sqref="QAF917516:QAF917537">
      <formula1>$AN$22:$AN$25</formula1>
    </dataValidation>
    <dataValidation type="list" allowBlank="1" showInputMessage="1" showErrorMessage="1" sqref="QKB917516:QKB917537">
      <formula1>$AN$22:$AN$25</formula1>
    </dataValidation>
    <dataValidation type="list" allowBlank="1" showInputMessage="1" showErrorMessage="1" sqref="QTX917516:QTX917537">
      <formula1>$AN$22:$AN$25</formula1>
    </dataValidation>
    <dataValidation type="list" allowBlank="1" showInputMessage="1" showErrorMessage="1" sqref="RDT917516:RDT917537">
      <formula1>$AN$22:$AN$25</formula1>
    </dataValidation>
    <dataValidation type="list" allowBlank="1" showInputMessage="1" showErrorMessage="1" sqref="RNP917516:RNP917537">
      <formula1>$AN$22:$AN$25</formula1>
    </dataValidation>
    <dataValidation type="list" allowBlank="1" showInputMessage="1" showErrorMessage="1" sqref="RXL917516:RXL917537">
      <formula1>$AN$22:$AN$25</formula1>
    </dataValidation>
    <dataValidation type="list" allowBlank="1" showInputMessage="1" showErrorMessage="1" sqref="SHH917516:SHH917537">
      <formula1>$AN$22:$AN$25</formula1>
    </dataValidation>
    <dataValidation type="list" allowBlank="1" showInputMessage="1" showErrorMessage="1" sqref="SRD917516:SRD917537">
      <formula1>$AN$22:$AN$25</formula1>
    </dataValidation>
    <dataValidation type="list" allowBlank="1" showInputMessage="1" showErrorMessage="1" sqref="TAZ917516:TAZ917537">
      <formula1>$AN$22:$AN$25</formula1>
    </dataValidation>
    <dataValidation type="list" allowBlank="1" showInputMessage="1" showErrorMessage="1" sqref="TKV917516:TKV917537">
      <formula1>$AN$22:$AN$25</formula1>
    </dataValidation>
    <dataValidation type="list" allowBlank="1" showInputMessage="1" showErrorMessage="1" sqref="TUR917516:TUR917537">
      <formula1>$AN$22:$AN$25</formula1>
    </dataValidation>
    <dataValidation type="list" allowBlank="1" showInputMessage="1" showErrorMessage="1" sqref="UEN917516:UEN917537">
      <formula1>$AN$22:$AN$25</formula1>
    </dataValidation>
    <dataValidation type="list" allowBlank="1" showInputMessage="1" showErrorMessage="1" sqref="UOJ917516:UOJ917537">
      <formula1>$AN$22:$AN$25</formula1>
    </dataValidation>
    <dataValidation type="list" allowBlank="1" showInputMessage="1" showErrorMessage="1" sqref="UYF917516:UYF917537">
      <formula1>$AN$22:$AN$25</formula1>
    </dataValidation>
    <dataValidation type="list" allowBlank="1" showInputMessage="1" showErrorMessage="1" sqref="VIB917516:VIB917537">
      <formula1>$AN$22:$AN$25</formula1>
    </dataValidation>
    <dataValidation type="list" allowBlank="1" showInputMessage="1" showErrorMessage="1" sqref="VRX917516:VRX917537">
      <formula1>$AN$22:$AN$25</formula1>
    </dataValidation>
    <dataValidation type="list" allowBlank="1" showInputMessage="1" showErrorMessage="1" sqref="WBT917516:WBT917537">
      <formula1>$AN$22:$AN$25</formula1>
    </dataValidation>
    <dataValidation type="list" allowBlank="1" showInputMessage="1" showErrorMessage="1" sqref="WLP917516:WLP917537">
      <formula1>$AN$22:$AN$25</formula1>
    </dataValidation>
    <dataValidation type="list" allowBlank="1" showInputMessage="1" showErrorMessage="1" sqref="WVL917516:WVL917537">
      <formula1>$AN$22:$AN$25</formula1>
    </dataValidation>
    <dataValidation type="list" allowBlank="1" showInputMessage="1" showErrorMessage="1" sqref="D983052:D983073">
      <formula1>$AN$22:$AN$25</formula1>
    </dataValidation>
    <dataValidation type="list" allowBlank="1" showInputMessage="1" showErrorMessage="1" sqref="IZ983052:IZ983073">
      <formula1>$AN$22:$AN$25</formula1>
    </dataValidation>
    <dataValidation type="list" allowBlank="1" showInputMessage="1" showErrorMessage="1" sqref="SV983052:SV983073">
      <formula1>$AN$22:$AN$25</formula1>
    </dataValidation>
    <dataValidation type="list" allowBlank="1" showInputMessage="1" showErrorMessage="1" sqref="ACR983052:ACR983073">
      <formula1>$AN$22:$AN$25</formula1>
    </dataValidation>
    <dataValidation type="list" allowBlank="1" showInputMessage="1" showErrorMessage="1" sqref="AMN983052:AMN983073">
      <formula1>$AN$22:$AN$25</formula1>
    </dataValidation>
    <dataValidation type="list" allowBlank="1" showInputMessage="1" showErrorMessage="1" sqref="AWJ983052:AWJ983073">
      <formula1>$AN$22:$AN$25</formula1>
    </dataValidation>
    <dataValidation type="list" allowBlank="1" showInputMessage="1" showErrorMessage="1" sqref="BGF983052:BGF983073">
      <formula1>$AN$22:$AN$25</formula1>
    </dataValidation>
    <dataValidation type="list" allowBlank="1" showInputMessage="1" showErrorMessage="1" sqref="BQB983052:BQB983073">
      <formula1>$AN$22:$AN$25</formula1>
    </dataValidation>
    <dataValidation type="list" allowBlank="1" showInputMessage="1" showErrorMessage="1" sqref="BZX983052:BZX983073">
      <formula1>$AN$22:$AN$25</formula1>
    </dataValidation>
    <dataValidation type="list" allowBlank="1" showInputMessage="1" showErrorMessage="1" sqref="CJT983052:CJT983073">
      <formula1>$AN$22:$AN$25</formula1>
    </dataValidation>
    <dataValidation type="list" allowBlank="1" showInputMessage="1" showErrorMessage="1" sqref="CTP983052:CTP983073">
      <formula1>$AN$22:$AN$25</formula1>
    </dataValidation>
    <dataValidation type="list" allowBlank="1" showInputMessage="1" showErrorMessage="1" sqref="DDL983052:DDL983073">
      <formula1>$AN$22:$AN$25</formula1>
    </dataValidation>
    <dataValidation type="list" allowBlank="1" showInputMessage="1" showErrorMessage="1" sqref="DNH983052:DNH983073">
      <formula1>$AN$22:$AN$25</formula1>
    </dataValidation>
    <dataValidation type="list" allowBlank="1" showInputMessage="1" showErrorMessage="1" sqref="DXD983052:DXD983073">
      <formula1>$AN$22:$AN$25</formula1>
    </dataValidation>
    <dataValidation type="list" allowBlank="1" showInputMessage="1" showErrorMessage="1" sqref="EGZ983052:EGZ983073">
      <formula1>$AN$22:$AN$25</formula1>
    </dataValidation>
    <dataValidation type="list" allowBlank="1" showInputMessage="1" showErrorMessage="1" sqref="EQV983052:EQV983073">
      <formula1>$AN$22:$AN$25</formula1>
    </dataValidation>
    <dataValidation type="list" allowBlank="1" showInputMessage="1" showErrorMessage="1" sqref="FAR983052:FAR983073">
      <formula1>$AN$22:$AN$25</formula1>
    </dataValidation>
    <dataValidation type="list" allowBlank="1" showInputMessage="1" showErrorMessage="1" sqref="FKN983052:FKN983073">
      <formula1>$AN$22:$AN$25</formula1>
    </dataValidation>
    <dataValidation type="list" allowBlank="1" showInputMessage="1" showErrorMessage="1" sqref="FUJ983052:FUJ983073">
      <formula1>$AN$22:$AN$25</formula1>
    </dataValidation>
    <dataValidation type="list" allowBlank="1" showInputMessage="1" showErrorMessage="1" sqref="GEF983052:GEF983073">
      <formula1>$AN$22:$AN$25</formula1>
    </dataValidation>
    <dataValidation type="list" allowBlank="1" showInputMessage="1" showErrorMessage="1" sqref="GOB983052:GOB983073">
      <formula1>$AN$22:$AN$25</formula1>
    </dataValidation>
    <dataValidation type="list" allowBlank="1" showInputMessage="1" showErrorMessage="1" sqref="GXX983052:GXX983073">
      <formula1>$AN$22:$AN$25</formula1>
    </dataValidation>
    <dataValidation type="list" allowBlank="1" showInputMessage="1" showErrorMessage="1" sqref="HHT983052:HHT983073">
      <formula1>$AN$22:$AN$25</formula1>
    </dataValidation>
    <dataValidation type="list" allowBlank="1" showInputMessage="1" showErrorMessage="1" sqref="HRP983052:HRP983073">
      <formula1>$AN$22:$AN$25</formula1>
    </dataValidation>
    <dataValidation type="list" allowBlank="1" showInputMessage="1" showErrorMessage="1" sqref="IBL983052:IBL983073">
      <formula1>$AN$22:$AN$25</formula1>
    </dataValidation>
    <dataValidation type="list" allowBlank="1" showInputMessage="1" showErrorMessage="1" sqref="ILH983052:ILH983073">
      <formula1>$AN$22:$AN$25</formula1>
    </dataValidation>
    <dataValidation type="list" allowBlank="1" showInputMessage="1" showErrorMessage="1" sqref="IVD983052:IVD983073">
      <formula1>$AN$22:$AN$25</formula1>
    </dataValidation>
    <dataValidation type="list" allowBlank="1" showInputMessage="1" showErrorMessage="1" sqref="JEZ983052:JEZ983073">
      <formula1>$AN$22:$AN$25</formula1>
    </dataValidation>
    <dataValidation type="list" allowBlank="1" showInputMessage="1" showErrorMessage="1" sqref="JOV983052:JOV983073">
      <formula1>$AN$22:$AN$25</formula1>
    </dataValidation>
    <dataValidation type="list" allowBlank="1" showInputMessage="1" showErrorMessage="1" sqref="JYR983052:JYR983073">
      <formula1>$AN$22:$AN$25</formula1>
    </dataValidation>
    <dataValidation type="list" allowBlank="1" showInputMessage="1" showErrorMessage="1" sqref="KIN983052:KIN983073">
      <formula1>$AN$22:$AN$25</formula1>
    </dataValidation>
    <dataValidation type="list" allowBlank="1" showInputMessage="1" showErrorMessage="1" sqref="KSJ983052:KSJ983073">
      <formula1>$AN$22:$AN$25</formula1>
    </dataValidation>
    <dataValidation type="list" allowBlank="1" showInputMessage="1" showErrorMessage="1" sqref="LCF983052:LCF983073">
      <formula1>$AN$22:$AN$25</formula1>
    </dataValidation>
    <dataValidation type="list" allowBlank="1" showInputMessage="1" showErrorMessage="1" sqref="LMB983052:LMB983073">
      <formula1>$AN$22:$AN$25</formula1>
    </dataValidation>
    <dataValidation type="list" allowBlank="1" showInputMessage="1" showErrorMessage="1" sqref="LVX983052:LVX983073">
      <formula1>$AN$22:$AN$25</formula1>
    </dataValidation>
    <dataValidation type="list" allowBlank="1" showInputMessage="1" showErrorMessage="1" sqref="MFT983052:MFT983073">
      <formula1>$AN$22:$AN$25</formula1>
    </dataValidation>
    <dataValidation type="list" allowBlank="1" showInputMessage="1" showErrorMessage="1" sqref="MPP983052:MPP983073">
      <formula1>$AN$22:$AN$25</formula1>
    </dataValidation>
    <dataValidation type="list" allowBlank="1" showInputMessage="1" showErrorMessage="1" sqref="MZL983052:MZL983073">
      <formula1>$AN$22:$AN$25</formula1>
    </dataValidation>
    <dataValidation type="list" allowBlank="1" showInputMessage="1" showErrorMessage="1" sqref="NJH983052:NJH983073">
      <formula1>$AN$22:$AN$25</formula1>
    </dataValidation>
    <dataValidation type="list" allowBlank="1" showInputMessage="1" showErrorMessage="1" sqref="NTD983052:NTD983073">
      <formula1>$AN$22:$AN$25</formula1>
    </dataValidation>
    <dataValidation type="list" allowBlank="1" showInputMessage="1" showErrorMessage="1" sqref="OCZ983052:OCZ983073">
      <formula1>$AN$22:$AN$25</formula1>
    </dataValidation>
    <dataValidation type="list" allowBlank="1" showInputMessage="1" showErrorMessage="1" sqref="OMV983052:OMV983073">
      <formula1>$AN$22:$AN$25</formula1>
    </dataValidation>
    <dataValidation type="list" allowBlank="1" showInputMessage="1" showErrorMessage="1" sqref="OWR983052:OWR983073">
      <formula1>$AN$22:$AN$25</formula1>
    </dataValidation>
    <dataValidation type="list" allowBlank="1" showInputMessage="1" showErrorMessage="1" sqref="PGN983052:PGN983073">
      <formula1>$AN$22:$AN$25</formula1>
    </dataValidation>
    <dataValidation type="list" allowBlank="1" showInputMessage="1" showErrorMessage="1" sqref="PQJ983052:PQJ983073">
      <formula1>$AN$22:$AN$25</formula1>
    </dataValidation>
    <dataValidation type="list" allowBlank="1" showInputMessage="1" showErrorMessage="1" sqref="QAF983052:QAF983073">
      <formula1>$AN$22:$AN$25</formula1>
    </dataValidation>
    <dataValidation type="list" allowBlank="1" showInputMessage="1" showErrorMessage="1" sqref="QKB983052:QKB983073">
      <formula1>$AN$22:$AN$25</formula1>
    </dataValidation>
    <dataValidation type="list" allowBlank="1" showInputMessage="1" showErrorMessage="1" sqref="QTX983052:QTX983073">
      <formula1>$AN$22:$AN$25</formula1>
    </dataValidation>
    <dataValidation type="list" allowBlank="1" showInputMessage="1" showErrorMessage="1" sqref="RDT983052:RDT983073">
      <formula1>$AN$22:$AN$25</formula1>
    </dataValidation>
    <dataValidation type="list" allowBlank="1" showInputMessage="1" showErrorMessage="1" sqref="RNP983052:RNP983073">
      <formula1>$AN$22:$AN$25</formula1>
    </dataValidation>
    <dataValidation type="list" allowBlank="1" showInputMessage="1" showErrorMessage="1" sqref="RXL983052:RXL983073">
      <formula1>$AN$22:$AN$25</formula1>
    </dataValidation>
    <dataValidation type="list" allowBlank="1" showInputMessage="1" showErrorMessage="1" sqref="SHH983052:SHH983073">
      <formula1>$AN$22:$AN$25</formula1>
    </dataValidation>
    <dataValidation type="list" allowBlank="1" showInputMessage="1" showErrorMessage="1" sqref="SRD983052:SRD983073">
      <formula1>$AN$22:$AN$25</formula1>
    </dataValidation>
    <dataValidation type="list" allowBlank="1" showInputMessage="1" showErrorMessage="1" sqref="TAZ983052:TAZ983073">
      <formula1>$AN$22:$AN$25</formula1>
    </dataValidation>
    <dataValidation type="list" allowBlank="1" showInputMessage="1" showErrorMessage="1" sqref="TKV983052:TKV983073">
      <formula1>$AN$22:$AN$25</formula1>
    </dataValidation>
    <dataValidation type="list" allowBlank="1" showInputMessage="1" showErrorMessage="1" sqref="TUR983052:TUR983073">
      <formula1>$AN$22:$AN$25</formula1>
    </dataValidation>
    <dataValidation type="list" allowBlank="1" showInputMessage="1" showErrorMessage="1" sqref="UEN983052:UEN983073">
      <formula1>$AN$22:$AN$25</formula1>
    </dataValidation>
    <dataValidation type="list" allowBlank="1" showInputMessage="1" showErrorMessage="1" sqref="UOJ983052:UOJ983073">
      <formula1>$AN$22:$AN$25</formula1>
    </dataValidation>
    <dataValidation type="list" allowBlank="1" showInputMessage="1" showErrorMessage="1" sqref="UYF983052:UYF983073">
      <formula1>$AN$22:$AN$25</formula1>
    </dataValidation>
    <dataValidation type="list" allowBlank="1" showInputMessage="1" showErrorMessage="1" sqref="VIB983052:VIB983073">
      <formula1>$AN$22:$AN$25</formula1>
    </dataValidation>
    <dataValidation type="list" allowBlank="1" showInputMessage="1" showErrorMessage="1" sqref="VRX983052:VRX983073">
      <formula1>$AN$22:$AN$25</formula1>
    </dataValidation>
    <dataValidation type="list" allowBlank="1" showInputMessage="1" showErrorMessage="1" sqref="WBT983052:WBT983073">
      <formula1>$AN$22:$AN$25</formula1>
    </dataValidation>
    <dataValidation type="list" allowBlank="1" showInputMessage="1" showErrorMessage="1" sqref="WLP983052:WLP983073">
      <formula1>$AN$22:$AN$25</formula1>
    </dataValidation>
    <dataValidation type="list" allowBlank="1" showInputMessage="1" showErrorMessage="1" sqref="WVL983052:WVL983073">
      <formula1>$AN$22:$AN$25</formula1>
    </dataValidation>
    <dataValidation type="list" allowBlank="1" showInputMessage="1" showErrorMessage="1" sqref="C13">
      <formula1>$AO$22:$AO$36</formula1>
    </dataValidation>
    <dataValidation type="list" allowBlank="1" showInputMessage="1" showErrorMessage="1" sqref="IY13">
      <formula1>$AO$22:$AO$36</formula1>
    </dataValidation>
    <dataValidation type="list" allowBlank="1" showInputMessage="1" showErrorMessage="1" sqref="SU13">
      <formula1>$AO$22:$AO$36</formula1>
    </dataValidation>
    <dataValidation type="list" allowBlank="1" showInputMessage="1" showErrorMessage="1" sqref="ACQ13">
      <formula1>$AO$22:$AO$36</formula1>
    </dataValidation>
    <dataValidation type="list" allowBlank="1" showInputMessage="1" showErrorMessage="1" sqref="AMM13">
      <formula1>$AO$22:$AO$36</formula1>
    </dataValidation>
    <dataValidation type="list" allowBlank="1" showInputMessage="1" showErrorMessage="1" sqref="AWI13">
      <formula1>$AO$22:$AO$36</formula1>
    </dataValidation>
    <dataValidation type="list" allowBlank="1" showInputMessage="1" showErrorMessage="1" sqref="BGE13">
      <formula1>$AO$22:$AO$36</formula1>
    </dataValidation>
    <dataValidation type="list" allowBlank="1" showInputMessage="1" showErrorMessage="1" sqref="BQA13">
      <formula1>$AO$22:$AO$36</formula1>
    </dataValidation>
    <dataValidation type="list" allowBlank="1" showInputMessage="1" showErrorMessage="1" sqref="BZW13">
      <formula1>$AO$22:$AO$36</formula1>
    </dataValidation>
    <dataValidation type="list" allowBlank="1" showInputMessage="1" showErrorMessage="1" sqref="CJS13">
      <formula1>$AO$22:$AO$36</formula1>
    </dataValidation>
    <dataValidation type="list" allowBlank="1" showInputMessage="1" showErrorMessage="1" sqref="CTO13">
      <formula1>$AO$22:$AO$36</formula1>
    </dataValidation>
    <dataValidation type="list" allowBlank="1" showInputMessage="1" showErrorMessage="1" sqref="DDK13">
      <formula1>$AO$22:$AO$36</formula1>
    </dataValidation>
    <dataValidation type="list" allowBlank="1" showInputMessage="1" showErrorMessage="1" sqref="DNG13">
      <formula1>$AO$22:$AO$36</formula1>
    </dataValidation>
    <dataValidation type="list" allowBlank="1" showInputMessage="1" showErrorMessage="1" sqref="DXC13">
      <formula1>$AO$22:$AO$36</formula1>
    </dataValidation>
    <dataValidation type="list" allowBlank="1" showInputMessage="1" showErrorMessage="1" sqref="EGY13">
      <formula1>$AO$22:$AO$36</formula1>
    </dataValidation>
    <dataValidation type="list" allowBlank="1" showInputMessage="1" showErrorMessage="1" sqref="EQU13">
      <formula1>$AO$22:$AO$36</formula1>
    </dataValidation>
    <dataValidation type="list" allowBlank="1" showInputMessage="1" showErrorMessage="1" sqref="FAQ13">
      <formula1>$AO$22:$AO$36</formula1>
    </dataValidation>
    <dataValidation type="list" allowBlank="1" showInputMessage="1" showErrorMessage="1" sqref="FKM13">
      <formula1>$AO$22:$AO$36</formula1>
    </dataValidation>
    <dataValidation type="list" allowBlank="1" showInputMessage="1" showErrorMessage="1" sqref="FUI13">
      <formula1>$AO$22:$AO$36</formula1>
    </dataValidation>
    <dataValidation type="list" allowBlank="1" showInputMessage="1" showErrorMessage="1" sqref="GEE13">
      <formula1>$AO$22:$AO$36</formula1>
    </dataValidation>
    <dataValidation type="list" allowBlank="1" showInputMessage="1" showErrorMessage="1" sqref="GOA13">
      <formula1>$AO$22:$AO$36</formula1>
    </dataValidation>
    <dataValidation type="list" allowBlank="1" showInputMessage="1" showErrorMessage="1" sqref="GXW13">
      <formula1>$AO$22:$AO$36</formula1>
    </dataValidation>
    <dataValidation type="list" allowBlank="1" showInputMessage="1" showErrorMessage="1" sqref="HHS13">
      <formula1>$AO$22:$AO$36</formula1>
    </dataValidation>
    <dataValidation type="list" allowBlank="1" showInputMessage="1" showErrorMessage="1" sqref="HRO13">
      <formula1>$AO$22:$AO$36</formula1>
    </dataValidation>
    <dataValidation type="list" allowBlank="1" showInputMessage="1" showErrorMessage="1" sqref="IBK13">
      <formula1>$AO$22:$AO$36</formula1>
    </dataValidation>
    <dataValidation type="list" allowBlank="1" showInputMessage="1" showErrorMessage="1" sqref="ILG13">
      <formula1>$AO$22:$AO$36</formula1>
    </dataValidation>
    <dataValidation type="list" allowBlank="1" showInputMessage="1" showErrorMessage="1" sqref="IVC13">
      <formula1>$AO$22:$AO$36</formula1>
    </dataValidation>
    <dataValidation type="list" allowBlank="1" showInputMessage="1" showErrorMessage="1" sqref="JEY13">
      <formula1>$AO$22:$AO$36</formula1>
    </dataValidation>
    <dataValidation type="list" allowBlank="1" showInputMessage="1" showErrorMessage="1" sqref="JOU13">
      <formula1>$AO$22:$AO$36</formula1>
    </dataValidation>
    <dataValidation type="list" allowBlank="1" showInputMessage="1" showErrorMessage="1" sqref="JYQ13">
      <formula1>$AO$22:$AO$36</formula1>
    </dataValidation>
    <dataValidation type="list" allowBlank="1" showInputMessage="1" showErrorMessage="1" sqref="KIM13">
      <formula1>$AO$22:$AO$36</formula1>
    </dataValidation>
    <dataValidation type="list" allowBlank="1" showInputMessage="1" showErrorMessage="1" sqref="KSI13">
      <formula1>$AO$22:$AO$36</formula1>
    </dataValidation>
    <dataValidation type="list" allowBlank="1" showInputMessage="1" showErrorMessage="1" sqref="LCE13">
      <formula1>$AO$22:$AO$36</formula1>
    </dataValidation>
    <dataValidation type="list" allowBlank="1" showInputMessage="1" showErrorMessage="1" sqref="LMA13">
      <formula1>$AO$22:$AO$36</formula1>
    </dataValidation>
    <dataValidation type="list" allowBlank="1" showInputMessage="1" showErrorMessage="1" sqref="LVW13">
      <formula1>$AO$22:$AO$36</formula1>
    </dataValidation>
    <dataValidation type="list" allowBlank="1" showInputMessage="1" showErrorMessage="1" sqref="MFS13">
      <formula1>$AO$22:$AO$36</formula1>
    </dataValidation>
    <dataValidation type="list" allowBlank="1" showInputMessage="1" showErrorMessage="1" sqref="MPO13">
      <formula1>$AO$22:$AO$36</formula1>
    </dataValidation>
    <dataValidation type="list" allowBlank="1" showInputMessage="1" showErrorMessage="1" sqref="MZK13">
      <formula1>$AO$22:$AO$36</formula1>
    </dataValidation>
    <dataValidation type="list" allowBlank="1" showInputMessage="1" showErrorMessage="1" sqref="NJG13">
      <formula1>$AO$22:$AO$36</formula1>
    </dataValidation>
    <dataValidation type="list" allowBlank="1" showInputMessage="1" showErrorMessage="1" sqref="NTC13">
      <formula1>$AO$22:$AO$36</formula1>
    </dataValidation>
    <dataValidation type="list" allowBlank="1" showInputMessage="1" showErrorMessage="1" sqref="OCY13">
      <formula1>$AO$22:$AO$36</formula1>
    </dataValidation>
    <dataValidation type="list" allowBlank="1" showInputMessage="1" showErrorMessage="1" sqref="OMU13">
      <formula1>$AO$22:$AO$36</formula1>
    </dataValidation>
    <dataValidation type="list" allowBlank="1" showInputMessage="1" showErrorMessage="1" sqref="OWQ13">
      <formula1>$AO$22:$AO$36</formula1>
    </dataValidation>
    <dataValidation type="list" allowBlank="1" showInputMessage="1" showErrorMessage="1" sqref="PGM13">
      <formula1>$AO$22:$AO$36</formula1>
    </dataValidation>
    <dataValidation type="list" allowBlank="1" showInputMessage="1" showErrorMessage="1" sqref="PQI13">
      <formula1>$AO$22:$AO$36</formula1>
    </dataValidation>
    <dataValidation type="list" allowBlank="1" showInputMessage="1" showErrorMessage="1" sqref="QAE13">
      <formula1>$AO$22:$AO$36</formula1>
    </dataValidation>
    <dataValidation type="list" allowBlank="1" showInputMessage="1" showErrorMessage="1" sqref="QKA13">
      <formula1>$AO$22:$AO$36</formula1>
    </dataValidation>
    <dataValidation type="list" allowBlank="1" showInputMessage="1" showErrorMessage="1" sqref="QTW13">
      <formula1>$AO$22:$AO$36</formula1>
    </dataValidation>
    <dataValidation type="list" allowBlank="1" showInputMessage="1" showErrorMessage="1" sqref="RDS13">
      <formula1>$AO$22:$AO$36</formula1>
    </dataValidation>
    <dataValidation type="list" allowBlank="1" showInputMessage="1" showErrorMessage="1" sqref="RNO13">
      <formula1>$AO$22:$AO$36</formula1>
    </dataValidation>
    <dataValidation type="list" allowBlank="1" showInputMessage="1" showErrorMessage="1" sqref="RXK13">
      <formula1>$AO$22:$AO$36</formula1>
    </dataValidation>
    <dataValidation type="list" allowBlank="1" showInputMessage="1" showErrorMessage="1" sqref="SHG13">
      <formula1>$AO$22:$AO$36</formula1>
    </dataValidation>
    <dataValidation type="list" allowBlank="1" showInputMessage="1" showErrorMessage="1" sqref="SRC13">
      <formula1>$AO$22:$AO$36</formula1>
    </dataValidation>
    <dataValidation type="list" allowBlank="1" showInputMessage="1" showErrorMessage="1" sqref="TAY13">
      <formula1>$AO$22:$AO$36</formula1>
    </dataValidation>
    <dataValidation type="list" allowBlank="1" showInputMessage="1" showErrorMessage="1" sqref="TKU13">
      <formula1>$AO$22:$AO$36</formula1>
    </dataValidation>
    <dataValidation type="list" allowBlank="1" showInputMessage="1" showErrorMessage="1" sqref="TUQ13">
      <formula1>$AO$22:$AO$36</formula1>
    </dataValidation>
    <dataValidation type="list" allowBlank="1" showInputMessage="1" showErrorMessage="1" sqref="UEM13">
      <formula1>$AO$22:$AO$36</formula1>
    </dataValidation>
    <dataValidation type="list" allowBlank="1" showInputMessage="1" showErrorMessage="1" sqref="UOI13">
      <formula1>$AO$22:$AO$36</formula1>
    </dataValidation>
    <dataValidation type="list" allowBlank="1" showInputMessage="1" showErrorMessage="1" sqref="UYE13">
      <formula1>$AO$22:$AO$36</formula1>
    </dataValidation>
    <dataValidation type="list" allowBlank="1" showInputMessage="1" showErrorMessage="1" sqref="VIA13">
      <formula1>$AO$22:$AO$36</formula1>
    </dataValidation>
    <dataValidation type="list" allowBlank="1" showInputMessage="1" showErrorMessage="1" sqref="VRW13">
      <formula1>$AO$22:$AO$36</formula1>
    </dataValidation>
    <dataValidation type="list" allowBlank="1" showInputMessage="1" showErrorMessage="1" sqref="WBS13">
      <formula1>$AO$22:$AO$36</formula1>
    </dataValidation>
    <dataValidation type="list" allowBlank="1" showInputMessage="1" showErrorMessage="1" sqref="WLO13">
      <formula1>$AO$22:$AO$36</formula1>
    </dataValidation>
    <dataValidation type="list" allowBlank="1" showInputMessage="1" showErrorMessage="1" sqref="WVK13">
      <formula1>$AO$22:$AO$36</formula1>
    </dataValidation>
    <dataValidation type="list" allowBlank="1" showInputMessage="1" showErrorMessage="1" sqref="C65549">
      <formula1>$AO$22:$AO$36</formula1>
    </dataValidation>
    <dataValidation type="list" allowBlank="1" showInputMessage="1" showErrorMessage="1" sqref="IY65549">
      <formula1>$AO$22:$AO$36</formula1>
    </dataValidation>
    <dataValidation type="list" allowBlank="1" showInputMessage="1" showErrorMessage="1" sqref="SU65549">
      <formula1>$AO$22:$AO$36</formula1>
    </dataValidation>
    <dataValidation type="list" allowBlank="1" showInputMessage="1" showErrorMessage="1" sqref="ACQ65549">
      <formula1>$AO$22:$AO$36</formula1>
    </dataValidation>
    <dataValidation type="list" allowBlank="1" showInputMessage="1" showErrorMessage="1" sqref="AMM65549">
      <formula1>$AO$22:$AO$36</formula1>
    </dataValidation>
    <dataValidation type="list" allowBlank="1" showInputMessage="1" showErrorMessage="1" sqref="AWI65549">
      <formula1>$AO$22:$AO$36</formula1>
    </dataValidation>
    <dataValidation type="list" allowBlank="1" showInputMessage="1" showErrorMessage="1" sqref="BGE65549">
      <formula1>$AO$22:$AO$36</formula1>
    </dataValidation>
    <dataValidation type="list" allowBlank="1" showInputMessage="1" showErrorMessage="1" sqref="BQA65549">
      <formula1>$AO$22:$AO$36</formula1>
    </dataValidation>
    <dataValidation type="list" allowBlank="1" showInputMessage="1" showErrorMessage="1" sqref="BZW65549">
      <formula1>$AO$22:$AO$36</formula1>
    </dataValidation>
    <dataValidation type="list" allowBlank="1" showInputMessage="1" showErrorMessage="1" sqref="CJS65549">
      <formula1>$AO$22:$AO$36</formula1>
    </dataValidation>
    <dataValidation type="list" allowBlank="1" showInputMessage="1" showErrorMessage="1" sqref="CTO65549">
      <formula1>$AO$22:$AO$36</formula1>
    </dataValidation>
    <dataValidation type="list" allowBlank="1" showInputMessage="1" showErrorMessage="1" sqref="DDK65549">
      <formula1>$AO$22:$AO$36</formula1>
    </dataValidation>
    <dataValidation type="list" allowBlank="1" showInputMessage="1" showErrorMessage="1" sqref="DNG65549">
      <formula1>$AO$22:$AO$36</formula1>
    </dataValidation>
    <dataValidation type="list" allowBlank="1" showInputMessage="1" showErrorMessage="1" sqref="DXC65549">
      <formula1>$AO$22:$AO$36</formula1>
    </dataValidation>
    <dataValidation type="list" allowBlank="1" showInputMessage="1" showErrorMessage="1" sqref="EGY65549">
      <formula1>$AO$22:$AO$36</formula1>
    </dataValidation>
    <dataValidation type="list" allowBlank="1" showInputMessage="1" showErrorMessage="1" sqref="EQU65549">
      <formula1>$AO$22:$AO$36</formula1>
    </dataValidation>
    <dataValidation type="list" allowBlank="1" showInputMessage="1" showErrorMessage="1" sqref="FAQ65549">
      <formula1>$AO$22:$AO$36</formula1>
    </dataValidation>
    <dataValidation type="list" allowBlank="1" showInputMessage="1" showErrorMessage="1" sqref="FKM65549">
      <formula1>$AO$22:$AO$36</formula1>
    </dataValidation>
    <dataValidation type="list" allowBlank="1" showInputMessage="1" showErrorMessage="1" sqref="FUI65549">
      <formula1>$AO$22:$AO$36</formula1>
    </dataValidation>
    <dataValidation type="list" allowBlank="1" showInputMessage="1" showErrorMessage="1" sqref="GEE65549">
      <formula1>$AO$22:$AO$36</formula1>
    </dataValidation>
    <dataValidation type="list" allowBlank="1" showInputMessage="1" showErrorMessage="1" sqref="GOA65549">
      <formula1>$AO$22:$AO$36</formula1>
    </dataValidation>
    <dataValidation type="list" allowBlank="1" showInputMessage="1" showErrorMessage="1" sqref="GXW65549">
      <formula1>$AO$22:$AO$36</formula1>
    </dataValidation>
    <dataValidation type="list" allowBlank="1" showInputMessage="1" showErrorMessage="1" sqref="HHS65549">
      <formula1>$AO$22:$AO$36</formula1>
    </dataValidation>
    <dataValidation type="list" allowBlank="1" showInputMessage="1" showErrorMessage="1" sqref="HRO65549">
      <formula1>$AO$22:$AO$36</formula1>
    </dataValidation>
    <dataValidation type="list" allowBlank="1" showInputMessage="1" showErrorMessage="1" sqref="IBK65549">
      <formula1>$AO$22:$AO$36</formula1>
    </dataValidation>
    <dataValidation type="list" allowBlank="1" showInputMessage="1" showErrorMessage="1" sqref="ILG65549">
      <formula1>$AO$22:$AO$36</formula1>
    </dataValidation>
    <dataValidation type="list" allowBlank="1" showInputMessage="1" showErrorMessage="1" sqref="IVC65549">
      <formula1>$AO$22:$AO$36</formula1>
    </dataValidation>
    <dataValidation type="list" allowBlank="1" showInputMessage="1" showErrorMessage="1" sqref="JEY65549">
      <formula1>$AO$22:$AO$36</formula1>
    </dataValidation>
    <dataValidation type="list" allowBlank="1" showInputMessage="1" showErrorMessage="1" sqref="JOU65549">
      <formula1>$AO$22:$AO$36</formula1>
    </dataValidation>
    <dataValidation type="list" allowBlank="1" showInputMessage="1" showErrorMessage="1" sqref="JYQ65549">
      <formula1>$AO$22:$AO$36</formula1>
    </dataValidation>
    <dataValidation type="list" allowBlank="1" showInputMessage="1" showErrorMessage="1" sqref="KIM65549">
      <formula1>$AO$22:$AO$36</formula1>
    </dataValidation>
    <dataValidation type="list" allowBlank="1" showInputMessage="1" showErrorMessage="1" sqref="KSI65549">
      <formula1>$AO$22:$AO$36</formula1>
    </dataValidation>
    <dataValidation type="list" allowBlank="1" showInputMessage="1" showErrorMessage="1" sqref="LCE65549">
      <formula1>$AO$22:$AO$36</formula1>
    </dataValidation>
    <dataValidation type="list" allowBlank="1" showInputMessage="1" showErrorMessage="1" sqref="LMA65549">
      <formula1>$AO$22:$AO$36</formula1>
    </dataValidation>
    <dataValidation type="list" allowBlank="1" showInputMessage="1" showErrorMessage="1" sqref="LVW65549">
      <formula1>$AO$22:$AO$36</formula1>
    </dataValidation>
    <dataValidation type="list" allowBlank="1" showInputMessage="1" showErrorMessage="1" sqref="MFS65549">
      <formula1>$AO$22:$AO$36</formula1>
    </dataValidation>
    <dataValidation type="list" allowBlank="1" showInputMessage="1" showErrorMessage="1" sqref="MPO65549">
      <formula1>$AO$22:$AO$36</formula1>
    </dataValidation>
    <dataValidation type="list" allowBlank="1" showInputMessage="1" showErrorMessage="1" sqref="MZK65549">
      <formula1>$AO$22:$AO$36</formula1>
    </dataValidation>
    <dataValidation type="list" allowBlank="1" showInputMessage="1" showErrorMessage="1" sqref="NJG65549">
      <formula1>$AO$22:$AO$36</formula1>
    </dataValidation>
    <dataValidation type="list" allowBlank="1" showInputMessage="1" showErrorMessage="1" sqref="NTC65549">
      <formula1>$AO$22:$AO$36</formula1>
    </dataValidation>
    <dataValidation type="list" allowBlank="1" showInputMessage="1" showErrorMessage="1" sqref="OCY65549">
      <formula1>$AO$22:$AO$36</formula1>
    </dataValidation>
    <dataValidation type="list" allowBlank="1" showInputMessage="1" showErrorMessage="1" sqref="OMU65549">
      <formula1>$AO$22:$AO$36</formula1>
    </dataValidation>
    <dataValidation type="list" allowBlank="1" showInputMessage="1" showErrorMessage="1" sqref="OWQ65549">
      <formula1>$AO$22:$AO$36</formula1>
    </dataValidation>
    <dataValidation type="list" allowBlank="1" showInputMessage="1" showErrorMessage="1" sqref="PGM65549">
      <formula1>$AO$22:$AO$36</formula1>
    </dataValidation>
    <dataValidation type="list" allowBlank="1" showInputMessage="1" showErrorMessage="1" sqref="PQI65549">
      <formula1>$AO$22:$AO$36</formula1>
    </dataValidation>
    <dataValidation type="list" allowBlank="1" showInputMessage="1" showErrorMessage="1" sqref="QAE65549">
      <formula1>$AO$22:$AO$36</formula1>
    </dataValidation>
    <dataValidation type="list" allowBlank="1" showInputMessage="1" showErrorMessage="1" sqref="QKA65549">
      <formula1>$AO$22:$AO$36</formula1>
    </dataValidation>
    <dataValidation type="list" allowBlank="1" showInputMessage="1" showErrorMessage="1" sqref="QTW65549">
      <formula1>$AO$22:$AO$36</formula1>
    </dataValidation>
    <dataValidation type="list" allowBlank="1" showInputMessage="1" showErrorMessage="1" sqref="RDS65549">
      <formula1>$AO$22:$AO$36</formula1>
    </dataValidation>
    <dataValidation type="list" allowBlank="1" showInputMessage="1" showErrorMessage="1" sqref="RNO65549">
      <formula1>$AO$22:$AO$36</formula1>
    </dataValidation>
    <dataValidation type="list" allowBlank="1" showInputMessage="1" showErrorMessage="1" sqref="RXK65549">
      <formula1>$AO$22:$AO$36</formula1>
    </dataValidation>
    <dataValidation type="list" allowBlank="1" showInputMessage="1" showErrorMessage="1" sqref="SHG65549">
      <formula1>$AO$22:$AO$36</formula1>
    </dataValidation>
    <dataValidation type="list" allowBlank="1" showInputMessage="1" showErrorMessage="1" sqref="SRC65549">
      <formula1>$AO$22:$AO$36</formula1>
    </dataValidation>
    <dataValidation type="list" allowBlank="1" showInputMessage="1" showErrorMessage="1" sqref="TAY65549">
      <formula1>$AO$22:$AO$36</formula1>
    </dataValidation>
    <dataValidation type="list" allowBlank="1" showInputMessage="1" showErrorMessage="1" sqref="TKU65549">
      <formula1>$AO$22:$AO$36</formula1>
    </dataValidation>
    <dataValidation type="list" allowBlank="1" showInputMessage="1" showErrorMessage="1" sqref="TUQ65549">
      <formula1>$AO$22:$AO$36</formula1>
    </dataValidation>
    <dataValidation type="list" allowBlank="1" showInputMessage="1" showErrorMessage="1" sqref="UEM65549">
      <formula1>$AO$22:$AO$36</formula1>
    </dataValidation>
    <dataValidation type="list" allowBlank="1" showInputMessage="1" showErrorMessage="1" sqref="UOI65549">
      <formula1>$AO$22:$AO$36</formula1>
    </dataValidation>
    <dataValidation type="list" allowBlank="1" showInputMessage="1" showErrorMessage="1" sqref="UYE65549">
      <formula1>$AO$22:$AO$36</formula1>
    </dataValidation>
    <dataValidation type="list" allowBlank="1" showInputMessage="1" showErrorMessage="1" sqref="VIA65549">
      <formula1>$AO$22:$AO$36</formula1>
    </dataValidation>
    <dataValidation type="list" allowBlank="1" showInputMessage="1" showErrorMessage="1" sqref="VRW65549">
      <formula1>$AO$22:$AO$36</formula1>
    </dataValidation>
    <dataValidation type="list" allowBlank="1" showInputMessage="1" showErrorMessage="1" sqref="WBS65549">
      <formula1>$AO$22:$AO$36</formula1>
    </dataValidation>
    <dataValidation type="list" allowBlank="1" showInputMessage="1" showErrorMessage="1" sqref="WLO65549">
      <formula1>$AO$22:$AO$36</formula1>
    </dataValidation>
    <dataValidation type="list" allowBlank="1" showInputMessage="1" showErrorMessage="1" sqref="WVK65549">
      <formula1>$AO$22:$AO$36</formula1>
    </dataValidation>
    <dataValidation type="list" allowBlank="1" showInputMessage="1" showErrorMessage="1" sqref="C131085">
      <formula1>$AO$22:$AO$36</formula1>
    </dataValidation>
    <dataValidation type="list" allowBlank="1" showInputMessage="1" showErrorMessage="1" sqref="IY131085">
      <formula1>$AO$22:$AO$36</formula1>
    </dataValidation>
    <dataValidation type="list" allowBlank="1" showInputMessage="1" showErrorMessage="1" sqref="SU131085">
      <formula1>$AO$22:$AO$36</formula1>
    </dataValidation>
    <dataValidation type="list" allowBlank="1" showInputMessage="1" showErrorMessage="1" sqref="ACQ131085">
      <formula1>$AO$22:$AO$36</formula1>
    </dataValidation>
    <dataValidation type="list" allowBlank="1" showInputMessage="1" showErrorMessage="1" sqref="AMM131085">
      <formula1>$AO$22:$AO$36</formula1>
    </dataValidation>
    <dataValidation type="list" allowBlank="1" showInputMessage="1" showErrorMessage="1" sqref="AWI131085">
      <formula1>$AO$22:$AO$36</formula1>
    </dataValidation>
    <dataValidation type="list" allowBlank="1" showInputMessage="1" showErrorMessage="1" sqref="BGE131085">
      <formula1>$AO$22:$AO$36</formula1>
    </dataValidation>
    <dataValidation type="list" allowBlank="1" showInputMessage="1" showErrorMessage="1" sqref="BQA131085">
      <formula1>$AO$22:$AO$36</formula1>
    </dataValidation>
    <dataValidation type="list" allowBlank="1" showInputMessage="1" showErrorMessage="1" sqref="BZW131085">
      <formula1>$AO$22:$AO$36</formula1>
    </dataValidation>
    <dataValidation type="list" allowBlank="1" showInputMessage="1" showErrorMessage="1" sqref="CJS131085">
      <formula1>$AO$22:$AO$36</formula1>
    </dataValidation>
    <dataValidation type="list" allowBlank="1" showInputMessage="1" showErrorMessage="1" sqref="CTO131085">
      <formula1>$AO$22:$AO$36</formula1>
    </dataValidation>
    <dataValidation type="list" allowBlank="1" showInputMessage="1" showErrorMessage="1" sqref="DDK131085">
      <formula1>$AO$22:$AO$36</formula1>
    </dataValidation>
    <dataValidation type="list" allowBlank="1" showInputMessage="1" showErrorMessage="1" sqref="DNG131085">
      <formula1>$AO$22:$AO$36</formula1>
    </dataValidation>
    <dataValidation type="list" allowBlank="1" showInputMessage="1" showErrorMessage="1" sqref="DXC131085">
      <formula1>$AO$22:$AO$36</formula1>
    </dataValidation>
    <dataValidation type="list" allowBlank="1" showInputMessage="1" showErrorMessage="1" sqref="EGY131085">
      <formula1>$AO$22:$AO$36</formula1>
    </dataValidation>
    <dataValidation type="list" allowBlank="1" showInputMessage="1" showErrorMessage="1" sqref="EQU131085">
      <formula1>$AO$22:$AO$36</formula1>
    </dataValidation>
    <dataValidation type="list" allowBlank="1" showInputMessage="1" showErrorMessage="1" sqref="FAQ131085">
      <formula1>$AO$22:$AO$36</formula1>
    </dataValidation>
    <dataValidation type="list" allowBlank="1" showInputMessage="1" showErrorMessage="1" sqref="FKM131085">
      <formula1>$AO$22:$AO$36</formula1>
    </dataValidation>
    <dataValidation type="list" allowBlank="1" showInputMessage="1" showErrorMessage="1" sqref="FUI131085">
      <formula1>$AO$22:$AO$36</formula1>
    </dataValidation>
    <dataValidation type="list" allowBlank="1" showInputMessage="1" showErrorMessage="1" sqref="GEE131085">
      <formula1>$AO$22:$AO$36</formula1>
    </dataValidation>
    <dataValidation type="list" allowBlank="1" showInputMessage="1" showErrorMessage="1" sqref="GOA131085">
      <formula1>$AO$22:$AO$36</formula1>
    </dataValidation>
    <dataValidation type="list" allowBlank="1" showInputMessage="1" showErrorMessage="1" sqref="GXW131085">
      <formula1>$AO$22:$AO$36</formula1>
    </dataValidation>
    <dataValidation type="list" allowBlank="1" showInputMessage="1" showErrorMessage="1" sqref="HHS131085">
      <formula1>$AO$22:$AO$36</formula1>
    </dataValidation>
    <dataValidation type="list" allowBlank="1" showInputMessage="1" showErrorMessage="1" sqref="HRO131085">
      <formula1>$AO$22:$AO$36</formula1>
    </dataValidation>
    <dataValidation type="list" allowBlank="1" showInputMessage="1" showErrorMessage="1" sqref="IBK131085">
      <formula1>$AO$22:$AO$36</formula1>
    </dataValidation>
    <dataValidation type="list" allowBlank="1" showInputMessage="1" showErrorMessage="1" sqref="ILG131085">
      <formula1>$AO$22:$AO$36</formula1>
    </dataValidation>
    <dataValidation type="list" allowBlank="1" showInputMessage="1" showErrorMessage="1" sqref="IVC131085">
      <formula1>$AO$22:$AO$36</formula1>
    </dataValidation>
    <dataValidation type="list" allowBlank="1" showInputMessage="1" showErrorMessage="1" sqref="JEY131085">
      <formula1>$AO$22:$AO$36</formula1>
    </dataValidation>
    <dataValidation type="list" allowBlank="1" showInputMessage="1" showErrorMessage="1" sqref="JOU131085">
      <formula1>$AO$22:$AO$36</formula1>
    </dataValidation>
    <dataValidation type="list" allowBlank="1" showInputMessage="1" showErrorMessage="1" sqref="JYQ131085">
      <formula1>$AO$22:$AO$36</formula1>
    </dataValidation>
    <dataValidation type="list" allowBlank="1" showInputMessage="1" showErrorMessage="1" sqref="KIM131085">
      <formula1>$AO$22:$AO$36</formula1>
    </dataValidation>
    <dataValidation type="list" allowBlank="1" showInputMessage="1" showErrorMessage="1" sqref="KSI131085">
      <formula1>$AO$22:$AO$36</formula1>
    </dataValidation>
    <dataValidation type="list" allowBlank="1" showInputMessage="1" showErrorMessage="1" sqref="LCE131085">
      <formula1>$AO$22:$AO$36</formula1>
    </dataValidation>
    <dataValidation type="list" allowBlank="1" showInputMessage="1" showErrorMessage="1" sqref="LMA131085">
      <formula1>$AO$22:$AO$36</formula1>
    </dataValidation>
    <dataValidation type="list" allowBlank="1" showInputMessage="1" showErrorMessage="1" sqref="LVW131085">
      <formula1>$AO$22:$AO$36</formula1>
    </dataValidation>
    <dataValidation type="list" allowBlank="1" showInputMessage="1" showErrorMessage="1" sqref="MFS131085">
      <formula1>$AO$22:$AO$36</formula1>
    </dataValidation>
    <dataValidation type="list" allowBlank="1" showInputMessage="1" showErrorMessage="1" sqref="MPO131085">
      <formula1>$AO$22:$AO$36</formula1>
    </dataValidation>
    <dataValidation type="list" allowBlank="1" showInputMessage="1" showErrorMessage="1" sqref="MZK131085">
      <formula1>$AO$22:$AO$36</formula1>
    </dataValidation>
    <dataValidation type="list" allowBlank="1" showInputMessage="1" showErrorMessage="1" sqref="NJG131085">
      <formula1>$AO$22:$AO$36</formula1>
    </dataValidation>
    <dataValidation type="list" allowBlank="1" showInputMessage="1" showErrorMessage="1" sqref="NTC131085">
      <formula1>$AO$22:$AO$36</formula1>
    </dataValidation>
    <dataValidation type="list" allowBlank="1" showInputMessage="1" showErrorMessage="1" sqref="OCY131085">
      <formula1>$AO$22:$AO$36</formula1>
    </dataValidation>
    <dataValidation type="list" allowBlank="1" showInputMessage="1" showErrorMessage="1" sqref="OMU131085">
      <formula1>$AO$22:$AO$36</formula1>
    </dataValidation>
    <dataValidation type="list" allowBlank="1" showInputMessage="1" showErrorMessage="1" sqref="OWQ131085">
      <formula1>$AO$22:$AO$36</formula1>
    </dataValidation>
    <dataValidation type="list" allowBlank="1" showInputMessage="1" showErrorMessage="1" sqref="PGM131085">
      <formula1>$AO$22:$AO$36</formula1>
    </dataValidation>
    <dataValidation type="list" allowBlank="1" showInputMessage="1" showErrorMessage="1" sqref="PQI131085">
      <formula1>$AO$22:$AO$36</formula1>
    </dataValidation>
    <dataValidation type="list" allowBlank="1" showInputMessage="1" showErrorMessage="1" sqref="QAE131085">
      <formula1>$AO$22:$AO$36</formula1>
    </dataValidation>
    <dataValidation type="list" allowBlank="1" showInputMessage="1" showErrorMessage="1" sqref="QKA131085">
      <formula1>$AO$22:$AO$36</formula1>
    </dataValidation>
    <dataValidation type="list" allowBlank="1" showInputMessage="1" showErrorMessage="1" sqref="QTW131085">
      <formula1>$AO$22:$AO$36</formula1>
    </dataValidation>
    <dataValidation type="list" allowBlank="1" showInputMessage="1" showErrorMessage="1" sqref="RDS131085">
      <formula1>$AO$22:$AO$36</formula1>
    </dataValidation>
    <dataValidation type="list" allowBlank="1" showInputMessage="1" showErrorMessage="1" sqref="RNO131085">
      <formula1>$AO$22:$AO$36</formula1>
    </dataValidation>
    <dataValidation type="list" allowBlank="1" showInputMessage="1" showErrorMessage="1" sqref="RXK131085">
      <formula1>$AO$22:$AO$36</formula1>
    </dataValidation>
    <dataValidation type="list" allowBlank="1" showInputMessage="1" showErrorMessage="1" sqref="SHG131085">
      <formula1>$AO$22:$AO$36</formula1>
    </dataValidation>
    <dataValidation type="list" allowBlank="1" showInputMessage="1" showErrorMessage="1" sqref="SRC131085">
      <formula1>$AO$22:$AO$36</formula1>
    </dataValidation>
    <dataValidation type="list" allowBlank="1" showInputMessage="1" showErrorMessage="1" sqref="TAY131085">
      <formula1>$AO$22:$AO$36</formula1>
    </dataValidation>
    <dataValidation type="list" allowBlank="1" showInputMessage="1" showErrorMessage="1" sqref="TKU131085">
      <formula1>$AO$22:$AO$36</formula1>
    </dataValidation>
    <dataValidation type="list" allowBlank="1" showInputMessage="1" showErrorMessage="1" sqref="TUQ131085">
      <formula1>$AO$22:$AO$36</formula1>
    </dataValidation>
    <dataValidation type="list" allowBlank="1" showInputMessage="1" showErrorMessage="1" sqref="UEM131085">
      <formula1>$AO$22:$AO$36</formula1>
    </dataValidation>
    <dataValidation type="list" allowBlank="1" showInputMessage="1" showErrorMessage="1" sqref="UOI131085">
      <formula1>$AO$22:$AO$36</formula1>
    </dataValidation>
    <dataValidation type="list" allowBlank="1" showInputMessage="1" showErrorMessage="1" sqref="UYE131085">
      <formula1>$AO$22:$AO$36</formula1>
    </dataValidation>
    <dataValidation type="list" allowBlank="1" showInputMessage="1" showErrorMessage="1" sqref="VIA131085">
      <formula1>$AO$22:$AO$36</formula1>
    </dataValidation>
    <dataValidation type="list" allowBlank="1" showInputMessage="1" showErrorMessage="1" sqref="VRW131085">
      <formula1>$AO$22:$AO$36</formula1>
    </dataValidation>
    <dataValidation type="list" allowBlank="1" showInputMessage="1" showErrorMessage="1" sqref="WBS131085">
      <formula1>$AO$22:$AO$36</formula1>
    </dataValidation>
    <dataValidation type="list" allowBlank="1" showInputMessage="1" showErrorMessage="1" sqref="WLO131085">
      <formula1>$AO$22:$AO$36</formula1>
    </dataValidation>
    <dataValidation type="list" allowBlank="1" showInputMessage="1" showErrorMessage="1" sqref="WVK131085">
      <formula1>$AO$22:$AO$36</formula1>
    </dataValidation>
    <dataValidation type="list" allowBlank="1" showInputMessage="1" showErrorMessage="1" sqref="C196621">
      <formula1>$AO$22:$AO$36</formula1>
    </dataValidation>
    <dataValidation type="list" allowBlank="1" showInputMessage="1" showErrorMessage="1" sqref="IY196621">
      <formula1>$AO$22:$AO$36</formula1>
    </dataValidation>
    <dataValidation type="list" allowBlank="1" showInputMessage="1" showErrorMessage="1" sqref="SU196621">
      <formula1>$AO$22:$AO$36</formula1>
    </dataValidation>
    <dataValidation type="list" allowBlank="1" showInputMessage="1" showErrorMessage="1" sqref="ACQ196621">
      <formula1>$AO$22:$AO$36</formula1>
    </dataValidation>
    <dataValidation type="list" allowBlank="1" showInputMessage="1" showErrorMessage="1" sqref="AMM196621">
      <formula1>$AO$22:$AO$36</formula1>
    </dataValidation>
    <dataValidation type="list" allowBlank="1" showInputMessage="1" showErrorMessage="1" sqref="AWI196621">
      <formula1>$AO$22:$AO$36</formula1>
    </dataValidation>
    <dataValidation type="list" allowBlank="1" showInputMessage="1" showErrorMessage="1" sqref="BGE196621">
      <formula1>$AO$22:$AO$36</formula1>
    </dataValidation>
    <dataValidation type="list" allowBlank="1" showInputMessage="1" showErrorMessage="1" sqref="BQA196621">
      <formula1>$AO$22:$AO$36</formula1>
    </dataValidation>
    <dataValidation type="list" allowBlank="1" showInputMessage="1" showErrorMessage="1" sqref="BZW196621">
      <formula1>$AO$22:$AO$36</formula1>
    </dataValidation>
    <dataValidation type="list" allowBlank="1" showInputMessage="1" showErrorMessage="1" sqref="CJS196621">
      <formula1>$AO$22:$AO$36</formula1>
    </dataValidation>
    <dataValidation type="list" allowBlank="1" showInputMessage="1" showErrorMessage="1" sqref="CTO196621">
      <formula1>$AO$22:$AO$36</formula1>
    </dataValidation>
    <dataValidation type="list" allowBlank="1" showInputMessage="1" showErrorMessage="1" sqref="DDK196621">
      <formula1>$AO$22:$AO$36</formula1>
    </dataValidation>
    <dataValidation type="list" allowBlank="1" showInputMessage="1" showErrorMessage="1" sqref="DNG196621">
      <formula1>$AO$22:$AO$36</formula1>
    </dataValidation>
    <dataValidation type="list" allowBlank="1" showInputMessage="1" showErrorMessage="1" sqref="DXC196621">
      <formula1>$AO$22:$AO$36</formula1>
    </dataValidation>
    <dataValidation type="list" allowBlank="1" showInputMessage="1" showErrorMessage="1" sqref="EGY196621">
      <formula1>$AO$22:$AO$36</formula1>
    </dataValidation>
    <dataValidation type="list" allowBlank="1" showInputMessage="1" showErrorMessage="1" sqref="EQU196621">
      <formula1>$AO$22:$AO$36</formula1>
    </dataValidation>
    <dataValidation type="list" allowBlank="1" showInputMessage="1" showErrorMessage="1" sqref="FAQ196621">
      <formula1>$AO$22:$AO$36</formula1>
    </dataValidation>
    <dataValidation type="list" allowBlank="1" showInputMessage="1" showErrorMessage="1" sqref="FKM196621">
      <formula1>$AO$22:$AO$36</formula1>
    </dataValidation>
    <dataValidation type="list" allowBlank="1" showInputMessage="1" showErrorMessage="1" sqref="FUI196621">
      <formula1>$AO$22:$AO$36</formula1>
    </dataValidation>
    <dataValidation type="list" allowBlank="1" showInputMessage="1" showErrorMessage="1" sqref="GEE196621">
      <formula1>$AO$22:$AO$36</formula1>
    </dataValidation>
    <dataValidation type="list" allowBlank="1" showInputMessage="1" showErrorMessage="1" sqref="GOA196621">
      <formula1>$AO$22:$AO$36</formula1>
    </dataValidation>
    <dataValidation type="list" allowBlank="1" showInputMessage="1" showErrorMessage="1" sqref="GXW196621">
      <formula1>$AO$22:$AO$36</formula1>
    </dataValidation>
    <dataValidation type="list" allowBlank="1" showInputMessage="1" showErrorMessage="1" sqref="HHS196621">
      <formula1>$AO$22:$AO$36</formula1>
    </dataValidation>
    <dataValidation type="list" allowBlank="1" showInputMessage="1" showErrorMessage="1" sqref="HRO196621">
      <formula1>$AO$22:$AO$36</formula1>
    </dataValidation>
    <dataValidation type="list" allowBlank="1" showInputMessage="1" showErrorMessage="1" sqref="IBK196621">
      <formula1>$AO$22:$AO$36</formula1>
    </dataValidation>
    <dataValidation type="list" allowBlank="1" showInputMessage="1" showErrorMessage="1" sqref="ILG196621">
      <formula1>$AO$22:$AO$36</formula1>
    </dataValidation>
    <dataValidation type="list" allowBlank="1" showInputMessage="1" showErrorMessage="1" sqref="IVC196621">
      <formula1>$AO$22:$AO$36</formula1>
    </dataValidation>
    <dataValidation type="list" allowBlank="1" showInputMessage="1" showErrorMessage="1" sqref="JEY196621">
      <formula1>$AO$22:$AO$36</formula1>
    </dataValidation>
    <dataValidation type="list" allowBlank="1" showInputMessage="1" showErrorMessage="1" sqref="JOU196621">
      <formula1>$AO$22:$AO$36</formula1>
    </dataValidation>
    <dataValidation type="list" allowBlank="1" showInputMessage="1" showErrorMessage="1" sqref="JYQ196621">
      <formula1>$AO$22:$AO$36</formula1>
    </dataValidation>
    <dataValidation type="list" allowBlank="1" showInputMessage="1" showErrorMessage="1" sqref="KIM196621">
      <formula1>$AO$22:$AO$36</formula1>
    </dataValidation>
    <dataValidation type="list" allowBlank="1" showInputMessage="1" showErrorMessage="1" sqref="KSI196621">
      <formula1>$AO$22:$AO$36</formula1>
    </dataValidation>
    <dataValidation type="list" allowBlank="1" showInputMessage="1" showErrorMessage="1" sqref="LCE196621">
      <formula1>$AO$22:$AO$36</formula1>
    </dataValidation>
    <dataValidation type="list" allowBlank="1" showInputMessage="1" showErrorMessage="1" sqref="LMA196621">
      <formula1>$AO$22:$AO$36</formula1>
    </dataValidation>
    <dataValidation type="list" allowBlank="1" showInputMessage="1" showErrorMessage="1" sqref="LVW196621">
      <formula1>$AO$22:$AO$36</formula1>
    </dataValidation>
    <dataValidation type="list" allowBlank="1" showInputMessage="1" showErrorMessage="1" sqref="MFS196621">
      <formula1>$AO$22:$AO$36</formula1>
    </dataValidation>
    <dataValidation type="list" allowBlank="1" showInputMessage="1" showErrorMessage="1" sqref="MPO196621">
      <formula1>$AO$22:$AO$36</formula1>
    </dataValidation>
    <dataValidation type="list" allowBlank="1" showInputMessage="1" showErrorMessage="1" sqref="MZK196621">
      <formula1>$AO$22:$AO$36</formula1>
    </dataValidation>
    <dataValidation type="list" allowBlank="1" showInputMessage="1" showErrorMessage="1" sqref="NJG196621">
      <formula1>$AO$22:$AO$36</formula1>
    </dataValidation>
    <dataValidation type="list" allowBlank="1" showInputMessage="1" showErrorMessage="1" sqref="NTC196621">
      <formula1>$AO$22:$AO$36</formula1>
    </dataValidation>
    <dataValidation type="list" allowBlank="1" showInputMessage="1" showErrorMessage="1" sqref="OCY196621">
      <formula1>$AO$22:$AO$36</formula1>
    </dataValidation>
    <dataValidation type="list" allowBlank="1" showInputMessage="1" showErrorMessage="1" sqref="OMU196621">
      <formula1>$AO$22:$AO$36</formula1>
    </dataValidation>
    <dataValidation type="list" allowBlank="1" showInputMessage="1" showErrorMessage="1" sqref="OWQ196621">
      <formula1>$AO$22:$AO$36</formula1>
    </dataValidation>
    <dataValidation type="list" allowBlank="1" showInputMessage="1" showErrorMessage="1" sqref="PGM196621">
      <formula1>$AO$22:$AO$36</formula1>
    </dataValidation>
    <dataValidation type="list" allowBlank="1" showInputMessage="1" showErrorMessage="1" sqref="PQI196621">
      <formula1>$AO$22:$AO$36</formula1>
    </dataValidation>
    <dataValidation type="list" allowBlank="1" showInputMessage="1" showErrorMessage="1" sqref="QAE196621">
      <formula1>$AO$22:$AO$36</formula1>
    </dataValidation>
    <dataValidation type="list" allowBlank="1" showInputMessage="1" showErrorMessage="1" sqref="QKA196621">
      <formula1>$AO$22:$AO$36</formula1>
    </dataValidation>
    <dataValidation type="list" allowBlank="1" showInputMessage="1" showErrorMessage="1" sqref="QTW196621">
      <formula1>$AO$22:$AO$36</formula1>
    </dataValidation>
    <dataValidation type="list" allowBlank="1" showInputMessage="1" showErrorMessage="1" sqref="RDS196621">
      <formula1>$AO$22:$AO$36</formula1>
    </dataValidation>
    <dataValidation type="list" allowBlank="1" showInputMessage="1" showErrorMessage="1" sqref="RNO196621">
      <formula1>$AO$22:$AO$36</formula1>
    </dataValidation>
    <dataValidation type="list" allowBlank="1" showInputMessage="1" showErrorMessage="1" sqref="RXK196621">
      <formula1>$AO$22:$AO$36</formula1>
    </dataValidation>
    <dataValidation type="list" allowBlank="1" showInputMessage="1" showErrorMessage="1" sqref="SHG196621">
      <formula1>$AO$22:$AO$36</formula1>
    </dataValidation>
    <dataValidation type="list" allowBlank="1" showInputMessage="1" showErrorMessage="1" sqref="SRC196621">
      <formula1>$AO$22:$AO$36</formula1>
    </dataValidation>
    <dataValidation type="list" allowBlank="1" showInputMessage="1" showErrorMessage="1" sqref="TAY196621">
      <formula1>$AO$22:$AO$36</formula1>
    </dataValidation>
    <dataValidation type="list" allowBlank="1" showInputMessage="1" showErrorMessage="1" sqref="TKU196621">
      <formula1>$AO$22:$AO$36</formula1>
    </dataValidation>
    <dataValidation type="list" allowBlank="1" showInputMessage="1" showErrorMessage="1" sqref="TUQ196621">
      <formula1>$AO$22:$AO$36</formula1>
    </dataValidation>
    <dataValidation type="list" allowBlank="1" showInputMessage="1" showErrorMessage="1" sqref="UEM196621">
      <formula1>$AO$22:$AO$36</formula1>
    </dataValidation>
    <dataValidation type="list" allowBlank="1" showInputMessage="1" showErrorMessage="1" sqref="UOI196621">
      <formula1>$AO$22:$AO$36</formula1>
    </dataValidation>
    <dataValidation type="list" allowBlank="1" showInputMessage="1" showErrorMessage="1" sqref="UYE196621">
      <formula1>$AO$22:$AO$36</formula1>
    </dataValidation>
    <dataValidation type="list" allowBlank="1" showInputMessage="1" showErrorMessage="1" sqref="VIA196621">
      <formula1>$AO$22:$AO$36</formula1>
    </dataValidation>
    <dataValidation type="list" allowBlank="1" showInputMessage="1" showErrorMessage="1" sqref="VRW196621">
      <formula1>$AO$22:$AO$36</formula1>
    </dataValidation>
    <dataValidation type="list" allowBlank="1" showInputMessage="1" showErrorMessage="1" sqref="WBS196621">
      <formula1>$AO$22:$AO$36</formula1>
    </dataValidation>
    <dataValidation type="list" allowBlank="1" showInputMessage="1" showErrorMessage="1" sqref="WLO196621">
      <formula1>$AO$22:$AO$36</formula1>
    </dataValidation>
    <dataValidation type="list" allowBlank="1" showInputMessage="1" showErrorMessage="1" sqref="WVK196621">
      <formula1>$AO$22:$AO$36</formula1>
    </dataValidation>
    <dataValidation type="list" allowBlank="1" showInputMessage="1" showErrorMessage="1" sqref="C262157">
      <formula1>$AO$22:$AO$36</formula1>
    </dataValidation>
    <dataValidation type="list" allowBlank="1" showInputMessage="1" showErrorMessage="1" sqref="IY262157">
      <formula1>$AO$22:$AO$36</formula1>
    </dataValidation>
    <dataValidation type="list" allowBlank="1" showInputMessage="1" showErrorMessage="1" sqref="SU262157">
      <formula1>$AO$22:$AO$36</formula1>
    </dataValidation>
    <dataValidation type="list" allowBlank="1" showInputMessage="1" showErrorMessage="1" sqref="ACQ262157">
      <formula1>$AO$22:$AO$36</formula1>
    </dataValidation>
    <dataValidation type="list" allowBlank="1" showInputMessage="1" showErrorMessage="1" sqref="AMM262157">
      <formula1>$AO$22:$AO$36</formula1>
    </dataValidation>
    <dataValidation type="list" allowBlank="1" showInputMessage="1" showErrorMessage="1" sqref="AWI262157">
      <formula1>$AO$22:$AO$36</formula1>
    </dataValidation>
    <dataValidation type="list" allowBlank="1" showInputMessage="1" showErrorMessage="1" sqref="BGE262157">
      <formula1>$AO$22:$AO$36</formula1>
    </dataValidation>
    <dataValidation type="list" allowBlank="1" showInputMessage="1" showErrorMessage="1" sqref="BQA262157">
      <formula1>$AO$22:$AO$36</formula1>
    </dataValidation>
    <dataValidation type="list" allowBlank="1" showInputMessage="1" showErrorMessage="1" sqref="BZW262157">
      <formula1>$AO$22:$AO$36</formula1>
    </dataValidation>
    <dataValidation type="list" allowBlank="1" showInputMessage="1" showErrorMessage="1" sqref="CJS262157">
      <formula1>$AO$22:$AO$36</formula1>
    </dataValidation>
    <dataValidation type="list" allowBlank="1" showInputMessage="1" showErrorMessage="1" sqref="CTO262157">
      <formula1>$AO$22:$AO$36</formula1>
    </dataValidation>
    <dataValidation type="list" allowBlank="1" showInputMessage="1" showErrorMessage="1" sqref="DDK262157">
      <formula1>$AO$22:$AO$36</formula1>
    </dataValidation>
    <dataValidation type="list" allowBlank="1" showInputMessage="1" showErrorMessage="1" sqref="DNG262157">
      <formula1>$AO$22:$AO$36</formula1>
    </dataValidation>
    <dataValidation type="list" allowBlank="1" showInputMessage="1" showErrorMessage="1" sqref="DXC262157">
      <formula1>$AO$22:$AO$36</formula1>
    </dataValidation>
    <dataValidation type="list" allowBlank="1" showInputMessage="1" showErrorMessage="1" sqref="EGY262157">
      <formula1>$AO$22:$AO$36</formula1>
    </dataValidation>
    <dataValidation type="list" allowBlank="1" showInputMessage="1" showErrorMessage="1" sqref="EQU262157">
      <formula1>$AO$22:$AO$36</formula1>
    </dataValidation>
    <dataValidation type="list" allowBlank="1" showInputMessage="1" showErrorMessage="1" sqref="FAQ262157">
      <formula1>$AO$22:$AO$36</formula1>
    </dataValidation>
    <dataValidation type="list" allowBlank="1" showInputMessage="1" showErrorMessage="1" sqref="FKM262157">
      <formula1>$AO$22:$AO$36</formula1>
    </dataValidation>
    <dataValidation type="list" allowBlank="1" showInputMessage="1" showErrorMessage="1" sqref="FUI262157">
      <formula1>$AO$22:$AO$36</formula1>
    </dataValidation>
    <dataValidation type="list" allowBlank="1" showInputMessage="1" showErrorMessage="1" sqref="GEE262157">
      <formula1>$AO$22:$AO$36</formula1>
    </dataValidation>
    <dataValidation type="list" allowBlank="1" showInputMessage="1" showErrorMessage="1" sqref="GOA262157">
      <formula1>$AO$22:$AO$36</formula1>
    </dataValidation>
    <dataValidation type="list" allowBlank="1" showInputMessage="1" showErrorMessage="1" sqref="GXW262157">
      <formula1>$AO$22:$AO$36</formula1>
    </dataValidation>
    <dataValidation type="list" allowBlank="1" showInputMessage="1" showErrorMessage="1" sqref="HHS262157">
      <formula1>$AO$22:$AO$36</formula1>
    </dataValidation>
    <dataValidation type="list" allowBlank="1" showInputMessage="1" showErrorMessage="1" sqref="HRO262157">
      <formula1>$AO$22:$AO$36</formula1>
    </dataValidation>
    <dataValidation type="list" allowBlank="1" showInputMessage="1" showErrorMessage="1" sqref="IBK262157">
      <formula1>$AO$22:$AO$36</formula1>
    </dataValidation>
    <dataValidation type="list" allowBlank="1" showInputMessage="1" showErrorMessage="1" sqref="ILG262157">
      <formula1>$AO$22:$AO$36</formula1>
    </dataValidation>
    <dataValidation type="list" allowBlank="1" showInputMessage="1" showErrorMessage="1" sqref="IVC262157">
      <formula1>$AO$22:$AO$36</formula1>
    </dataValidation>
    <dataValidation type="list" allowBlank="1" showInputMessage="1" showErrorMessage="1" sqref="JEY262157">
      <formula1>$AO$22:$AO$36</formula1>
    </dataValidation>
    <dataValidation type="list" allowBlank="1" showInputMessage="1" showErrorMessage="1" sqref="JOU262157">
      <formula1>$AO$22:$AO$36</formula1>
    </dataValidation>
    <dataValidation type="list" allowBlank="1" showInputMessage="1" showErrorMessage="1" sqref="JYQ262157">
      <formula1>$AO$22:$AO$36</formula1>
    </dataValidation>
    <dataValidation type="list" allowBlank="1" showInputMessage="1" showErrorMessage="1" sqref="KIM262157">
      <formula1>$AO$22:$AO$36</formula1>
    </dataValidation>
    <dataValidation type="list" allowBlank="1" showInputMessage="1" showErrorMessage="1" sqref="KSI262157">
      <formula1>$AO$22:$AO$36</formula1>
    </dataValidation>
    <dataValidation type="list" allowBlank="1" showInputMessage="1" showErrorMessage="1" sqref="LCE262157">
      <formula1>$AO$22:$AO$36</formula1>
    </dataValidation>
    <dataValidation type="list" allowBlank="1" showInputMessage="1" showErrorMessage="1" sqref="LMA262157">
      <formula1>$AO$22:$AO$36</formula1>
    </dataValidation>
    <dataValidation type="list" allowBlank="1" showInputMessage="1" showErrorMessage="1" sqref="LVW262157">
      <formula1>$AO$22:$AO$36</formula1>
    </dataValidation>
    <dataValidation type="list" allowBlank="1" showInputMessage="1" showErrorMessage="1" sqref="MFS262157">
      <formula1>$AO$22:$AO$36</formula1>
    </dataValidation>
    <dataValidation type="list" allowBlank="1" showInputMessage="1" showErrorMessage="1" sqref="MPO262157">
      <formula1>$AO$22:$AO$36</formula1>
    </dataValidation>
    <dataValidation type="list" allowBlank="1" showInputMessage="1" showErrorMessage="1" sqref="MZK262157">
      <formula1>$AO$22:$AO$36</formula1>
    </dataValidation>
    <dataValidation type="list" allowBlank="1" showInputMessage="1" showErrorMessage="1" sqref="NJG262157">
      <formula1>$AO$22:$AO$36</formula1>
    </dataValidation>
    <dataValidation type="list" allowBlank="1" showInputMessage="1" showErrorMessage="1" sqref="NTC262157">
      <formula1>$AO$22:$AO$36</formula1>
    </dataValidation>
    <dataValidation type="list" allowBlank="1" showInputMessage="1" showErrorMessage="1" sqref="OCY262157">
      <formula1>$AO$22:$AO$36</formula1>
    </dataValidation>
    <dataValidation type="list" allowBlank="1" showInputMessage="1" showErrorMessage="1" sqref="OMU262157">
      <formula1>$AO$22:$AO$36</formula1>
    </dataValidation>
    <dataValidation type="list" allowBlank="1" showInputMessage="1" showErrorMessage="1" sqref="OWQ262157">
      <formula1>$AO$22:$AO$36</formula1>
    </dataValidation>
    <dataValidation type="list" allowBlank="1" showInputMessage="1" showErrorMessage="1" sqref="PGM262157">
      <formula1>$AO$22:$AO$36</formula1>
    </dataValidation>
    <dataValidation type="list" allowBlank="1" showInputMessage="1" showErrorMessage="1" sqref="PQI262157">
      <formula1>$AO$22:$AO$36</formula1>
    </dataValidation>
    <dataValidation type="list" allowBlank="1" showInputMessage="1" showErrorMessage="1" sqref="QAE262157">
      <formula1>$AO$22:$AO$36</formula1>
    </dataValidation>
    <dataValidation type="list" allowBlank="1" showInputMessage="1" showErrorMessage="1" sqref="QKA262157">
      <formula1>$AO$22:$AO$36</formula1>
    </dataValidation>
    <dataValidation type="list" allowBlank="1" showInputMessage="1" showErrorMessage="1" sqref="QTW262157">
      <formula1>$AO$22:$AO$36</formula1>
    </dataValidation>
    <dataValidation type="list" allowBlank="1" showInputMessage="1" showErrorMessage="1" sqref="RDS262157">
      <formula1>$AO$22:$AO$36</formula1>
    </dataValidation>
    <dataValidation type="list" allowBlank="1" showInputMessage="1" showErrorMessage="1" sqref="RNO262157">
      <formula1>$AO$22:$AO$36</formula1>
    </dataValidation>
    <dataValidation type="list" allowBlank="1" showInputMessage="1" showErrorMessage="1" sqref="RXK262157">
      <formula1>$AO$22:$AO$36</formula1>
    </dataValidation>
    <dataValidation type="list" allowBlank="1" showInputMessage="1" showErrorMessage="1" sqref="SHG262157">
      <formula1>$AO$22:$AO$36</formula1>
    </dataValidation>
    <dataValidation type="list" allowBlank="1" showInputMessage="1" showErrorMessage="1" sqref="SRC262157">
      <formula1>$AO$22:$AO$36</formula1>
    </dataValidation>
    <dataValidation type="list" allowBlank="1" showInputMessage="1" showErrorMessage="1" sqref="TAY262157">
      <formula1>$AO$22:$AO$36</formula1>
    </dataValidation>
    <dataValidation type="list" allowBlank="1" showInputMessage="1" showErrorMessage="1" sqref="TKU262157">
      <formula1>$AO$22:$AO$36</formula1>
    </dataValidation>
    <dataValidation type="list" allowBlank="1" showInputMessage="1" showErrorMessage="1" sqref="TUQ262157">
      <formula1>$AO$22:$AO$36</formula1>
    </dataValidation>
    <dataValidation type="list" allowBlank="1" showInputMessage="1" showErrorMessage="1" sqref="UEM262157">
      <formula1>$AO$22:$AO$36</formula1>
    </dataValidation>
    <dataValidation type="list" allowBlank="1" showInputMessage="1" showErrorMessage="1" sqref="UOI262157">
      <formula1>$AO$22:$AO$36</formula1>
    </dataValidation>
    <dataValidation type="list" allowBlank="1" showInputMessage="1" showErrorMessage="1" sqref="UYE262157">
      <formula1>$AO$22:$AO$36</formula1>
    </dataValidation>
    <dataValidation type="list" allowBlank="1" showInputMessage="1" showErrorMessage="1" sqref="VIA262157">
      <formula1>$AO$22:$AO$36</formula1>
    </dataValidation>
    <dataValidation type="list" allowBlank="1" showInputMessage="1" showErrorMessage="1" sqref="VRW262157">
      <formula1>$AO$22:$AO$36</formula1>
    </dataValidation>
    <dataValidation type="list" allowBlank="1" showInputMessage="1" showErrorMessage="1" sqref="WBS262157">
      <formula1>$AO$22:$AO$36</formula1>
    </dataValidation>
    <dataValidation type="list" allowBlank="1" showInputMessage="1" showErrorMessage="1" sqref="WLO262157">
      <formula1>$AO$22:$AO$36</formula1>
    </dataValidation>
    <dataValidation type="list" allowBlank="1" showInputMessage="1" showErrorMessage="1" sqref="WVK262157">
      <formula1>$AO$22:$AO$36</formula1>
    </dataValidation>
    <dataValidation type="list" allowBlank="1" showInputMessage="1" showErrorMessage="1" sqref="C327693">
      <formula1>$AO$22:$AO$36</formula1>
    </dataValidation>
    <dataValidation type="list" allowBlank="1" showInputMessage="1" showErrorMessage="1" sqref="IY327693">
      <formula1>$AO$22:$AO$36</formula1>
    </dataValidation>
    <dataValidation type="list" allowBlank="1" showInputMessage="1" showErrorMessage="1" sqref="SU327693">
      <formula1>$AO$22:$AO$36</formula1>
    </dataValidation>
    <dataValidation type="list" allowBlank="1" showInputMessage="1" showErrorMessage="1" sqref="ACQ327693">
      <formula1>$AO$22:$AO$36</formula1>
    </dataValidation>
    <dataValidation type="list" allowBlank="1" showInputMessage="1" showErrorMessage="1" sqref="AMM327693">
      <formula1>$AO$22:$AO$36</formula1>
    </dataValidation>
    <dataValidation type="list" allowBlank="1" showInputMessage="1" showErrorMessage="1" sqref="AWI327693">
      <formula1>$AO$22:$AO$36</formula1>
    </dataValidation>
    <dataValidation type="list" allowBlank="1" showInputMessage="1" showErrorMessage="1" sqref="BGE327693">
      <formula1>$AO$22:$AO$36</formula1>
    </dataValidation>
    <dataValidation type="list" allowBlank="1" showInputMessage="1" showErrorMessage="1" sqref="BQA327693">
      <formula1>$AO$22:$AO$36</formula1>
    </dataValidation>
    <dataValidation type="list" allowBlank="1" showInputMessage="1" showErrorMessage="1" sqref="BZW327693">
      <formula1>$AO$22:$AO$36</formula1>
    </dataValidation>
    <dataValidation type="list" allowBlank="1" showInputMessage="1" showErrorMessage="1" sqref="CJS327693">
      <formula1>$AO$22:$AO$36</formula1>
    </dataValidation>
    <dataValidation type="list" allowBlank="1" showInputMessage="1" showErrorMessage="1" sqref="CTO327693">
      <formula1>$AO$22:$AO$36</formula1>
    </dataValidation>
    <dataValidation type="list" allowBlank="1" showInputMessage="1" showErrorMessage="1" sqref="DDK327693">
      <formula1>$AO$22:$AO$36</formula1>
    </dataValidation>
    <dataValidation type="list" allowBlank="1" showInputMessage="1" showErrorMessage="1" sqref="DNG327693">
      <formula1>$AO$22:$AO$36</formula1>
    </dataValidation>
    <dataValidation type="list" allowBlank="1" showInputMessage="1" showErrorMessage="1" sqref="DXC327693">
      <formula1>$AO$22:$AO$36</formula1>
    </dataValidation>
    <dataValidation type="list" allowBlank="1" showInputMessage="1" showErrorMessage="1" sqref="EGY327693">
      <formula1>$AO$22:$AO$36</formula1>
    </dataValidation>
    <dataValidation type="list" allowBlank="1" showInputMessage="1" showErrorMessage="1" sqref="EQU327693">
      <formula1>$AO$22:$AO$36</formula1>
    </dataValidation>
    <dataValidation type="list" allowBlank="1" showInputMessage="1" showErrorMessage="1" sqref="FAQ327693">
      <formula1>$AO$22:$AO$36</formula1>
    </dataValidation>
    <dataValidation type="list" allowBlank="1" showInputMessage="1" showErrorMessage="1" sqref="FKM327693">
      <formula1>$AO$22:$AO$36</formula1>
    </dataValidation>
    <dataValidation type="list" allowBlank="1" showInputMessage="1" showErrorMessage="1" sqref="FUI327693">
      <formula1>$AO$22:$AO$36</formula1>
    </dataValidation>
    <dataValidation type="list" allowBlank="1" showInputMessage="1" showErrorMessage="1" sqref="GEE327693">
      <formula1>$AO$22:$AO$36</formula1>
    </dataValidation>
    <dataValidation type="list" allowBlank="1" showInputMessage="1" showErrorMessage="1" sqref="GOA327693">
      <formula1>$AO$22:$AO$36</formula1>
    </dataValidation>
    <dataValidation type="list" allowBlank="1" showInputMessage="1" showErrorMessage="1" sqref="GXW327693">
      <formula1>$AO$22:$AO$36</formula1>
    </dataValidation>
    <dataValidation type="list" allowBlank="1" showInputMessage="1" showErrorMessage="1" sqref="HHS327693">
      <formula1>$AO$22:$AO$36</formula1>
    </dataValidation>
    <dataValidation type="list" allowBlank="1" showInputMessage="1" showErrorMessage="1" sqref="HRO327693">
      <formula1>$AO$22:$AO$36</formula1>
    </dataValidation>
    <dataValidation type="list" allowBlank="1" showInputMessage="1" showErrorMessage="1" sqref="IBK327693">
      <formula1>$AO$22:$AO$36</formula1>
    </dataValidation>
    <dataValidation type="list" allowBlank="1" showInputMessage="1" showErrorMessage="1" sqref="ILG327693">
      <formula1>$AO$22:$AO$36</formula1>
    </dataValidation>
    <dataValidation type="list" allowBlank="1" showInputMessage="1" showErrorMessage="1" sqref="IVC327693">
      <formula1>$AO$22:$AO$36</formula1>
    </dataValidation>
    <dataValidation type="list" allowBlank="1" showInputMessage="1" showErrorMessage="1" sqref="JEY327693">
      <formula1>$AO$22:$AO$36</formula1>
    </dataValidation>
    <dataValidation type="list" allowBlank="1" showInputMessage="1" showErrorMessage="1" sqref="JOU327693">
      <formula1>$AO$22:$AO$36</formula1>
    </dataValidation>
    <dataValidation type="list" allowBlank="1" showInputMessage="1" showErrorMessage="1" sqref="JYQ327693">
      <formula1>$AO$22:$AO$36</formula1>
    </dataValidation>
    <dataValidation type="list" allowBlank="1" showInputMessage="1" showErrorMessage="1" sqref="KIM327693">
      <formula1>$AO$22:$AO$36</formula1>
    </dataValidation>
    <dataValidation type="list" allowBlank="1" showInputMessage="1" showErrorMessage="1" sqref="KSI327693">
      <formula1>$AO$22:$AO$36</formula1>
    </dataValidation>
    <dataValidation type="list" allowBlank="1" showInputMessage="1" showErrorMessage="1" sqref="LCE327693">
      <formula1>$AO$22:$AO$36</formula1>
    </dataValidation>
    <dataValidation type="list" allowBlank="1" showInputMessage="1" showErrorMessage="1" sqref="LMA327693">
      <formula1>$AO$22:$AO$36</formula1>
    </dataValidation>
    <dataValidation type="list" allowBlank="1" showInputMessage="1" showErrorMessage="1" sqref="LVW327693">
      <formula1>$AO$22:$AO$36</formula1>
    </dataValidation>
    <dataValidation type="list" allowBlank="1" showInputMessage="1" showErrorMessage="1" sqref="MFS327693">
      <formula1>$AO$22:$AO$36</formula1>
    </dataValidation>
    <dataValidation type="list" allowBlank="1" showInputMessage="1" showErrorMessage="1" sqref="MPO327693">
      <formula1>$AO$22:$AO$36</formula1>
    </dataValidation>
    <dataValidation type="list" allowBlank="1" showInputMessage="1" showErrorMessage="1" sqref="MZK327693">
      <formula1>$AO$22:$AO$36</formula1>
    </dataValidation>
    <dataValidation type="list" allowBlank="1" showInputMessage="1" showErrorMessage="1" sqref="NJG327693">
      <formula1>$AO$22:$AO$36</formula1>
    </dataValidation>
    <dataValidation type="list" allowBlank="1" showInputMessage="1" showErrorMessage="1" sqref="NTC327693">
      <formula1>$AO$22:$AO$36</formula1>
    </dataValidation>
    <dataValidation type="list" allowBlank="1" showInputMessage="1" showErrorMessage="1" sqref="OCY327693">
      <formula1>$AO$22:$AO$36</formula1>
    </dataValidation>
    <dataValidation type="list" allowBlank="1" showInputMessage="1" showErrorMessage="1" sqref="OMU327693">
      <formula1>$AO$22:$AO$36</formula1>
    </dataValidation>
    <dataValidation type="list" allowBlank="1" showInputMessage="1" showErrorMessage="1" sqref="OWQ327693">
      <formula1>$AO$22:$AO$36</formula1>
    </dataValidation>
    <dataValidation type="list" allowBlank="1" showInputMessage="1" showErrorMessage="1" sqref="PGM327693">
      <formula1>$AO$22:$AO$36</formula1>
    </dataValidation>
    <dataValidation type="list" allowBlank="1" showInputMessage="1" showErrorMessage="1" sqref="PQI327693">
      <formula1>$AO$22:$AO$36</formula1>
    </dataValidation>
    <dataValidation type="list" allowBlank="1" showInputMessage="1" showErrorMessage="1" sqref="QAE327693">
      <formula1>$AO$22:$AO$36</formula1>
    </dataValidation>
    <dataValidation type="list" allowBlank="1" showInputMessage="1" showErrorMessage="1" sqref="QKA327693">
      <formula1>$AO$22:$AO$36</formula1>
    </dataValidation>
    <dataValidation type="list" allowBlank="1" showInputMessage="1" showErrorMessage="1" sqref="QTW327693">
      <formula1>$AO$22:$AO$36</formula1>
    </dataValidation>
    <dataValidation type="list" allowBlank="1" showInputMessage="1" showErrorMessage="1" sqref="RDS327693">
      <formula1>$AO$22:$AO$36</formula1>
    </dataValidation>
    <dataValidation type="list" allowBlank="1" showInputMessage="1" showErrorMessage="1" sqref="RNO327693">
      <formula1>$AO$22:$AO$36</formula1>
    </dataValidation>
    <dataValidation type="list" allowBlank="1" showInputMessage="1" showErrorMessage="1" sqref="RXK327693">
      <formula1>$AO$22:$AO$36</formula1>
    </dataValidation>
    <dataValidation type="list" allowBlank="1" showInputMessage="1" showErrorMessage="1" sqref="SHG327693">
      <formula1>$AO$22:$AO$36</formula1>
    </dataValidation>
    <dataValidation type="list" allowBlank="1" showInputMessage="1" showErrorMessage="1" sqref="SRC327693">
      <formula1>$AO$22:$AO$36</formula1>
    </dataValidation>
    <dataValidation type="list" allowBlank="1" showInputMessage="1" showErrorMessage="1" sqref="TAY327693">
      <formula1>$AO$22:$AO$36</formula1>
    </dataValidation>
    <dataValidation type="list" allowBlank="1" showInputMessage="1" showErrorMessage="1" sqref="TKU327693">
      <formula1>$AO$22:$AO$36</formula1>
    </dataValidation>
    <dataValidation type="list" allowBlank="1" showInputMessage="1" showErrorMessage="1" sqref="TUQ327693">
      <formula1>$AO$22:$AO$36</formula1>
    </dataValidation>
    <dataValidation type="list" allowBlank="1" showInputMessage="1" showErrorMessage="1" sqref="UEM327693">
      <formula1>$AO$22:$AO$36</formula1>
    </dataValidation>
    <dataValidation type="list" allowBlank="1" showInputMessage="1" showErrorMessage="1" sqref="UOI327693">
      <formula1>$AO$22:$AO$36</formula1>
    </dataValidation>
    <dataValidation type="list" allowBlank="1" showInputMessage="1" showErrorMessage="1" sqref="UYE327693">
      <formula1>$AO$22:$AO$36</formula1>
    </dataValidation>
    <dataValidation type="list" allowBlank="1" showInputMessage="1" showErrorMessage="1" sqref="VIA327693">
      <formula1>$AO$22:$AO$36</formula1>
    </dataValidation>
    <dataValidation type="list" allowBlank="1" showInputMessage="1" showErrorMessage="1" sqref="VRW327693">
      <formula1>$AO$22:$AO$36</formula1>
    </dataValidation>
    <dataValidation type="list" allowBlank="1" showInputMessage="1" showErrorMessage="1" sqref="WBS327693">
      <formula1>$AO$22:$AO$36</formula1>
    </dataValidation>
    <dataValidation type="list" allowBlank="1" showInputMessage="1" showErrorMessage="1" sqref="WLO327693">
      <formula1>$AO$22:$AO$36</formula1>
    </dataValidation>
    <dataValidation type="list" allowBlank="1" showInputMessage="1" showErrorMessage="1" sqref="WVK327693">
      <formula1>$AO$22:$AO$36</formula1>
    </dataValidation>
    <dataValidation type="list" allowBlank="1" showInputMessage="1" showErrorMessage="1" sqref="C393229">
      <formula1>$AO$22:$AO$36</formula1>
    </dataValidation>
    <dataValidation type="list" allowBlank="1" showInputMessage="1" showErrorMessage="1" sqref="IY393229">
      <formula1>$AO$22:$AO$36</formula1>
    </dataValidation>
    <dataValidation type="list" allowBlank="1" showInputMessage="1" showErrorMessage="1" sqref="SU393229">
      <formula1>$AO$22:$AO$36</formula1>
    </dataValidation>
    <dataValidation type="list" allowBlank="1" showInputMessage="1" showErrorMessage="1" sqref="ACQ393229">
      <formula1>$AO$22:$AO$36</formula1>
    </dataValidation>
    <dataValidation type="list" allowBlank="1" showInputMessage="1" showErrorMessage="1" sqref="AMM393229">
      <formula1>$AO$22:$AO$36</formula1>
    </dataValidation>
    <dataValidation type="list" allowBlank="1" showInputMessage="1" showErrorMessage="1" sqref="AWI393229">
      <formula1>$AO$22:$AO$36</formula1>
    </dataValidation>
    <dataValidation type="list" allowBlank="1" showInputMessage="1" showErrorMessage="1" sqref="BGE393229">
      <formula1>$AO$22:$AO$36</formula1>
    </dataValidation>
    <dataValidation type="list" allowBlank="1" showInputMessage="1" showErrorMessage="1" sqref="BQA393229">
      <formula1>$AO$22:$AO$36</formula1>
    </dataValidation>
    <dataValidation type="list" allowBlank="1" showInputMessage="1" showErrorMessage="1" sqref="BZW393229">
      <formula1>$AO$22:$AO$36</formula1>
    </dataValidation>
    <dataValidation type="list" allowBlank="1" showInputMessage="1" showErrorMessage="1" sqref="CJS393229">
      <formula1>$AO$22:$AO$36</formula1>
    </dataValidation>
    <dataValidation type="list" allowBlank="1" showInputMessage="1" showErrorMessage="1" sqref="CTO393229">
      <formula1>$AO$22:$AO$36</formula1>
    </dataValidation>
    <dataValidation type="list" allowBlank="1" showInputMessage="1" showErrorMessage="1" sqref="DDK393229">
      <formula1>$AO$22:$AO$36</formula1>
    </dataValidation>
    <dataValidation type="list" allowBlank="1" showInputMessage="1" showErrorMessage="1" sqref="DNG393229">
      <formula1>$AO$22:$AO$36</formula1>
    </dataValidation>
    <dataValidation type="list" allowBlank="1" showInputMessage="1" showErrorMessage="1" sqref="DXC393229">
      <formula1>$AO$22:$AO$36</formula1>
    </dataValidation>
    <dataValidation type="list" allowBlank="1" showInputMessage="1" showErrorMessage="1" sqref="EGY393229">
      <formula1>$AO$22:$AO$36</formula1>
    </dataValidation>
    <dataValidation type="list" allowBlank="1" showInputMessage="1" showErrorMessage="1" sqref="EQU393229">
      <formula1>$AO$22:$AO$36</formula1>
    </dataValidation>
    <dataValidation type="list" allowBlank="1" showInputMessage="1" showErrorMessage="1" sqref="FAQ393229">
      <formula1>$AO$22:$AO$36</formula1>
    </dataValidation>
    <dataValidation type="list" allowBlank="1" showInputMessage="1" showErrorMessage="1" sqref="FKM393229">
      <formula1>$AO$22:$AO$36</formula1>
    </dataValidation>
    <dataValidation type="list" allowBlank="1" showInputMessage="1" showErrorMessage="1" sqref="FUI393229">
      <formula1>$AO$22:$AO$36</formula1>
    </dataValidation>
    <dataValidation type="list" allowBlank="1" showInputMessage="1" showErrorMessage="1" sqref="GEE393229">
      <formula1>$AO$22:$AO$36</formula1>
    </dataValidation>
    <dataValidation type="list" allowBlank="1" showInputMessage="1" showErrorMessage="1" sqref="GOA393229">
      <formula1>$AO$22:$AO$36</formula1>
    </dataValidation>
    <dataValidation type="list" allowBlank="1" showInputMessage="1" showErrorMessage="1" sqref="GXW393229">
      <formula1>$AO$22:$AO$36</formula1>
    </dataValidation>
    <dataValidation type="list" allowBlank="1" showInputMessage="1" showErrorMessage="1" sqref="HHS393229">
      <formula1>$AO$22:$AO$36</formula1>
    </dataValidation>
    <dataValidation type="list" allowBlank="1" showInputMessage="1" showErrorMessage="1" sqref="HRO393229">
      <formula1>$AO$22:$AO$36</formula1>
    </dataValidation>
    <dataValidation type="list" allowBlank="1" showInputMessage="1" showErrorMessage="1" sqref="IBK393229">
      <formula1>$AO$22:$AO$36</formula1>
    </dataValidation>
    <dataValidation type="list" allowBlank="1" showInputMessage="1" showErrorMessage="1" sqref="ILG393229">
      <formula1>$AO$22:$AO$36</formula1>
    </dataValidation>
    <dataValidation type="list" allowBlank="1" showInputMessage="1" showErrorMessage="1" sqref="IVC393229">
      <formula1>$AO$22:$AO$36</formula1>
    </dataValidation>
    <dataValidation type="list" allowBlank="1" showInputMessage="1" showErrorMessage="1" sqref="JEY393229">
      <formula1>$AO$22:$AO$36</formula1>
    </dataValidation>
    <dataValidation type="list" allowBlank="1" showInputMessage="1" showErrorMessage="1" sqref="JOU393229">
      <formula1>$AO$22:$AO$36</formula1>
    </dataValidation>
    <dataValidation type="list" allowBlank="1" showInputMessage="1" showErrorMessage="1" sqref="JYQ393229">
      <formula1>$AO$22:$AO$36</formula1>
    </dataValidation>
    <dataValidation type="list" allowBlank="1" showInputMessage="1" showErrorMessage="1" sqref="KIM393229">
      <formula1>$AO$22:$AO$36</formula1>
    </dataValidation>
    <dataValidation type="list" allowBlank="1" showInputMessage="1" showErrorMessage="1" sqref="KSI393229">
      <formula1>$AO$22:$AO$36</formula1>
    </dataValidation>
    <dataValidation type="list" allowBlank="1" showInputMessage="1" showErrorMessage="1" sqref="LCE393229">
      <formula1>$AO$22:$AO$36</formula1>
    </dataValidation>
    <dataValidation type="list" allowBlank="1" showInputMessage="1" showErrorMessage="1" sqref="LMA393229">
      <formula1>$AO$22:$AO$36</formula1>
    </dataValidation>
    <dataValidation type="list" allowBlank="1" showInputMessage="1" showErrorMessage="1" sqref="LVW393229">
      <formula1>$AO$22:$AO$36</formula1>
    </dataValidation>
    <dataValidation type="list" allowBlank="1" showInputMessage="1" showErrorMessage="1" sqref="MFS393229">
      <formula1>$AO$22:$AO$36</formula1>
    </dataValidation>
    <dataValidation type="list" allowBlank="1" showInputMessage="1" showErrorMessage="1" sqref="MPO393229">
      <formula1>$AO$22:$AO$36</formula1>
    </dataValidation>
    <dataValidation type="list" allowBlank="1" showInputMessage="1" showErrorMessage="1" sqref="MZK393229">
      <formula1>$AO$22:$AO$36</formula1>
    </dataValidation>
    <dataValidation type="list" allowBlank="1" showInputMessage="1" showErrorMessage="1" sqref="NJG393229">
      <formula1>$AO$22:$AO$36</formula1>
    </dataValidation>
    <dataValidation type="list" allowBlank="1" showInputMessage="1" showErrorMessage="1" sqref="NTC393229">
      <formula1>$AO$22:$AO$36</formula1>
    </dataValidation>
    <dataValidation type="list" allowBlank="1" showInputMessage="1" showErrorMessage="1" sqref="OCY393229">
      <formula1>$AO$22:$AO$36</formula1>
    </dataValidation>
    <dataValidation type="list" allowBlank="1" showInputMessage="1" showErrorMessage="1" sqref="OMU393229">
      <formula1>$AO$22:$AO$36</formula1>
    </dataValidation>
    <dataValidation type="list" allowBlank="1" showInputMessage="1" showErrorMessage="1" sqref="OWQ393229">
      <formula1>$AO$22:$AO$36</formula1>
    </dataValidation>
    <dataValidation type="list" allowBlank="1" showInputMessage="1" showErrorMessage="1" sqref="PGM393229">
      <formula1>$AO$22:$AO$36</formula1>
    </dataValidation>
    <dataValidation type="list" allowBlank="1" showInputMessage="1" showErrorMessage="1" sqref="PQI393229">
      <formula1>$AO$22:$AO$36</formula1>
    </dataValidation>
    <dataValidation type="list" allowBlank="1" showInputMessage="1" showErrorMessage="1" sqref="QAE393229">
      <formula1>$AO$22:$AO$36</formula1>
    </dataValidation>
    <dataValidation type="list" allowBlank="1" showInputMessage="1" showErrorMessage="1" sqref="QKA393229">
      <formula1>$AO$22:$AO$36</formula1>
    </dataValidation>
    <dataValidation type="list" allowBlank="1" showInputMessage="1" showErrorMessage="1" sqref="QTW393229">
      <formula1>$AO$22:$AO$36</formula1>
    </dataValidation>
    <dataValidation type="list" allowBlank="1" showInputMessage="1" showErrorMessage="1" sqref="RDS393229">
      <formula1>$AO$22:$AO$36</formula1>
    </dataValidation>
    <dataValidation type="list" allowBlank="1" showInputMessage="1" showErrorMessage="1" sqref="RNO393229">
      <formula1>$AO$22:$AO$36</formula1>
    </dataValidation>
    <dataValidation type="list" allowBlank="1" showInputMessage="1" showErrorMessage="1" sqref="RXK393229">
      <formula1>$AO$22:$AO$36</formula1>
    </dataValidation>
    <dataValidation type="list" allowBlank="1" showInputMessage="1" showErrorMessage="1" sqref="SHG393229">
      <formula1>$AO$22:$AO$36</formula1>
    </dataValidation>
    <dataValidation type="list" allowBlank="1" showInputMessage="1" showErrorMessage="1" sqref="SRC393229">
      <formula1>$AO$22:$AO$36</formula1>
    </dataValidation>
    <dataValidation type="list" allowBlank="1" showInputMessage="1" showErrorMessage="1" sqref="TAY393229">
      <formula1>$AO$22:$AO$36</formula1>
    </dataValidation>
    <dataValidation type="list" allowBlank="1" showInputMessage="1" showErrorMessage="1" sqref="TKU393229">
      <formula1>$AO$22:$AO$36</formula1>
    </dataValidation>
    <dataValidation type="list" allowBlank="1" showInputMessage="1" showErrorMessage="1" sqref="TUQ393229">
      <formula1>$AO$22:$AO$36</formula1>
    </dataValidation>
    <dataValidation type="list" allowBlank="1" showInputMessage="1" showErrorMessage="1" sqref="UEM393229">
      <formula1>$AO$22:$AO$36</formula1>
    </dataValidation>
    <dataValidation type="list" allowBlank="1" showInputMessage="1" showErrorMessage="1" sqref="UOI393229">
      <formula1>$AO$22:$AO$36</formula1>
    </dataValidation>
    <dataValidation type="list" allowBlank="1" showInputMessage="1" showErrorMessage="1" sqref="UYE393229">
      <formula1>$AO$22:$AO$36</formula1>
    </dataValidation>
    <dataValidation type="list" allowBlank="1" showInputMessage="1" showErrorMessage="1" sqref="VIA393229">
      <formula1>$AO$22:$AO$36</formula1>
    </dataValidation>
    <dataValidation type="list" allowBlank="1" showInputMessage="1" showErrorMessage="1" sqref="VRW393229">
      <formula1>$AO$22:$AO$36</formula1>
    </dataValidation>
    <dataValidation type="list" allowBlank="1" showInputMessage="1" showErrorMessage="1" sqref="WBS393229">
      <formula1>$AO$22:$AO$36</formula1>
    </dataValidation>
    <dataValidation type="list" allowBlank="1" showInputMessage="1" showErrorMessage="1" sqref="WLO393229">
      <formula1>$AO$22:$AO$36</formula1>
    </dataValidation>
    <dataValidation type="list" allowBlank="1" showInputMessage="1" showErrorMessage="1" sqref="WVK393229">
      <formula1>$AO$22:$AO$36</formula1>
    </dataValidation>
    <dataValidation type="list" allowBlank="1" showInputMessage="1" showErrorMessage="1" sqref="C458765">
      <formula1>$AO$22:$AO$36</formula1>
    </dataValidation>
    <dataValidation type="list" allowBlank="1" showInputMessage="1" showErrorMessage="1" sqref="IY458765">
      <formula1>$AO$22:$AO$36</formula1>
    </dataValidation>
    <dataValidation type="list" allowBlank="1" showInputMessage="1" showErrorMessage="1" sqref="SU458765">
      <formula1>$AO$22:$AO$36</formula1>
    </dataValidation>
    <dataValidation type="list" allowBlank="1" showInputMessage="1" showErrorMessage="1" sqref="ACQ458765">
      <formula1>$AO$22:$AO$36</formula1>
    </dataValidation>
    <dataValidation type="list" allowBlank="1" showInputMessage="1" showErrorMessage="1" sqref="AMM458765">
      <formula1>$AO$22:$AO$36</formula1>
    </dataValidation>
    <dataValidation type="list" allowBlank="1" showInputMessage="1" showErrorMessage="1" sqref="AWI458765">
      <formula1>$AO$22:$AO$36</formula1>
    </dataValidation>
    <dataValidation type="list" allowBlank="1" showInputMessage="1" showErrorMessage="1" sqref="BGE458765">
      <formula1>$AO$22:$AO$36</formula1>
    </dataValidation>
    <dataValidation type="list" allowBlank="1" showInputMessage="1" showErrorMessage="1" sqref="BQA458765">
      <formula1>$AO$22:$AO$36</formula1>
    </dataValidation>
    <dataValidation type="list" allowBlank="1" showInputMessage="1" showErrorMessage="1" sqref="BZW458765">
      <formula1>$AO$22:$AO$36</formula1>
    </dataValidation>
    <dataValidation type="list" allowBlank="1" showInputMessage="1" showErrorMessage="1" sqref="CJS458765">
      <formula1>$AO$22:$AO$36</formula1>
    </dataValidation>
    <dataValidation type="list" allowBlank="1" showInputMessage="1" showErrorMessage="1" sqref="CTO458765">
      <formula1>$AO$22:$AO$36</formula1>
    </dataValidation>
    <dataValidation type="list" allowBlank="1" showInputMessage="1" showErrorMessage="1" sqref="DDK458765">
      <formula1>$AO$22:$AO$36</formula1>
    </dataValidation>
    <dataValidation type="list" allowBlank="1" showInputMessage="1" showErrorMessage="1" sqref="DNG458765">
      <formula1>$AO$22:$AO$36</formula1>
    </dataValidation>
    <dataValidation type="list" allowBlank="1" showInputMessage="1" showErrorMessage="1" sqref="DXC458765">
      <formula1>$AO$22:$AO$36</formula1>
    </dataValidation>
    <dataValidation type="list" allowBlank="1" showInputMessage="1" showErrorMessage="1" sqref="EGY458765">
      <formula1>$AO$22:$AO$36</formula1>
    </dataValidation>
    <dataValidation type="list" allowBlank="1" showInputMessage="1" showErrorMessage="1" sqref="EQU458765">
      <formula1>$AO$22:$AO$36</formula1>
    </dataValidation>
    <dataValidation type="list" allowBlank="1" showInputMessage="1" showErrorMessage="1" sqref="FAQ458765">
      <formula1>$AO$22:$AO$36</formula1>
    </dataValidation>
    <dataValidation type="list" allowBlank="1" showInputMessage="1" showErrorMessage="1" sqref="FKM458765">
      <formula1>$AO$22:$AO$36</formula1>
    </dataValidation>
    <dataValidation type="list" allowBlank="1" showInputMessage="1" showErrorMessage="1" sqref="FUI458765">
      <formula1>$AO$22:$AO$36</formula1>
    </dataValidation>
    <dataValidation type="list" allowBlank="1" showInputMessage="1" showErrorMessage="1" sqref="GEE458765">
      <formula1>$AO$22:$AO$36</formula1>
    </dataValidation>
    <dataValidation type="list" allowBlank="1" showInputMessage="1" showErrorMessage="1" sqref="GOA458765">
      <formula1>$AO$22:$AO$36</formula1>
    </dataValidation>
    <dataValidation type="list" allowBlank="1" showInputMessage="1" showErrorMessage="1" sqref="GXW458765">
      <formula1>$AO$22:$AO$36</formula1>
    </dataValidation>
    <dataValidation type="list" allowBlank="1" showInputMessage="1" showErrorMessage="1" sqref="HHS458765">
      <formula1>$AO$22:$AO$36</formula1>
    </dataValidation>
    <dataValidation type="list" allowBlank="1" showInputMessage="1" showErrorMessage="1" sqref="HRO458765">
      <formula1>$AO$22:$AO$36</formula1>
    </dataValidation>
    <dataValidation type="list" allowBlank="1" showInputMessage="1" showErrorMessage="1" sqref="IBK458765">
      <formula1>$AO$22:$AO$36</formula1>
    </dataValidation>
    <dataValidation type="list" allowBlank="1" showInputMessage="1" showErrorMessage="1" sqref="ILG458765">
      <formula1>$AO$22:$AO$36</formula1>
    </dataValidation>
    <dataValidation type="list" allowBlank="1" showInputMessage="1" showErrorMessage="1" sqref="IVC458765">
      <formula1>$AO$22:$AO$36</formula1>
    </dataValidation>
    <dataValidation type="list" allowBlank="1" showInputMessage="1" showErrorMessage="1" sqref="JEY458765">
      <formula1>$AO$22:$AO$36</formula1>
    </dataValidation>
    <dataValidation type="list" allowBlank="1" showInputMessage="1" showErrorMessage="1" sqref="JOU458765">
      <formula1>$AO$22:$AO$36</formula1>
    </dataValidation>
    <dataValidation type="list" allowBlank="1" showInputMessage="1" showErrorMessage="1" sqref="JYQ458765">
      <formula1>$AO$22:$AO$36</formula1>
    </dataValidation>
    <dataValidation type="list" allowBlank="1" showInputMessage="1" showErrorMessage="1" sqref="KIM458765">
      <formula1>$AO$22:$AO$36</formula1>
    </dataValidation>
    <dataValidation type="list" allowBlank="1" showInputMessage="1" showErrorMessage="1" sqref="KSI458765">
      <formula1>$AO$22:$AO$36</formula1>
    </dataValidation>
    <dataValidation type="list" allowBlank="1" showInputMessage="1" showErrorMessage="1" sqref="LCE458765">
      <formula1>$AO$22:$AO$36</formula1>
    </dataValidation>
    <dataValidation type="list" allowBlank="1" showInputMessage="1" showErrorMessage="1" sqref="LMA458765">
      <formula1>$AO$22:$AO$36</formula1>
    </dataValidation>
    <dataValidation type="list" allowBlank="1" showInputMessage="1" showErrorMessage="1" sqref="LVW458765">
      <formula1>$AO$22:$AO$36</formula1>
    </dataValidation>
    <dataValidation type="list" allowBlank="1" showInputMessage="1" showErrorMessage="1" sqref="MFS458765">
      <formula1>$AO$22:$AO$36</formula1>
    </dataValidation>
    <dataValidation type="list" allowBlank="1" showInputMessage="1" showErrorMessage="1" sqref="MPO458765">
      <formula1>$AO$22:$AO$36</formula1>
    </dataValidation>
    <dataValidation type="list" allowBlank="1" showInputMessage="1" showErrorMessage="1" sqref="MZK458765">
      <formula1>$AO$22:$AO$36</formula1>
    </dataValidation>
    <dataValidation type="list" allowBlank="1" showInputMessage="1" showErrorMessage="1" sqref="NJG458765">
      <formula1>$AO$22:$AO$36</formula1>
    </dataValidation>
    <dataValidation type="list" allowBlank="1" showInputMessage="1" showErrorMessage="1" sqref="NTC458765">
      <formula1>$AO$22:$AO$36</formula1>
    </dataValidation>
    <dataValidation type="list" allowBlank="1" showInputMessage="1" showErrorMessage="1" sqref="OCY458765">
      <formula1>$AO$22:$AO$36</formula1>
    </dataValidation>
    <dataValidation type="list" allowBlank="1" showInputMessage="1" showErrorMessage="1" sqref="OMU458765">
      <formula1>$AO$22:$AO$36</formula1>
    </dataValidation>
    <dataValidation type="list" allowBlank="1" showInputMessage="1" showErrorMessage="1" sqref="OWQ458765">
      <formula1>$AO$22:$AO$36</formula1>
    </dataValidation>
    <dataValidation type="list" allowBlank="1" showInputMessage="1" showErrorMessage="1" sqref="PGM458765">
      <formula1>$AO$22:$AO$36</formula1>
    </dataValidation>
    <dataValidation type="list" allowBlank="1" showInputMessage="1" showErrorMessage="1" sqref="PQI458765">
      <formula1>$AO$22:$AO$36</formula1>
    </dataValidation>
    <dataValidation type="list" allowBlank="1" showInputMessage="1" showErrorMessage="1" sqref="QAE458765">
      <formula1>$AO$22:$AO$36</formula1>
    </dataValidation>
    <dataValidation type="list" allowBlank="1" showInputMessage="1" showErrorMessage="1" sqref="QKA458765">
      <formula1>$AO$22:$AO$36</formula1>
    </dataValidation>
    <dataValidation type="list" allowBlank="1" showInputMessage="1" showErrorMessage="1" sqref="QTW458765">
      <formula1>$AO$22:$AO$36</formula1>
    </dataValidation>
    <dataValidation type="list" allowBlank="1" showInputMessage="1" showErrorMessage="1" sqref="RDS458765">
      <formula1>$AO$22:$AO$36</formula1>
    </dataValidation>
    <dataValidation type="list" allowBlank="1" showInputMessage="1" showErrorMessage="1" sqref="RNO458765">
      <formula1>$AO$22:$AO$36</formula1>
    </dataValidation>
    <dataValidation type="list" allowBlank="1" showInputMessage="1" showErrorMessage="1" sqref="RXK458765">
      <formula1>$AO$22:$AO$36</formula1>
    </dataValidation>
    <dataValidation type="list" allowBlank="1" showInputMessage="1" showErrorMessage="1" sqref="SHG458765">
      <formula1>$AO$22:$AO$36</formula1>
    </dataValidation>
    <dataValidation type="list" allowBlank="1" showInputMessage="1" showErrorMessage="1" sqref="SRC458765">
      <formula1>$AO$22:$AO$36</formula1>
    </dataValidation>
    <dataValidation type="list" allowBlank="1" showInputMessage="1" showErrorMessage="1" sqref="TAY458765">
      <formula1>$AO$22:$AO$36</formula1>
    </dataValidation>
    <dataValidation type="list" allowBlank="1" showInputMessage="1" showErrorMessage="1" sqref="TKU458765">
      <formula1>$AO$22:$AO$36</formula1>
    </dataValidation>
    <dataValidation type="list" allowBlank="1" showInputMessage="1" showErrorMessage="1" sqref="TUQ458765">
      <formula1>$AO$22:$AO$36</formula1>
    </dataValidation>
    <dataValidation type="list" allowBlank="1" showInputMessage="1" showErrorMessage="1" sqref="UEM458765">
      <formula1>$AO$22:$AO$36</formula1>
    </dataValidation>
    <dataValidation type="list" allowBlank="1" showInputMessage="1" showErrorMessage="1" sqref="UOI458765">
      <formula1>$AO$22:$AO$36</formula1>
    </dataValidation>
    <dataValidation type="list" allowBlank="1" showInputMessage="1" showErrorMessage="1" sqref="UYE458765">
      <formula1>$AO$22:$AO$36</formula1>
    </dataValidation>
    <dataValidation type="list" allowBlank="1" showInputMessage="1" showErrorMessage="1" sqref="VIA458765">
      <formula1>$AO$22:$AO$36</formula1>
    </dataValidation>
    <dataValidation type="list" allowBlank="1" showInputMessage="1" showErrorMessage="1" sqref="VRW458765">
      <formula1>$AO$22:$AO$36</formula1>
    </dataValidation>
    <dataValidation type="list" allowBlank="1" showInputMessage="1" showErrorMessage="1" sqref="WBS458765">
      <formula1>$AO$22:$AO$36</formula1>
    </dataValidation>
    <dataValidation type="list" allowBlank="1" showInputMessage="1" showErrorMessage="1" sqref="WLO458765">
      <formula1>$AO$22:$AO$36</formula1>
    </dataValidation>
    <dataValidation type="list" allowBlank="1" showInputMessage="1" showErrorMessage="1" sqref="WVK458765">
      <formula1>$AO$22:$AO$36</formula1>
    </dataValidation>
    <dataValidation type="list" allowBlank="1" showInputMessage="1" showErrorMessage="1" sqref="C524301">
      <formula1>$AO$22:$AO$36</formula1>
    </dataValidation>
    <dataValidation type="list" allowBlank="1" showInputMessage="1" showErrorMessage="1" sqref="IY524301">
      <formula1>$AO$22:$AO$36</formula1>
    </dataValidation>
    <dataValidation type="list" allowBlank="1" showInputMessage="1" showErrorMessage="1" sqref="SU524301">
      <formula1>$AO$22:$AO$36</formula1>
    </dataValidation>
    <dataValidation type="list" allowBlank="1" showInputMessage="1" showErrorMessage="1" sqref="ACQ524301">
      <formula1>$AO$22:$AO$36</formula1>
    </dataValidation>
    <dataValidation type="list" allowBlank="1" showInputMessage="1" showErrorMessage="1" sqref="AMM524301">
      <formula1>$AO$22:$AO$36</formula1>
    </dataValidation>
    <dataValidation type="list" allowBlank="1" showInputMessage="1" showErrorMessage="1" sqref="AWI524301">
      <formula1>$AO$22:$AO$36</formula1>
    </dataValidation>
    <dataValidation type="list" allowBlank="1" showInputMessage="1" showErrorMessage="1" sqref="BGE524301">
      <formula1>$AO$22:$AO$36</formula1>
    </dataValidation>
    <dataValidation type="list" allowBlank="1" showInputMessage="1" showErrorMessage="1" sqref="BQA524301">
      <formula1>$AO$22:$AO$36</formula1>
    </dataValidation>
    <dataValidation type="list" allowBlank="1" showInputMessage="1" showErrorMessage="1" sqref="BZW524301">
      <formula1>$AO$22:$AO$36</formula1>
    </dataValidation>
    <dataValidation type="list" allowBlank="1" showInputMessage="1" showErrorMessage="1" sqref="CJS524301">
      <formula1>$AO$22:$AO$36</formula1>
    </dataValidation>
    <dataValidation type="list" allowBlank="1" showInputMessage="1" showErrorMessage="1" sqref="CTO524301">
      <formula1>$AO$22:$AO$36</formula1>
    </dataValidation>
    <dataValidation type="list" allowBlank="1" showInputMessage="1" showErrorMessage="1" sqref="DDK524301">
      <formula1>$AO$22:$AO$36</formula1>
    </dataValidation>
    <dataValidation type="list" allowBlank="1" showInputMessage="1" showErrorMessage="1" sqref="DNG524301">
      <formula1>$AO$22:$AO$36</formula1>
    </dataValidation>
    <dataValidation type="list" allowBlank="1" showInputMessage="1" showErrorMessage="1" sqref="DXC524301">
      <formula1>$AO$22:$AO$36</formula1>
    </dataValidation>
    <dataValidation type="list" allowBlank="1" showInputMessage="1" showErrorMessage="1" sqref="EGY524301">
      <formula1>$AO$22:$AO$36</formula1>
    </dataValidation>
    <dataValidation type="list" allowBlank="1" showInputMessage="1" showErrorMessage="1" sqref="EQU524301">
      <formula1>$AO$22:$AO$36</formula1>
    </dataValidation>
    <dataValidation type="list" allowBlank="1" showInputMessage="1" showErrorMessage="1" sqref="FAQ524301">
      <formula1>$AO$22:$AO$36</formula1>
    </dataValidation>
    <dataValidation type="list" allowBlank="1" showInputMessage="1" showErrorMessage="1" sqref="FKM524301">
      <formula1>$AO$22:$AO$36</formula1>
    </dataValidation>
    <dataValidation type="list" allowBlank="1" showInputMessage="1" showErrorMessage="1" sqref="FUI524301">
      <formula1>$AO$22:$AO$36</formula1>
    </dataValidation>
    <dataValidation type="list" allowBlank="1" showInputMessage="1" showErrorMessage="1" sqref="GEE524301">
      <formula1>$AO$22:$AO$36</formula1>
    </dataValidation>
    <dataValidation type="list" allowBlank="1" showInputMessage="1" showErrorMessage="1" sqref="GOA524301">
      <formula1>$AO$22:$AO$36</formula1>
    </dataValidation>
    <dataValidation type="list" allowBlank="1" showInputMessage="1" showErrorMessage="1" sqref="GXW524301">
      <formula1>$AO$22:$AO$36</formula1>
    </dataValidation>
    <dataValidation type="list" allowBlank="1" showInputMessage="1" showErrorMessage="1" sqref="HHS524301">
      <formula1>$AO$22:$AO$36</formula1>
    </dataValidation>
    <dataValidation type="list" allowBlank="1" showInputMessage="1" showErrorMessage="1" sqref="HRO524301">
      <formula1>$AO$22:$AO$36</formula1>
    </dataValidation>
    <dataValidation type="list" allowBlank="1" showInputMessage="1" showErrorMessage="1" sqref="IBK524301">
      <formula1>$AO$22:$AO$36</formula1>
    </dataValidation>
    <dataValidation type="list" allowBlank="1" showInputMessage="1" showErrorMessage="1" sqref="ILG524301">
      <formula1>$AO$22:$AO$36</formula1>
    </dataValidation>
    <dataValidation type="list" allowBlank="1" showInputMessage="1" showErrorMessage="1" sqref="IVC524301">
      <formula1>$AO$22:$AO$36</formula1>
    </dataValidation>
    <dataValidation type="list" allowBlank="1" showInputMessage="1" showErrorMessage="1" sqref="JEY524301">
      <formula1>$AO$22:$AO$36</formula1>
    </dataValidation>
    <dataValidation type="list" allowBlank="1" showInputMessage="1" showErrorMessage="1" sqref="JOU524301">
      <formula1>$AO$22:$AO$36</formula1>
    </dataValidation>
    <dataValidation type="list" allowBlank="1" showInputMessage="1" showErrorMessage="1" sqref="JYQ524301">
      <formula1>$AO$22:$AO$36</formula1>
    </dataValidation>
    <dataValidation type="list" allowBlank="1" showInputMessage="1" showErrorMessage="1" sqref="KIM524301">
      <formula1>$AO$22:$AO$36</formula1>
    </dataValidation>
    <dataValidation type="list" allowBlank="1" showInputMessage="1" showErrorMessage="1" sqref="KSI524301">
      <formula1>$AO$22:$AO$36</formula1>
    </dataValidation>
    <dataValidation type="list" allowBlank="1" showInputMessage="1" showErrorMessage="1" sqref="LCE524301">
      <formula1>$AO$22:$AO$36</formula1>
    </dataValidation>
    <dataValidation type="list" allowBlank="1" showInputMessage="1" showErrorMessage="1" sqref="LMA524301">
      <formula1>$AO$22:$AO$36</formula1>
    </dataValidation>
    <dataValidation type="list" allowBlank="1" showInputMessage="1" showErrorMessage="1" sqref="LVW524301">
      <formula1>$AO$22:$AO$36</formula1>
    </dataValidation>
    <dataValidation type="list" allowBlank="1" showInputMessage="1" showErrorMessage="1" sqref="MFS524301">
      <formula1>$AO$22:$AO$36</formula1>
    </dataValidation>
    <dataValidation type="list" allowBlank="1" showInputMessage="1" showErrorMessage="1" sqref="MPO524301">
      <formula1>$AO$22:$AO$36</formula1>
    </dataValidation>
    <dataValidation type="list" allowBlank="1" showInputMessage="1" showErrorMessage="1" sqref="MZK524301">
      <formula1>$AO$22:$AO$36</formula1>
    </dataValidation>
    <dataValidation type="list" allowBlank="1" showInputMessage="1" showErrorMessage="1" sqref="NJG524301">
      <formula1>$AO$22:$AO$36</formula1>
    </dataValidation>
    <dataValidation type="list" allowBlank="1" showInputMessage="1" showErrorMessage="1" sqref="NTC524301">
      <formula1>$AO$22:$AO$36</formula1>
    </dataValidation>
    <dataValidation type="list" allowBlank="1" showInputMessage="1" showErrorMessage="1" sqref="OCY524301">
      <formula1>$AO$22:$AO$36</formula1>
    </dataValidation>
    <dataValidation type="list" allowBlank="1" showInputMessage="1" showErrorMessage="1" sqref="OMU524301">
      <formula1>$AO$22:$AO$36</formula1>
    </dataValidation>
    <dataValidation type="list" allowBlank="1" showInputMessage="1" showErrorMessage="1" sqref="OWQ524301">
      <formula1>$AO$22:$AO$36</formula1>
    </dataValidation>
    <dataValidation type="list" allowBlank="1" showInputMessage="1" showErrorMessage="1" sqref="PGM524301">
      <formula1>$AO$22:$AO$36</formula1>
    </dataValidation>
    <dataValidation type="list" allowBlank="1" showInputMessage="1" showErrorMessage="1" sqref="PQI524301">
      <formula1>$AO$22:$AO$36</formula1>
    </dataValidation>
    <dataValidation type="list" allowBlank="1" showInputMessage="1" showErrorMessage="1" sqref="QAE524301">
      <formula1>$AO$22:$AO$36</formula1>
    </dataValidation>
    <dataValidation type="list" allowBlank="1" showInputMessage="1" showErrorMessage="1" sqref="QKA524301">
      <formula1>$AO$22:$AO$36</formula1>
    </dataValidation>
    <dataValidation type="list" allowBlank="1" showInputMessage="1" showErrorMessage="1" sqref="QTW524301">
      <formula1>$AO$22:$AO$36</formula1>
    </dataValidation>
    <dataValidation type="list" allowBlank="1" showInputMessage="1" showErrorMessage="1" sqref="RDS524301">
      <formula1>$AO$22:$AO$36</formula1>
    </dataValidation>
    <dataValidation type="list" allowBlank="1" showInputMessage="1" showErrorMessage="1" sqref="RNO524301">
      <formula1>$AO$22:$AO$36</formula1>
    </dataValidation>
    <dataValidation type="list" allowBlank="1" showInputMessage="1" showErrorMessage="1" sqref="RXK524301">
      <formula1>$AO$22:$AO$36</formula1>
    </dataValidation>
    <dataValidation type="list" allowBlank="1" showInputMessage="1" showErrorMessage="1" sqref="SHG524301">
      <formula1>$AO$22:$AO$36</formula1>
    </dataValidation>
    <dataValidation type="list" allowBlank="1" showInputMessage="1" showErrorMessage="1" sqref="SRC524301">
      <formula1>$AO$22:$AO$36</formula1>
    </dataValidation>
    <dataValidation type="list" allowBlank="1" showInputMessage="1" showErrorMessage="1" sqref="TAY524301">
      <formula1>$AO$22:$AO$36</formula1>
    </dataValidation>
    <dataValidation type="list" allowBlank="1" showInputMessage="1" showErrorMessage="1" sqref="TKU524301">
      <formula1>$AO$22:$AO$36</formula1>
    </dataValidation>
    <dataValidation type="list" allowBlank="1" showInputMessage="1" showErrorMessage="1" sqref="TUQ524301">
      <formula1>$AO$22:$AO$36</formula1>
    </dataValidation>
    <dataValidation type="list" allowBlank="1" showInputMessage="1" showErrorMessage="1" sqref="UEM524301">
      <formula1>$AO$22:$AO$36</formula1>
    </dataValidation>
    <dataValidation type="list" allowBlank="1" showInputMessage="1" showErrorMessage="1" sqref="UOI524301">
      <formula1>$AO$22:$AO$36</formula1>
    </dataValidation>
    <dataValidation type="list" allowBlank="1" showInputMessage="1" showErrorMessage="1" sqref="UYE524301">
      <formula1>$AO$22:$AO$36</formula1>
    </dataValidation>
    <dataValidation type="list" allowBlank="1" showInputMessage="1" showErrorMessage="1" sqref="VIA524301">
      <formula1>$AO$22:$AO$36</formula1>
    </dataValidation>
    <dataValidation type="list" allowBlank="1" showInputMessage="1" showErrorMessage="1" sqref="VRW524301">
      <formula1>$AO$22:$AO$36</formula1>
    </dataValidation>
    <dataValidation type="list" allowBlank="1" showInputMessage="1" showErrorMessage="1" sqref="WBS524301">
      <formula1>$AO$22:$AO$36</formula1>
    </dataValidation>
    <dataValidation type="list" allowBlank="1" showInputMessage="1" showErrorMessage="1" sqref="WLO524301">
      <formula1>$AO$22:$AO$36</formula1>
    </dataValidation>
    <dataValidation type="list" allowBlank="1" showInputMessage="1" showErrorMessage="1" sqref="WVK524301">
      <formula1>$AO$22:$AO$36</formula1>
    </dataValidation>
    <dataValidation type="list" allowBlank="1" showInputMessage="1" showErrorMessage="1" sqref="C589837">
      <formula1>$AO$22:$AO$36</formula1>
    </dataValidation>
    <dataValidation type="list" allowBlank="1" showInputMessage="1" showErrorMessage="1" sqref="IY589837">
      <formula1>$AO$22:$AO$36</formula1>
    </dataValidation>
    <dataValidation type="list" allowBlank="1" showInputMessage="1" showErrorMessage="1" sqref="SU589837">
      <formula1>$AO$22:$AO$36</formula1>
    </dataValidation>
    <dataValidation type="list" allowBlank="1" showInputMessage="1" showErrorMessage="1" sqref="ACQ589837">
      <formula1>$AO$22:$AO$36</formula1>
    </dataValidation>
    <dataValidation type="list" allowBlank="1" showInputMessage="1" showErrorMessage="1" sqref="AMM589837">
      <formula1>$AO$22:$AO$36</formula1>
    </dataValidation>
    <dataValidation type="list" allowBlank="1" showInputMessage="1" showErrorMessage="1" sqref="AWI589837">
      <formula1>$AO$22:$AO$36</formula1>
    </dataValidation>
    <dataValidation type="list" allowBlank="1" showInputMessage="1" showErrorMessage="1" sqref="BGE589837">
      <formula1>$AO$22:$AO$36</formula1>
    </dataValidation>
    <dataValidation type="list" allowBlank="1" showInputMessage="1" showErrorMessage="1" sqref="BQA589837">
      <formula1>$AO$22:$AO$36</formula1>
    </dataValidation>
    <dataValidation type="list" allowBlank="1" showInputMessage="1" showErrorMessage="1" sqref="BZW589837">
      <formula1>$AO$22:$AO$36</formula1>
    </dataValidation>
    <dataValidation type="list" allowBlank="1" showInputMessage="1" showErrorMessage="1" sqref="CJS589837">
      <formula1>$AO$22:$AO$36</formula1>
    </dataValidation>
    <dataValidation type="list" allowBlank="1" showInputMessage="1" showErrorMessage="1" sqref="CTO589837">
      <formula1>$AO$22:$AO$36</formula1>
    </dataValidation>
    <dataValidation type="list" allowBlank="1" showInputMessage="1" showErrorMessage="1" sqref="DDK589837">
      <formula1>$AO$22:$AO$36</formula1>
    </dataValidation>
    <dataValidation type="list" allowBlank="1" showInputMessage="1" showErrorMessage="1" sqref="DNG589837">
      <formula1>$AO$22:$AO$36</formula1>
    </dataValidation>
    <dataValidation type="list" allowBlank="1" showInputMessage="1" showErrorMessage="1" sqref="DXC589837">
      <formula1>$AO$22:$AO$36</formula1>
    </dataValidation>
    <dataValidation type="list" allowBlank="1" showInputMessage="1" showErrorMessage="1" sqref="EGY589837">
      <formula1>$AO$22:$AO$36</formula1>
    </dataValidation>
    <dataValidation type="list" allowBlank="1" showInputMessage="1" showErrorMessage="1" sqref="EQU589837">
      <formula1>$AO$22:$AO$36</formula1>
    </dataValidation>
    <dataValidation type="list" allowBlank="1" showInputMessage="1" showErrorMessage="1" sqref="FAQ589837">
      <formula1>$AO$22:$AO$36</formula1>
    </dataValidation>
    <dataValidation type="list" allowBlank="1" showInputMessage="1" showErrorMessage="1" sqref="FKM589837">
      <formula1>$AO$22:$AO$36</formula1>
    </dataValidation>
    <dataValidation type="list" allowBlank="1" showInputMessage="1" showErrorMessage="1" sqref="FUI589837">
      <formula1>$AO$22:$AO$36</formula1>
    </dataValidation>
    <dataValidation type="list" allowBlank="1" showInputMessage="1" showErrorMessage="1" sqref="GEE589837">
      <formula1>$AO$22:$AO$36</formula1>
    </dataValidation>
    <dataValidation type="list" allowBlank="1" showInputMessage="1" showErrorMessage="1" sqref="GOA589837">
      <formula1>$AO$22:$AO$36</formula1>
    </dataValidation>
    <dataValidation type="list" allowBlank="1" showInputMessage="1" showErrorMessage="1" sqref="GXW589837">
      <formula1>$AO$22:$AO$36</formula1>
    </dataValidation>
    <dataValidation type="list" allowBlank="1" showInputMessage="1" showErrorMessage="1" sqref="HHS589837">
      <formula1>$AO$22:$AO$36</formula1>
    </dataValidation>
    <dataValidation type="list" allowBlank="1" showInputMessage="1" showErrorMessage="1" sqref="HRO589837">
      <formula1>$AO$22:$AO$36</formula1>
    </dataValidation>
    <dataValidation type="list" allowBlank="1" showInputMessage="1" showErrorMessage="1" sqref="IBK589837">
      <formula1>$AO$22:$AO$36</formula1>
    </dataValidation>
    <dataValidation type="list" allowBlank="1" showInputMessage="1" showErrorMessage="1" sqref="ILG589837">
      <formula1>$AO$22:$AO$36</formula1>
    </dataValidation>
    <dataValidation type="list" allowBlank="1" showInputMessage="1" showErrorMessage="1" sqref="IVC589837">
      <formula1>$AO$22:$AO$36</formula1>
    </dataValidation>
    <dataValidation type="list" allowBlank="1" showInputMessage="1" showErrorMessage="1" sqref="JEY589837">
      <formula1>$AO$22:$AO$36</formula1>
    </dataValidation>
    <dataValidation type="list" allowBlank="1" showInputMessage="1" showErrorMessage="1" sqref="JOU589837">
      <formula1>$AO$22:$AO$36</formula1>
    </dataValidation>
    <dataValidation type="list" allowBlank="1" showInputMessage="1" showErrorMessage="1" sqref="JYQ589837">
      <formula1>$AO$22:$AO$36</formula1>
    </dataValidation>
    <dataValidation type="list" allowBlank="1" showInputMessage="1" showErrorMessage="1" sqref="KIM589837">
      <formula1>$AO$22:$AO$36</formula1>
    </dataValidation>
    <dataValidation type="list" allowBlank="1" showInputMessage="1" showErrorMessage="1" sqref="KSI589837">
      <formula1>$AO$22:$AO$36</formula1>
    </dataValidation>
    <dataValidation type="list" allowBlank="1" showInputMessage="1" showErrorMessage="1" sqref="LCE589837">
      <formula1>$AO$22:$AO$36</formula1>
    </dataValidation>
    <dataValidation type="list" allowBlank="1" showInputMessage="1" showErrorMessage="1" sqref="LMA589837">
      <formula1>$AO$22:$AO$36</formula1>
    </dataValidation>
    <dataValidation type="list" allowBlank="1" showInputMessage="1" showErrorMessage="1" sqref="LVW589837">
      <formula1>$AO$22:$AO$36</formula1>
    </dataValidation>
    <dataValidation type="list" allowBlank="1" showInputMessage="1" showErrorMessage="1" sqref="MFS589837">
      <formula1>$AO$22:$AO$36</formula1>
    </dataValidation>
    <dataValidation type="list" allowBlank="1" showInputMessage="1" showErrorMessage="1" sqref="MPO589837">
      <formula1>$AO$22:$AO$36</formula1>
    </dataValidation>
    <dataValidation type="list" allowBlank="1" showInputMessage="1" showErrorMessage="1" sqref="MZK589837">
      <formula1>$AO$22:$AO$36</formula1>
    </dataValidation>
    <dataValidation type="list" allowBlank="1" showInputMessage="1" showErrorMessage="1" sqref="NJG589837">
      <formula1>$AO$22:$AO$36</formula1>
    </dataValidation>
    <dataValidation type="list" allowBlank="1" showInputMessage="1" showErrorMessage="1" sqref="NTC589837">
      <formula1>$AO$22:$AO$36</formula1>
    </dataValidation>
    <dataValidation type="list" allowBlank="1" showInputMessage="1" showErrorMessage="1" sqref="OCY589837">
      <formula1>$AO$22:$AO$36</formula1>
    </dataValidation>
    <dataValidation type="list" allowBlank="1" showInputMessage="1" showErrorMessage="1" sqref="OMU589837">
      <formula1>$AO$22:$AO$36</formula1>
    </dataValidation>
    <dataValidation type="list" allowBlank="1" showInputMessage="1" showErrorMessage="1" sqref="OWQ589837">
      <formula1>$AO$22:$AO$36</formula1>
    </dataValidation>
    <dataValidation type="list" allowBlank="1" showInputMessage="1" showErrorMessage="1" sqref="PGM589837">
      <formula1>$AO$22:$AO$36</formula1>
    </dataValidation>
    <dataValidation type="list" allowBlank="1" showInputMessage="1" showErrorMessage="1" sqref="PQI589837">
      <formula1>$AO$22:$AO$36</formula1>
    </dataValidation>
    <dataValidation type="list" allowBlank="1" showInputMessage="1" showErrorMessage="1" sqref="QAE589837">
      <formula1>$AO$22:$AO$36</formula1>
    </dataValidation>
    <dataValidation type="list" allowBlank="1" showInputMessage="1" showErrorMessage="1" sqref="QKA589837">
      <formula1>$AO$22:$AO$36</formula1>
    </dataValidation>
    <dataValidation type="list" allowBlank="1" showInputMessage="1" showErrorMessage="1" sqref="QTW589837">
      <formula1>$AO$22:$AO$36</formula1>
    </dataValidation>
    <dataValidation type="list" allowBlank="1" showInputMessage="1" showErrorMessage="1" sqref="RDS589837">
      <formula1>$AO$22:$AO$36</formula1>
    </dataValidation>
    <dataValidation type="list" allowBlank="1" showInputMessage="1" showErrorMessage="1" sqref="RNO589837">
      <formula1>$AO$22:$AO$36</formula1>
    </dataValidation>
    <dataValidation type="list" allowBlank="1" showInputMessage="1" showErrorMessage="1" sqref="RXK589837">
      <formula1>$AO$22:$AO$36</formula1>
    </dataValidation>
    <dataValidation type="list" allowBlank="1" showInputMessage="1" showErrorMessage="1" sqref="SHG589837">
      <formula1>$AO$22:$AO$36</formula1>
    </dataValidation>
    <dataValidation type="list" allowBlank="1" showInputMessage="1" showErrorMessage="1" sqref="SRC589837">
      <formula1>$AO$22:$AO$36</formula1>
    </dataValidation>
    <dataValidation type="list" allowBlank="1" showInputMessage="1" showErrorMessage="1" sqref="TAY589837">
      <formula1>$AO$22:$AO$36</formula1>
    </dataValidation>
    <dataValidation type="list" allowBlank="1" showInputMessage="1" showErrorMessage="1" sqref="TKU589837">
      <formula1>$AO$22:$AO$36</formula1>
    </dataValidation>
    <dataValidation type="list" allowBlank="1" showInputMessage="1" showErrorMessage="1" sqref="TUQ589837">
      <formula1>$AO$22:$AO$36</formula1>
    </dataValidation>
    <dataValidation type="list" allowBlank="1" showInputMessage="1" showErrorMessage="1" sqref="UEM589837">
      <formula1>$AO$22:$AO$36</formula1>
    </dataValidation>
    <dataValidation type="list" allowBlank="1" showInputMessage="1" showErrorMessage="1" sqref="UOI589837">
      <formula1>$AO$22:$AO$36</formula1>
    </dataValidation>
    <dataValidation type="list" allowBlank="1" showInputMessage="1" showErrorMessage="1" sqref="UYE589837">
      <formula1>$AO$22:$AO$36</formula1>
    </dataValidation>
    <dataValidation type="list" allowBlank="1" showInputMessage="1" showErrorMessage="1" sqref="VIA589837">
      <formula1>$AO$22:$AO$36</formula1>
    </dataValidation>
    <dataValidation type="list" allowBlank="1" showInputMessage="1" showErrorMessage="1" sqref="VRW589837">
      <formula1>$AO$22:$AO$36</formula1>
    </dataValidation>
    <dataValidation type="list" allowBlank="1" showInputMessage="1" showErrorMessage="1" sqref="WBS589837">
      <formula1>$AO$22:$AO$36</formula1>
    </dataValidation>
    <dataValidation type="list" allowBlank="1" showInputMessage="1" showErrorMessage="1" sqref="WLO589837">
      <formula1>$AO$22:$AO$36</formula1>
    </dataValidation>
    <dataValidation type="list" allowBlank="1" showInputMessage="1" showErrorMessage="1" sqref="WVK589837">
      <formula1>$AO$22:$AO$36</formula1>
    </dataValidation>
    <dataValidation type="list" allowBlank="1" showInputMessage="1" showErrorMessage="1" sqref="C655373">
      <formula1>$AO$22:$AO$36</formula1>
    </dataValidation>
    <dataValidation type="list" allowBlank="1" showInputMessage="1" showErrorMessage="1" sqref="IY655373">
      <formula1>$AO$22:$AO$36</formula1>
    </dataValidation>
    <dataValidation type="list" allowBlank="1" showInputMessage="1" showErrorMessage="1" sqref="SU655373">
      <formula1>$AO$22:$AO$36</formula1>
    </dataValidation>
    <dataValidation type="list" allowBlank="1" showInputMessage="1" showErrorMessage="1" sqref="ACQ655373">
      <formula1>$AO$22:$AO$36</formula1>
    </dataValidation>
    <dataValidation type="list" allowBlank="1" showInputMessage="1" showErrorMessage="1" sqref="AMM655373">
      <formula1>$AO$22:$AO$36</formula1>
    </dataValidation>
    <dataValidation type="list" allowBlank="1" showInputMessage="1" showErrorMessage="1" sqref="AWI655373">
      <formula1>$AO$22:$AO$36</formula1>
    </dataValidation>
    <dataValidation type="list" allowBlank="1" showInputMessage="1" showErrorMessage="1" sqref="BGE655373">
      <formula1>$AO$22:$AO$36</formula1>
    </dataValidation>
    <dataValidation type="list" allowBlank="1" showInputMessage="1" showErrorMessage="1" sqref="BQA655373">
      <formula1>$AO$22:$AO$36</formula1>
    </dataValidation>
    <dataValidation type="list" allowBlank="1" showInputMessage="1" showErrorMessage="1" sqref="BZW655373">
      <formula1>$AO$22:$AO$36</formula1>
    </dataValidation>
    <dataValidation type="list" allowBlank="1" showInputMessage="1" showErrorMessage="1" sqref="CJS655373">
      <formula1>$AO$22:$AO$36</formula1>
    </dataValidation>
    <dataValidation type="list" allowBlank="1" showInputMessage="1" showErrorMessage="1" sqref="CTO655373">
      <formula1>$AO$22:$AO$36</formula1>
    </dataValidation>
    <dataValidation type="list" allowBlank="1" showInputMessage="1" showErrorMessage="1" sqref="DDK655373">
      <formula1>$AO$22:$AO$36</formula1>
    </dataValidation>
    <dataValidation type="list" allowBlank="1" showInputMessage="1" showErrorMessage="1" sqref="DNG655373">
      <formula1>$AO$22:$AO$36</formula1>
    </dataValidation>
    <dataValidation type="list" allowBlank="1" showInputMessage="1" showErrorMessage="1" sqref="DXC655373">
      <formula1>$AO$22:$AO$36</formula1>
    </dataValidation>
    <dataValidation type="list" allowBlank="1" showInputMessage="1" showErrorMessage="1" sqref="EGY655373">
      <formula1>$AO$22:$AO$36</formula1>
    </dataValidation>
    <dataValidation type="list" allowBlank="1" showInputMessage="1" showErrorMessage="1" sqref="EQU655373">
      <formula1>$AO$22:$AO$36</formula1>
    </dataValidation>
    <dataValidation type="list" allowBlank="1" showInputMessage="1" showErrorMessage="1" sqref="FAQ655373">
      <formula1>$AO$22:$AO$36</formula1>
    </dataValidation>
    <dataValidation type="list" allowBlank="1" showInputMessage="1" showErrorMessage="1" sqref="FKM655373">
      <formula1>$AO$22:$AO$36</formula1>
    </dataValidation>
    <dataValidation type="list" allowBlank="1" showInputMessage="1" showErrorMessage="1" sqref="FUI655373">
      <formula1>$AO$22:$AO$36</formula1>
    </dataValidation>
    <dataValidation type="list" allowBlank="1" showInputMessage="1" showErrorMessage="1" sqref="GEE655373">
      <formula1>$AO$22:$AO$36</formula1>
    </dataValidation>
    <dataValidation type="list" allowBlank="1" showInputMessage="1" showErrorMessage="1" sqref="GOA655373">
      <formula1>$AO$22:$AO$36</formula1>
    </dataValidation>
    <dataValidation type="list" allowBlank="1" showInputMessage="1" showErrorMessage="1" sqref="GXW655373">
      <formula1>$AO$22:$AO$36</formula1>
    </dataValidation>
    <dataValidation type="list" allowBlank="1" showInputMessage="1" showErrorMessage="1" sqref="HHS655373">
      <formula1>$AO$22:$AO$36</formula1>
    </dataValidation>
    <dataValidation type="list" allowBlank="1" showInputMessage="1" showErrorMessage="1" sqref="HRO655373">
      <formula1>$AO$22:$AO$36</formula1>
    </dataValidation>
    <dataValidation type="list" allowBlank="1" showInputMessage="1" showErrorMessage="1" sqref="IBK655373">
      <formula1>$AO$22:$AO$36</formula1>
    </dataValidation>
    <dataValidation type="list" allowBlank="1" showInputMessage="1" showErrorMessage="1" sqref="ILG655373">
      <formula1>$AO$22:$AO$36</formula1>
    </dataValidation>
    <dataValidation type="list" allowBlank="1" showInputMessage="1" showErrorMessage="1" sqref="IVC655373">
      <formula1>$AO$22:$AO$36</formula1>
    </dataValidation>
    <dataValidation type="list" allowBlank="1" showInputMessage="1" showErrorMessage="1" sqref="JEY655373">
      <formula1>$AO$22:$AO$36</formula1>
    </dataValidation>
    <dataValidation type="list" allowBlank="1" showInputMessage="1" showErrorMessage="1" sqref="JOU655373">
      <formula1>$AO$22:$AO$36</formula1>
    </dataValidation>
    <dataValidation type="list" allowBlank="1" showInputMessage="1" showErrorMessage="1" sqref="JYQ655373">
      <formula1>$AO$22:$AO$36</formula1>
    </dataValidation>
    <dataValidation type="list" allowBlank="1" showInputMessage="1" showErrorMessage="1" sqref="KIM655373">
      <formula1>$AO$22:$AO$36</formula1>
    </dataValidation>
    <dataValidation type="list" allowBlank="1" showInputMessage="1" showErrorMessage="1" sqref="KSI655373">
      <formula1>$AO$22:$AO$36</formula1>
    </dataValidation>
    <dataValidation type="list" allowBlank="1" showInputMessage="1" showErrorMessage="1" sqref="LCE655373">
      <formula1>$AO$22:$AO$36</formula1>
    </dataValidation>
    <dataValidation type="list" allowBlank="1" showInputMessage="1" showErrorMessage="1" sqref="LMA655373">
      <formula1>$AO$22:$AO$36</formula1>
    </dataValidation>
    <dataValidation type="list" allowBlank="1" showInputMessage="1" showErrorMessage="1" sqref="LVW655373">
      <formula1>$AO$22:$AO$36</formula1>
    </dataValidation>
    <dataValidation type="list" allowBlank="1" showInputMessage="1" showErrorMessage="1" sqref="MFS655373">
      <formula1>$AO$22:$AO$36</formula1>
    </dataValidation>
    <dataValidation type="list" allowBlank="1" showInputMessage="1" showErrorMessage="1" sqref="MPO655373">
      <formula1>$AO$22:$AO$36</formula1>
    </dataValidation>
    <dataValidation type="list" allowBlank="1" showInputMessage="1" showErrorMessage="1" sqref="MZK655373">
      <formula1>$AO$22:$AO$36</formula1>
    </dataValidation>
    <dataValidation type="list" allowBlank="1" showInputMessage="1" showErrorMessage="1" sqref="NJG655373">
      <formula1>$AO$22:$AO$36</formula1>
    </dataValidation>
    <dataValidation type="list" allowBlank="1" showInputMessage="1" showErrorMessage="1" sqref="NTC655373">
      <formula1>$AO$22:$AO$36</formula1>
    </dataValidation>
    <dataValidation type="list" allowBlank="1" showInputMessage="1" showErrorMessage="1" sqref="OCY655373">
      <formula1>$AO$22:$AO$36</formula1>
    </dataValidation>
    <dataValidation type="list" allowBlank="1" showInputMessage="1" showErrorMessage="1" sqref="OMU655373">
      <formula1>$AO$22:$AO$36</formula1>
    </dataValidation>
    <dataValidation type="list" allowBlank="1" showInputMessage="1" showErrorMessage="1" sqref="OWQ655373">
      <formula1>$AO$22:$AO$36</formula1>
    </dataValidation>
    <dataValidation type="list" allowBlank="1" showInputMessage="1" showErrorMessage="1" sqref="PGM655373">
      <formula1>$AO$22:$AO$36</formula1>
    </dataValidation>
    <dataValidation type="list" allowBlank="1" showInputMessage="1" showErrorMessage="1" sqref="PQI655373">
      <formula1>$AO$22:$AO$36</formula1>
    </dataValidation>
    <dataValidation type="list" allowBlank="1" showInputMessage="1" showErrorMessage="1" sqref="QAE655373">
      <formula1>$AO$22:$AO$36</formula1>
    </dataValidation>
    <dataValidation type="list" allowBlank="1" showInputMessage="1" showErrorMessage="1" sqref="QKA655373">
      <formula1>$AO$22:$AO$36</formula1>
    </dataValidation>
    <dataValidation type="list" allowBlank="1" showInputMessage="1" showErrorMessage="1" sqref="QTW655373">
      <formula1>$AO$22:$AO$36</formula1>
    </dataValidation>
    <dataValidation type="list" allowBlank="1" showInputMessage="1" showErrorMessage="1" sqref="RDS655373">
      <formula1>$AO$22:$AO$36</formula1>
    </dataValidation>
    <dataValidation type="list" allowBlank="1" showInputMessage="1" showErrorMessage="1" sqref="RNO655373">
      <formula1>$AO$22:$AO$36</formula1>
    </dataValidation>
    <dataValidation type="list" allowBlank="1" showInputMessage="1" showErrorMessage="1" sqref="RXK655373">
      <formula1>$AO$22:$AO$36</formula1>
    </dataValidation>
    <dataValidation type="list" allowBlank="1" showInputMessage="1" showErrorMessage="1" sqref="SHG655373">
      <formula1>$AO$22:$AO$36</formula1>
    </dataValidation>
    <dataValidation type="list" allowBlank="1" showInputMessage="1" showErrorMessage="1" sqref="SRC655373">
      <formula1>$AO$22:$AO$36</formula1>
    </dataValidation>
    <dataValidation type="list" allowBlank="1" showInputMessage="1" showErrorMessage="1" sqref="TAY655373">
      <formula1>$AO$22:$AO$36</formula1>
    </dataValidation>
    <dataValidation type="list" allowBlank="1" showInputMessage="1" showErrorMessage="1" sqref="TKU655373">
      <formula1>$AO$22:$AO$36</formula1>
    </dataValidation>
    <dataValidation type="list" allowBlank="1" showInputMessage="1" showErrorMessage="1" sqref="TUQ655373">
      <formula1>$AO$22:$AO$36</formula1>
    </dataValidation>
    <dataValidation type="list" allowBlank="1" showInputMessage="1" showErrorMessage="1" sqref="UEM655373">
      <formula1>$AO$22:$AO$36</formula1>
    </dataValidation>
    <dataValidation type="list" allowBlank="1" showInputMessage="1" showErrorMessage="1" sqref="UOI655373">
      <formula1>$AO$22:$AO$36</formula1>
    </dataValidation>
    <dataValidation type="list" allowBlank="1" showInputMessage="1" showErrorMessage="1" sqref="UYE655373">
      <formula1>$AO$22:$AO$36</formula1>
    </dataValidation>
    <dataValidation type="list" allowBlank="1" showInputMessage="1" showErrorMessage="1" sqref="VIA655373">
      <formula1>$AO$22:$AO$36</formula1>
    </dataValidation>
    <dataValidation type="list" allowBlank="1" showInputMessage="1" showErrorMessage="1" sqref="VRW655373">
      <formula1>$AO$22:$AO$36</formula1>
    </dataValidation>
    <dataValidation type="list" allowBlank="1" showInputMessage="1" showErrorMessage="1" sqref="WBS655373">
      <formula1>$AO$22:$AO$36</formula1>
    </dataValidation>
    <dataValidation type="list" allowBlank="1" showInputMessage="1" showErrorMessage="1" sqref="WLO655373">
      <formula1>$AO$22:$AO$36</formula1>
    </dataValidation>
    <dataValidation type="list" allowBlank="1" showInputMessage="1" showErrorMessage="1" sqref="WVK655373">
      <formula1>$AO$22:$AO$36</formula1>
    </dataValidation>
    <dataValidation type="list" allowBlank="1" showInputMessage="1" showErrorMessage="1" sqref="C720909">
      <formula1>$AO$22:$AO$36</formula1>
    </dataValidation>
    <dataValidation type="list" allowBlank="1" showInputMessage="1" showErrorMessage="1" sqref="IY720909">
      <formula1>$AO$22:$AO$36</formula1>
    </dataValidation>
    <dataValidation type="list" allowBlank="1" showInputMessage="1" showErrorMessage="1" sqref="SU720909">
      <formula1>$AO$22:$AO$36</formula1>
    </dataValidation>
    <dataValidation type="list" allowBlank="1" showInputMessage="1" showErrorMessage="1" sqref="ACQ720909">
      <formula1>$AO$22:$AO$36</formula1>
    </dataValidation>
    <dataValidation type="list" allowBlank="1" showInputMessage="1" showErrorMessage="1" sqref="AMM720909">
      <formula1>$AO$22:$AO$36</formula1>
    </dataValidation>
    <dataValidation type="list" allowBlank="1" showInputMessage="1" showErrorMessage="1" sqref="AWI720909">
      <formula1>$AO$22:$AO$36</formula1>
    </dataValidation>
    <dataValidation type="list" allowBlank="1" showInputMessage="1" showErrorMessage="1" sqref="BGE720909">
      <formula1>$AO$22:$AO$36</formula1>
    </dataValidation>
    <dataValidation type="list" allowBlank="1" showInputMessage="1" showErrorMessage="1" sqref="BQA720909">
      <formula1>$AO$22:$AO$36</formula1>
    </dataValidation>
    <dataValidation type="list" allowBlank="1" showInputMessage="1" showErrorMessage="1" sqref="BZW720909">
      <formula1>$AO$22:$AO$36</formula1>
    </dataValidation>
    <dataValidation type="list" allowBlank="1" showInputMessage="1" showErrorMessage="1" sqref="CJS720909">
      <formula1>$AO$22:$AO$36</formula1>
    </dataValidation>
    <dataValidation type="list" allowBlank="1" showInputMessage="1" showErrorMessage="1" sqref="CTO720909">
      <formula1>$AO$22:$AO$36</formula1>
    </dataValidation>
    <dataValidation type="list" allowBlank="1" showInputMessage="1" showErrorMessage="1" sqref="DDK720909">
      <formula1>$AO$22:$AO$36</formula1>
    </dataValidation>
    <dataValidation type="list" allowBlank="1" showInputMessage="1" showErrorMessage="1" sqref="DNG720909">
      <formula1>$AO$22:$AO$36</formula1>
    </dataValidation>
    <dataValidation type="list" allowBlank="1" showInputMessage="1" showErrorMessage="1" sqref="DXC720909">
      <formula1>$AO$22:$AO$36</formula1>
    </dataValidation>
    <dataValidation type="list" allowBlank="1" showInputMessage="1" showErrorMessage="1" sqref="EGY720909">
      <formula1>$AO$22:$AO$36</formula1>
    </dataValidation>
    <dataValidation type="list" allowBlank="1" showInputMessage="1" showErrorMessage="1" sqref="EQU720909">
      <formula1>$AO$22:$AO$36</formula1>
    </dataValidation>
    <dataValidation type="list" allowBlank="1" showInputMessage="1" showErrorMessage="1" sqref="FAQ720909">
      <formula1>$AO$22:$AO$36</formula1>
    </dataValidation>
    <dataValidation type="list" allowBlank="1" showInputMessage="1" showErrorMessage="1" sqref="FKM720909">
      <formula1>$AO$22:$AO$36</formula1>
    </dataValidation>
    <dataValidation type="list" allowBlank="1" showInputMessage="1" showErrorMessage="1" sqref="FUI720909">
      <formula1>$AO$22:$AO$36</formula1>
    </dataValidation>
    <dataValidation type="list" allowBlank="1" showInputMessage="1" showErrorMessage="1" sqref="GEE720909">
      <formula1>$AO$22:$AO$36</formula1>
    </dataValidation>
    <dataValidation type="list" allowBlank="1" showInputMessage="1" showErrorMessage="1" sqref="GOA720909">
      <formula1>$AO$22:$AO$36</formula1>
    </dataValidation>
    <dataValidation type="list" allowBlank="1" showInputMessage="1" showErrorMessage="1" sqref="GXW720909">
      <formula1>$AO$22:$AO$36</formula1>
    </dataValidation>
    <dataValidation type="list" allowBlank="1" showInputMessage="1" showErrorMessage="1" sqref="HHS720909">
      <formula1>$AO$22:$AO$36</formula1>
    </dataValidation>
    <dataValidation type="list" allowBlank="1" showInputMessage="1" showErrorMessage="1" sqref="HRO720909">
      <formula1>$AO$22:$AO$36</formula1>
    </dataValidation>
    <dataValidation type="list" allowBlank="1" showInputMessage="1" showErrorMessage="1" sqref="IBK720909">
      <formula1>$AO$22:$AO$36</formula1>
    </dataValidation>
    <dataValidation type="list" allowBlank="1" showInputMessage="1" showErrorMessage="1" sqref="ILG720909">
      <formula1>$AO$22:$AO$36</formula1>
    </dataValidation>
    <dataValidation type="list" allowBlank="1" showInputMessage="1" showErrorMessage="1" sqref="IVC720909">
      <formula1>$AO$22:$AO$36</formula1>
    </dataValidation>
    <dataValidation type="list" allowBlank="1" showInputMessage="1" showErrorMessage="1" sqref="JEY720909">
      <formula1>$AO$22:$AO$36</formula1>
    </dataValidation>
    <dataValidation type="list" allowBlank="1" showInputMessage="1" showErrorMessage="1" sqref="JOU720909">
      <formula1>$AO$22:$AO$36</formula1>
    </dataValidation>
    <dataValidation type="list" allowBlank="1" showInputMessage="1" showErrorMessage="1" sqref="JYQ720909">
      <formula1>$AO$22:$AO$36</formula1>
    </dataValidation>
    <dataValidation type="list" allowBlank="1" showInputMessage="1" showErrorMessage="1" sqref="KIM720909">
      <formula1>$AO$22:$AO$36</formula1>
    </dataValidation>
    <dataValidation type="list" allowBlank="1" showInputMessage="1" showErrorMessage="1" sqref="KSI720909">
      <formula1>$AO$22:$AO$36</formula1>
    </dataValidation>
    <dataValidation type="list" allowBlank="1" showInputMessage="1" showErrorMessage="1" sqref="LCE720909">
      <formula1>$AO$22:$AO$36</formula1>
    </dataValidation>
    <dataValidation type="list" allowBlank="1" showInputMessage="1" showErrorMessage="1" sqref="LMA720909">
      <formula1>$AO$22:$AO$36</formula1>
    </dataValidation>
    <dataValidation type="list" allowBlank="1" showInputMessage="1" showErrorMessage="1" sqref="LVW720909">
      <formula1>$AO$22:$AO$36</formula1>
    </dataValidation>
    <dataValidation type="list" allowBlank="1" showInputMessage="1" showErrorMessage="1" sqref="MFS720909">
      <formula1>$AO$22:$AO$36</formula1>
    </dataValidation>
    <dataValidation type="list" allowBlank="1" showInputMessage="1" showErrorMessage="1" sqref="MPO720909">
      <formula1>$AO$22:$AO$36</formula1>
    </dataValidation>
    <dataValidation type="list" allowBlank="1" showInputMessage="1" showErrorMessage="1" sqref="MZK720909">
      <formula1>$AO$22:$AO$36</formula1>
    </dataValidation>
    <dataValidation type="list" allowBlank="1" showInputMessage="1" showErrorMessage="1" sqref="NJG720909">
      <formula1>$AO$22:$AO$36</formula1>
    </dataValidation>
    <dataValidation type="list" allowBlank="1" showInputMessage="1" showErrorMessage="1" sqref="NTC720909">
      <formula1>$AO$22:$AO$36</formula1>
    </dataValidation>
    <dataValidation type="list" allowBlank="1" showInputMessage="1" showErrorMessage="1" sqref="OCY720909">
      <formula1>$AO$22:$AO$36</formula1>
    </dataValidation>
    <dataValidation type="list" allowBlank="1" showInputMessage="1" showErrorMessage="1" sqref="OMU720909">
      <formula1>$AO$22:$AO$36</formula1>
    </dataValidation>
    <dataValidation type="list" allowBlank="1" showInputMessage="1" showErrorMessage="1" sqref="OWQ720909">
      <formula1>$AO$22:$AO$36</formula1>
    </dataValidation>
    <dataValidation type="list" allowBlank="1" showInputMessage="1" showErrorMessage="1" sqref="PGM720909">
      <formula1>$AO$22:$AO$36</formula1>
    </dataValidation>
    <dataValidation type="list" allowBlank="1" showInputMessage="1" showErrorMessage="1" sqref="PQI720909">
      <formula1>$AO$22:$AO$36</formula1>
    </dataValidation>
    <dataValidation type="list" allowBlank="1" showInputMessage="1" showErrorMessage="1" sqref="QAE720909">
      <formula1>$AO$22:$AO$36</formula1>
    </dataValidation>
    <dataValidation type="list" allowBlank="1" showInputMessage="1" showErrorMessage="1" sqref="QKA720909">
      <formula1>$AO$22:$AO$36</formula1>
    </dataValidation>
    <dataValidation type="list" allowBlank="1" showInputMessage="1" showErrorMessage="1" sqref="QTW720909">
      <formula1>$AO$22:$AO$36</formula1>
    </dataValidation>
    <dataValidation type="list" allowBlank="1" showInputMessage="1" showErrorMessage="1" sqref="RDS720909">
      <formula1>$AO$22:$AO$36</formula1>
    </dataValidation>
    <dataValidation type="list" allowBlank="1" showInputMessage="1" showErrorMessage="1" sqref="RNO720909">
      <formula1>$AO$22:$AO$36</formula1>
    </dataValidation>
    <dataValidation type="list" allowBlank="1" showInputMessage="1" showErrorMessage="1" sqref="RXK720909">
      <formula1>$AO$22:$AO$36</formula1>
    </dataValidation>
    <dataValidation type="list" allowBlank="1" showInputMessage="1" showErrorMessage="1" sqref="SHG720909">
      <formula1>$AO$22:$AO$36</formula1>
    </dataValidation>
    <dataValidation type="list" allowBlank="1" showInputMessage="1" showErrorMessage="1" sqref="SRC720909">
      <formula1>$AO$22:$AO$36</formula1>
    </dataValidation>
    <dataValidation type="list" allowBlank="1" showInputMessage="1" showErrorMessage="1" sqref="TAY720909">
      <formula1>$AO$22:$AO$36</formula1>
    </dataValidation>
    <dataValidation type="list" allowBlank="1" showInputMessage="1" showErrorMessage="1" sqref="TKU720909">
      <formula1>$AO$22:$AO$36</formula1>
    </dataValidation>
    <dataValidation type="list" allowBlank="1" showInputMessage="1" showErrorMessage="1" sqref="TUQ720909">
      <formula1>$AO$22:$AO$36</formula1>
    </dataValidation>
    <dataValidation type="list" allowBlank="1" showInputMessage="1" showErrorMessage="1" sqref="UEM720909">
      <formula1>$AO$22:$AO$36</formula1>
    </dataValidation>
    <dataValidation type="list" allowBlank="1" showInputMessage="1" showErrorMessage="1" sqref="UOI720909">
      <formula1>$AO$22:$AO$36</formula1>
    </dataValidation>
    <dataValidation type="list" allowBlank="1" showInputMessage="1" showErrorMessage="1" sqref="UYE720909">
      <formula1>$AO$22:$AO$36</formula1>
    </dataValidation>
    <dataValidation type="list" allowBlank="1" showInputMessage="1" showErrorMessage="1" sqref="VIA720909">
      <formula1>$AO$22:$AO$36</formula1>
    </dataValidation>
    <dataValidation type="list" allowBlank="1" showInputMessage="1" showErrorMessage="1" sqref="VRW720909">
      <formula1>$AO$22:$AO$36</formula1>
    </dataValidation>
    <dataValidation type="list" allowBlank="1" showInputMessage="1" showErrorMessage="1" sqref="WBS720909">
      <formula1>$AO$22:$AO$36</formula1>
    </dataValidation>
    <dataValidation type="list" allowBlank="1" showInputMessage="1" showErrorMessage="1" sqref="WLO720909">
      <formula1>$AO$22:$AO$36</formula1>
    </dataValidation>
    <dataValidation type="list" allowBlank="1" showInputMessage="1" showErrorMessage="1" sqref="WVK720909">
      <formula1>$AO$22:$AO$36</formula1>
    </dataValidation>
    <dataValidation type="list" allowBlank="1" showInputMessage="1" showErrorMessage="1" sqref="C786445">
      <formula1>$AO$22:$AO$36</formula1>
    </dataValidation>
    <dataValidation type="list" allowBlank="1" showInputMessage="1" showErrorMessage="1" sqref="IY786445">
      <formula1>$AO$22:$AO$36</formula1>
    </dataValidation>
    <dataValidation type="list" allowBlank="1" showInputMessage="1" showErrorMessage="1" sqref="SU786445">
      <formula1>$AO$22:$AO$36</formula1>
    </dataValidation>
    <dataValidation type="list" allowBlank="1" showInputMessage="1" showErrorMessage="1" sqref="ACQ786445">
      <formula1>$AO$22:$AO$36</formula1>
    </dataValidation>
    <dataValidation type="list" allowBlank="1" showInputMessage="1" showErrorMessage="1" sqref="AMM786445">
      <formula1>$AO$22:$AO$36</formula1>
    </dataValidation>
    <dataValidation type="list" allowBlank="1" showInputMessage="1" showErrorMessage="1" sqref="AWI786445">
      <formula1>$AO$22:$AO$36</formula1>
    </dataValidation>
    <dataValidation type="list" allowBlank="1" showInputMessage="1" showErrorMessage="1" sqref="BGE786445">
      <formula1>$AO$22:$AO$36</formula1>
    </dataValidation>
    <dataValidation type="list" allowBlank="1" showInputMessage="1" showErrorMessage="1" sqref="BQA786445">
      <formula1>$AO$22:$AO$36</formula1>
    </dataValidation>
    <dataValidation type="list" allowBlank="1" showInputMessage="1" showErrorMessage="1" sqref="BZW786445">
      <formula1>$AO$22:$AO$36</formula1>
    </dataValidation>
    <dataValidation type="list" allowBlank="1" showInputMessage="1" showErrorMessage="1" sqref="CJS786445">
      <formula1>$AO$22:$AO$36</formula1>
    </dataValidation>
    <dataValidation type="list" allowBlank="1" showInputMessage="1" showErrorMessage="1" sqref="CTO786445">
      <formula1>$AO$22:$AO$36</formula1>
    </dataValidation>
    <dataValidation type="list" allowBlank="1" showInputMessage="1" showErrorMessage="1" sqref="DDK786445">
      <formula1>$AO$22:$AO$36</formula1>
    </dataValidation>
    <dataValidation type="list" allowBlank="1" showInputMessage="1" showErrorMessage="1" sqref="DNG786445">
      <formula1>$AO$22:$AO$36</formula1>
    </dataValidation>
    <dataValidation type="list" allowBlank="1" showInputMessage="1" showErrorMessage="1" sqref="DXC786445">
      <formula1>$AO$22:$AO$36</formula1>
    </dataValidation>
    <dataValidation type="list" allowBlank="1" showInputMessage="1" showErrorMessage="1" sqref="EGY786445">
      <formula1>$AO$22:$AO$36</formula1>
    </dataValidation>
    <dataValidation type="list" allowBlank="1" showInputMessage="1" showErrorMessage="1" sqref="EQU786445">
      <formula1>$AO$22:$AO$36</formula1>
    </dataValidation>
    <dataValidation type="list" allowBlank="1" showInputMessage="1" showErrorMessage="1" sqref="FAQ786445">
      <formula1>$AO$22:$AO$36</formula1>
    </dataValidation>
    <dataValidation type="list" allowBlank="1" showInputMessage="1" showErrorMessage="1" sqref="FKM786445">
      <formula1>$AO$22:$AO$36</formula1>
    </dataValidation>
    <dataValidation type="list" allowBlank="1" showInputMessage="1" showErrorMessage="1" sqref="FUI786445">
      <formula1>$AO$22:$AO$36</formula1>
    </dataValidation>
    <dataValidation type="list" allowBlank="1" showInputMessage="1" showErrorMessage="1" sqref="GEE786445">
      <formula1>$AO$22:$AO$36</formula1>
    </dataValidation>
    <dataValidation type="list" allowBlank="1" showInputMessage="1" showErrorMessage="1" sqref="GOA786445">
      <formula1>$AO$22:$AO$36</formula1>
    </dataValidation>
    <dataValidation type="list" allowBlank="1" showInputMessage="1" showErrorMessage="1" sqref="GXW786445">
      <formula1>$AO$22:$AO$36</formula1>
    </dataValidation>
    <dataValidation type="list" allowBlank="1" showInputMessage="1" showErrorMessage="1" sqref="HHS786445">
      <formula1>$AO$22:$AO$36</formula1>
    </dataValidation>
    <dataValidation type="list" allowBlank="1" showInputMessage="1" showErrorMessage="1" sqref="HRO786445">
      <formula1>$AO$22:$AO$36</formula1>
    </dataValidation>
    <dataValidation type="list" allowBlank="1" showInputMessage="1" showErrorMessage="1" sqref="IBK786445">
      <formula1>$AO$22:$AO$36</formula1>
    </dataValidation>
    <dataValidation type="list" allowBlank="1" showInputMessage="1" showErrorMessage="1" sqref="ILG786445">
      <formula1>$AO$22:$AO$36</formula1>
    </dataValidation>
    <dataValidation type="list" allowBlank="1" showInputMessage="1" showErrorMessage="1" sqref="IVC786445">
      <formula1>$AO$22:$AO$36</formula1>
    </dataValidation>
    <dataValidation type="list" allowBlank="1" showInputMessage="1" showErrorMessage="1" sqref="JEY786445">
      <formula1>$AO$22:$AO$36</formula1>
    </dataValidation>
    <dataValidation type="list" allowBlank="1" showInputMessage="1" showErrorMessage="1" sqref="JOU786445">
      <formula1>$AO$22:$AO$36</formula1>
    </dataValidation>
    <dataValidation type="list" allowBlank="1" showInputMessage="1" showErrorMessage="1" sqref="JYQ786445">
      <formula1>$AO$22:$AO$36</formula1>
    </dataValidation>
    <dataValidation type="list" allowBlank="1" showInputMessage="1" showErrorMessage="1" sqref="KIM786445">
      <formula1>$AO$22:$AO$36</formula1>
    </dataValidation>
    <dataValidation type="list" allowBlank="1" showInputMessage="1" showErrorMessage="1" sqref="KSI786445">
      <formula1>$AO$22:$AO$36</formula1>
    </dataValidation>
    <dataValidation type="list" allowBlank="1" showInputMessage="1" showErrorMessage="1" sqref="LCE786445">
      <formula1>$AO$22:$AO$36</formula1>
    </dataValidation>
    <dataValidation type="list" allowBlank="1" showInputMessage="1" showErrorMessage="1" sqref="LMA786445">
      <formula1>$AO$22:$AO$36</formula1>
    </dataValidation>
    <dataValidation type="list" allowBlank="1" showInputMessage="1" showErrorMessage="1" sqref="LVW786445">
      <formula1>$AO$22:$AO$36</formula1>
    </dataValidation>
    <dataValidation type="list" allowBlank="1" showInputMessage="1" showErrorMessage="1" sqref="MFS786445">
      <formula1>$AO$22:$AO$36</formula1>
    </dataValidation>
    <dataValidation type="list" allowBlank="1" showInputMessage="1" showErrorMessage="1" sqref="MPO786445">
      <formula1>$AO$22:$AO$36</formula1>
    </dataValidation>
    <dataValidation type="list" allowBlank="1" showInputMessage="1" showErrorMessage="1" sqref="MZK786445">
      <formula1>$AO$22:$AO$36</formula1>
    </dataValidation>
    <dataValidation type="list" allowBlank="1" showInputMessage="1" showErrorMessage="1" sqref="NJG786445">
      <formula1>$AO$22:$AO$36</formula1>
    </dataValidation>
    <dataValidation type="list" allowBlank="1" showInputMessage="1" showErrorMessage="1" sqref="NTC786445">
      <formula1>$AO$22:$AO$36</formula1>
    </dataValidation>
    <dataValidation type="list" allowBlank="1" showInputMessage="1" showErrorMessage="1" sqref="OCY786445">
      <formula1>$AO$22:$AO$36</formula1>
    </dataValidation>
    <dataValidation type="list" allowBlank="1" showInputMessage="1" showErrorMessage="1" sqref="OMU786445">
      <formula1>$AO$22:$AO$36</formula1>
    </dataValidation>
    <dataValidation type="list" allowBlank="1" showInputMessage="1" showErrorMessage="1" sqref="OWQ786445">
      <formula1>$AO$22:$AO$36</formula1>
    </dataValidation>
    <dataValidation type="list" allowBlank="1" showInputMessage="1" showErrorMessage="1" sqref="PGM786445">
      <formula1>$AO$22:$AO$36</formula1>
    </dataValidation>
    <dataValidation type="list" allowBlank="1" showInputMessage="1" showErrorMessage="1" sqref="PQI786445">
      <formula1>$AO$22:$AO$36</formula1>
    </dataValidation>
    <dataValidation type="list" allowBlank="1" showInputMessage="1" showErrorMessage="1" sqref="QAE786445">
      <formula1>$AO$22:$AO$36</formula1>
    </dataValidation>
    <dataValidation type="list" allowBlank="1" showInputMessage="1" showErrorMessage="1" sqref="QKA786445">
      <formula1>$AO$22:$AO$36</formula1>
    </dataValidation>
    <dataValidation type="list" allowBlank="1" showInputMessage="1" showErrorMessage="1" sqref="QTW786445">
      <formula1>$AO$22:$AO$36</formula1>
    </dataValidation>
    <dataValidation type="list" allowBlank="1" showInputMessage="1" showErrorMessage="1" sqref="RDS786445">
      <formula1>$AO$22:$AO$36</formula1>
    </dataValidation>
    <dataValidation type="list" allowBlank="1" showInputMessage="1" showErrorMessage="1" sqref="RNO786445">
      <formula1>$AO$22:$AO$36</formula1>
    </dataValidation>
    <dataValidation type="list" allowBlank="1" showInputMessage="1" showErrorMessage="1" sqref="RXK786445">
      <formula1>$AO$22:$AO$36</formula1>
    </dataValidation>
    <dataValidation type="list" allowBlank="1" showInputMessage="1" showErrorMessage="1" sqref="SHG786445">
      <formula1>$AO$22:$AO$36</formula1>
    </dataValidation>
    <dataValidation type="list" allowBlank="1" showInputMessage="1" showErrorMessage="1" sqref="SRC786445">
      <formula1>$AO$22:$AO$36</formula1>
    </dataValidation>
    <dataValidation type="list" allowBlank="1" showInputMessage="1" showErrorMessage="1" sqref="TAY786445">
      <formula1>$AO$22:$AO$36</formula1>
    </dataValidation>
    <dataValidation type="list" allowBlank="1" showInputMessage="1" showErrorMessage="1" sqref="TKU786445">
      <formula1>$AO$22:$AO$36</formula1>
    </dataValidation>
    <dataValidation type="list" allowBlank="1" showInputMessage="1" showErrorMessage="1" sqref="TUQ786445">
      <formula1>$AO$22:$AO$36</formula1>
    </dataValidation>
    <dataValidation type="list" allowBlank="1" showInputMessage="1" showErrorMessage="1" sqref="UEM786445">
      <formula1>$AO$22:$AO$36</formula1>
    </dataValidation>
    <dataValidation type="list" allowBlank="1" showInputMessage="1" showErrorMessage="1" sqref="UOI786445">
      <formula1>$AO$22:$AO$36</formula1>
    </dataValidation>
    <dataValidation type="list" allowBlank="1" showInputMessage="1" showErrorMessage="1" sqref="UYE786445">
      <formula1>$AO$22:$AO$36</formula1>
    </dataValidation>
    <dataValidation type="list" allowBlank="1" showInputMessage="1" showErrorMessage="1" sqref="VIA786445">
      <formula1>$AO$22:$AO$36</formula1>
    </dataValidation>
    <dataValidation type="list" allowBlank="1" showInputMessage="1" showErrorMessage="1" sqref="VRW786445">
      <formula1>$AO$22:$AO$36</formula1>
    </dataValidation>
    <dataValidation type="list" allowBlank="1" showInputMessage="1" showErrorMessage="1" sqref="WBS786445">
      <formula1>$AO$22:$AO$36</formula1>
    </dataValidation>
    <dataValidation type="list" allowBlank="1" showInputMessage="1" showErrorMessage="1" sqref="WLO786445">
      <formula1>$AO$22:$AO$36</formula1>
    </dataValidation>
    <dataValidation type="list" allowBlank="1" showInputMessage="1" showErrorMessage="1" sqref="WVK786445">
      <formula1>$AO$22:$AO$36</formula1>
    </dataValidation>
    <dataValidation type="list" allowBlank="1" showInputMessage="1" showErrorMessage="1" sqref="C851981">
      <formula1>$AO$22:$AO$36</formula1>
    </dataValidation>
    <dataValidation type="list" allowBlank="1" showInputMessage="1" showErrorMessage="1" sqref="IY851981">
      <formula1>$AO$22:$AO$36</formula1>
    </dataValidation>
    <dataValidation type="list" allowBlank="1" showInputMessage="1" showErrorMessage="1" sqref="SU851981">
      <formula1>$AO$22:$AO$36</formula1>
    </dataValidation>
    <dataValidation type="list" allowBlank="1" showInputMessage="1" showErrorMessage="1" sqref="ACQ851981">
      <formula1>$AO$22:$AO$36</formula1>
    </dataValidation>
    <dataValidation type="list" allowBlank="1" showInputMessage="1" showErrorMessage="1" sqref="AMM851981">
      <formula1>$AO$22:$AO$36</formula1>
    </dataValidation>
    <dataValidation type="list" allowBlank="1" showInputMessage="1" showErrorMessage="1" sqref="AWI851981">
      <formula1>$AO$22:$AO$36</formula1>
    </dataValidation>
    <dataValidation type="list" allowBlank="1" showInputMessage="1" showErrorMessage="1" sqref="BGE851981">
      <formula1>$AO$22:$AO$36</formula1>
    </dataValidation>
    <dataValidation type="list" allowBlank="1" showInputMessage="1" showErrorMessage="1" sqref="BQA851981">
      <formula1>$AO$22:$AO$36</formula1>
    </dataValidation>
    <dataValidation type="list" allowBlank="1" showInputMessage="1" showErrorMessage="1" sqref="BZW851981">
      <formula1>$AO$22:$AO$36</formula1>
    </dataValidation>
    <dataValidation type="list" allowBlank="1" showInputMessage="1" showErrorMessage="1" sqref="CJS851981">
      <formula1>$AO$22:$AO$36</formula1>
    </dataValidation>
    <dataValidation type="list" allowBlank="1" showInputMessage="1" showErrorMessage="1" sqref="CTO851981">
      <formula1>$AO$22:$AO$36</formula1>
    </dataValidation>
    <dataValidation type="list" allowBlank="1" showInputMessage="1" showErrorMessage="1" sqref="DDK851981">
      <formula1>$AO$22:$AO$36</formula1>
    </dataValidation>
    <dataValidation type="list" allowBlank="1" showInputMessage="1" showErrorMessage="1" sqref="DNG851981">
      <formula1>$AO$22:$AO$36</formula1>
    </dataValidation>
    <dataValidation type="list" allowBlank="1" showInputMessage="1" showErrorMessage="1" sqref="DXC851981">
      <formula1>$AO$22:$AO$36</formula1>
    </dataValidation>
    <dataValidation type="list" allowBlank="1" showInputMessage="1" showErrorMessage="1" sqref="EGY851981">
      <formula1>$AO$22:$AO$36</formula1>
    </dataValidation>
    <dataValidation type="list" allowBlank="1" showInputMessage="1" showErrorMessage="1" sqref="EQU851981">
      <formula1>$AO$22:$AO$36</formula1>
    </dataValidation>
    <dataValidation type="list" allowBlank="1" showInputMessage="1" showErrorMessage="1" sqref="FAQ851981">
      <formula1>$AO$22:$AO$36</formula1>
    </dataValidation>
    <dataValidation type="list" allowBlank="1" showInputMessage="1" showErrorMessage="1" sqref="FKM851981">
      <formula1>$AO$22:$AO$36</formula1>
    </dataValidation>
    <dataValidation type="list" allowBlank="1" showInputMessage="1" showErrorMessage="1" sqref="FUI851981">
      <formula1>$AO$22:$AO$36</formula1>
    </dataValidation>
    <dataValidation type="list" allowBlank="1" showInputMessage="1" showErrorMessage="1" sqref="GEE851981">
      <formula1>$AO$22:$AO$36</formula1>
    </dataValidation>
    <dataValidation type="list" allowBlank="1" showInputMessage="1" showErrorMessage="1" sqref="GOA851981">
      <formula1>$AO$22:$AO$36</formula1>
    </dataValidation>
    <dataValidation type="list" allowBlank="1" showInputMessage="1" showErrorMessage="1" sqref="GXW851981">
      <formula1>$AO$22:$AO$36</formula1>
    </dataValidation>
    <dataValidation type="list" allowBlank="1" showInputMessage="1" showErrorMessage="1" sqref="HHS851981">
      <formula1>$AO$22:$AO$36</formula1>
    </dataValidation>
    <dataValidation type="list" allowBlank="1" showInputMessage="1" showErrorMessage="1" sqref="HRO851981">
      <formula1>$AO$22:$AO$36</formula1>
    </dataValidation>
    <dataValidation type="list" allowBlank="1" showInputMessage="1" showErrorMessage="1" sqref="IBK851981">
      <formula1>$AO$22:$AO$36</formula1>
    </dataValidation>
    <dataValidation type="list" allowBlank="1" showInputMessage="1" showErrorMessage="1" sqref="ILG851981">
      <formula1>$AO$22:$AO$36</formula1>
    </dataValidation>
    <dataValidation type="list" allowBlank="1" showInputMessage="1" showErrorMessage="1" sqref="IVC851981">
      <formula1>$AO$22:$AO$36</formula1>
    </dataValidation>
    <dataValidation type="list" allowBlank="1" showInputMessage="1" showErrorMessage="1" sqref="JEY851981">
      <formula1>$AO$22:$AO$36</formula1>
    </dataValidation>
    <dataValidation type="list" allowBlank="1" showInputMessage="1" showErrorMessage="1" sqref="JOU851981">
      <formula1>$AO$22:$AO$36</formula1>
    </dataValidation>
    <dataValidation type="list" allowBlank="1" showInputMessage="1" showErrorMessage="1" sqref="JYQ851981">
      <formula1>$AO$22:$AO$36</formula1>
    </dataValidation>
    <dataValidation type="list" allowBlank="1" showInputMessage="1" showErrorMessage="1" sqref="KIM851981">
      <formula1>$AO$22:$AO$36</formula1>
    </dataValidation>
    <dataValidation type="list" allowBlank="1" showInputMessage="1" showErrorMessage="1" sqref="KSI851981">
      <formula1>$AO$22:$AO$36</formula1>
    </dataValidation>
    <dataValidation type="list" allowBlank="1" showInputMessage="1" showErrorMessage="1" sqref="LCE851981">
      <formula1>$AO$22:$AO$36</formula1>
    </dataValidation>
    <dataValidation type="list" allowBlank="1" showInputMessage="1" showErrorMessage="1" sqref="LMA851981">
      <formula1>$AO$22:$AO$36</formula1>
    </dataValidation>
    <dataValidation type="list" allowBlank="1" showInputMessage="1" showErrorMessage="1" sqref="LVW851981">
      <formula1>$AO$22:$AO$36</formula1>
    </dataValidation>
    <dataValidation type="list" allowBlank="1" showInputMessage="1" showErrorMessage="1" sqref="MFS851981">
      <formula1>$AO$22:$AO$36</formula1>
    </dataValidation>
    <dataValidation type="list" allowBlank="1" showInputMessage="1" showErrorMessage="1" sqref="MPO851981">
      <formula1>$AO$22:$AO$36</formula1>
    </dataValidation>
    <dataValidation type="list" allowBlank="1" showInputMessage="1" showErrorMessage="1" sqref="MZK851981">
      <formula1>$AO$22:$AO$36</formula1>
    </dataValidation>
    <dataValidation type="list" allowBlank="1" showInputMessage="1" showErrorMessage="1" sqref="NJG851981">
      <formula1>$AO$22:$AO$36</formula1>
    </dataValidation>
    <dataValidation type="list" allowBlank="1" showInputMessage="1" showErrorMessage="1" sqref="NTC851981">
      <formula1>$AO$22:$AO$36</formula1>
    </dataValidation>
    <dataValidation type="list" allowBlank="1" showInputMessage="1" showErrorMessage="1" sqref="OCY851981">
      <formula1>$AO$22:$AO$36</formula1>
    </dataValidation>
    <dataValidation type="list" allowBlank="1" showInputMessage="1" showErrorMessage="1" sqref="OMU851981">
      <formula1>$AO$22:$AO$36</formula1>
    </dataValidation>
    <dataValidation type="list" allowBlank="1" showInputMessage="1" showErrorMessage="1" sqref="OWQ851981">
      <formula1>$AO$22:$AO$36</formula1>
    </dataValidation>
    <dataValidation type="list" allowBlank="1" showInputMessage="1" showErrorMessage="1" sqref="PGM851981">
      <formula1>$AO$22:$AO$36</formula1>
    </dataValidation>
    <dataValidation type="list" allowBlank="1" showInputMessage="1" showErrorMessage="1" sqref="PQI851981">
      <formula1>$AO$22:$AO$36</formula1>
    </dataValidation>
    <dataValidation type="list" allowBlank="1" showInputMessage="1" showErrorMessage="1" sqref="QAE851981">
      <formula1>$AO$22:$AO$36</formula1>
    </dataValidation>
    <dataValidation type="list" allowBlank="1" showInputMessage="1" showErrorMessage="1" sqref="QKA851981">
      <formula1>$AO$22:$AO$36</formula1>
    </dataValidation>
    <dataValidation type="list" allowBlank="1" showInputMessage="1" showErrorMessage="1" sqref="QTW851981">
      <formula1>$AO$22:$AO$36</formula1>
    </dataValidation>
    <dataValidation type="list" allowBlank="1" showInputMessage="1" showErrorMessage="1" sqref="RDS851981">
      <formula1>$AO$22:$AO$36</formula1>
    </dataValidation>
    <dataValidation type="list" allowBlank="1" showInputMessage="1" showErrorMessage="1" sqref="RNO851981">
      <formula1>$AO$22:$AO$36</formula1>
    </dataValidation>
    <dataValidation type="list" allowBlank="1" showInputMessage="1" showErrorMessage="1" sqref="RXK851981">
      <formula1>$AO$22:$AO$36</formula1>
    </dataValidation>
    <dataValidation type="list" allowBlank="1" showInputMessage="1" showErrorMessage="1" sqref="SHG851981">
      <formula1>$AO$22:$AO$36</formula1>
    </dataValidation>
    <dataValidation type="list" allowBlank="1" showInputMessage="1" showErrorMessage="1" sqref="SRC851981">
      <formula1>$AO$22:$AO$36</formula1>
    </dataValidation>
    <dataValidation type="list" allowBlank="1" showInputMessage="1" showErrorMessage="1" sqref="TAY851981">
      <formula1>$AO$22:$AO$36</formula1>
    </dataValidation>
    <dataValidation type="list" allowBlank="1" showInputMessage="1" showErrorMessage="1" sqref="TKU851981">
      <formula1>$AO$22:$AO$36</formula1>
    </dataValidation>
    <dataValidation type="list" allowBlank="1" showInputMessage="1" showErrorMessage="1" sqref="TUQ851981">
      <formula1>$AO$22:$AO$36</formula1>
    </dataValidation>
    <dataValidation type="list" allowBlank="1" showInputMessage="1" showErrorMessage="1" sqref="UEM851981">
      <formula1>$AO$22:$AO$36</formula1>
    </dataValidation>
    <dataValidation type="list" allowBlank="1" showInputMessage="1" showErrorMessage="1" sqref="UOI851981">
      <formula1>$AO$22:$AO$36</formula1>
    </dataValidation>
    <dataValidation type="list" allowBlank="1" showInputMessage="1" showErrorMessage="1" sqref="UYE851981">
      <formula1>$AO$22:$AO$36</formula1>
    </dataValidation>
    <dataValidation type="list" allowBlank="1" showInputMessage="1" showErrorMessage="1" sqref="VIA851981">
      <formula1>$AO$22:$AO$36</formula1>
    </dataValidation>
    <dataValidation type="list" allowBlank="1" showInputMessage="1" showErrorMessage="1" sqref="VRW851981">
      <formula1>$AO$22:$AO$36</formula1>
    </dataValidation>
    <dataValidation type="list" allowBlank="1" showInputMessage="1" showErrorMessage="1" sqref="WBS851981">
      <formula1>$AO$22:$AO$36</formula1>
    </dataValidation>
    <dataValidation type="list" allowBlank="1" showInputMessage="1" showErrorMessage="1" sqref="WLO851981">
      <formula1>$AO$22:$AO$36</formula1>
    </dataValidation>
    <dataValidation type="list" allowBlank="1" showInputMessage="1" showErrorMessage="1" sqref="WVK851981">
      <formula1>$AO$22:$AO$36</formula1>
    </dataValidation>
    <dataValidation type="list" allowBlank="1" showInputMessage="1" showErrorMessage="1" sqref="C917517">
      <formula1>$AO$22:$AO$36</formula1>
    </dataValidation>
    <dataValidation type="list" allowBlank="1" showInputMessage="1" showErrorMessage="1" sqref="IY917517">
      <formula1>$AO$22:$AO$36</formula1>
    </dataValidation>
    <dataValidation type="list" allowBlank="1" showInputMessage="1" showErrorMessage="1" sqref="SU917517">
      <formula1>$AO$22:$AO$36</formula1>
    </dataValidation>
    <dataValidation type="list" allowBlank="1" showInputMessage="1" showErrorMessage="1" sqref="ACQ917517">
      <formula1>$AO$22:$AO$36</formula1>
    </dataValidation>
    <dataValidation type="list" allowBlank="1" showInputMessage="1" showErrorMessage="1" sqref="AMM917517">
      <formula1>$AO$22:$AO$36</formula1>
    </dataValidation>
    <dataValidation type="list" allowBlank="1" showInputMessage="1" showErrorMessage="1" sqref="AWI917517">
      <formula1>$AO$22:$AO$36</formula1>
    </dataValidation>
    <dataValidation type="list" allowBlank="1" showInputMessage="1" showErrorMessage="1" sqref="BGE917517">
      <formula1>$AO$22:$AO$36</formula1>
    </dataValidation>
    <dataValidation type="list" allowBlank="1" showInputMessage="1" showErrorMessage="1" sqref="BQA917517">
      <formula1>$AO$22:$AO$36</formula1>
    </dataValidation>
    <dataValidation type="list" allowBlank="1" showInputMessage="1" showErrorMessage="1" sqref="BZW917517">
      <formula1>$AO$22:$AO$36</formula1>
    </dataValidation>
    <dataValidation type="list" allowBlank="1" showInputMessage="1" showErrorMessage="1" sqref="CJS917517">
      <formula1>$AO$22:$AO$36</formula1>
    </dataValidation>
    <dataValidation type="list" allowBlank="1" showInputMessage="1" showErrorMessage="1" sqref="CTO917517">
      <formula1>$AO$22:$AO$36</formula1>
    </dataValidation>
    <dataValidation type="list" allowBlank="1" showInputMessage="1" showErrorMessage="1" sqref="DDK917517">
      <formula1>$AO$22:$AO$36</formula1>
    </dataValidation>
    <dataValidation type="list" allowBlank="1" showInputMessage="1" showErrorMessage="1" sqref="DNG917517">
      <formula1>$AO$22:$AO$36</formula1>
    </dataValidation>
    <dataValidation type="list" allowBlank="1" showInputMessage="1" showErrorMessage="1" sqref="DXC917517">
      <formula1>$AO$22:$AO$36</formula1>
    </dataValidation>
    <dataValidation type="list" allowBlank="1" showInputMessage="1" showErrorMessage="1" sqref="EGY917517">
      <formula1>$AO$22:$AO$36</formula1>
    </dataValidation>
    <dataValidation type="list" allowBlank="1" showInputMessage="1" showErrorMessage="1" sqref="EQU917517">
      <formula1>$AO$22:$AO$36</formula1>
    </dataValidation>
    <dataValidation type="list" allowBlank="1" showInputMessage="1" showErrorMessage="1" sqref="FAQ917517">
      <formula1>$AO$22:$AO$36</formula1>
    </dataValidation>
    <dataValidation type="list" allowBlank="1" showInputMessage="1" showErrorMessage="1" sqref="FKM917517">
      <formula1>$AO$22:$AO$36</formula1>
    </dataValidation>
    <dataValidation type="list" allowBlank="1" showInputMessage="1" showErrorMessage="1" sqref="FUI917517">
      <formula1>$AO$22:$AO$36</formula1>
    </dataValidation>
    <dataValidation type="list" allowBlank="1" showInputMessage="1" showErrorMessage="1" sqref="GEE917517">
      <formula1>$AO$22:$AO$36</formula1>
    </dataValidation>
    <dataValidation type="list" allowBlank="1" showInputMessage="1" showErrorMessage="1" sqref="GOA917517">
      <formula1>$AO$22:$AO$36</formula1>
    </dataValidation>
    <dataValidation type="list" allowBlank="1" showInputMessage="1" showErrorMessage="1" sqref="GXW917517">
      <formula1>$AO$22:$AO$36</formula1>
    </dataValidation>
    <dataValidation type="list" allowBlank="1" showInputMessage="1" showErrorMessage="1" sqref="HHS917517">
      <formula1>$AO$22:$AO$36</formula1>
    </dataValidation>
    <dataValidation type="list" allowBlank="1" showInputMessage="1" showErrorMessage="1" sqref="HRO917517">
      <formula1>$AO$22:$AO$36</formula1>
    </dataValidation>
    <dataValidation type="list" allowBlank="1" showInputMessage="1" showErrorMessage="1" sqref="IBK917517">
      <formula1>$AO$22:$AO$36</formula1>
    </dataValidation>
    <dataValidation type="list" allowBlank="1" showInputMessage="1" showErrorMessage="1" sqref="ILG917517">
      <formula1>$AO$22:$AO$36</formula1>
    </dataValidation>
    <dataValidation type="list" allowBlank="1" showInputMessage="1" showErrorMessage="1" sqref="IVC917517">
      <formula1>$AO$22:$AO$36</formula1>
    </dataValidation>
    <dataValidation type="list" allowBlank="1" showInputMessage="1" showErrorMessage="1" sqref="JEY917517">
      <formula1>$AO$22:$AO$36</formula1>
    </dataValidation>
    <dataValidation type="list" allowBlank="1" showInputMessage="1" showErrorMessage="1" sqref="JOU917517">
      <formula1>$AO$22:$AO$36</formula1>
    </dataValidation>
    <dataValidation type="list" allowBlank="1" showInputMessage="1" showErrorMessage="1" sqref="JYQ917517">
      <formula1>$AO$22:$AO$36</formula1>
    </dataValidation>
    <dataValidation type="list" allowBlank="1" showInputMessage="1" showErrorMessage="1" sqref="KIM917517">
      <formula1>$AO$22:$AO$36</formula1>
    </dataValidation>
    <dataValidation type="list" allowBlank="1" showInputMessage="1" showErrorMessage="1" sqref="KSI917517">
      <formula1>$AO$22:$AO$36</formula1>
    </dataValidation>
    <dataValidation type="list" allowBlank="1" showInputMessage="1" showErrorMessage="1" sqref="LCE917517">
      <formula1>$AO$22:$AO$36</formula1>
    </dataValidation>
    <dataValidation type="list" allowBlank="1" showInputMessage="1" showErrorMessage="1" sqref="LMA917517">
      <formula1>$AO$22:$AO$36</formula1>
    </dataValidation>
    <dataValidation type="list" allowBlank="1" showInputMessage="1" showErrorMessage="1" sqref="LVW917517">
      <formula1>$AO$22:$AO$36</formula1>
    </dataValidation>
    <dataValidation type="list" allowBlank="1" showInputMessage="1" showErrorMessage="1" sqref="MFS917517">
      <formula1>$AO$22:$AO$36</formula1>
    </dataValidation>
    <dataValidation type="list" allowBlank="1" showInputMessage="1" showErrorMessage="1" sqref="MPO917517">
      <formula1>$AO$22:$AO$36</formula1>
    </dataValidation>
    <dataValidation type="list" allowBlank="1" showInputMessage="1" showErrorMessage="1" sqref="MZK917517">
      <formula1>$AO$22:$AO$36</formula1>
    </dataValidation>
    <dataValidation type="list" allowBlank="1" showInputMessage="1" showErrorMessage="1" sqref="NJG917517">
      <formula1>$AO$22:$AO$36</formula1>
    </dataValidation>
    <dataValidation type="list" allowBlank="1" showInputMessage="1" showErrorMessage="1" sqref="NTC917517">
      <formula1>$AO$22:$AO$36</formula1>
    </dataValidation>
    <dataValidation type="list" allowBlank="1" showInputMessage="1" showErrorMessage="1" sqref="OCY917517">
      <formula1>$AO$22:$AO$36</formula1>
    </dataValidation>
    <dataValidation type="list" allowBlank="1" showInputMessage="1" showErrorMessage="1" sqref="OMU917517">
      <formula1>$AO$22:$AO$36</formula1>
    </dataValidation>
    <dataValidation type="list" allowBlank="1" showInputMessage="1" showErrorMessage="1" sqref="OWQ917517">
      <formula1>$AO$22:$AO$36</formula1>
    </dataValidation>
    <dataValidation type="list" allowBlank="1" showInputMessage="1" showErrorMessage="1" sqref="PGM917517">
      <formula1>$AO$22:$AO$36</formula1>
    </dataValidation>
    <dataValidation type="list" allowBlank="1" showInputMessage="1" showErrorMessage="1" sqref="PQI917517">
      <formula1>$AO$22:$AO$36</formula1>
    </dataValidation>
    <dataValidation type="list" allowBlank="1" showInputMessage="1" showErrorMessage="1" sqref="QAE917517">
      <formula1>$AO$22:$AO$36</formula1>
    </dataValidation>
    <dataValidation type="list" allowBlank="1" showInputMessage="1" showErrorMessage="1" sqref="QKA917517">
      <formula1>$AO$22:$AO$36</formula1>
    </dataValidation>
    <dataValidation type="list" allowBlank="1" showInputMessage="1" showErrorMessage="1" sqref="QTW917517">
      <formula1>$AO$22:$AO$36</formula1>
    </dataValidation>
    <dataValidation type="list" allowBlank="1" showInputMessage="1" showErrorMessage="1" sqref="RDS917517">
      <formula1>$AO$22:$AO$36</formula1>
    </dataValidation>
    <dataValidation type="list" allowBlank="1" showInputMessage="1" showErrorMessage="1" sqref="RNO917517">
      <formula1>$AO$22:$AO$36</formula1>
    </dataValidation>
    <dataValidation type="list" allowBlank="1" showInputMessage="1" showErrorMessage="1" sqref="RXK917517">
      <formula1>$AO$22:$AO$36</formula1>
    </dataValidation>
    <dataValidation type="list" allowBlank="1" showInputMessage="1" showErrorMessage="1" sqref="SHG917517">
      <formula1>$AO$22:$AO$36</formula1>
    </dataValidation>
    <dataValidation type="list" allowBlank="1" showInputMessage="1" showErrorMessage="1" sqref="SRC917517">
      <formula1>$AO$22:$AO$36</formula1>
    </dataValidation>
    <dataValidation type="list" allowBlank="1" showInputMessage="1" showErrorMessage="1" sqref="TAY917517">
      <formula1>$AO$22:$AO$36</formula1>
    </dataValidation>
    <dataValidation type="list" allowBlank="1" showInputMessage="1" showErrorMessage="1" sqref="TKU917517">
      <formula1>$AO$22:$AO$36</formula1>
    </dataValidation>
    <dataValidation type="list" allowBlank="1" showInputMessage="1" showErrorMessage="1" sqref="TUQ917517">
      <formula1>$AO$22:$AO$36</formula1>
    </dataValidation>
    <dataValidation type="list" allowBlank="1" showInputMessage="1" showErrorMessage="1" sqref="UEM917517">
      <formula1>$AO$22:$AO$36</formula1>
    </dataValidation>
    <dataValidation type="list" allowBlank="1" showInputMessage="1" showErrorMessage="1" sqref="UOI917517">
      <formula1>$AO$22:$AO$36</formula1>
    </dataValidation>
    <dataValidation type="list" allowBlank="1" showInputMessage="1" showErrorMessage="1" sqref="UYE917517">
      <formula1>$AO$22:$AO$36</formula1>
    </dataValidation>
    <dataValidation type="list" allowBlank="1" showInputMessage="1" showErrorMessage="1" sqref="VIA917517">
      <formula1>$AO$22:$AO$36</formula1>
    </dataValidation>
    <dataValidation type="list" allowBlank="1" showInputMessage="1" showErrorMessage="1" sqref="VRW917517">
      <formula1>$AO$22:$AO$36</formula1>
    </dataValidation>
    <dataValidation type="list" allowBlank="1" showInputMessage="1" showErrorMessage="1" sqref="WBS917517">
      <formula1>$AO$22:$AO$36</formula1>
    </dataValidation>
    <dataValidation type="list" allowBlank="1" showInputMessage="1" showErrorMessage="1" sqref="WLO917517">
      <formula1>$AO$22:$AO$36</formula1>
    </dataValidation>
    <dataValidation type="list" allowBlank="1" showInputMessage="1" showErrorMessage="1" sqref="WVK917517">
      <formula1>$AO$22:$AO$36</formula1>
    </dataValidation>
    <dataValidation type="list" allowBlank="1" showInputMessage="1" showErrorMessage="1" sqref="C983053">
      <formula1>$AO$22:$AO$36</formula1>
    </dataValidation>
    <dataValidation type="list" allowBlank="1" showInputMessage="1" showErrorMessage="1" sqref="IY983053">
      <formula1>$AO$22:$AO$36</formula1>
    </dataValidation>
    <dataValidation type="list" allowBlank="1" showInputMessage="1" showErrorMessage="1" sqref="SU983053">
      <formula1>$AO$22:$AO$36</formula1>
    </dataValidation>
    <dataValidation type="list" allowBlank="1" showInputMessage="1" showErrorMessage="1" sqref="ACQ983053">
      <formula1>$AO$22:$AO$36</formula1>
    </dataValidation>
    <dataValidation type="list" allowBlank="1" showInputMessage="1" showErrorMessage="1" sqref="AMM983053">
      <formula1>$AO$22:$AO$36</formula1>
    </dataValidation>
    <dataValidation type="list" allowBlank="1" showInputMessage="1" showErrorMessage="1" sqref="AWI983053">
      <formula1>$AO$22:$AO$36</formula1>
    </dataValidation>
    <dataValidation type="list" allowBlank="1" showInputMessage="1" showErrorMessage="1" sqref="BGE983053">
      <formula1>$AO$22:$AO$36</formula1>
    </dataValidation>
    <dataValidation type="list" allowBlank="1" showInputMessage="1" showErrorMessage="1" sqref="BQA983053">
      <formula1>$AO$22:$AO$36</formula1>
    </dataValidation>
    <dataValidation type="list" allowBlank="1" showInputMessage="1" showErrorMessage="1" sqref="BZW983053">
      <formula1>$AO$22:$AO$36</formula1>
    </dataValidation>
    <dataValidation type="list" allowBlank="1" showInputMessage="1" showErrorMessage="1" sqref="CJS983053">
      <formula1>$AO$22:$AO$36</formula1>
    </dataValidation>
    <dataValidation type="list" allowBlank="1" showInputMessage="1" showErrorMessage="1" sqref="CTO983053">
      <formula1>$AO$22:$AO$36</formula1>
    </dataValidation>
    <dataValidation type="list" allowBlank="1" showInputMessage="1" showErrorMessage="1" sqref="DDK983053">
      <formula1>$AO$22:$AO$36</formula1>
    </dataValidation>
    <dataValidation type="list" allowBlank="1" showInputMessage="1" showErrorMessage="1" sqref="DNG983053">
      <formula1>$AO$22:$AO$36</formula1>
    </dataValidation>
    <dataValidation type="list" allowBlank="1" showInputMessage="1" showErrorMessage="1" sqref="DXC983053">
      <formula1>$AO$22:$AO$36</formula1>
    </dataValidation>
    <dataValidation type="list" allowBlank="1" showInputMessage="1" showErrorMessage="1" sqref="EGY983053">
      <formula1>$AO$22:$AO$36</formula1>
    </dataValidation>
    <dataValidation type="list" allowBlank="1" showInputMessage="1" showErrorMessage="1" sqref="EQU983053">
      <formula1>$AO$22:$AO$36</formula1>
    </dataValidation>
    <dataValidation type="list" allowBlank="1" showInputMessage="1" showErrorMessage="1" sqref="FAQ983053">
      <formula1>$AO$22:$AO$36</formula1>
    </dataValidation>
    <dataValidation type="list" allowBlank="1" showInputMessage="1" showErrorMessage="1" sqref="FKM983053">
      <formula1>$AO$22:$AO$36</formula1>
    </dataValidation>
    <dataValidation type="list" allowBlank="1" showInputMessage="1" showErrorMessage="1" sqref="FUI983053">
      <formula1>$AO$22:$AO$36</formula1>
    </dataValidation>
    <dataValidation type="list" allowBlank="1" showInputMessage="1" showErrorMessage="1" sqref="GEE983053">
      <formula1>$AO$22:$AO$36</formula1>
    </dataValidation>
    <dataValidation type="list" allowBlank="1" showInputMessage="1" showErrorMessage="1" sqref="GOA983053">
      <formula1>$AO$22:$AO$36</formula1>
    </dataValidation>
    <dataValidation type="list" allowBlank="1" showInputMessage="1" showErrorMessage="1" sqref="GXW983053">
      <formula1>$AO$22:$AO$36</formula1>
    </dataValidation>
    <dataValidation type="list" allowBlank="1" showInputMessage="1" showErrorMessage="1" sqref="HHS983053">
      <formula1>$AO$22:$AO$36</formula1>
    </dataValidation>
    <dataValidation type="list" allowBlank="1" showInputMessage="1" showErrorMessage="1" sqref="HRO983053">
      <formula1>$AO$22:$AO$36</formula1>
    </dataValidation>
    <dataValidation type="list" allowBlank="1" showInputMessage="1" showErrorMessage="1" sqref="IBK983053">
      <formula1>$AO$22:$AO$36</formula1>
    </dataValidation>
    <dataValidation type="list" allowBlank="1" showInputMessage="1" showErrorMessage="1" sqref="ILG983053">
      <formula1>$AO$22:$AO$36</formula1>
    </dataValidation>
    <dataValidation type="list" allowBlank="1" showInputMessage="1" showErrorMessage="1" sqref="IVC983053">
      <formula1>$AO$22:$AO$36</formula1>
    </dataValidation>
    <dataValidation type="list" allowBlank="1" showInputMessage="1" showErrorMessage="1" sqref="JEY983053">
      <formula1>$AO$22:$AO$36</formula1>
    </dataValidation>
    <dataValidation type="list" allowBlank="1" showInputMessage="1" showErrorMessage="1" sqref="JOU983053">
      <formula1>$AO$22:$AO$36</formula1>
    </dataValidation>
    <dataValidation type="list" allowBlank="1" showInputMessage="1" showErrorMessage="1" sqref="JYQ983053">
      <formula1>$AO$22:$AO$36</formula1>
    </dataValidation>
    <dataValidation type="list" allowBlank="1" showInputMessage="1" showErrorMessage="1" sqref="KIM983053">
      <formula1>$AO$22:$AO$36</formula1>
    </dataValidation>
    <dataValidation type="list" allowBlank="1" showInputMessage="1" showErrorMessage="1" sqref="KSI983053">
      <formula1>$AO$22:$AO$36</formula1>
    </dataValidation>
    <dataValidation type="list" allowBlank="1" showInputMessage="1" showErrorMessage="1" sqref="LCE983053">
      <formula1>$AO$22:$AO$36</formula1>
    </dataValidation>
    <dataValidation type="list" allowBlank="1" showInputMessage="1" showErrorMessage="1" sqref="LMA983053">
      <formula1>$AO$22:$AO$36</formula1>
    </dataValidation>
    <dataValidation type="list" allowBlank="1" showInputMessage="1" showErrorMessage="1" sqref="LVW983053">
      <formula1>$AO$22:$AO$36</formula1>
    </dataValidation>
    <dataValidation type="list" allowBlank="1" showInputMessage="1" showErrorMessage="1" sqref="MFS983053">
      <formula1>$AO$22:$AO$36</formula1>
    </dataValidation>
    <dataValidation type="list" allowBlank="1" showInputMessage="1" showErrorMessage="1" sqref="MPO983053">
      <formula1>$AO$22:$AO$36</formula1>
    </dataValidation>
    <dataValidation type="list" allowBlank="1" showInputMessage="1" showErrorMessage="1" sqref="MZK983053">
      <formula1>$AO$22:$AO$36</formula1>
    </dataValidation>
    <dataValidation type="list" allowBlank="1" showInputMessage="1" showErrorMessage="1" sqref="NJG983053">
      <formula1>$AO$22:$AO$36</formula1>
    </dataValidation>
    <dataValidation type="list" allowBlank="1" showInputMessage="1" showErrorMessage="1" sqref="NTC983053">
      <formula1>$AO$22:$AO$36</formula1>
    </dataValidation>
    <dataValidation type="list" allowBlank="1" showInputMessage="1" showErrorMessage="1" sqref="OCY983053">
      <formula1>$AO$22:$AO$36</formula1>
    </dataValidation>
    <dataValidation type="list" allowBlank="1" showInputMessage="1" showErrorMessage="1" sqref="OMU983053">
      <formula1>$AO$22:$AO$36</formula1>
    </dataValidation>
    <dataValidation type="list" allowBlank="1" showInputMessage="1" showErrorMessage="1" sqref="OWQ983053">
      <formula1>$AO$22:$AO$36</formula1>
    </dataValidation>
    <dataValidation type="list" allowBlank="1" showInputMessage="1" showErrorMessage="1" sqref="PGM983053">
      <formula1>$AO$22:$AO$36</formula1>
    </dataValidation>
    <dataValidation type="list" allowBlank="1" showInputMessage="1" showErrorMessage="1" sqref="PQI983053">
      <formula1>$AO$22:$AO$36</formula1>
    </dataValidation>
    <dataValidation type="list" allowBlank="1" showInputMessage="1" showErrorMessage="1" sqref="QAE983053">
      <formula1>$AO$22:$AO$36</formula1>
    </dataValidation>
    <dataValidation type="list" allowBlank="1" showInputMessage="1" showErrorMessage="1" sqref="QKA983053">
      <formula1>$AO$22:$AO$36</formula1>
    </dataValidation>
    <dataValidation type="list" allowBlank="1" showInputMessage="1" showErrorMessage="1" sqref="QTW983053">
      <formula1>$AO$22:$AO$36</formula1>
    </dataValidation>
    <dataValidation type="list" allowBlank="1" showInputMessage="1" showErrorMessage="1" sqref="RDS983053">
      <formula1>$AO$22:$AO$36</formula1>
    </dataValidation>
    <dataValidation type="list" allowBlank="1" showInputMessage="1" showErrorMessage="1" sqref="RNO983053">
      <formula1>$AO$22:$AO$36</formula1>
    </dataValidation>
    <dataValidation type="list" allowBlank="1" showInputMessage="1" showErrorMessage="1" sqref="RXK983053">
      <formula1>$AO$22:$AO$36</formula1>
    </dataValidation>
    <dataValidation type="list" allowBlank="1" showInputMessage="1" showErrorMessage="1" sqref="SHG983053">
      <formula1>$AO$22:$AO$36</formula1>
    </dataValidation>
    <dataValidation type="list" allowBlank="1" showInputMessage="1" showErrorMessage="1" sqref="SRC983053">
      <formula1>$AO$22:$AO$36</formula1>
    </dataValidation>
    <dataValidation type="list" allowBlank="1" showInputMessage="1" showErrorMessage="1" sqref="TAY983053">
      <formula1>$AO$22:$AO$36</formula1>
    </dataValidation>
    <dataValidation type="list" allowBlank="1" showInputMessage="1" showErrorMessage="1" sqref="TKU983053">
      <formula1>$AO$22:$AO$36</formula1>
    </dataValidation>
    <dataValidation type="list" allowBlank="1" showInputMessage="1" showErrorMessage="1" sqref="TUQ983053">
      <formula1>$AO$22:$AO$36</formula1>
    </dataValidation>
    <dataValidation type="list" allowBlank="1" showInputMessage="1" showErrorMessage="1" sqref="UEM983053">
      <formula1>$AO$22:$AO$36</formula1>
    </dataValidation>
    <dataValidation type="list" allowBlank="1" showInputMessage="1" showErrorMessage="1" sqref="UOI983053">
      <formula1>$AO$22:$AO$36</formula1>
    </dataValidation>
    <dataValidation type="list" allowBlank="1" showInputMessage="1" showErrorMessage="1" sqref="UYE983053">
      <formula1>$AO$22:$AO$36</formula1>
    </dataValidation>
    <dataValidation type="list" allowBlank="1" showInputMessage="1" showErrorMessage="1" sqref="VIA983053">
      <formula1>$AO$22:$AO$36</formula1>
    </dataValidation>
    <dataValidation type="list" allowBlank="1" showInputMessage="1" showErrorMessage="1" sqref="VRW983053">
      <formula1>$AO$22:$AO$36</formula1>
    </dataValidation>
    <dataValidation type="list" allowBlank="1" showInputMessage="1" showErrorMessage="1" sqref="WBS983053">
      <formula1>$AO$22:$AO$36</formula1>
    </dataValidation>
    <dataValidation type="list" allowBlank="1" showInputMessage="1" showErrorMessage="1" sqref="WLO983053">
      <formula1>$AO$22:$AO$36</formula1>
    </dataValidation>
    <dataValidation type="list" allowBlank="1" showInputMessage="1" showErrorMessage="1" sqref="WVK983053">
      <formula1>$AO$22:$AO$36</formula1>
    </dataValidation>
  </dataValidation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R47"/>
  <sheetViews>
    <sheetView zoomScale="85" zoomScaleNormal="85" workbookViewId="0"/>
  </sheetViews>
  <sheetFormatPr defaultColWidth="9" defaultRowHeight="18.75"/>
  <cols>
    <col min="1" max="2" width="3" style="75" customWidth="1"/>
    <col min="3" max="3" width="20.375" style="75" customWidth="1"/>
    <col min="4" max="4" width="3.75" style="75" customWidth="1"/>
    <col min="5" max="5" width="11.75" style="75" customWidth="1"/>
    <col min="6" max="7" width="15.625" style="75" customWidth="1"/>
    <col min="8" max="35" width="3.625" style="75" customWidth="1"/>
    <col min="36" max="37" width="5.625" style="75" customWidth="1"/>
    <col min="38" max="38" width="5" style="75" customWidth="1"/>
    <col min="39" max="16384" width="9" style="75"/>
  </cols>
  <sheetData>
    <row r="1" spans="2:44" ht="16.5" customHeight="1" thickBot="1">
      <c r="B1" s="76"/>
      <c r="C1" s="76" t="s">
        <v>216</v>
      </c>
    </row>
    <row r="2" spans="2:44" ht="15" customHeight="1" thickBot="1">
      <c r="C2" s="786" t="s">
        <v>217</v>
      </c>
      <c r="D2" s="786"/>
      <c r="E2" s="786"/>
      <c r="Y2" s="787" t="s">
        <v>218</v>
      </c>
      <c r="Z2" s="788"/>
      <c r="AA2" s="788"/>
      <c r="AB2" s="788"/>
      <c r="AC2" s="788"/>
      <c r="AD2" s="789"/>
      <c r="AE2" s="790"/>
      <c r="AF2" s="791"/>
      <c r="AG2" s="791"/>
      <c r="AH2" s="791"/>
      <c r="AI2" s="791"/>
      <c r="AJ2" s="791"/>
      <c r="AK2" s="791"/>
      <c r="AL2" s="792"/>
    </row>
    <row r="3" spans="2:44" ht="15" customHeight="1" thickBot="1">
      <c r="C3" s="786"/>
      <c r="D3" s="786"/>
      <c r="E3" s="786"/>
      <c r="F3" s="77"/>
      <c r="G3" s="78" t="s">
        <v>290</v>
      </c>
      <c r="H3" s="79" t="s">
        <v>181</v>
      </c>
      <c r="I3" s="80">
        <v>4</v>
      </c>
      <c r="J3" s="81" t="s">
        <v>219</v>
      </c>
      <c r="K3" s="82"/>
      <c r="L3" s="793" t="s">
        <v>220</v>
      </c>
      <c r="M3" s="793"/>
      <c r="N3" s="83">
        <v>10</v>
      </c>
      <c r="O3" s="81" t="s">
        <v>221</v>
      </c>
      <c r="P3" s="84"/>
      <c r="Q3" s="84"/>
      <c r="R3" s="84"/>
      <c r="S3" s="84"/>
      <c r="T3" s="84"/>
      <c r="U3" s="84"/>
      <c r="V3" s="85"/>
      <c r="W3" s="85"/>
      <c r="X3" s="85"/>
      <c r="Y3" s="794" t="s">
        <v>222</v>
      </c>
      <c r="Z3" s="795"/>
      <c r="AA3" s="795"/>
      <c r="AB3" s="795"/>
      <c r="AC3" s="795"/>
      <c r="AD3" s="796"/>
      <c r="AE3" s="790"/>
      <c r="AF3" s="791"/>
      <c r="AG3" s="791"/>
      <c r="AH3" s="791"/>
      <c r="AI3" s="791"/>
      <c r="AJ3" s="791"/>
      <c r="AK3" s="791"/>
      <c r="AL3" s="792"/>
    </row>
    <row r="4" spans="2:44" ht="15" customHeight="1" thickBot="1">
      <c r="C4" s="86"/>
      <c r="D4" s="87"/>
      <c r="E4" s="87"/>
      <c r="F4" s="88"/>
      <c r="G4" s="88"/>
      <c r="H4" s="82"/>
      <c r="I4" s="82"/>
      <c r="J4" s="82"/>
      <c r="K4" s="82"/>
      <c r="L4" s="82"/>
      <c r="M4" s="87"/>
      <c r="N4" s="84"/>
      <c r="O4" s="84"/>
      <c r="P4" s="84"/>
      <c r="Q4" s="84"/>
      <c r="R4" s="84"/>
      <c r="S4" s="84"/>
      <c r="T4" s="84"/>
      <c r="U4" s="84"/>
      <c r="V4" s="85"/>
      <c r="W4" s="85"/>
      <c r="X4" s="85"/>
      <c r="Y4" s="89"/>
      <c r="Z4" s="89"/>
      <c r="AA4" s="89"/>
      <c r="AB4" s="89"/>
      <c r="AC4" s="89"/>
      <c r="AD4" s="89"/>
      <c r="AE4" s="90"/>
      <c r="AF4" s="90"/>
      <c r="AG4" s="90"/>
      <c r="AH4" s="90"/>
      <c r="AI4" s="90"/>
      <c r="AJ4" s="90"/>
      <c r="AK4" s="90"/>
      <c r="AL4" s="90"/>
    </row>
    <row r="5" spans="2:44" s="91" customFormat="1" ht="24" customHeight="1" thickBot="1">
      <c r="C5" s="797"/>
      <c r="D5" s="797"/>
      <c r="E5" s="797"/>
      <c r="F5" s="92"/>
      <c r="G5" s="93"/>
      <c r="H5" s="94"/>
      <c r="I5" s="94"/>
      <c r="J5" s="94"/>
      <c r="K5" s="94"/>
      <c r="L5" s="94"/>
      <c r="M5" s="94"/>
      <c r="N5" s="94"/>
      <c r="O5" s="94"/>
      <c r="P5" s="94"/>
      <c r="Q5" s="94"/>
      <c r="R5" s="94"/>
      <c r="S5" s="94"/>
      <c r="T5" s="94"/>
      <c r="U5" s="94"/>
      <c r="V5" s="94"/>
      <c r="W5" s="94"/>
      <c r="X5" s="94"/>
      <c r="Y5" s="94"/>
      <c r="Z5" s="94"/>
      <c r="AA5" s="798" t="s">
        <v>223</v>
      </c>
      <c r="AB5" s="799"/>
      <c r="AC5" s="799"/>
      <c r="AD5" s="799"/>
      <c r="AE5" s="799"/>
      <c r="AF5" s="799"/>
      <c r="AG5" s="799"/>
      <c r="AH5" s="799"/>
      <c r="AI5" s="799"/>
      <c r="AJ5" s="800"/>
      <c r="AK5" s="801">
        <v>35</v>
      </c>
      <c r="AL5" s="802"/>
      <c r="AP5" s="95"/>
      <c r="AQ5" s="96"/>
      <c r="AR5" s="97"/>
    </row>
    <row r="6" spans="2:44" ht="21" customHeight="1">
      <c r="B6" s="860" t="s">
        <v>224</v>
      </c>
      <c r="C6" s="98"/>
      <c r="D6" s="803" t="s">
        <v>225</v>
      </c>
      <c r="E6" s="99"/>
      <c r="F6" s="806" t="s">
        <v>226</v>
      </c>
      <c r="G6" s="857" t="s">
        <v>227</v>
      </c>
      <c r="H6" s="858" t="s">
        <v>228</v>
      </c>
      <c r="I6" s="815"/>
      <c r="J6" s="815"/>
      <c r="K6" s="815"/>
      <c r="L6" s="815"/>
      <c r="M6" s="815"/>
      <c r="N6" s="859"/>
      <c r="O6" s="815" t="s">
        <v>229</v>
      </c>
      <c r="P6" s="815"/>
      <c r="Q6" s="815"/>
      <c r="R6" s="815"/>
      <c r="S6" s="815"/>
      <c r="T6" s="815"/>
      <c r="U6" s="815"/>
      <c r="V6" s="814" t="s">
        <v>230</v>
      </c>
      <c r="W6" s="815"/>
      <c r="X6" s="815"/>
      <c r="Y6" s="815"/>
      <c r="Z6" s="815"/>
      <c r="AA6" s="815"/>
      <c r="AB6" s="816"/>
      <c r="AC6" s="815" t="s">
        <v>231</v>
      </c>
      <c r="AD6" s="815"/>
      <c r="AE6" s="815"/>
      <c r="AF6" s="815"/>
      <c r="AG6" s="815"/>
      <c r="AH6" s="815"/>
      <c r="AI6" s="817"/>
      <c r="AJ6" s="818" t="s">
        <v>232</v>
      </c>
      <c r="AK6" s="821" t="s">
        <v>233</v>
      </c>
      <c r="AL6" s="824" t="s">
        <v>234</v>
      </c>
    </row>
    <row r="7" spans="2:44" ht="13.5" customHeight="1" thickBot="1">
      <c r="B7" s="861"/>
      <c r="C7" s="100" t="s">
        <v>235</v>
      </c>
      <c r="D7" s="804"/>
      <c r="E7" s="101" t="s">
        <v>236</v>
      </c>
      <c r="F7" s="807"/>
      <c r="G7" s="809"/>
      <c r="H7" s="234">
        <v>1</v>
      </c>
      <c r="I7" s="103">
        <v>2</v>
      </c>
      <c r="J7" s="103">
        <v>3</v>
      </c>
      <c r="K7" s="103">
        <v>4</v>
      </c>
      <c r="L7" s="103">
        <v>5</v>
      </c>
      <c r="M7" s="103">
        <v>6</v>
      </c>
      <c r="N7" s="104">
        <v>7</v>
      </c>
      <c r="O7" s="103">
        <v>8</v>
      </c>
      <c r="P7" s="103">
        <v>9</v>
      </c>
      <c r="Q7" s="103">
        <v>10</v>
      </c>
      <c r="R7" s="103">
        <v>11</v>
      </c>
      <c r="S7" s="103">
        <v>12</v>
      </c>
      <c r="T7" s="103">
        <v>13</v>
      </c>
      <c r="U7" s="105">
        <v>14</v>
      </c>
      <c r="V7" s="106">
        <v>15</v>
      </c>
      <c r="W7" s="103">
        <v>16</v>
      </c>
      <c r="X7" s="103">
        <v>17</v>
      </c>
      <c r="Y7" s="103">
        <v>18</v>
      </c>
      <c r="Z7" s="103">
        <v>19</v>
      </c>
      <c r="AA7" s="103">
        <v>20</v>
      </c>
      <c r="AB7" s="107">
        <v>21</v>
      </c>
      <c r="AC7" s="103">
        <v>22</v>
      </c>
      <c r="AD7" s="103">
        <v>23</v>
      </c>
      <c r="AE7" s="103">
        <v>24</v>
      </c>
      <c r="AF7" s="103">
        <v>25</v>
      </c>
      <c r="AG7" s="103">
        <v>26</v>
      </c>
      <c r="AH7" s="103">
        <v>27</v>
      </c>
      <c r="AI7" s="108">
        <v>28</v>
      </c>
      <c r="AJ7" s="819"/>
      <c r="AK7" s="822"/>
      <c r="AL7" s="825"/>
    </row>
    <row r="8" spans="2:44" ht="13.5" customHeight="1" thickBot="1">
      <c r="B8" s="862"/>
      <c r="C8" s="109"/>
      <c r="D8" s="805"/>
      <c r="E8" s="110"/>
      <c r="F8" s="808"/>
      <c r="G8" s="810"/>
      <c r="H8" s="235" t="s">
        <v>270</v>
      </c>
      <c r="I8" s="112" t="str">
        <f t="shared" ref="I8:AI8" si="0">IF(H8="","",(MID("火水木金土日月",FIND(H8,"月火水木金土日"),1)))</f>
        <v>金</v>
      </c>
      <c r="J8" s="112" t="str">
        <f t="shared" si="0"/>
        <v>土</v>
      </c>
      <c r="K8" s="112" t="str">
        <f t="shared" si="0"/>
        <v>日</v>
      </c>
      <c r="L8" s="112" t="str">
        <f t="shared" si="0"/>
        <v>月</v>
      </c>
      <c r="M8" s="112" t="str">
        <f t="shared" si="0"/>
        <v>火</v>
      </c>
      <c r="N8" s="113" t="str">
        <f t="shared" si="0"/>
        <v>水</v>
      </c>
      <c r="O8" s="112" t="str">
        <f t="shared" si="0"/>
        <v>木</v>
      </c>
      <c r="P8" s="112" t="str">
        <f t="shared" si="0"/>
        <v>金</v>
      </c>
      <c r="Q8" s="112" t="str">
        <f t="shared" si="0"/>
        <v>土</v>
      </c>
      <c r="R8" s="112" t="str">
        <f t="shared" si="0"/>
        <v>日</v>
      </c>
      <c r="S8" s="112" t="str">
        <f t="shared" si="0"/>
        <v>月</v>
      </c>
      <c r="T8" s="112" t="str">
        <f t="shared" si="0"/>
        <v>火</v>
      </c>
      <c r="U8" s="114" t="str">
        <f t="shared" si="0"/>
        <v>水</v>
      </c>
      <c r="V8" s="115" t="str">
        <f t="shared" si="0"/>
        <v>木</v>
      </c>
      <c r="W8" s="112" t="str">
        <f t="shared" si="0"/>
        <v>金</v>
      </c>
      <c r="X8" s="112" t="str">
        <f t="shared" si="0"/>
        <v>土</v>
      </c>
      <c r="Y8" s="112" t="str">
        <f t="shared" si="0"/>
        <v>日</v>
      </c>
      <c r="Z8" s="112" t="str">
        <f t="shared" si="0"/>
        <v>月</v>
      </c>
      <c r="AA8" s="112" t="str">
        <f t="shared" si="0"/>
        <v>火</v>
      </c>
      <c r="AB8" s="116" t="str">
        <f t="shared" si="0"/>
        <v>水</v>
      </c>
      <c r="AC8" s="112" t="str">
        <f t="shared" si="0"/>
        <v>木</v>
      </c>
      <c r="AD8" s="112" t="str">
        <f t="shared" si="0"/>
        <v>金</v>
      </c>
      <c r="AE8" s="112" t="str">
        <f t="shared" si="0"/>
        <v>土</v>
      </c>
      <c r="AF8" s="112" t="str">
        <f t="shared" si="0"/>
        <v>日</v>
      </c>
      <c r="AG8" s="112" t="str">
        <f t="shared" si="0"/>
        <v>月</v>
      </c>
      <c r="AH8" s="112" t="str">
        <f t="shared" si="0"/>
        <v>火</v>
      </c>
      <c r="AI8" s="117" t="str">
        <f t="shared" si="0"/>
        <v>水</v>
      </c>
      <c r="AJ8" s="820"/>
      <c r="AK8" s="823"/>
      <c r="AL8" s="826"/>
    </row>
    <row r="9" spans="2:44" ht="13.5" customHeight="1">
      <c r="B9" s="236"/>
      <c r="C9" s="119" t="s">
        <v>237</v>
      </c>
      <c r="D9" s="120" t="s">
        <v>271</v>
      </c>
      <c r="E9" s="121" t="s">
        <v>272</v>
      </c>
      <c r="F9" s="122"/>
      <c r="G9" s="123" t="s">
        <v>241</v>
      </c>
      <c r="H9" s="124" t="s">
        <v>273</v>
      </c>
      <c r="I9" s="125" t="s">
        <v>273</v>
      </c>
      <c r="J9" s="125" t="s">
        <v>274</v>
      </c>
      <c r="K9" s="125" t="s">
        <v>275</v>
      </c>
      <c r="L9" s="125" t="s">
        <v>273</v>
      </c>
      <c r="M9" s="125" t="s">
        <v>273</v>
      </c>
      <c r="N9" s="126" t="s">
        <v>273</v>
      </c>
      <c r="O9" s="125" t="s">
        <v>273</v>
      </c>
      <c r="P9" s="125" t="s">
        <v>273</v>
      </c>
      <c r="Q9" s="125" t="s">
        <v>275</v>
      </c>
      <c r="R9" s="125" t="s">
        <v>275</v>
      </c>
      <c r="S9" s="125" t="s">
        <v>273</v>
      </c>
      <c r="T9" s="125" t="s">
        <v>273</v>
      </c>
      <c r="U9" s="237" t="s">
        <v>273</v>
      </c>
      <c r="V9" s="238" t="s">
        <v>276</v>
      </c>
      <c r="W9" s="125" t="s">
        <v>276</v>
      </c>
      <c r="X9" s="125" t="s">
        <v>275</v>
      </c>
      <c r="Y9" s="125" t="s">
        <v>275</v>
      </c>
      <c r="Z9" s="125" t="s">
        <v>276</v>
      </c>
      <c r="AA9" s="125" t="s">
        <v>276</v>
      </c>
      <c r="AB9" s="239" t="s">
        <v>276</v>
      </c>
      <c r="AC9" s="125" t="s">
        <v>276</v>
      </c>
      <c r="AD9" s="125" t="s">
        <v>276</v>
      </c>
      <c r="AE9" s="125" t="s">
        <v>275</v>
      </c>
      <c r="AF9" s="125" t="s">
        <v>275</v>
      </c>
      <c r="AG9" s="125" t="s">
        <v>276</v>
      </c>
      <c r="AH9" s="125" t="s">
        <v>276</v>
      </c>
      <c r="AI9" s="240" t="s">
        <v>276</v>
      </c>
      <c r="AJ9" s="132">
        <v>160</v>
      </c>
      <c r="AK9" s="133">
        <f>IF(AJ9="","",ROUNDDOWN(AJ9/4,1))</f>
        <v>40</v>
      </c>
      <c r="AL9" s="241">
        <f>IF(AK9="","",ROUNDDOWN(AK9/$AK$5,1))</f>
        <v>1.1000000000000001</v>
      </c>
    </row>
    <row r="10" spans="2:44" s="152" customFormat="1" ht="13.5" customHeight="1" thickBot="1">
      <c r="B10" s="242"/>
      <c r="C10" s="136" t="s">
        <v>238</v>
      </c>
      <c r="D10" s="137" t="s">
        <v>277</v>
      </c>
      <c r="E10" s="138" t="s">
        <v>278</v>
      </c>
      <c r="F10" s="243"/>
      <c r="G10" s="244"/>
      <c r="H10" s="245" t="s">
        <v>273</v>
      </c>
      <c r="I10" s="246" t="s">
        <v>273</v>
      </c>
      <c r="J10" s="246" t="s">
        <v>275</v>
      </c>
      <c r="K10" s="246" t="s">
        <v>275</v>
      </c>
      <c r="L10" s="246" t="s">
        <v>273</v>
      </c>
      <c r="M10" s="246" t="s">
        <v>273</v>
      </c>
      <c r="N10" s="247" t="s">
        <v>273</v>
      </c>
      <c r="O10" s="248" t="s">
        <v>273</v>
      </c>
      <c r="P10" s="246" t="s">
        <v>273</v>
      </c>
      <c r="Q10" s="246" t="s">
        <v>275</v>
      </c>
      <c r="R10" s="246" t="s">
        <v>275</v>
      </c>
      <c r="S10" s="246" t="s">
        <v>273</v>
      </c>
      <c r="T10" s="246" t="s">
        <v>273</v>
      </c>
      <c r="U10" s="249" t="s">
        <v>273</v>
      </c>
      <c r="V10" s="250" t="s">
        <v>276</v>
      </c>
      <c r="W10" s="246" t="s">
        <v>276</v>
      </c>
      <c r="X10" s="246" t="s">
        <v>275</v>
      </c>
      <c r="Y10" s="246" t="s">
        <v>275</v>
      </c>
      <c r="Z10" s="246" t="s">
        <v>276</v>
      </c>
      <c r="AA10" s="246" t="s">
        <v>276</v>
      </c>
      <c r="AB10" s="251" t="s">
        <v>276</v>
      </c>
      <c r="AC10" s="248" t="s">
        <v>276</v>
      </c>
      <c r="AD10" s="246" t="s">
        <v>276</v>
      </c>
      <c r="AE10" s="246" t="s">
        <v>275</v>
      </c>
      <c r="AF10" s="246" t="s">
        <v>275</v>
      </c>
      <c r="AG10" s="246" t="s">
        <v>276</v>
      </c>
      <c r="AH10" s="246" t="s">
        <v>276</v>
      </c>
      <c r="AI10" s="252" t="s">
        <v>276</v>
      </c>
      <c r="AJ10" s="253">
        <v>160</v>
      </c>
      <c r="AK10" s="254">
        <f>IF(AJ10="","",ROUNDDOWN(AJ10/4,1))</f>
        <v>40</v>
      </c>
      <c r="AL10" s="255">
        <f>IF(AK10="","",ROUNDDOWN(AK10/$AK$5,1))</f>
        <v>1.1000000000000001</v>
      </c>
    </row>
    <row r="11" spans="2:44" s="152" customFormat="1" ht="16.5" customHeight="1" thickBot="1">
      <c r="B11" s="851" t="s">
        <v>239</v>
      </c>
      <c r="C11" s="852"/>
      <c r="D11" s="852"/>
      <c r="E11" s="852"/>
      <c r="F11" s="852"/>
      <c r="G11" s="852"/>
      <c r="H11" s="852"/>
      <c r="I11" s="852"/>
      <c r="J11" s="852"/>
      <c r="K11" s="852"/>
      <c r="L11" s="852"/>
      <c r="M11" s="852"/>
      <c r="N11" s="852"/>
      <c r="O11" s="852"/>
      <c r="P11" s="852"/>
      <c r="Q11" s="852"/>
      <c r="R11" s="852"/>
      <c r="S11" s="852"/>
      <c r="T11" s="852"/>
      <c r="U11" s="852"/>
      <c r="V11" s="852"/>
      <c r="W11" s="852"/>
      <c r="X11" s="852"/>
      <c r="Y11" s="852"/>
      <c r="Z11" s="852"/>
      <c r="AA11" s="852"/>
      <c r="AB11" s="852"/>
      <c r="AC11" s="852"/>
      <c r="AD11" s="852"/>
      <c r="AE11" s="852"/>
      <c r="AF11" s="852"/>
      <c r="AG11" s="852"/>
      <c r="AH11" s="852"/>
      <c r="AI11" s="852"/>
      <c r="AJ11" s="852"/>
      <c r="AK11" s="852"/>
      <c r="AL11" s="853"/>
    </row>
    <row r="12" spans="2:44" s="152" customFormat="1" ht="13.5" customHeight="1">
      <c r="B12" s="236"/>
      <c r="C12" s="154" t="s">
        <v>241</v>
      </c>
      <c r="D12" s="155" t="s">
        <v>271</v>
      </c>
      <c r="E12" s="156" t="s">
        <v>272</v>
      </c>
      <c r="F12" s="157"/>
      <c r="G12" s="158" t="s">
        <v>237</v>
      </c>
      <c r="H12" s="159" t="s">
        <v>276</v>
      </c>
      <c r="I12" s="160" t="s">
        <v>276</v>
      </c>
      <c r="J12" s="160" t="s">
        <v>275</v>
      </c>
      <c r="K12" s="160" t="s">
        <v>275</v>
      </c>
      <c r="L12" s="160" t="s">
        <v>276</v>
      </c>
      <c r="M12" s="160" t="s">
        <v>276</v>
      </c>
      <c r="N12" s="161" t="s">
        <v>276</v>
      </c>
      <c r="O12" s="162" t="s">
        <v>276</v>
      </c>
      <c r="P12" s="160" t="s">
        <v>276</v>
      </c>
      <c r="Q12" s="160" t="s">
        <v>275</v>
      </c>
      <c r="R12" s="160" t="s">
        <v>275</v>
      </c>
      <c r="S12" s="160" t="s">
        <v>276</v>
      </c>
      <c r="T12" s="160" t="s">
        <v>276</v>
      </c>
      <c r="U12" s="163" t="s">
        <v>276</v>
      </c>
      <c r="V12" s="164" t="s">
        <v>276</v>
      </c>
      <c r="W12" s="160" t="s">
        <v>276</v>
      </c>
      <c r="X12" s="160" t="s">
        <v>275</v>
      </c>
      <c r="Y12" s="160" t="s">
        <v>275</v>
      </c>
      <c r="Z12" s="160" t="s">
        <v>276</v>
      </c>
      <c r="AA12" s="160" t="s">
        <v>276</v>
      </c>
      <c r="AB12" s="165" t="s">
        <v>276</v>
      </c>
      <c r="AC12" s="162" t="s">
        <v>276</v>
      </c>
      <c r="AD12" s="160" t="s">
        <v>276</v>
      </c>
      <c r="AE12" s="160" t="s">
        <v>275</v>
      </c>
      <c r="AF12" s="160" t="s">
        <v>275</v>
      </c>
      <c r="AG12" s="160" t="s">
        <v>276</v>
      </c>
      <c r="AH12" s="160" t="s">
        <v>276</v>
      </c>
      <c r="AI12" s="166" t="s">
        <v>276</v>
      </c>
      <c r="AJ12" s="167">
        <v>160</v>
      </c>
      <c r="AK12" s="168">
        <f t="shared" ref="AK12:AK33" si="1">IF(AJ12="","",ROUNDDOWN(AJ12/4,1))</f>
        <v>40</v>
      </c>
      <c r="AL12" s="169">
        <f>IF(AK12="","",ROUNDDOWN(AK12/$AK$5,1))</f>
        <v>1.1000000000000001</v>
      </c>
    </row>
    <row r="13" spans="2:44" s="152" customFormat="1" ht="13.5" customHeight="1">
      <c r="B13" s="256"/>
      <c r="C13" s="154" t="s">
        <v>243</v>
      </c>
      <c r="D13" s="171" t="s">
        <v>277</v>
      </c>
      <c r="E13" s="172" t="s">
        <v>279</v>
      </c>
      <c r="F13" s="173"/>
      <c r="G13" s="174"/>
      <c r="H13" s="175" t="s">
        <v>276</v>
      </c>
      <c r="I13" s="176" t="s">
        <v>276</v>
      </c>
      <c r="J13" s="176" t="s">
        <v>275</v>
      </c>
      <c r="K13" s="176" t="s">
        <v>275</v>
      </c>
      <c r="L13" s="176" t="s">
        <v>276</v>
      </c>
      <c r="M13" s="176" t="s">
        <v>276</v>
      </c>
      <c r="N13" s="177" t="s">
        <v>276</v>
      </c>
      <c r="O13" s="178" t="s">
        <v>276</v>
      </c>
      <c r="P13" s="176" t="s">
        <v>276</v>
      </c>
      <c r="Q13" s="176" t="s">
        <v>275</v>
      </c>
      <c r="R13" s="176" t="s">
        <v>275</v>
      </c>
      <c r="S13" s="176" t="s">
        <v>276</v>
      </c>
      <c r="T13" s="176" t="s">
        <v>276</v>
      </c>
      <c r="U13" s="179" t="s">
        <v>276</v>
      </c>
      <c r="V13" s="180" t="s">
        <v>276</v>
      </c>
      <c r="W13" s="176" t="s">
        <v>276</v>
      </c>
      <c r="X13" s="176" t="s">
        <v>275</v>
      </c>
      <c r="Y13" s="176" t="s">
        <v>275</v>
      </c>
      <c r="Z13" s="176" t="s">
        <v>276</v>
      </c>
      <c r="AA13" s="176" t="s">
        <v>276</v>
      </c>
      <c r="AB13" s="181" t="s">
        <v>276</v>
      </c>
      <c r="AC13" s="178" t="s">
        <v>276</v>
      </c>
      <c r="AD13" s="176" t="s">
        <v>276</v>
      </c>
      <c r="AE13" s="176" t="s">
        <v>275</v>
      </c>
      <c r="AF13" s="176" t="s">
        <v>275</v>
      </c>
      <c r="AG13" s="176" t="s">
        <v>276</v>
      </c>
      <c r="AH13" s="176" t="s">
        <v>276</v>
      </c>
      <c r="AI13" s="182" t="s">
        <v>276</v>
      </c>
      <c r="AJ13" s="183">
        <v>140</v>
      </c>
      <c r="AK13" s="184">
        <f t="shared" si="1"/>
        <v>35</v>
      </c>
      <c r="AL13" s="185">
        <f>IF(AK13="","",ROUNDDOWN(AK13/$AK$5,1))</f>
        <v>1</v>
      </c>
    </row>
    <row r="14" spans="2:44" s="152" customFormat="1" ht="13.5" customHeight="1">
      <c r="B14" s="256"/>
      <c r="C14" s="154" t="s">
        <v>243</v>
      </c>
      <c r="D14" s="171" t="s">
        <v>246</v>
      </c>
      <c r="E14" s="172" t="s">
        <v>280</v>
      </c>
      <c r="F14" s="173"/>
      <c r="G14" s="174" t="s">
        <v>250</v>
      </c>
      <c r="H14" s="176" t="s">
        <v>275</v>
      </c>
      <c r="I14" s="176" t="s">
        <v>273</v>
      </c>
      <c r="J14" s="176" t="s">
        <v>275</v>
      </c>
      <c r="K14" s="176" t="s">
        <v>275</v>
      </c>
      <c r="L14" s="176" t="s">
        <v>273</v>
      </c>
      <c r="M14" s="176" t="s">
        <v>275</v>
      </c>
      <c r="N14" s="177" t="s">
        <v>273</v>
      </c>
      <c r="O14" s="178" t="s">
        <v>275</v>
      </c>
      <c r="P14" s="176" t="s">
        <v>276</v>
      </c>
      <c r="Q14" s="176" t="s">
        <v>275</v>
      </c>
      <c r="R14" s="176" t="s">
        <v>275</v>
      </c>
      <c r="S14" s="176" t="s">
        <v>276</v>
      </c>
      <c r="T14" s="176" t="s">
        <v>275</v>
      </c>
      <c r="U14" s="179" t="s">
        <v>276</v>
      </c>
      <c r="V14" s="180" t="s">
        <v>275</v>
      </c>
      <c r="W14" s="176" t="s">
        <v>276</v>
      </c>
      <c r="X14" s="176" t="s">
        <v>275</v>
      </c>
      <c r="Y14" s="176" t="s">
        <v>275</v>
      </c>
      <c r="Z14" s="176" t="s">
        <v>276</v>
      </c>
      <c r="AA14" s="176" t="s">
        <v>275</v>
      </c>
      <c r="AB14" s="181" t="s">
        <v>276</v>
      </c>
      <c r="AC14" s="178" t="s">
        <v>275</v>
      </c>
      <c r="AD14" s="176" t="s">
        <v>276</v>
      </c>
      <c r="AE14" s="176" t="s">
        <v>275</v>
      </c>
      <c r="AF14" s="176" t="s">
        <v>275</v>
      </c>
      <c r="AG14" s="176" t="s">
        <v>276</v>
      </c>
      <c r="AH14" s="176" t="s">
        <v>275</v>
      </c>
      <c r="AI14" s="182" t="s">
        <v>276</v>
      </c>
      <c r="AJ14" s="183">
        <v>96</v>
      </c>
      <c r="AK14" s="184">
        <f t="shared" si="1"/>
        <v>24</v>
      </c>
      <c r="AL14" s="185">
        <f>IF(AK14="","",ROUNDDOWN(AK14/$AK$5,1))</f>
        <v>0.6</v>
      </c>
    </row>
    <row r="15" spans="2:44" s="152" customFormat="1" ht="12" customHeight="1">
      <c r="B15" s="256"/>
      <c r="C15" s="154"/>
      <c r="D15" s="171"/>
      <c r="E15" s="172"/>
      <c r="F15" s="173"/>
      <c r="G15" s="174"/>
      <c r="H15" s="175"/>
      <c r="I15" s="176"/>
      <c r="J15" s="176"/>
      <c r="K15" s="176"/>
      <c r="L15" s="176"/>
      <c r="M15" s="176"/>
      <c r="N15" s="177"/>
      <c r="O15" s="178"/>
      <c r="P15" s="176"/>
      <c r="Q15" s="176"/>
      <c r="R15" s="176"/>
      <c r="S15" s="176"/>
      <c r="T15" s="176"/>
      <c r="U15" s="179"/>
      <c r="V15" s="180"/>
      <c r="W15" s="176"/>
      <c r="X15" s="176"/>
      <c r="Y15" s="176"/>
      <c r="Z15" s="176"/>
      <c r="AA15" s="176"/>
      <c r="AB15" s="181"/>
      <c r="AC15" s="178"/>
      <c r="AD15" s="176"/>
      <c r="AE15" s="176"/>
      <c r="AF15" s="176"/>
      <c r="AG15" s="176"/>
      <c r="AH15" s="176"/>
      <c r="AI15" s="182"/>
      <c r="AJ15" s="183"/>
      <c r="AK15" s="184" t="str">
        <f t="shared" si="1"/>
        <v/>
      </c>
      <c r="AL15" s="185" t="str">
        <f t="shared" ref="AL15:AL32" si="2">IF(AK15="","",ROUNDDOWN(AK15/$AK$5,1))</f>
        <v/>
      </c>
    </row>
    <row r="16" spans="2:44" s="152" customFormat="1" ht="13.5" customHeight="1">
      <c r="B16" s="256"/>
      <c r="C16" s="154"/>
      <c r="D16" s="171"/>
      <c r="E16" s="172"/>
      <c r="F16" s="173"/>
      <c r="G16" s="174"/>
      <c r="H16" s="175"/>
      <c r="I16" s="176"/>
      <c r="J16" s="176"/>
      <c r="K16" s="176"/>
      <c r="L16" s="176"/>
      <c r="M16" s="176"/>
      <c r="N16" s="177"/>
      <c r="O16" s="178"/>
      <c r="P16" s="176"/>
      <c r="Q16" s="176"/>
      <c r="R16" s="176"/>
      <c r="S16" s="176"/>
      <c r="T16" s="176"/>
      <c r="U16" s="179"/>
      <c r="V16" s="180"/>
      <c r="W16" s="176"/>
      <c r="X16" s="176"/>
      <c r="Y16" s="176"/>
      <c r="Z16" s="176"/>
      <c r="AA16" s="176"/>
      <c r="AB16" s="181"/>
      <c r="AC16" s="178"/>
      <c r="AD16" s="176"/>
      <c r="AE16" s="176"/>
      <c r="AF16" s="176"/>
      <c r="AG16" s="176"/>
      <c r="AH16" s="176"/>
      <c r="AI16" s="182"/>
      <c r="AJ16" s="183"/>
      <c r="AK16" s="184" t="str">
        <f t="shared" si="1"/>
        <v/>
      </c>
      <c r="AL16" s="185" t="str">
        <f t="shared" si="2"/>
        <v/>
      </c>
    </row>
    <row r="17" spans="2:41" s="152" customFormat="1" ht="13.5" customHeight="1">
      <c r="B17" s="256"/>
      <c r="C17" s="154"/>
      <c r="D17" s="171"/>
      <c r="E17" s="172"/>
      <c r="F17" s="173"/>
      <c r="G17" s="174"/>
      <c r="H17" s="175"/>
      <c r="I17" s="176"/>
      <c r="J17" s="176"/>
      <c r="K17" s="176"/>
      <c r="L17" s="176"/>
      <c r="M17" s="176"/>
      <c r="N17" s="177"/>
      <c r="O17" s="178"/>
      <c r="P17" s="176"/>
      <c r="Q17" s="176"/>
      <c r="R17" s="176"/>
      <c r="S17" s="176"/>
      <c r="T17" s="176"/>
      <c r="U17" s="179"/>
      <c r="V17" s="180"/>
      <c r="W17" s="176"/>
      <c r="X17" s="176"/>
      <c r="Y17" s="176"/>
      <c r="Z17" s="176"/>
      <c r="AA17" s="176"/>
      <c r="AB17" s="181"/>
      <c r="AC17" s="178"/>
      <c r="AD17" s="176"/>
      <c r="AE17" s="176"/>
      <c r="AF17" s="176"/>
      <c r="AG17" s="176"/>
      <c r="AH17" s="176"/>
      <c r="AI17" s="182"/>
      <c r="AJ17" s="183"/>
      <c r="AK17" s="184" t="str">
        <f t="shared" si="1"/>
        <v/>
      </c>
      <c r="AL17" s="185" t="str">
        <f t="shared" si="2"/>
        <v/>
      </c>
    </row>
    <row r="18" spans="2:41" s="152" customFormat="1" ht="13.5" customHeight="1">
      <c r="B18" s="256"/>
      <c r="C18" s="154"/>
      <c r="D18" s="171"/>
      <c r="E18" s="172"/>
      <c r="F18" s="173"/>
      <c r="G18" s="174"/>
      <c r="H18" s="175"/>
      <c r="I18" s="176"/>
      <c r="J18" s="176"/>
      <c r="K18" s="176"/>
      <c r="L18" s="176"/>
      <c r="M18" s="176"/>
      <c r="N18" s="177"/>
      <c r="O18" s="178"/>
      <c r="P18" s="176"/>
      <c r="Q18" s="176"/>
      <c r="R18" s="176"/>
      <c r="S18" s="176"/>
      <c r="T18" s="176"/>
      <c r="U18" s="179"/>
      <c r="V18" s="180"/>
      <c r="W18" s="176"/>
      <c r="X18" s="176"/>
      <c r="Y18" s="176"/>
      <c r="Z18" s="176"/>
      <c r="AA18" s="176"/>
      <c r="AB18" s="181"/>
      <c r="AC18" s="178"/>
      <c r="AD18" s="176"/>
      <c r="AE18" s="176"/>
      <c r="AF18" s="176"/>
      <c r="AG18" s="176"/>
      <c r="AH18" s="176"/>
      <c r="AI18" s="182"/>
      <c r="AJ18" s="183"/>
      <c r="AK18" s="184" t="str">
        <f t="shared" si="1"/>
        <v/>
      </c>
      <c r="AL18" s="185" t="str">
        <f t="shared" si="2"/>
        <v/>
      </c>
    </row>
    <row r="19" spans="2:41" s="152" customFormat="1" ht="13.5" customHeight="1">
      <c r="B19" s="256"/>
      <c r="C19" s="154"/>
      <c r="D19" s="171"/>
      <c r="E19" s="172"/>
      <c r="F19" s="173"/>
      <c r="G19" s="174"/>
      <c r="H19" s="175"/>
      <c r="I19" s="176"/>
      <c r="J19" s="176"/>
      <c r="K19" s="176"/>
      <c r="L19" s="176"/>
      <c r="M19" s="176"/>
      <c r="N19" s="177"/>
      <c r="O19" s="178"/>
      <c r="P19" s="176"/>
      <c r="Q19" s="176"/>
      <c r="R19" s="176"/>
      <c r="S19" s="176"/>
      <c r="T19" s="176"/>
      <c r="U19" s="179"/>
      <c r="V19" s="180"/>
      <c r="W19" s="176"/>
      <c r="X19" s="176"/>
      <c r="Y19" s="176"/>
      <c r="Z19" s="176"/>
      <c r="AA19" s="176"/>
      <c r="AB19" s="181"/>
      <c r="AC19" s="178"/>
      <c r="AD19" s="176"/>
      <c r="AE19" s="176"/>
      <c r="AF19" s="176"/>
      <c r="AG19" s="176"/>
      <c r="AH19" s="176"/>
      <c r="AI19" s="182"/>
      <c r="AJ19" s="183"/>
      <c r="AK19" s="184" t="str">
        <f t="shared" si="1"/>
        <v/>
      </c>
      <c r="AL19" s="185" t="str">
        <f t="shared" si="2"/>
        <v/>
      </c>
    </row>
    <row r="20" spans="2:41" s="152" customFormat="1" ht="13.5" customHeight="1">
      <c r="B20" s="256"/>
      <c r="C20" s="154"/>
      <c r="D20" s="171"/>
      <c r="E20" s="172"/>
      <c r="F20" s="173"/>
      <c r="G20" s="174"/>
      <c r="H20" s="175"/>
      <c r="I20" s="176"/>
      <c r="J20" s="176"/>
      <c r="K20" s="176"/>
      <c r="L20" s="176"/>
      <c r="M20" s="176"/>
      <c r="N20" s="177"/>
      <c r="O20" s="178"/>
      <c r="P20" s="176"/>
      <c r="Q20" s="176"/>
      <c r="R20" s="176"/>
      <c r="S20" s="176"/>
      <c r="T20" s="176"/>
      <c r="U20" s="179"/>
      <c r="V20" s="180"/>
      <c r="W20" s="176"/>
      <c r="X20" s="176"/>
      <c r="Y20" s="176"/>
      <c r="Z20" s="176"/>
      <c r="AA20" s="176"/>
      <c r="AB20" s="181"/>
      <c r="AC20" s="178"/>
      <c r="AD20" s="176"/>
      <c r="AE20" s="176"/>
      <c r="AF20" s="176"/>
      <c r="AG20" s="176"/>
      <c r="AH20" s="176"/>
      <c r="AI20" s="182"/>
      <c r="AJ20" s="183"/>
      <c r="AK20" s="184" t="str">
        <f t="shared" si="1"/>
        <v/>
      </c>
      <c r="AL20" s="185" t="str">
        <f t="shared" si="2"/>
        <v/>
      </c>
    </row>
    <row r="21" spans="2:41" s="152" customFormat="1" ht="13.5" customHeight="1">
      <c r="B21" s="256"/>
      <c r="C21" s="154"/>
      <c r="D21" s="171"/>
      <c r="E21" s="172"/>
      <c r="F21" s="173"/>
      <c r="G21" s="174"/>
      <c r="H21" s="175"/>
      <c r="I21" s="176"/>
      <c r="J21" s="176"/>
      <c r="K21" s="176"/>
      <c r="L21" s="176"/>
      <c r="M21" s="176"/>
      <c r="N21" s="177"/>
      <c r="O21" s="178"/>
      <c r="P21" s="176"/>
      <c r="Q21" s="176"/>
      <c r="R21" s="176"/>
      <c r="S21" s="176"/>
      <c r="T21" s="176"/>
      <c r="U21" s="179"/>
      <c r="V21" s="180"/>
      <c r="W21" s="176"/>
      <c r="X21" s="176"/>
      <c r="Y21" s="176"/>
      <c r="Z21" s="176"/>
      <c r="AA21" s="176"/>
      <c r="AB21" s="181"/>
      <c r="AC21" s="178"/>
      <c r="AD21" s="176"/>
      <c r="AE21" s="176"/>
      <c r="AF21" s="176"/>
      <c r="AG21" s="176"/>
      <c r="AH21" s="176"/>
      <c r="AI21" s="182"/>
      <c r="AJ21" s="183"/>
      <c r="AK21" s="184" t="str">
        <f t="shared" si="1"/>
        <v/>
      </c>
      <c r="AL21" s="185" t="str">
        <f t="shared" si="2"/>
        <v/>
      </c>
    </row>
    <row r="22" spans="2:41" s="152" customFormat="1" ht="13.5" customHeight="1">
      <c r="B22" s="256"/>
      <c r="C22" s="154"/>
      <c r="D22" s="171"/>
      <c r="E22" s="172"/>
      <c r="F22" s="173"/>
      <c r="G22" s="174"/>
      <c r="H22" s="175"/>
      <c r="I22" s="176"/>
      <c r="J22" s="176"/>
      <c r="K22" s="176"/>
      <c r="L22" s="176"/>
      <c r="M22" s="176"/>
      <c r="N22" s="177"/>
      <c r="O22" s="178"/>
      <c r="P22" s="176"/>
      <c r="Q22" s="176"/>
      <c r="R22" s="176"/>
      <c r="S22" s="176"/>
      <c r="T22" s="176"/>
      <c r="U22" s="179"/>
      <c r="V22" s="180"/>
      <c r="W22" s="176"/>
      <c r="X22" s="176"/>
      <c r="Y22" s="176"/>
      <c r="Z22" s="176"/>
      <c r="AA22" s="176"/>
      <c r="AB22" s="181"/>
      <c r="AC22" s="178"/>
      <c r="AD22" s="176"/>
      <c r="AE22" s="176"/>
      <c r="AF22" s="176"/>
      <c r="AG22" s="176"/>
      <c r="AH22" s="176"/>
      <c r="AI22" s="182"/>
      <c r="AJ22" s="183"/>
      <c r="AK22" s="184" t="str">
        <f t="shared" si="1"/>
        <v/>
      </c>
      <c r="AL22" s="185" t="str">
        <f t="shared" si="2"/>
        <v/>
      </c>
      <c r="AN22" s="152" t="s">
        <v>240</v>
      </c>
      <c r="AO22" s="152" t="s">
        <v>241</v>
      </c>
    </row>
    <row r="23" spans="2:41" s="152" customFormat="1" ht="13.5" customHeight="1">
      <c r="B23" s="256"/>
      <c r="C23" s="154"/>
      <c r="D23" s="171"/>
      <c r="E23" s="172"/>
      <c r="F23" s="173"/>
      <c r="G23" s="174"/>
      <c r="H23" s="175"/>
      <c r="I23" s="176"/>
      <c r="J23" s="176"/>
      <c r="K23" s="176"/>
      <c r="L23" s="176"/>
      <c r="M23" s="176"/>
      <c r="N23" s="177"/>
      <c r="O23" s="178"/>
      <c r="P23" s="176"/>
      <c r="Q23" s="176"/>
      <c r="R23" s="176"/>
      <c r="S23" s="176"/>
      <c r="T23" s="176"/>
      <c r="U23" s="179"/>
      <c r="V23" s="180"/>
      <c r="W23" s="176"/>
      <c r="X23" s="176"/>
      <c r="Y23" s="176"/>
      <c r="Z23" s="176"/>
      <c r="AA23" s="176"/>
      <c r="AB23" s="181"/>
      <c r="AC23" s="178"/>
      <c r="AD23" s="176"/>
      <c r="AE23" s="176"/>
      <c r="AF23" s="176"/>
      <c r="AG23" s="176"/>
      <c r="AH23" s="176"/>
      <c r="AI23" s="182"/>
      <c r="AJ23" s="183"/>
      <c r="AK23" s="184" t="str">
        <f t="shared" si="1"/>
        <v/>
      </c>
      <c r="AL23" s="185" t="str">
        <f t="shared" si="2"/>
        <v/>
      </c>
      <c r="AN23" s="152" t="s">
        <v>242</v>
      </c>
      <c r="AO23" s="152" t="s">
        <v>243</v>
      </c>
    </row>
    <row r="24" spans="2:41" s="152" customFormat="1" ht="13.5" customHeight="1">
      <c r="B24" s="256"/>
      <c r="C24" s="154"/>
      <c r="D24" s="171"/>
      <c r="E24" s="172"/>
      <c r="F24" s="173"/>
      <c r="G24" s="174"/>
      <c r="H24" s="175"/>
      <c r="I24" s="176"/>
      <c r="J24" s="176"/>
      <c r="K24" s="176"/>
      <c r="L24" s="176"/>
      <c r="M24" s="176"/>
      <c r="N24" s="177"/>
      <c r="O24" s="178"/>
      <c r="P24" s="176"/>
      <c r="Q24" s="176"/>
      <c r="R24" s="176"/>
      <c r="S24" s="176"/>
      <c r="T24" s="176"/>
      <c r="U24" s="179"/>
      <c r="V24" s="180"/>
      <c r="W24" s="176"/>
      <c r="X24" s="176"/>
      <c r="Y24" s="176"/>
      <c r="Z24" s="176"/>
      <c r="AA24" s="176"/>
      <c r="AB24" s="181"/>
      <c r="AC24" s="178"/>
      <c r="AD24" s="176"/>
      <c r="AE24" s="176"/>
      <c r="AF24" s="176"/>
      <c r="AG24" s="176"/>
      <c r="AH24" s="176"/>
      <c r="AI24" s="182"/>
      <c r="AJ24" s="183"/>
      <c r="AK24" s="184" t="str">
        <f t="shared" si="1"/>
        <v/>
      </c>
      <c r="AL24" s="185" t="str">
        <f t="shared" si="2"/>
        <v/>
      </c>
      <c r="AN24" s="152" t="s">
        <v>244</v>
      </c>
      <c r="AO24" s="152" t="s">
        <v>245</v>
      </c>
    </row>
    <row r="25" spans="2:41" ht="13.5" customHeight="1">
      <c r="B25" s="256"/>
      <c r="C25" s="154"/>
      <c r="D25" s="171"/>
      <c r="E25" s="172"/>
      <c r="F25" s="173"/>
      <c r="G25" s="174"/>
      <c r="H25" s="175"/>
      <c r="I25" s="176"/>
      <c r="J25" s="176"/>
      <c r="K25" s="176"/>
      <c r="L25" s="176"/>
      <c r="M25" s="176"/>
      <c r="N25" s="177"/>
      <c r="O25" s="178"/>
      <c r="P25" s="176"/>
      <c r="Q25" s="176"/>
      <c r="R25" s="176"/>
      <c r="S25" s="176"/>
      <c r="T25" s="176"/>
      <c r="U25" s="179"/>
      <c r="V25" s="180"/>
      <c r="W25" s="176"/>
      <c r="X25" s="176"/>
      <c r="Y25" s="176"/>
      <c r="Z25" s="176"/>
      <c r="AA25" s="176"/>
      <c r="AB25" s="181"/>
      <c r="AC25" s="178"/>
      <c r="AD25" s="176"/>
      <c r="AE25" s="176"/>
      <c r="AF25" s="176"/>
      <c r="AG25" s="176"/>
      <c r="AH25" s="176"/>
      <c r="AI25" s="182"/>
      <c r="AJ25" s="183"/>
      <c r="AK25" s="184" t="str">
        <f t="shared" si="1"/>
        <v/>
      </c>
      <c r="AL25" s="185" t="str">
        <f t="shared" si="2"/>
        <v/>
      </c>
      <c r="AN25" s="75" t="s">
        <v>246</v>
      </c>
      <c r="AO25" s="75" t="s">
        <v>247</v>
      </c>
    </row>
    <row r="26" spans="2:41" ht="13.5" customHeight="1">
      <c r="B26" s="256"/>
      <c r="C26" s="154"/>
      <c r="D26" s="171"/>
      <c r="E26" s="172"/>
      <c r="F26" s="173"/>
      <c r="G26" s="174"/>
      <c r="H26" s="175"/>
      <c r="I26" s="176"/>
      <c r="J26" s="176"/>
      <c r="K26" s="176"/>
      <c r="L26" s="176"/>
      <c r="M26" s="176"/>
      <c r="N26" s="177"/>
      <c r="O26" s="178"/>
      <c r="P26" s="176"/>
      <c r="Q26" s="176"/>
      <c r="R26" s="176"/>
      <c r="S26" s="176"/>
      <c r="T26" s="176"/>
      <c r="U26" s="179"/>
      <c r="V26" s="180"/>
      <c r="W26" s="176"/>
      <c r="X26" s="176"/>
      <c r="Y26" s="176"/>
      <c r="Z26" s="176"/>
      <c r="AA26" s="176"/>
      <c r="AB26" s="181"/>
      <c r="AC26" s="178"/>
      <c r="AD26" s="176"/>
      <c r="AE26" s="176"/>
      <c r="AF26" s="176"/>
      <c r="AG26" s="176"/>
      <c r="AH26" s="176"/>
      <c r="AI26" s="182"/>
      <c r="AJ26" s="183"/>
      <c r="AK26" s="184" t="str">
        <f t="shared" si="1"/>
        <v/>
      </c>
      <c r="AL26" s="185" t="str">
        <f t="shared" si="2"/>
        <v/>
      </c>
      <c r="AO26" s="75" t="s">
        <v>248</v>
      </c>
    </row>
    <row r="27" spans="2:41" ht="13.5" customHeight="1">
      <c r="B27" s="256"/>
      <c r="C27" s="154"/>
      <c r="D27" s="171"/>
      <c r="E27" s="172"/>
      <c r="F27" s="173"/>
      <c r="G27" s="174"/>
      <c r="H27" s="175"/>
      <c r="I27" s="176"/>
      <c r="J27" s="176"/>
      <c r="K27" s="176"/>
      <c r="L27" s="176"/>
      <c r="M27" s="176"/>
      <c r="N27" s="177"/>
      <c r="O27" s="178"/>
      <c r="P27" s="176"/>
      <c r="Q27" s="176"/>
      <c r="R27" s="176"/>
      <c r="S27" s="176"/>
      <c r="T27" s="176"/>
      <c r="U27" s="179"/>
      <c r="V27" s="180"/>
      <c r="W27" s="176"/>
      <c r="X27" s="176"/>
      <c r="Y27" s="176"/>
      <c r="Z27" s="176"/>
      <c r="AA27" s="176"/>
      <c r="AB27" s="181"/>
      <c r="AC27" s="178"/>
      <c r="AD27" s="176"/>
      <c r="AE27" s="176"/>
      <c r="AF27" s="176"/>
      <c r="AG27" s="176"/>
      <c r="AH27" s="176"/>
      <c r="AI27" s="182"/>
      <c r="AJ27" s="183"/>
      <c r="AK27" s="184" t="str">
        <f t="shared" si="1"/>
        <v/>
      </c>
      <c r="AL27" s="185" t="str">
        <f t="shared" si="2"/>
        <v/>
      </c>
      <c r="AO27" s="75" t="s">
        <v>249</v>
      </c>
    </row>
    <row r="28" spans="2:41" ht="13.5" customHeight="1">
      <c r="B28" s="256"/>
      <c r="C28" s="154"/>
      <c r="D28" s="171"/>
      <c r="E28" s="172"/>
      <c r="F28" s="173"/>
      <c r="G28" s="174"/>
      <c r="H28" s="175"/>
      <c r="I28" s="176"/>
      <c r="J28" s="176"/>
      <c r="K28" s="176"/>
      <c r="L28" s="176"/>
      <c r="M28" s="176"/>
      <c r="N28" s="177"/>
      <c r="O28" s="178"/>
      <c r="P28" s="176"/>
      <c r="Q28" s="176"/>
      <c r="R28" s="176"/>
      <c r="S28" s="176"/>
      <c r="T28" s="176"/>
      <c r="U28" s="179"/>
      <c r="V28" s="180"/>
      <c r="W28" s="176"/>
      <c r="X28" s="176"/>
      <c r="Y28" s="176"/>
      <c r="Z28" s="176"/>
      <c r="AA28" s="176"/>
      <c r="AB28" s="181"/>
      <c r="AC28" s="178"/>
      <c r="AD28" s="176"/>
      <c r="AE28" s="176"/>
      <c r="AF28" s="176"/>
      <c r="AG28" s="176"/>
      <c r="AH28" s="176"/>
      <c r="AI28" s="182"/>
      <c r="AJ28" s="183"/>
      <c r="AK28" s="184" t="str">
        <f t="shared" si="1"/>
        <v/>
      </c>
      <c r="AL28" s="185" t="str">
        <f t="shared" si="2"/>
        <v/>
      </c>
      <c r="AO28" s="75" t="s">
        <v>250</v>
      </c>
    </row>
    <row r="29" spans="2:41" ht="13.5" customHeight="1">
      <c r="B29" s="256"/>
      <c r="C29" s="154"/>
      <c r="D29" s="171"/>
      <c r="E29" s="172"/>
      <c r="F29" s="173"/>
      <c r="G29" s="174"/>
      <c r="H29" s="175"/>
      <c r="I29" s="176"/>
      <c r="J29" s="176"/>
      <c r="K29" s="176"/>
      <c r="L29" s="176"/>
      <c r="M29" s="176"/>
      <c r="N29" s="177"/>
      <c r="O29" s="178"/>
      <c r="P29" s="176"/>
      <c r="Q29" s="176"/>
      <c r="R29" s="176"/>
      <c r="S29" s="176"/>
      <c r="T29" s="176"/>
      <c r="U29" s="179"/>
      <c r="V29" s="180"/>
      <c r="W29" s="176"/>
      <c r="X29" s="176"/>
      <c r="Y29" s="176"/>
      <c r="Z29" s="176"/>
      <c r="AA29" s="176"/>
      <c r="AB29" s="181"/>
      <c r="AC29" s="178"/>
      <c r="AD29" s="176"/>
      <c r="AE29" s="176"/>
      <c r="AF29" s="176"/>
      <c r="AG29" s="176"/>
      <c r="AH29" s="176"/>
      <c r="AI29" s="182"/>
      <c r="AJ29" s="183"/>
      <c r="AK29" s="184" t="str">
        <f t="shared" si="1"/>
        <v/>
      </c>
      <c r="AL29" s="185" t="str">
        <f t="shared" si="2"/>
        <v/>
      </c>
      <c r="AO29" s="75" t="s">
        <v>251</v>
      </c>
    </row>
    <row r="30" spans="2:41" ht="13.5" customHeight="1">
      <c r="B30" s="256"/>
      <c r="C30" s="154"/>
      <c r="D30" s="171"/>
      <c r="E30" s="172"/>
      <c r="F30" s="173"/>
      <c r="G30" s="174"/>
      <c r="H30" s="175"/>
      <c r="I30" s="176"/>
      <c r="J30" s="176"/>
      <c r="K30" s="176"/>
      <c r="L30" s="176"/>
      <c r="M30" s="176"/>
      <c r="N30" s="177"/>
      <c r="O30" s="178"/>
      <c r="P30" s="176"/>
      <c r="Q30" s="176"/>
      <c r="R30" s="176"/>
      <c r="S30" s="176"/>
      <c r="T30" s="176"/>
      <c r="U30" s="179"/>
      <c r="V30" s="180"/>
      <c r="W30" s="176"/>
      <c r="X30" s="176"/>
      <c r="Y30" s="176"/>
      <c r="Z30" s="176"/>
      <c r="AA30" s="176"/>
      <c r="AB30" s="181"/>
      <c r="AC30" s="178"/>
      <c r="AD30" s="176"/>
      <c r="AE30" s="176"/>
      <c r="AF30" s="176"/>
      <c r="AG30" s="176"/>
      <c r="AH30" s="176"/>
      <c r="AI30" s="182"/>
      <c r="AJ30" s="183"/>
      <c r="AK30" s="184" t="str">
        <f t="shared" si="1"/>
        <v/>
      </c>
      <c r="AL30" s="185" t="str">
        <f t="shared" si="2"/>
        <v/>
      </c>
      <c r="AO30" s="75" t="s">
        <v>252</v>
      </c>
    </row>
    <row r="31" spans="2:41" ht="13.5" customHeight="1">
      <c r="B31" s="256"/>
      <c r="C31" s="154"/>
      <c r="D31" s="171"/>
      <c r="E31" s="172"/>
      <c r="F31" s="173"/>
      <c r="G31" s="174"/>
      <c r="H31" s="175"/>
      <c r="I31" s="176"/>
      <c r="J31" s="176"/>
      <c r="K31" s="176"/>
      <c r="L31" s="176"/>
      <c r="M31" s="176"/>
      <c r="N31" s="177"/>
      <c r="O31" s="178"/>
      <c r="P31" s="176"/>
      <c r="Q31" s="176"/>
      <c r="R31" s="176"/>
      <c r="S31" s="176"/>
      <c r="T31" s="176"/>
      <c r="U31" s="179"/>
      <c r="V31" s="180"/>
      <c r="W31" s="176"/>
      <c r="X31" s="176"/>
      <c r="Y31" s="176"/>
      <c r="Z31" s="176"/>
      <c r="AA31" s="176"/>
      <c r="AB31" s="181"/>
      <c r="AC31" s="178"/>
      <c r="AD31" s="176"/>
      <c r="AE31" s="176"/>
      <c r="AF31" s="176"/>
      <c r="AG31" s="176"/>
      <c r="AH31" s="176"/>
      <c r="AI31" s="182"/>
      <c r="AJ31" s="183"/>
      <c r="AK31" s="184" t="str">
        <f t="shared" si="1"/>
        <v/>
      </c>
      <c r="AL31" s="185" t="str">
        <f t="shared" si="2"/>
        <v/>
      </c>
      <c r="AO31" s="75" t="s">
        <v>253</v>
      </c>
    </row>
    <row r="32" spans="2:41" ht="13.5" customHeight="1">
      <c r="B32" s="256"/>
      <c r="C32" s="154"/>
      <c r="D32" s="171"/>
      <c r="E32" s="172"/>
      <c r="F32" s="187"/>
      <c r="G32" s="188"/>
      <c r="H32" s="159"/>
      <c r="I32" s="162"/>
      <c r="J32" s="162"/>
      <c r="K32" s="162"/>
      <c r="L32" s="162"/>
      <c r="M32" s="162"/>
      <c r="N32" s="189"/>
      <c r="O32" s="162"/>
      <c r="P32" s="162"/>
      <c r="Q32" s="162"/>
      <c r="R32" s="162"/>
      <c r="S32" s="162"/>
      <c r="T32" s="162"/>
      <c r="U32" s="154"/>
      <c r="V32" s="164"/>
      <c r="W32" s="162"/>
      <c r="X32" s="162"/>
      <c r="Y32" s="162"/>
      <c r="Z32" s="162"/>
      <c r="AA32" s="162"/>
      <c r="AB32" s="190"/>
      <c r="AC32" s="162"/>
      <c r="AD32" s="162"/>
      <c r="AE32" s="162"/>
      <c r="AF32" s="162"/>
      <c r="AG32" s="162"/>
      <c r="AH32" s="162"/>
      <c r="AI32" s="191"/>
      <c r="AJ32" s="183"/>
      <c r="AK32" s="168" t="str">
        <f t="shared" si="1"/>
        <v/>
      </c>
      <c r="AL32" s="185" t="str">
        <f t="shared" si="2"/>
        <v/>
      </c>
      <c r="AO32" s="75" t="s">
        <v>254</v>
      </c>
    </row>
    <row r="33" spans="2:41" ht="13.5" customHeight="1" thickBot="1">
      <c r="B33" s="242"/>
      <c r="C33" s="193"/>
      <c r="D33" s="194"/>
      <c r="E33" s="195"/>
      <c r="F33" s="196"/>
      <c r="G33" s="197"/>
      <c r="H33" s="111"/>
      <c r="I33" s="198"/>
      <c r="J33" s="198"/>
      <c r="K33" s="198"/>
      <c r="L33" s="198"/>
      <c r="M33" s="198"/>
      <c r="N33" s="199"/>
      <c r="O33" s="198"/>
      <c r="P33" s="198"/>
      <c r="Q33" s="198"/>
      <c r="R33" s="198"/>
      <c r="S33" s="198"/>
      <c r="T33" s="198"/>
      <c r="U33" s="200"/>
      <c r="V33" s="201"/>
      <c r="W33" s="198"/>
      <c r="X33" s="198"/>
      <c r="Y33" s="198"/>
      <c r="Z33" s="198"/>
      <c r="AA33" s="198"/>
      <c r="AB33" s="202"/>
      <c r="AC33" s="198"/>
      <c r="AD33" s="198"/>
      <c r="AE33" s="198"/>
      <c r="AF33" s="198"/>
      <c r="AG33" s="198"/>
      <c r="AH33" s="198"/>
      <c r="AI33" s="203"/>
      <c r="AJ33" s="257"/>
      <c r="AK33" s="205" t="str">
        <f t="shared" si="1"/>
        <v/>
      </c>
      <c r="AL33" s="206" t="str">
        <f>IF(AK33="","",ROUNDDOWN(AK33/$AK$5,1))</f>
        <v/>
      </c>
    </row>
    <row r="34" spans="2:41" ht="13.5" customHeight="1">
      <c r="C34" s="207"/>
      <c r="D34" s="207"/>
      <c r="AH34" s="207"/>
    </row>
    <row r="35" spans="2:41" ht="16.5" customHeight="1">
      <c r="D35" s="849" t="s">
        <v>255</v>
      </c>
      <c r="E35" s="849"/>
      <c r="F35" s="850" t="s">
        <v>256</v>
      </c>
      <c r="G35" s="850"/>
      <c r="H35" s="850"/>
      <c r="I35" s="850"/>
      <c r="J35" s="850"/>
      <c r="K35" s="850"/>
      <c r="L35" s="850"/>
      <c r="M35" s="850"/>
      <c r="N35" s="850"/>
      <c r="O35" s="850"/>
      <c r="P35" s="850"/>
      <c r="Q35" s="850"/>
      <c r="R35" s="850"/>
      <c r="S35" s="850"/>
      <c r="T35" s="850"/>
      <c r="U35" s="850"/>
      <c r="V35" s="850"/>
      <c r="W35" s="850"/>
      <c r="X35" s="850"/>
      <c r="Y35" s="850"/>
      <c r="Z35" s="850"/>
      <c r="AA35" s="850"/>
      <c r="AB35" s="850"/>
      <c r="AC35" s="850"/>
      <c r="AD35" s="850"/>
      <c r="AE35" s="850"/>
      <c r="AF35" s="850"/>
      <c r="AG35" s="850"/>
      <c r="AJ35" s="209"/>
      <c r="AK35" s="209"/>
      <c r="AL35" s="210"/>
    </row>
    <row r="36" spans="2:41" ht="13.5" customHeight="1">
      <c r="D36" s="830" t="s">
        <v>257</v>
      </c>
      <c r="E36" s="830"/>
      <c r="F36" s="831" t="s">
        <v>258</v>
      </c>
      <c r="G36" s="863"/>
      <c r="H36" s="863"/>
      <c r="I36" s="863"/>
      <c r="J36" s="863"/>
      <c r="K36" s="863"/>
      <c r="L36" s="863"/>
      <c r="M36" s="863"/>
      <c r="N36" s="863"/>
      <c r="O36" s="863"/>
      <c r="P36" s="863"/>
      <c r="Q36" s="863"/>
      <c r="R36" s="863"/>
      <c r="S36" s="863"/>
      <c r="T36" s="863"/>
      <c r="U36" s="863"/>
      <c r="V36" s="863"/>
      <c r="W36" s="863"/>
      <c r="X36" s="863"/>
      <c r="Y36" s="863"/>
      <c r="Z36" s="863"/>
      <c r="AA36" s="863"/>
      <c r="AB36" s="863"/>
      <c r="AC36" s="863"/>
      <c r="AD36" s="863"/>
      <c r="AE36" s="863"/>
      <c r="AF36" s="863"/>
      <c r="AG36" s="864"/>
      <c r="AH36" s="207"/>
      <c r="AI36" s="207"/>
      <c r="AJ36" s="209"/>
      <c r="AK36" s="209"/>
      <c r="AL36" s="210"/>
    </row>
    <row r="37" spans="2:41" ht="13.5" customHeight="1">
      <c r="C37" s="207"/>
      <c r="D37" s="207"/>
      <c r="AH37" s="207"/>
    </row>
    <row r="38" spans="2:41" ht="19.5" customHeight="1">
      <c r="E38" s="211"/>
      <c r="H38" s="211"/>
      <c r="I38" s="211"/>
      <c r="J38" s="211"/>
      <c r="K38" s="211"/>
      <c r="L38" s="211"/>
      <c r="M38" s="211"/>
      <c r="N38" s="211"/>
      <c r="O38" s="211"/>
      <c r="P38" s="211"/>
      <c r="Q38" s="211"/>
      <c r="R38" s="211"/>
      <c r="S38" s="211"/>
      <c r="T38" s="211"/>
      <c r="U38" s="211"/>
      <c r="V38" s="211"/>
      <c r="W38" s="211"/>
      <c r="X38" s="211"/>
    </row>
    <row r="39" spans="2:41" ht="13.5" customHeight="1" thickBot="1">
      <c r="F39" s="212" t="s">
        <v>259</v>
      </c>
      <c r="G39" s="212" t="s">
        <v>260</v>
      </c>
      <c r="J39" s="212"/>
      <c r="K39" s="211"/>
      <c r="L39" s="211"/>
      <c r="M39" s="211"/>
      <c r="N39" s="211"/>
      <c r="O39" s="211"/>
      <c r="P39" s="211"/>
      <c r="Q39" s="211"/>
      <c r="R39" s="211"/>
      <c r="S39" s="211"/>
      <c r="T39" s="211"/>
      <c r="U39" s="211"/>
      <c r="V39" s="211"/>
      <c r="W39" s="211"/>
      <c r="X39" s="211"/>
    </row>
    <row r="40" spans="2:41" ht="13.5" customHeight="1">
      <c r="F40" s="834" t="s">
        <v>28</v>
      </c>
      <c r="G40" s="213" t="s">
        <v>261</v>
      </c>
      <c r="H40" s="837" t="s">
        <v>262</v>
      </c>
      <c r="I40" s="838"/>
      <c r="J40" s="838"/>
      <c r="K40" s="838"/>
      <c r="L40" s="839"/>
      <c r="M40" s="837" t="s">
        <v>281</v>
      </c>
      <c r="N40" s="838"/>
      <c r="O40" s="838"/>
      <c r="P40" s="838"/>
      <c r="Q40" s="839"/>
      <c r="R40" s="837" t="s">
        <v>263</v>
      </c>
      <c r="S40" s="840"/>
      <c r="V40" s="258" t="s">
        <v>282</v>
      </c>
      <c r="W40" s="259" t="s">
        <v>283</v>
      </c>
      <c r="X40" s="260"/>
      <c r="Y40" s="260"/>
      <c r="Z40" s="260"/>
      <c r="AA40" s="260"/>
      <c r="AB40" s="260"/>
      <c r="AC40" s="260"/>
      <c r="AD40" s="260"/>
      <c r="AE40" s="260"/>
      <c r="AF40" s="260"/>
      <c r="AG40" s="260"/>
      <c r="AH40" s="260"/>
      <c r="AI40" s="260"/>
    </row>
    <row r="41" spans="2:41" ht="13.5" customHeight="1">
      <c r="F41" s="835"/>
      <c r="G41" s="218" t="s">
        <v>264</v>
      </c>
      <c r="H41" s="841"/>
      <c r="I41" s="842"/>
      <c r="J41" s="219" t="s">
        <v>265</v>
      </c>
      <c r="K41" s="843"/>
      <c r="L41" s="844"/>
      <c r="M41" s="841"/>
      <c r="N41" s="842"/>
      <c r="O41" s="219" t="s">
        <v>265</v>
      </c>
      <c r="P41" s="843"/>
      <c r="Q41" s="844"/>
      <c r="R41" s="220"/>
      <c r="S41" s="221" t="s">
        <v>266</v>
      </c>
      <c r="V41" s="216" t="s">
        <v>284</v>
      </c>
      <c r="W41" s="217" t="s">
        <v>285</v>
      </c>
    </row>
    <row r="42" spans="2:41" ht="13.5" customHeight="1">
      <c r="F42" s="835"/>
      <c r="G42" s="218" t="s">
        <v>267</v>
      </c>
      <c r="H42" s="841"/>
      <c r="I42" s="842"/>
      <c r="J42" s="219" t="s">
        <v>265</v>
      </c>
      <c r="K42" s="843"/>
      <c r="L42" s="844"/>
      <c r="M42" s="841"/>
      <c r="N42" s="842"/>
      <c r="O42" s="219" t="s">
        <v>265</v>
      </c>
      <c r="P42" s="843"/>
      <c r="Q42" s="844"/>
      <c r="R42" s="220"/>
      <c r="S42" s="221" t="s">
        <v>266</v>
      </c>
      <c r="V42" s="216" t="s">
        <v>286</v>
      </c>
      <c r="W42" s="217" t="s">
        <v>287</v>
      </c>
    </row>
    <row r="43" spans="2:41" s="226" customFormat="1" ht="13.5" customHeight="1" thickBot="1">
      <c r="F43" s="836"/>
      <c r="G43" s="227" t="s">
        <v>268</v>
      </c>
      <c r="H43" s="845"/>
      <c r="I43" s="846"/>
      <c r="J43" s="228" t="s">
        <v>265</v>
      </c>
      <c r="K43" s="847"/>
      <c r="L43" s="848"/>
      <c r="M43" s="845"/>
      <c r="N43" s="846"/>
      <c r="O43" s="228" t="s">
        <v>265</v>
      </c>
      <c r="P43" s="847"/>
      <c r="Q43" s="848"/>
      <c r="R43" s="229"/>
      <c r="S43" s="230" t="s">
        <v>266</v>
      </c>
      <c r="V43" s="258" t="s">
        <v>288</v>
      </c>
      <c r="W43" s="259" t="s">
        <v>289</v>
      </c>
      <c r="AI43" s="231"/>
      <c r="AJ43" s="232"/>
      <c r="AK43" s="232"/>
      <c r="AL43" s="232"/>
      <c r="AO43" s="75"/>
    </row>
    <row r="44" spans="2:41">
      <c r="F44" s="854" t="s">
        <v>269</v>
      </c>
      <c r="G44" s="213" t="s">
        <v>261</v>
      </c>
      <c r="H44" s="837" t="s">
        <v>262</v>
      </c>
      <c r="I44" s="838"/>
      <c r="J44" s="838"/>
      <c r="K44" s="838"/>
      <c r="L44" s="839"/>
      <c r="M44" s="837" t="s">
        <v>281</v>
      </c>
      <c r="N44" s="838"/>
      <c r="O44" s="838"/>
      <c r="P44" s="838"/>
      <c r="Q44" s="839"/>
      <c r="R44" s="837" t="s">
        <v>263</v>
      </c>
      <c r="S44" s="840"/>
      <c r="AO44" s="226"/>
    </row>
    <row r="45" spans="2:41">
      <c r="F45" s="855"/>
      <c r="G45" s="218" t="s">
        <v>264</v>
      </c>
      <c r="H45" s="841"/>
      <c r="I45" s="842"/>
      <c r="J45" s="219" t="s">
        <v>265</v>
      </c>
      <c r="K45" s="843"/>
      <c r="L45" s="844"/>
      <c r="M45" s="841"/>
      <c r="N45" s="842"/>
      <c r="O45" s="219" t="s">
        <v>265</v>
      </c>
      <c r="P45" s="843"/>
      <c r="Q45" s="844"/>
      <c r="R45" s="220"/>
      <c r="S45" s="221" t="s">
        <v>266</v>
      </c>
    </row>
    <row r="46" spans="2:41">
      <c r="F46" s="855"/>
      <c r="G46" s="218" t="s">
        <v>267</v>
      </c>
      <c r="H46" s="841"/>
      <c r="I46" s="842"/>
      <c r="J46" s="219" t="s">
        <v>265</v>
      </c>
      <c r="K46" s="843"/>
      <c r="L46" s="844"/>
      <c r="M46" s="841"/>
      <c r="N46" s="842"/>
      <c r="O46" s="219" t="s">
        <v>265</v>
      </c>
      <c r="P46" s="843"/>
      <c r="Q46" s="844"/>
      <c r="R46" s="220"/>
      <c r="S46" s="221" t="s">
        <v>266</v>
      </c>
    </row>
    <row r="47" spans="2:41" ht="19.5" thickBot="1">
      <c r="F47" s="856"/>
      <c r="G47" s="227" t="s">
        <v>268</v>
      </c>
      <c r="H47" s="845"/>
      <c r="I47" s="846"/>
      <c r="J47" s="228" t="s">
        <v>265</v>
      </c>
      <c r="K47" s="847"/>
      <c r="L47" s="848"/>
      <c r="M47" s="845"/>
      <c r="N47" s="846"/>
      <c r="O47" s="228" t="s">
        <v>265</v>
      </c>
      <c r="P47" s="847"/>
      <c r="Q47" s="848"/>
      <c r="R47" s="229"/>
      <c r="S47" s="230" t="s">
        <v>266</v>
      </c>
    </row>
  </sheetData>
  <mergeCells count="57">
    <mergeCell ref="R44:S44"/>
    <mergeCell ref="H45:I45"/>
    <mergeCell ref="K45:L45"/>
    <mergeCell ref="M45:N45"/>
    <mergeCell ref="P45:Q45"/>
    <mergeCell ref="K43:L43"/>
    <mergeCell ref="M43:N43"/>
    <mergeCell ref="P43:Q43"/>
    <mergeCell ref="F44:F47"/>
    <mergeCell ref="H44:L44"/>
    <mergeCell ref="M44:Q44"/>
    <mergeCell ref="H46:I46"/>
    <mergeCell ref="K46:L46"/>
    <mergeCell ref="M46:N46"/>
    <mergeCell ref="P46:Q46"/>
    <mergeCell ref="H47:I47"/>
    <mergeCell ref="K47:L47"/>
    <mergeCell ref="M47:N47"/>
    <mergeCell ref="P47:Q47"/>
    <mergeCell ref="B6:B8"/>
    <mergeCell ref="D36:E36"/>
    <mergeCell ref="F36:AG36"/>
    <mergeCell ref="F40:F43"/>
    <mergeCell ref="H40:L40"/>
    <mergeCell ref="M40:Q40"/>
    <mergeCell ref="R40:S40"/>
    <mergeCell ref="H41:I41"/>
    <mergeCell ref="K41:L41"/>
    <mergeCell ref="M41:N41"/>
    <mergeCell ref="P41:Q41"/>
    <mergeCell ref="H42:I42"/>
    <mergeCell ref="K42:L42"/>
    <mergeCell ref="M42:N42"/>
    <mergeCell ref="P42:Q42"/>
    <mergeCell ref="H43:I43"/>
    <mergeCell ref="D35:E35"/>
    <mergeCell ref="F35:AG35"/>
    <mergeCell ref="C5:E5"/>
    <mergeCell ref="AA5:AJ5"/>
    <mergeCell ref="AK5:AL5"/>
    <mergeCell ref="D6:D8"/>
    <mergeCell ref="F6:F8"/>
    <mergeCell ref="G6:G8"/>
    <mergeCell ref="H6:N6"/>
    <mergeCell ref="O6:U6"/>
    <mergeCell ref="V6:AB6"/>
    <mergeCell ref="AC6:AI6"/>
    <mergeCell ref="AJ6:AJ8"/>
    <mergeCell ref="AK6:AK8"/>
    <mergeCell ref="AL6:AL8"/>
    <mergeCell ref="B11:AL11"/>
    <mergeCell ref="C2:E3"/>
    <mergeCell ref="Y2:AD2"/>
    <mergeCell ref="AE2:AL2"/>
    <mergeCell ref="L3:M3"/>
    <mergeCell ref="Y3:AD3"/>
    <mergeCell ref="AE3:AL3"/>
  </mergeCells>
  <phoneticPr fontId="8"/>
  <dataValidations count="5120">
    <dataValidation type="list" allowBlank="1" showInputMessage="1" showErrorMessage="1" sqref="C13">
      <formula1>$AO$22:$AO$36</formula1>
    </dataValidation>
    <dataValidation type="list" allowBlank="1" showInputMessage="1" showErrorMessage="1" sqref="WVK983053">
      <formula1>$AO$22:$AO$36</formula1>
    </dataValidation>
    <dataValidation type="list" allowBlank="1" showInputMessage="1" showErrorMessage="1" sqref="WLO983053">
      <formula1>$AO$22:$AO$36</formula1>
    </dataValidation>
    <dataValidation type="list" allowBlank="1" showInputMessage="1" showErrorMessage="1" sqref="WBS983053">
      <formula1>$AO$22:$AO$36</formula1>
    </dataValidation>
    <dataValidation type="list" allowBlank="1" showInputMessage="1" showErrorMessage="1" sqref="VRW983053">
      <formula1>$AO$22:$AO$36</formula1>
    </dataValidation>
    <dataValidation type="list" allowBlank="1" showInputMessage="1" showErrorMessage="1" sqref="VIA983053">
      <formula1>$AO$22:$AO$36</formula1>
    </dataValidation>
    <dataValidation type="list" allowBlank="1" showInputMessage="1" showErrorMessage="1" sqref="UYE983053">
      <formula1>$AO$22:$AO$36</formula1>
    </dataValidation>
    <dataValidation type="list" allowBlank="1" showInputMessage="1" showErrorMessage="1" sqref="UOI983053">
      <formula1>$AO$22:$AO$36</formula1>
    </dataValidation>
    <dataValidation type="list" allowBlank="1" showInputMessage="1" showErrorMessage="1" sqref="UEM983053">
      <formula1>$AO$22:$AO$36</formula1>
    </dataValidation>
    <dataValidation type="list" allowBlank="1" showInputMessage="1" showErrorMessage="1" sqref="TUQ983053">
      <formula1>$AO$22:$AO$36</formula1>
    </dataValidation>
    <dataValidation type="list" allowBlank="1" showInputMessage="1" showErrorMessage="1" sqref="TKU983053">
      <formula1>$AO$22:$AO$36</formula1>
    </dataValidation>
    <dataValidation type="list" allowBlank="1" showInputMessage="1" showErrorMessage="1" sqref="TAY983053">
      <formula1>$AO$22:$AO$36</formula1>
    </dataValidation>
    <dataValidation type="list" allowBlank="1" showInputMessage="1" showErrorMessage="1" sqref="SRC983053">
      <formula1>$AO$22:$AO$36</formula1>
    </dataValidation>
    <dataValidation type="list" allowBlank="1" showInputMessage="1" showErrorMessage="1" sqref="SHG983053">
      <formula1>$AO$22:$AO$36</formula1>
    </dataValidation>
    <dataValidation type="list" allowBlank="1" showInputMessage="1" showErrorMessage="1" sqref="RXK983053">
      <formula1>$AO$22:$AO$36</formula1>
    </dataValidation>
    <dataValidation type="list" allowBlank="1" showInputMessage="1" showErrorMessage="1" sqref="RNO983053">
      <formula1>$AO$22:$AO$36</formula1>
    </dataValidation>
    <dataValidation type="list" allowBlank="1" showInputMessage="1" showErrorMessage="1" sqref="RDS983053">
      <formula1>$AO$22:$AO$36</formula1>
    </dataValidation>
    <dataValidation type="list" allowBlank="1" showInputMessage="1" showErrorMessage="1" sqref="QTW983053">
      <formula1>$AO$22:$AO$36</formula1>
    </dataValidation>
    <dataValidation type="list" allowBlank="1" showInputMessage="1" showErrorMessage="1" sqref="QKA983053">
      <formula1>$AO$22:$AO$36</formula1>
    </dataValidation>
    <dataValidation type="list" allowBlank="1" showInputMessage="1" showErrorMessage="1" sqref="QAE983053">
      <formula1>$AO$22:$AO$36</formula1>
    </dataValidation>
    <dataValidation type="list" allowBlank="1" showInputMessage="1" showErrorMessage="1" sqref="PQI983053">
      <formula1>$AO$22:$AO$36</formula1>
    </dataValidation>
    <dataValidation type="list" allowBlank="1" showInputMessage="1" showErrorMessage="1" sqref="PGM983053">
      <formula1>$AO$22:$AO$36</formula1>
    </dataValidation>
    <dataValidation type="list" allowBlank="1" showInputMessage="1" showErrorMessage="1" sqref="OWQ983053">
      <formula1>$AO$22:$AO$36</formula1>
    </dataValidation>
    <dataValidation type="list" allowBlank="1" showInputMessage="1" showErrorMessage="1" sqref="OMU983053">
      <formula1>$AO$22:$AO$36</formula1>
    </dataValidation>
    <dataValidation type="list" allowBlank="1" showInputMessage="1" showErrorMessage="1" sqref="OCY983053">
      <formula1>$AO$22:$AO$36</formula1>
    </dataValidation>
    <dataValidation type="list" allowBlank="1" showInputMessage="1" showErrorMessage="1" sqref="NTC983053">
      <formula1>$AO$22:$AO$36</formula1>
    </dataValidation>
    <dataValidation type="list" allowBlank="1" showInputMessage="1" showErrorMessage="1" sqref="NJG983053">
      <formula1>$AO$22:$AO$36</formula1>
    </dataValidation>
    <dataValidation type="list" allowBlank="1" showInputMessage="1" showErrorMessage="1" sqref="MZK983053">
      <formula1>$AO$22:$AO$36</formula1>
    </dataValidation>
    <dataValidation type="list" allowBlank="1" showInputMessage="1" showErrorMessage="1" sqref="MPO983053">
      <formula1>$AO$22:$AO$36</formula1>
    </dataValidation>
    <dataValidation type="list" allowBlank="1" showInputMessage="1" showErrorMessage="1" sqref="MFS983053">
      <formula1>$AO$22:$AO$36</formula1>
    </dataValidation>
    <dataValidation type="list" allowBlank="1" showInputMessage="1" showErrorMessage="1" sqref="LVW983053">
      <formula1>$AO$22:$AO$36</formula1>
    </dataValidation>
    <dataValidation type="list" allowBlank="1" showInputMessage="1" showErrorMessage="1" sqref="LMA983053">
      <formula1>$AO$22:$AO$36</formula1>
    </dataValidation>
    <dataValidation type="list" allowBlank="1" showInputMessage="1" showErrorMessage="1" sqref="LCE983053">
      <formula1>$AO$22:$AO$36</formula1>
    </dataValidation>
    <dataValidation type="list" allowBlank="1" showInputMessage="1" showErrorMessage="1" sqref="KSI983053">
      <formula1>$AO$22:$AO$36</formula1>
    </dataValidation>
    <dataValidation type="list" allowBlank="1" showInputMessage="1" showErrorMessage="1" sqref="KIM983053">
      <formula1>$AO$22:$AO$36</formula1>
    </dataValidation>
    <dataValidation type="list" allowBlank="1" showInputMessage="1" showErrorMessage="1" sqref="JYQ983053">
      <formula1>$AO$22:$AO$36</formula1>
    </dataValidation>
    <dataValidation type="list" allowBlank="1" showInputMessage="1" showErrorMessage="1" sqref="JOU983053">
      <formula1>$AO$22:$AO$36</formula1>
    </dataValidation>
    <dataValidation type="list" allowBlank="1" showInputMessage="1" showErrorMessage="1" sqref="JEY983053">
      <formula1>$AO$22:$AO$36</formula1>
    </dataValidation>
    <dataValidation type="list" allowBlank="1" showInputMessage="1" showErrorMessage="1" sqref="IVC983053">
      <formula1>$AO$22:$AO$36</formula1>
    </dataValidation>
    <dataValidation type="list" allowBlank="1" showInputMessage="1" showErrorMessage="1" sqref="ILG983053">
      <formula1>$AO$22:$AO$36</formula1>
    </dataValidation>
    <dataValidation type="list" allowBlank="1" showInputMessage="1" showErrorMessage="1" sqref="IBK983053">
      <formula1>$AO$22:$AO$36</formula1>
    </dataValidation>
    <dataValidation type="list" allowBlank="1" showInputMessage="1" showErrorMessage="1" sqref="HRO983053">
      <formula1>$AO$22:$AO$36</formula1>
    </dataValidation>
    <dataValidation type="list" allowBlank="1" showInputMessage="1" showErrorMessage="1" sqref="HHS983053">
      <formula1>$AO$22:$AO$36</formula1>
    </dataValidation>
    <dataValidation type="list" allowBlank="1" showInputMessage="1" showErrorMessage="1" sqref="GXW983053">
      <formula1>$AO$22:$AO$36</formula1>
    </dataValidation>
    <dataValidation type="list" allowBlank="1" showInputMessage="1" showErrorMessage="1" sqref="GOA983053">
      <formula1>$AO$22:$AO$36</formula1>
    </dataValidation>
    <dataValidation type="list" allowBlank="1" showInputMessage="1" showErrorMessage="1" sqref="GEE983053">
      <formula1>$AO$22:$AO$36</formula1>
    </dataValidation>
    <dataValidation type="list" allowBlank="1" showInputMessage="1" showErrorMessage="1" sqref="FUI983053">
      <formula1>$AO$22:$AO$36</formula1>
    </dataValidation>
    <dataValidation type="list" allowBlank="1" showInputMessage="1" showErrorMessage="1" sqref="FKM983053">
      <formula1>$AO$22:$AO$36</formula1>
    </dataValidation>
    <dataValidation type="list" allowBlank="1" showInputMessage="1" showErrorMessage="1" sqref="FAQ983053">
      <formula1>$AO$22:$AO$36</formula1>
    </dataValidation>
    <dataValidation type="list" allowBlank="1" showInputMessage="1" showErrorMessage="1" sqref="EQU983053">
      <formula1>$AO$22:$AO$36</formula1>
    </dataValidation>
    <dataValidation type="list" allowBlank="1" showInputMessage="1" showErrorMessage="1" sqref="EGY983053">
      <formula1>$AO$22:$AO$36</formula1>
    </dataValidation>
    <dataValidation type="list" allowBlank="1" showInputMessage="1" showErrorMessage="1" sqref="DXC983053">
      <formula1>$AO$22:$AO$36</formula1>
    </dataValidation>
    <dataValidation type="list" allowBlank="1" showInputMessage="1" showErrorMessage="1" sqref="DNG983053">
      <formula1>$AO$22:$AO$36</formula1>
    </dataValidation>
    <dataValidation type="list" allowBlank="1" showInputMessage="1" showErrorMessage="1" sqref="DDK983053">
      <formula1>$AO$22:$AO$36</formula1>
    </dataValidation>
    <dataValidation type="list" allowBlank="1" showInputMessage="1" showErrorMessage="1" sqref="CTO983053">
      <formula1>$AO$22:$AO$36</formula1>
    </dataValidation>
    <dataValidation type="list" allowBlank="1" showInputMessage="1" showErrorMessage="1" sqref="CJS983053">
      <formula1>$AO$22:$AO$36</formula1>
    </dataValidation>
    <dataValidation type="list" allowBlank="1" showInputMessage="1" showErrorMessage="1" sqref="BZW983053">
      <formula1>$AO$22:$AO$36</formula1>
    </dataValidation>
    <dataValidation type="list" allowBlank="1" showInputMessage="1" showErrorMessage="1" sqref="BQA983053">
      <formula1>$AO$22:$AO$36</formula1>
    </dataValidation>
    <dataValidation type="list" allowBlank="1" showInputMessage="1" showErrorMessage="1" sqref="BGE983053">
      <formula1>$AO$22:$AO$36</formula1>
    </dataValidation>
    <dataValidation type="list" allowBlank="1" showInputMessage="1" showErrorMessage="1" sqref="AWI983053">
      <formula1>$AO$22:$AO$36</formula1>
    </dataValidation>
    <dataValidation type="list" allowBlank="1" showInputMessage="1" showErrorMessage="1" sqref="AMM983053">
      <formula1>$AO$22:$AO$36</formula1>
    </dataValidation>
    <dataValidation type="list" allowBlank="1" showInputMessage="1" showErrorMessage="1" sqref="ACQ983053">
      <formula1>$AO$22:$AO$36</formula1>
    </dataValidation>
    <dataValidation type="list" allowBlank="1" showInputMessage="1" showErrorMessage="1" sqref="SU983053">
      <formula1>$AO$22:$AO$36</formula1>
    </dataValidation>
    <dataValidation type="list" allowBlank="1" showInputMessage="1" showErrorMessage="1" sqref="IY983053">
      <formula1>$AO$22:$AO$36</formula1>
    </dataValidation>
    <dataValidation type="list" allowBlank="1" showInputMessage="1" showErrorMessage="1" sqref="C983053">
      <formula1>$AO$22:$AO$36</formula1>
    </dataValidation>
    <dataValidation type="list" allowBlank="1" showInputMessage="1" showErrorMessage="1" sqref="WVK917517">
      <formula1>$AO$22:$AO$36</formula1>
    </dataValidation>
    <dataValidation type="list" allowBlank="1" showInputMessage="1" showErrorMessage="1" sqref="WLO917517">
      <formula1>$AO$22:$AO$36</formula1>
    </dataValidation>
    <dataValidation type="list" allowBlank="1" showInputMessage="1" showErrorMessage="1" sqref="WBS917517">
      <formula1>$AO$22:$AO$36</formula1>
    </dataValidation>
    <dataValidation type="list" allowBlank="1" showInputMessage="1" showErrorMessage="1" sqref="VRW917517">
      <formula1>$AO$22:$AO$36</formula1>
    </dataValidation>
    <dataValidation type="list" allowBlank="1" showInputMessage="1" showErrorMessage="1" sqref="VIA917517">
      <formula1>$AO$22:$AO$36</formula1>
    </dataValidation>
    <dataValidation type="list" allowBlank="1" showInputMessage="1" showErrorMessage="1" sqref="UYE917517">
      <formula1>$AO$22:$AO$36</formula1>
    </dataValidation>
    <dataValidation type="list" allowBlank="1" showInputMessage="1" showErrorMessage="1" sqref="UOI917517">
      <formula1>$AO$22:$AO$36</formula1>
    </dataValidation>
    <dataValidation type="list" allowBlank="1" showInputMessage="1" showErrorMessage="1" sqref="UEM917517">
      <formula1>$AO$22:$AO$36</formula1>
    </dataValidation>
    <dataValidation type="list" allowBlank="1" showInputMessage="1" showErrorMessage="1" sqref="TUQ917517">
      <formula1>$AO$22:$AO$36</formula1>
    </dataValidation>
    <dataValidation type="list" allowBlank="1" showInputMessage="1" showErrorMessage="1" sqref="TKU917517">
      <formula1>$AO$22:$AO$36</formula1>
    </dataValidation>
    <dataValidation type="list" allowBlank="1" showInputMessage="1" showErrorMessage="1" sqref="TAY917517">
      <formula1>$AO$22:$AO$36</formula1>
    </dataValidation>
    <dataValidation type="list" allowBlank="1" showInputMessage="1" showErrorMessage="1" sqref="SRC917517">
      <formula1>$AO$22:$AO$36</formula1>
    </dataValidation>
    <dataValidation type="list" allowBlank="1" showInputMessage="1" showErrorMessage="1" sqref="SHG917517">
      <formula1>$AO$22:$AO$36</formula1>
    </dataValidation>
    <dataValidation type="list" allowBlank="1" showInputMessage="1" showErrorMessage="1" sqref="RXK917517">
      <formula1>$AO$22:$AO$36</formula1>
    </dataValidation>
    <dataValidation type="list" allowBlank="1" showInputMessage="1" showErrorMessage="1" sqref="RNO917517">
      <formula1>$AO$22:$AO$36</formula1>
    </dataValidation>
    <dataValidation type="list" allowBlank="1" showInputMessage="1" showErrorMessage="1" sqref="RDS917517">
      <formula1>$AO$22:$AO$36</formula1>
    </dataValidation>
    <dataValidation type="list" allowBlank="1" showInputMessage="1" showErrorMessage="1" sqref="QTW917517">
      <formula1>$AO$22:$AO$36</formula1>
    </dataValidation>
    <dataValidation type="list" allowBlank="1" showInputMessage="1" showErrorMessage="1" sqref="QKA917517">
      <formula1>$AO$22:$AO$36</formula1>
    </dataValidation>
    <dataValidation type="list" allowBlank="1" showInputMessage="1" showErrorMessage="1" sqref="QAE917517">
      <formula1>$AO$22:$AO$36</formula1>
    </dataValidation>
    <dataValidation type="list" allowBlank="1" showInputMessage="1" showErrorMessage="1" sqref="PQI917517">
      <formula1>$AO$22:$AO$36</formula1>
    </dataValidation>
    <dataValidation type="list" allowBlank="1" showInputMessage="1" showErrorMessage="1" sqref="PGM917517">
      <formula1>$AO$22:$AO$36</formula1>
    </dataValidation>
    <dataValidation type="list" allowBlank="1" showInputMessage="1" showErrorMessage="1" sqref="OWQ917517">
      <formula1>$AO$22:$AO$36</formula1>
    </dataValidation>
    <dataValidation type="list" allowBlank="1" showInputMessage="1" showErrorMessage="1" sqref="OMU917517">
      <formula1>$AO$22:$AO$36</formula1>
    </dataValidation>
    <dataValidation type="list" allowBlank="1" showInputMessage="1" showErrorMessage="1" sqref="OCY917517">
      <formula1>$AO$22:$AO$36</formula1>
    </dataValidation>
    <dataValidation type="list" allowBlank="1" showInputMessage="1" showErrorMessage="1" sqref="NTC917517">
      <formula1>$AO$22:$AO$36</formula1>
    </dataValidation>
    <dataValidation type="list" allowBlank="1" showInputMessage="1" showErrorMessage="1" sqref="NJG917517">
      <formula1>$AO$22:$AO$36</formula1>
    </dataValidation>
    <dataValidation type="list" allowBlank="1" showInputMessage="1" showErrorMessage="1" sqref="MZK917517">
      <formula1>$AO$22:$AO$36</formula1>
    </dataValidation>
    <dataValidation type="list" allowBlank="1" showInputMessage="1" showErrorMessage="1" sqref="MPO917517">
      <formula1>$AO$22:$AO$36</formula1>
    </dataValidation>
    <dataValidation type="list" allowBlank="1" showInputMessage="1" showErrorMessage="1" sqref="MFS917517">
      <formula1>$AO$22:$AO$36</formula1>
    </dataValidation>
    <dataValidation type="list" allowBlank="1" showInputMessage="1" showErrorMessage="1" sqref="LVW917517">
      <formula1>$AO$22:$AO$36</formula1>
    </dataValidation>
    <dataValidation type="list" allowBlank="1" showInputMessage="1" showErrorMessage="1" sqref="LMA917517">
      <formula1>$AO$22:$AO$36</formula1>
    </dataValidation>
    <dataValidation type="list" allowBlank="1" showInputMessage="1" showErrorMessage="1" sqref="LCE917517">
      <formula1>$AO$22:$AO$36</formula1>
    </dataValidation>
    <dataValidation type="list" allowBlank="1" showInputMessage="1" showErrorMessage="1" sqref="KSI917517">
      <formula1>$AO$22:$AO$36</formula1>
    </dataValidation>
    <dataValidation type="list" allowBlank="1" showInputMessage="1" showErrorMessage="1" sqref="KIM917517">
      <formula1>$AO$22:$AO$36</formula1>
    </dataValidation>
    <dataValidation type="list" allowBlank="1" showInputMessage="1" showErrorMessage="1" sqref="JYQ917517">
      <formula1>$AO$22:$AO$36</formula1>
    </dataValidation>
    <dataValidation type="list" allowBlank="1" showInputMessage="1" showErrorMessage="1" sqref="JOU917517">
      <formula1>$AO$22:$AO$36</formula1>
    </dataValidation>
    <dataValidation type="list" allowBlank="1" showInputMessage="1" showErrorMessage="1" sqref="JEY917517">
      <formula1>$AO$22:$AO$36</formula1>
    </dataValidation>
    <dataValidation type="list" allowBlank="1" showInputMessage="1" showErrorMessage="1" sqref="IVC917517">
      <formula1>$AO$22:$AO$36</formula1>
    </dataValidation>
    <dataValidation type="list" allowBlank="1" showInputMessage="1" showErrorMessage="1" sqref="ILG917517">
      <formula1>$AO$22:$AO$36</formula1>
    </dataValidation>
    <dataValidation type="list" allowBlank="1" showInputMessage="1" showErrorMessage="1" sqref="IBK917517">
      <formula1>$AO$22:$AO$36</formula1>
    </dataValidation>
    <dataValidation type="list" allowBlank="1" showInputMessage="1" showErrorMessage="1" sqref="HRO917517">
      <formula1>$AO$22:$AO$36</formula1>
    </dataValidation>
    <dataValidation type="list" allowBlank="1" showInputMessage="1" showErrorMessage="1" sqref="HHS917517">
      <formula1>$AO$22:$AO$36</formula1>
    </dataValidation>
    <dataValidation type="list" allowBlank="1" showInputMessage="1" showErrorMessage="1" sqref="GXW917517">
      <formula1>$AO$22:$AO$36</formula1>
    </dataValidation>
    <dataValidation type="list" allowBlank="1" showInputMessage="1" showErrorMessage="1" sqref="GOA917517">
      <formula1>$AO$22:$AO$36</formula1>
    </dataValidation>
    <dataValidation type="list" allowBlank="1" showInputMessage="1" showErrorMessage="1" sqref="GEE917517">
      <formula1>$AO$22:$AO$36</formula1>
    </dataValidation>
    <dataValidation type="list" allowBlank="1" showInputMessage="1" showErrorMessage="1" sqref="FUI917517">
      <formula1>$AO$22:$AO$36</formula1>
    </dataValidation>
    <dataValidation type="list" allowBlank="1" showInputMessage="1" showErrorMessage="1" sqref="FKM917517">
      <formula1>$AO$22:$AO$36</formula1>
    </dataValidation>
    <dataValidation type="list" allowBlank="1" showInputMessage="1" showErrorMessage="1" sqref="FAQ917517">
      <formula1>$AO$22:$AO$36</formula1>
    </dataValidation>
    <dataValidation type="list" allowBlank="1" showInputMessage="1" showErrorMessage="1" sqref="EQU917517">
      <formula1>$AO$22:$AO$36</formula1>
    </dataValidation>
    <dataValidation type="list" allowBlank="1" showInputMessage="1" showErrorMessage="1" sqref="EGY917517">
      <formula1>$AO$22:$AO$36</formula1>
    </dataValidation>
    <dataValidation type="list" allowBlank="1" showInputMessage="1" showErrorMessage="1" sqref="DXC917517">
      <formula1>$AO$22:$AO$36</formula1>
    </dataValidation>
    <dataValidation type="list" allowBlank="1" showInputMessage="1" showErrorMessage="1" sqref="DNG917517">
      <formula1>$AO$22:$AO$36</formula1>
    </dataValidation>
    <dataValidation type="list" allowBlank="1" showInputMessage="1" showErrorMessage="1" sqref="DDK917517">
      <formula1>$AO$22:$AO$36</formula1>
    </dataValidation>
    <dataValidation type="list" allowBlank="1" showInputMessage="1" showErrorMessage="1" sqref="CTO917517">
      <formula1>$AO$22:$AO$36</formula1>
    </dataValidation>
    <dataValidation type="list" allowBlank="1" showInputMessage="1" showErrorMessage="1" sqref="CJS917517">
      <formula1>$AO$22:$AO$36</formula1>
    </dataValidation>
    <dataValidation type="list" allowBlank="1" showInputMessage="1" showErrorMessage="1" sqref="BZW917517">
      <formula1>$AO$22:$AO$36</formula1>
    </dataValidation>
    <dataValidation type="list" allowBlank="1" showInputMessage="1" showErrorMessage="1" sqref="BQA917517">
      <formula1>$AO$22:$AO$36</formula1>
    </dataValidation>
    <dataValidation type="list" allowBlank="1" showInputMessage="1" showErrorMessage="1" sqref="BGE917517">
      <formula1>$AO$22:$AO$36</formula1>
    </dataValidation>
    <dataValidation type="list" allowBlank="1" showInputMessage="1" showErrorMessage="1" sqref="AWI917517">
      <formula1>$AO$22:$AO$36</formula1>
    </dataValidation>
    <dataValidation type="list" allowBlank="1" showInputMessage="1" showErrorMessage="1" sqref="AMM917517">
      <formula1>$AO$22:$AO$36</formula1>
    </dataValidation>
    <dataValidation type="list" allowBlank="1" showInputMessage="1" showErrorMessage="1" sqref="ACQ917517">
      <formula1>$AO$22:$AO$36</formula1>
    </dataValidation>
    <dataValidation type="list" allowBlank="1" showInputMessage="1" showErrorMessage="1" sqref="SU917517">
      <formula1>$AO$22:$AO$36</formula1>
    </dataValidation>
    <dataValidation type="list" allowBlank="1" showInputMessage="1" showErrorMessage="1" sqref="IY917517">
      <formula1>$AO$22:$AO$36</formula1>
    </dataValidation>
    <dataValidation type="list" allowBlank="1" showInputMessage="1" showErrorMessage="1" sqref="C917517">
      <formula1>$AO$22:$AO$36</formula1>
    </dataValidation>
    <dataValidation type="list" allowBlank="1" showInputMessage="1" showErrorMessage="1" sqref="WVK851981">
      <formula1>$AO$22:$AO$36</formula1>
    </dataValidation>
    <dataValidation type="list" allowBlank="1" showInputMessage="1" showErrorMessage="1" sqref="WLO851981">
      <formula1>$AO$22:$AO$36</formula1>
    </dataValidation>
    <dataValidation type="list" allowBlank="1" showInputMessage="1" showErrorMessage="1" sqref="WBS851981">
      <formula1>$AO$22:$AO$36</formula1>
    </dataValidation>
    <dataValidation type="list" allowBlank="1" showInputMessage="1" showErrorMessage="1" sqref="VRW851981">
      <formula1>$AO$22:$AO$36</formula1>
    </dataValidation>
    <dataValidation type="list" allowBlank="1" showInputMessage="1" showErrorMessage="1" sqref="VIA851981">
      <formula1>$AO$22:$AO$36</formula1>
    </dataValidation>
    <dataValidation type="list" allowBlank="1" showInputMessage="1" showErrorMessage="1" sqref="UYE851981">
      <formula1>$AO$22:$AO$36</formula1>
    </dataValidation>
    <dataValidation type="list" allowBlank="1" showInputMessage="1" showErrorMessage="1" sqref="UOI851981">
      <formula1>$AO$22:$AO$36</formula1>
    </dataValidation>
    <dataValidation type="list" allowBlank="1" showInputMessage="1" showErrorMessage="1" sqref="UEM851981">
      <formula1>$AO$22:$AO$36</formula1>
    </dataValidation>
    <dataValidation type="list" allowBlank="1" showInputMessage="1" showErrorMessage="1" sqref="TUQ851981">
      <formula1>$AO$22:$AO$36</formula1>
    </dataValidation>
    <dataValidation type="list" allowBlank="1" showInputMessage="1" showErrorMessage="1" sqref="TKU851981">
      <formula1>$AO$22:$AO$36</formula1>
    </dataValidation>
    <dataValidation type="list" allowBlank="1" showInputMessage="1" showErrorMessage="1" sqref="TAY851981">
      <formula1>$AO$22:$AO$36</formula1>
    </dataValidation>
    <dataValidation type="list" allowBlank="1" showInputMessage="1" showErrorMessage="1" sqref="SRC851981">
      <formula1>$AO$22:$AO$36</formula1>
    </dataValidation>
    <dataValidation type="list" allowBlank="1" showInputMessage="1" showErrorMessage="1" sqref="SHG851981">
      <formula1>$AO$22:$AO$36</formula1>
    </dataValidation>
    <dataValidation type="list" allowBlank="1" showInputMessage="1" showErrorMessage="1" sqref="RXK851981">
      <formula1>$AO$22:$AO$36</formula1>
    </dataValidation>
    <dataValidation type="list" allowBlank="1" showInputMessage="1" showErrorMessage="1" sqref="RNO851981">
      <formula1>$AO$22:$AO$36</formula1>
    </dataValidation>
    <dataValidation type="list" allowBlank="1" showInputMessage="1" showErrorMessage="1" sqref="RDS851981">
      <formula1>$AO$22:$AO$36</formula1>
    </dataValidation>
    <dataValidation type="list" allowBlank="1" showInputMessage="1" showErrorMessage="1" sqref="QTW851981">
      <formula1>$AO$22:$AO$36</formula1>
    </dataValidation>
    <dataValidation type="list" allowBlank="1" showInputMessage="1" showErrorMessage="1" sqref="QKA851981">
      <formula1>$AO$22:$AO$36</formula1>
    </dataValidation>
    <dataValidation type="list" allowBlank="1" showInputMessage="1" showErrorMessage="1" sqref="QAE851981">
      <formula1>$AO$22:$AO$36</formula1>
    </dataValidation>
    <dataValidation type="list" allowBlank="1" showInputMessage="1" showErrorMessage="1" sqref="PQI851981">
      <formula1>$AO$22:$AO$36</formula1>
    </dataValidation>
    <dataValidation type="list" allowBlank="1" showInputMessage="1" showErrorMessage="1" sqref="PGM851981">
      <formula1>$AO$22:$AO$36</formula1>
    </dataValidation>
    <dataValidation type="list" allowBlank="1" showInputMessage="1" showErrorMessage="1" sqref="OWQ851981">
      <formula1>$AO$22:$AO$36</formula1>
    </dataValidation>
    <dataValidation type="list" allowBlank="1" showInputMessage="1" showErrorMessage="1" sqref="OMU851981">
      <formula1>$AO$22:$AO$36</formula1>
    </dataValidation>
    <dataValidation type="list" allowBlank="1" showInputMessage="1" showErrorMessage="1" sqref="OCY851981">
      <formula1>$AO$22:$AO$36</formula1>
    </dataValidation>
    <dataValidation type="list" allowBlank="1" showInputMessage="1" showErrorMessage="1" sqref="NTC851981">
      <formula1>$AO$22:$AO$36</formula1>
    </dataValidation>
    <dataValidation type="list" allowBlank="1" showInputMessage="1" showErrorMessage="1" sqref="NJG851981">
      <formula1>$AO$22:$AO$36</formula1>
    </dataValidation>
    <dataValidation type="list" allowBlank="1" showInputMessage="1" showErrorMessage="1" sqref="MZK851981">
      <formula1>$AO$22:$AO$36</formula1>
    </dataValidation>
    <dataValidation type="list" allowBlank="1" showInputMessage="1" showErrorMessage="1" sqref="MPO851981">
      <formula1>$AO$22:$AO$36</formula1>
    </dataValidation>
    <dataValidation type="list" allowBlank="1" showInputMessage="1" showErrorMessage="1" sqref="MFS851981">
      <formula1>$AO$22:$AO$36</formula1>
    </dataValidation>
    <dataValidation type="list" allowBlank="1" showInputMessage="1" showErrorMessage="1" sqref="LVW851981">
      <formula1>$AO$22:$AO$36</formula1>
    </dataValidation>
    <dataValidation type="list" allowBlank="1" showInputMessage="1" showErrorMessage="1" sqref="LMA851981">
      <formula1>$AO$22:$AO$36</formula1>
    </dataValidation>
    <dataValidation type="list" allowBlank="1" showInputMessage="1" showErrorMessage="1" sqref="LCE851981">
      <formula1>$AO$22:$AO$36</formula1>
    </dataValidation>
    <dataValidation type="list" allowBlank="1" showInputMessage="1" showErrorMessage="1" sqref="KSI851981">
      <formula1>$AO$22:$AO$36</formula1>
    </dataValidation>
    <dataValidation type="list" allowBlank="1" showInputMessage="1" showErrorMessage="1" sqref="KIM851981">
      <formula1>$AO$22:$AO$36</formula1>
    </dataValidation>
    <dataValidation type="list" allowBlank="1" showInputMessage="1" showErrorMessage="1" sqref="JYQ851981">
      <formula1>$AO$22:$AO$36</formula1>
    </dataValidation>
    <dataValidation type="list" allowBlank="1" showInputMessage="1" showErrorMessage="1" sqref="JOU851981">
      <formula1>$AO$22:$AO$36</formula1>
    </dataValidation>
    <dataValidation type="list" allowBlank="1" showInputMessage="1" showErrorMessage="1" sqref="JEY851981">
      <formula1>$AO$22:$AO$36</formula1>
    </dataValidation>
    <dataValidation type="list" allowBlank="1" showInputMessage="1" showErrorMessage="1" sqref="IVC851981">
      <formula1>$AO$22:$AO$36</formula1>
    </dataValidation>
    <dataValidation type="list" allowBlank="1" showInputMessage="1" showErrorMessage="1" sqref="ILG851981">
      <formula1>$AO$22:$AO$36</formula1>
    </dataValidation>
    <dataValidation type="list" allowBlank="1" showInputMessage="1" showErrorMessage="1" sqref="IBK851981">
      <formula1>$AO$22:$AO$36</formula1>
    </dataValidation>
    <dataValidation type="list" allowBlank="1" showInputMessage="1" showErrorMessage="1" sqref="HRO851981">
      <formula1>$AO$22:$AO$36</formula1>
    </dataValidation>
    <dataValidation type="list" allowBlank="1" showInputMessage="1" showErrorMessage="1" sqref="HHS851981">
      <formula1>$AO$22:$AO$36</formula1>
    </dataValidation>
    <dataValidation type="list" allowBlank="1" showInputMessage="1" showErrorMessage="1" sqref="GXW851981">
      <formula1>$AO$22:$AO$36</formula1>
    </dataValidation>
    <dataValidation type="list" allowBlank="1" showInputMessage="1" showErrorMessage="1" sqref="GOA851981">
      <formula1>$AO$22:$AO$36</formula1>
    </dataValidation>
    <dataValidation type="list" allowBlank="1" showInputMessage="1" showErrorMessage="1" sqref="GEE851981">
      <formula1>$AO$22:$AO$36</formula1>
    </dataValidation>
    <dataValidation type="list" allowBlank="1" showInputMessage="1" showErrorMessage="1" sqref="FUI851981">
      <formula1>$AO$22:$AO$36</formula1>
    </dataValidation>
    <dataValidation type="list" allowBlank="1" showInputMessage="1" showErrorMessage="1" sqref="FKM851981">
      <formula1>$AO$22:$AO$36</formula1>
    </dataValidation>
    <dataValidation type="list" allowBlank="1" showInputMessage="1" showErrorMessage="1" sqref="FAQ851981">
      <formula1>$AO$22:$AO$36</formula1>
    </dataValidation>
    <dataValidation type="list" allowBlank="1" showInputMessage="1" showErrorMessage="1" sqref="EQU851981">
      <formula1>$AO$22:$AO$36</formula1>
    </dataValidation>
    <dataValidation type="list" allowBlank="1" showInputMessage="1" showErrorMessage="1" sqref="EGY851981">
      <formula1>$AO$22:$AO$36</formula1>
    </dataValidation>
    <dataValidation type="list" allowBlank="1" showInputMessage="1" showErrorMessage="1" sqref="DXC851981">
      <formula1>$AO$22:$AO$36</formula1>
    </dataValidation>
    <dataValidation type="list" allowBlank="1" showInputMessage="1" showErrorMessage="1" sqref="DNG851981">
      <formula1>$AO$22:$AO$36</formula1>
    </dataValidation>
    <dataValidation type="list" allowBlank="1" showInputMessage="1" showErrorMessage="1" sqref="DDK851981">
      <formula1>$AO$22:$AO$36</formula1>
    </dataValidation>
    <dataValidation type="list" allowBlank="1" showInputMessage="1" showErrorMessage="1" sqref="CTO851981">
      <formula1>$AO$22:$AO$36</formula1>
    </dataValidation>
    <dataValidation type="list" allowBlank="1" showInputMessage="1" showErrorMessage="1" sqref="CJS851981">
      <formula1>$AO$22:$AO$36</formula1>
    </dataValidation>
    <dataValidation type="list" allowBlank="1" showInputMessage="1" showErrorMessage="1" sqref="BZW851981">
      <formula1>$AO$22:$AO$36</formula1>
    </dataValidation>
    <dataValidation type="list" allowBlank="1" showInputMessage="1" showErrorMessage="1" sqref="BQA851981">
      <formula1>$AO$22:$AO$36</formula1>
    </dataValidation>
    <dataValidation type="list" allowBlank="1" showInputMessage="1" showErrorMessage="1" sqref="BGE851981">
      <formula1>$AO$22:$AO$36</formula1>
    </dataValidation>
    <dataValidation type="list" allowBlank="1" showInputMessage="1" showErrorMessage="1" sqref="AWI851981">
      <formula1>$AO$22:$AO$36</formula1>
    </dataValidation>
    <dataValidation type="list" allowBlank="1" showInputMessage="1" showErrorMessage="1" sqref="AMM851981">
      <formula1>$AO$22:$AO$36</formula1>
    </dataValidation>
    <dataValidation type="list" allowBlank="1" showInputMessage="1" showErrorMessage="1" sqref="ACQ851981">
      <formula1>$AO$22:$AO$36</formula1>
    </dataValidation>
    <dataValidation type="list" allowBlank="1" showInputMessage="1" showErrorMessage="1" sqref="SU851981">
      <formula1>$AO$22:$AO$36</formula1>
    </dataValidation>
    <dataValidation type="list" allowBlank="1" showInputMessage="1" showErrorMessage="1" sqref="IY851981">
      <formula1>$AO$22:$AO$36</formula1>
    </dataValidation>
    <dataValidation type="list" allowBlank="1" showInputMessage="1" showErrorMessage="1" sqref="C851981">
      <formula1>$AO$22:$AO$36</formula1>
    </dataValidation>
    <dataValidation type="list" allowBlank="1" showInputMessage="1" showErrorMessage="1" sqref="WVK786445">
      <formula1>$AO$22:$AO$36</formula1>
    </dataValidation>
    <dataValidation type="list" allowBlank="1" showInputMessage="1" showErrorMessage="1" sqref="WLO786445">
      <formula1>$AO$22:$AO$36</formula1>
    </dataValidation>
    <dataValidation type="list" allowBlank="1" showInputMessage="1" showErrorMessage="1" sqref="WBS786445">
      <formula1>$AO$22:$AO$36</formula1>
    </dataValidation>
    <dataValidation type="list" allowBlank="1" showInputMessage="1" showErrorMessage="1" sqref="VRW786445">
      <formula1>$AO$22:$AO$36</formula1>
    </dataValidation>
    <dataValidation type="list" allowBlank="1" showInputMessage="1" showErrorMessage="1" sqref="VIA786445">
      <formula1>$AO$22:$AO$36</formula1>
    </dataValidation>
    <dataValidation type="list" allowBlank="1" showInputMessage="1" showErrorMessage="1" sqref="UYE786445">
      <formula1>$AO$22:$AO$36</formula1>
    </dataValidation>
    <dataValidation type="list" allowBlank="1" showInputMessage="1" showErrorMessage="1" sqref="UOI786445">
      <formula1>$AO$22:$AO$36</formula1>
    </dataValidation>
    <dataValidation type="list" allowBlank="1" showInputMessage="1" showErrorMessage="1" sqref="UEM786445">
      <formula1>$AO$22:$AO$36</formula1>
    </dataValidation>
    <dataValidation type="list" allowBlank="1" showInputMessage="1" showErrorMessage="1" sqref="TUQ786445">
      <formula1>$AO$22:$AO$36</formula1>
    </dataValidation>
    <dataValidation type="list" allowBlank="1" showInputMessage="1" showErrorMessage="1" sqref="TKU786445">
      <formula1>$AO$22:$AO$36</formula1>
    </dataValidation>
    <dataValidation type="list" allowBlank="1" showInputMessage="1" showErrorMessage="1" sqref="TAY786445">
      <formula1>$AO$22:$AO$36</formula1>
    </dataValidation>
    <dataValidation type="list" allowBlank="1" showInputMessage="1" showErrorMessage="1" sqref="SRC786445">
      <formula1>$AO$22:$AO$36</formula1>
    </dataValidation>
    <dataValidation type="list" allowBlank="1" showInputMessage="1" showErrorMessage="1" sqref="SHG786445">
      <formula1>$AO$22:$AO$36</formula1>
    </dataValidation>
    <dataValidation type="list" allowBlank="1" showInputMessage="1" showErrorMessage="1" sqref="RXK786445">
      <formula1>$AO$22:$AO$36</formula1>
    </dataValidation>
    <dataValidation type="list" allowBlank="1" showInputMessage="1" showErrorMessage="1" sqref="RNO786445">
      <formula1>$AO$22:$AO$36</formula1>
    </dataValidation>
    <dataValidation type="list" allowBlank="1" showInputMessage="1" showErrorMessage="1" sqref="RDS786445">
      <formula1>$AO$22:$AO$36</formula1>
    </dataValidation>
    <dataValidation type="list" allowBlank="1" showInputMessage="1" showErrorMessage="1" sqref="QTW786445">
      <formula1>$AO$22:$AO$36</formula1>
    </dataValidation>
    <dataValidation type="list" allowBlank="1" showInputMessage="1" showErrorMessage="1" sqref="QKA786445">
      <formula1>$AO$22:$AO$36</formula1>
    </dataValidation>
    <dataValidation type="list" allowBlank="1" showInputMessage="1" showErrorMessage="1" sqref="QAE786445">
      <formula1>$AO$22:$AO$36</formula1>
    </dataValidation>
    <dataValidation type="list" allowBlank="1" showInputMessage="1" showErrorMessage="1" sqref="PQI786445">
      <formula1>$AO$22:$AO$36</formula1>
    </dataValidation>
    <dataValidation type="list" allowBlank="1" showInputMessage="1" showErrorMessage="1" sqref="PGM786445">
      <formula1>$AO$22:$AO$36</formula1>
    </dataValidation>
    <dataValidation type="list" allowBlank="1" showInputMessage="1" showErrorMessage="1" sqref="OWQ786445">
      <formula1>$AO$22:$AO$36</formula1>
    </dataValidation>
    <dataValidation type="list" allowBlank="1" showInputMessage="1" showErrorMessage="1" sqref="OMU786445">
      <formula1>$AO$22:$AO$36</formula1>
    </dataValidation>
    <dataValidation type="list" allowBlank="1" showInputMessage="1" showErrorMessage="1" sqref="OCY786445">
      <formula1>$AO$22:$AO$36</formula1>
    </dataValidation>
    <dataValidation type="list" allowBlank="1" showInputMessage="1" showErrorMessage="1" sqref="NTC786445">
      <formula1>$AO$22:$AO$36</formula1>
    </dataValidation>
    <dataValidation type="list" allowBlank="1" showInputMessage="1" showErrorMessage="1" sqref="NJG786445">
      <formula1>$AO$22:$AO$36</formula1>
    </dataValidation>
    <dataValidation type="list" allowBlank="1" showInputMessage="1" showErrorMessage="1" sqref="MZK786445">
      <formula1>$AO$22:$AO$36</formula1>
    </dataValidation>
    <dataValidation type="list" allowBlank="1" showInputMessage="1" showErrorMessage="1" sqref="MPO786445">
      <formula1>$AO$22:$AO$36</formula1>
    </dataValidation>
    <dataValidation type="list" allowBlank="1" showInputMessage="1" showErrorMessage="1" sqref="MFS786445">
      <formula1>$AO$22:$AO$36</formula1>
    </dataValidation>
    <dataValidation type="list" allowBlank="1" showInputMessage="1" showErrorMessage="1" sqref="LVW786445">
      <formula1>$AO$22:$AO$36</formula1>
    </dataValidation>
    <dataValidation type="list" allowBlank="1" showInputMessage="1" showErrorMessage="1" sqref="LMA786445">
      <formula1>$AO$22:$AO$36</formula1>
    </dataValidation>
    <dataValidation type="list" allowBlank="1" showInputMessage="1" showErrorMessage="1" sqref="LCE786445">
      <formula1>$AO$22:$AO$36</formula1>
    </dataValidation>
    <dataValidation type="list" allowBlank="1" showInputMessage="1" showErrorMessage="1" sqref="KSI786445">
      <formula1>$AO$22:$AO$36</formula1>
    </dataValidation>
    <dataValidation type="list" allowBlank="1" showInputMessage="1" showErrorMessage="1" sqref="KIM786445">
      <formula1>$AO$22:$AO$36</formula1>
    </dataValidation>
    <dataValidation type="list" allowBlank="1" showInputMessage="1" showErrorMessage="1" sqref="JYQ786445">
      <formula1>$AO$22:$AO$36</formula1>
    </dataValidation>
    <dataValidation type="list" allowBlank="1" showInputMessage="1" showErrorMessage="1" sqref="JOU786445">
      <formula1>$AO$22:$AO$36</formula1>
    </dataValidation>
    <dataValidation type="list" allowBlank="1" showInputMessage="1" showErrorMessage="1" sqref="JEY786445">
      <formula1>$AO$22:$AO$36</formula1>
    </dataValidation>
    <dataValidation type="list" allowBlank="1" showInputMessage="1" showErrorMessage="1" sqref="IVC786445">
      <formula1>$AO$22:$AO$36</formula1>
    </dataValidation>
    <dataValidation type="list" allowBlank="1" showInputMessage="1" showErrorMessage="1" sqref="ILG786445">
      <formula1>$AO$22:$AO$36</formula1>
    </dataValidation>
    <dataValidation type="list" allowBlank="1" showInputMessage="1" showErrorMessage="1" sqref="IBK786445">
      <formula1>$AO$22:$AO$36</formula1>
    </dataValidation>
    <dataValidation type="list" allowBlank="1" showInputMessage="1" showErrorMessage="1" sqref="HRO786445">
      <formula1>$AO$22:$AO$36</formula1>
    </dataValidation>
    <dataValidation type="list" allowBlank="1" showInputMessage="1" showErrorMessage="1" sqref="HHS786445">
      <formula1>$AO$22:$AO$36</formula1>
    </dataValidation>
    <dataValidation type="list" allowBlank="1" showInputMessage="1" showErrorMessage="1" sqref="GXW786445">
      <formula1>$AO$22:$AO$36</formula1>
    </dataValidation>
    <dataValidation type="list" allowBlank="1" showInputMessage="1" showErrorMessage="1" sqref="GOA786445">
      <formula1>$AO$22:$AO$36</formula1>
    </dataValidation>
    <dataValidation type="list" allowBlank="1" showInputMessage="1" showErrorMessage="1" sqref="GEE786445">
      <formula1>$AO$22:$AO$36</formula1>
    </dataValidation>
    <dataValidation type="list" allowBlank="1" showInputMessage="1" showErrorMessage="1" sqref="FUI786445">
      <formula1>$AO$22:$AO$36</formula1>
    </dataValidation>
    <dataValidation type="list" allowBlank="1" showInputMessage="1" showErrorMessage="1" sqref="FKM786445">
      <formula1>$AO$22:$AO$36</formula1>
    </dataValidation>
    <dataValidation type="list" allowBlank="1" showInputMessage="1" showErrorMessage="1" sqref="FAQ786445">
      <formula1>$AO$22:$AO$36</formula1>
    </dataValidation>
    <dataValidation type="list" allowBlank="1" showInputMessage="1" showErrorMessage="1" sqref="EQU786445">
      <formula1>$AO$22:$AO$36</formula1>
    </dataValidation>
    <dataValidation type="list" allowBlank="1" showInputMessage="1" showErrorMessage="1" sqref="EGY786445">
      <formula1>$AO$22:$AO$36</formula1>
    </dataValidation>
    <dataValidation type="list" allowBlank="1" showInputMessage="1" showErrorMessage="1" sqref="DXC786445">
      <formula1>$AO$22:$AO$36</formula1>
    </dataValidation>
    <dataValidation type="list" allowBlank="1" showInputMessage="1" showErrorMessage="1" sqref="DNG786445">
      <formula1>$AO$22:$AO$36</formula1>
    </dataValidation>
    <dataValidation type="list" allowBlank="1" showInputMessage="1" showErrorMessage="1" sqref="DDK786445">
      <formula1>$AO$22:$AO$36</formula1>
    </dataValidation>
    <dataValidation type="list" allowBlank="1" showInputMessage="1" showErrorMessage="1" sqref="CTO786445">
      <formula1>$AO$22:$AO$36</formula1>
    </dataValidation>
    <dataValidation type="list" allowBlank="1" showInputMessage="1" showErrorMessage="1" sqref="CJS786445">
      <formula1>$AO$22:$AO$36</formula1>
    </dataValidation>
    <dataValidation type="list" allowBlank="1" showInputMessage="1" showErrorMessage="1" sqref="BZW786445">
      <formula1>$AO$22:$AO$36</formula1>
    </dataValidation>
    <dataValidation type="list" allowBlank="1" showInputMessage="1" showErrorMessage="1" sqref="BQA786445">
      <formula1>$AO$22:$AO$36</formula1>
    </dataValidation>
    <dataValidation type="list" allowBlank="1" showInputMessage="1" showErrorMessage="1" sqref="BGE786445">
      <formula1>$AO$22:$AO$36</formula1>
    </dataValidation>
    <dataValidation type="list" allowBlank="1" showInputMessage="1" showErrorMessage="1" sqref="AWI786445">
      <formula1>$AO$22:$AO$36</formula1>
    </dataValidation>
    <dataValidation type="list" allowBlank="1" showInputMessage="1" showErrorMessage="1" sqref="AMM786445">
      <formula1>$AO$22:$AO$36</formula1>
    </dataValidation>
    <dataValidation type="list" allowBlank="1" showInputMessage="1" showErrorMessage="1" sqref="ACQ786445">
      <formula1>$AO$22:$AO$36</formula1>
    </dataValidation>
    <dataValidation type="list" allowBlank="1" showInputMessage="1" showErrorMessage="1" sqref="SU786445">
      <formula1>$AO$22:$AO$36</formula1>
    </dataValidation>
    <dataValidation type="list" allowBlank="1" showInputMessage="1" showErrorMessage="1" sqref="IY786445">
      <formula1>$AO$22:$AO$36</formula1>
    </dataValidation>
    <dataValidation type="list" allowBlank="1" showInputMessage="1" showErrorMessage="1" sqref="C786445">
      <formula1>$AO$22:$AO$36</formula1>
    </dataValidation>
    <dataValidation type="list" allowBlank="1" showInputMessage="1" showErrorMessage="1" sqref="WVK720909">
      <formula1>$AO$22:$AO$36</formula1>
    </dataValidation>
    <dataValidation type="list" allowBlank="1" showInputMessage="1" showErrorMessage="1" sqref="WLO720909">
      <formula1>$AO$22:$AO$36</formula1>
    </dataValidation>
    <dataValidation type="list" allowBlank="1" showInputMessage="1" showErrorMessage="1" sqref="WBS720909">
      <formula1>$AO$22:$AO$36</formula1>
    </dataValidation>
    <dataValidation type="list" allowBlank="1" showInputMessage="1" showErrorMessage="1" sqref="VRW720909">
      <formula1>$AO$22:$AO$36</formula1>
    </dataValidation>
    <dataValidation type="list" allowBlank="1" showInputMessage="1" showErrorMessage="1" sqref="VIA720909">
      <formula1>$AO$22:$AO$36</formula1>
    </dataValidation>
    <dataValidation type="list" allowBlank="1" showInputMessage="1" showErrorMessage="1" sqref="UYE720909">
      <formula1>$AO$22:$AO$36</formula1>
    </dataValidation>
    <dataValidation type="list" allowBlank="1" showInputMessage="1" showErrorMessage="1" sqref="UOI720909">
      <formula1>$AO$22:$AO$36</formula1>
    </dataValidation>
    <dataValidation type="list" allowBlank="1" showInputMessage="1" showErrorMessage="1" sqref="UEM720909">
      <formula1>$AO$22:$AO$36</formula1>
    </dataValidation>
    <dataValidation type="list" allowBlank="1" showInputMessage="1" showErrorMessage="1" sqref="TUQ720909">
      <formula1>$AO$22:$AO$36</formula1>
    </dataValidation>
    <dataValidation type="list" allowBlank="1" showInputMessage="1" showErrorMessage="1" sqref="TKU720909">
      <formula1>$AO$22:$AO$36</formula1>
    </dataValidation>
    <dataValidation type="list" allowBlank="1" showInputMessage="1" showErrorMessage="1" sqref="TAY720909">
      <formula1>$AO$22:$AO$36</formula1>
    </dataValidation>
    <dataValidation type="list" allowBlank="1" showInputMessage="1" showErrorMessage="1" sqref="SRC720909">
      <formula1>$AO$22:$AO$36</formula1>
    </dataValidation>
    <dataValidation type="list" allowBlank="1" showInputMessage="1" showErrorMessage="1" sqref="SHG720909">
      <formula1>$AO$22:$AO$36</formula1>
    </dataValidation>
    <dataValidation type="list" allowBlank="1" showInputMessage="1" showErrorMessage="1" sqref="RXK720909">
      <formula1>$AO$22:$AO$36</formula1>
    </dataValidation>
    <dataValidation type="list" allowBlank="1" showInputMessage="1" showErrorMessage="1" sqref="RNO720909">
      <formula1>$AO$22:$AO$36</formula1>
    </dataValidation>
    <dataValidation type="list" allowBlank="1" showInputMessage="1" showErrorMessage="1" sqref="RDS720909">
      <formula1>$AO$22:$AO$36</formula1>
    </dataValidation>
    <dataValidation type="list" allowBlank="1" showInputMessage="1" showErrorMessage="1" sqref="QTW720909">
      <formula1>$AO$22:$AO$36</formula1>
    </dataValidation>
    <dataValidation type="list" allowBlank="1" showInputMessage="1" showErrorMessage="1" sqref="QKA720909">
      <formula1>$AO$22:$AO$36</formula1>
    </dataValidation>
    <dataValidation type="list" allowBlank="1" showInputMessage="1" showErrorMessage="1" sqref="QAE720909">
      <formula1>$AO$22:$AO$36</formula1>
    </dataValidation>
    <dataValidation type="list" allowBlank="1" showInputMessage="1" showErrorMessage="1" sqref="PQI720909">
      <formula1>$AO$22:$AO$36</formula1>
    </dataValidation>
    <dataValidation type="list" allowBlank="1" showInputMessage="1" showErrorMessage="1" sqref="PGM720909">
      <formula1>$AO$22:$AO$36</formula1>
    </dataValidation>
    <dataValidation type="list" allowBlank="1" showInputMessage="1" showErrorMessage="1" sqref="OWQ720909">
      <formula1>$AO$22:$AO$36</formula1>
    </dataValidation>
    <dataValidation type="list" allowBlank="1" showInputMessage="1" showErrorMessage="1" sqref="OMU720909">
      <formula1>$AO$22:$AO$36</formula1>
    </dataValidation>
    <dataValidation type="list" allowBlank="1" showInputMessage="1" showErrorMessage="1" sqref="OCY720909">
      <formula1>$AO$22:$AO$36</formula1>
    </dataValidation>
    <dataValidation type="list" allowBlank="1" showInputMessage="1" showErrorMessage="1" sqref="NTC720909">
      <formula1>$AO$22:$AO$36</formula1>
    </dataValidation>
    <dataValidation type="list" allowBlank="1" showInputMessage="1" showErrorMessage="1" sqref="NJG720909">
      <formula1>$AO$22:$AO$36</formula1>
    </dataValidation>
    <dataValidation type="list" allowBlank="1" showInputMessage="1" showErrorMessage="1" sqref="MZK720909">
      <formula1>$AO$22:$AO$36</formula1>
    </dataValidation>
    <dataValidation type="list" allowBlank="1" showInputMessage="1" showErrorMessage="1" sqref="MPO720909">
      <formula1>$AO$22:$AO$36</formula1>
    </dataValidation>
    <dataValidation type="list" allowBlank="1" showInputMessage="1" showErrorMessage="1" sqref="MFS720909">
      <formula1>$AO$22:$AO$36</formula1>
    </dataValidation>
    <dataValidation type="list" allowBlank="1" showInputMessage="1" showErrorMessage="1" sqref="LVW720909">
      <formula1>$AO$22:$AO$36</formula1>
    </dataValidation>
    <dataValidation type="list" allowBlank="1" showInputMessage="1" showErrorMessage="1" sqref="LMA720909">
      <formula1>$AO$22:$AO$36</formula1>
    </dataValidation>
    <dataValidation type="list" allowBlank="1" showInputMessage="1" showErrorMessage="1" sqref="LCE720909">
      <formula1>$AO$22:$AO$36</formula1>
    </dataValidation>
    <dataValidation type="list" allowBlank="1" showInputMessage="1" showErrorMessage="1" sqref="KSI720909">
      <formula1>$AO$22:$AO$36</formula1>
    </dataValidation>
    <dataValidation type="list" allowBlank="1" showInputMessage="1" showErrorMessage="1" sqref="KIM720909">
      <formula1>$AO$22:$AO$36</formula1>
    </dataValidation>
    <dataValidation type="list" allowBlank="1" showInputMessage="1" showErrorMessage="1" sqref="JYQ720909">
      <formula1>$AO$22:$AO$36</formula1>
    </dataValidation>
    <dataValidation type="list" allowBlank="1" showInputMessage="1" showErrorMessage="1" sqref="JOU720909">
      <formula1>$AO$22:$AO$36</formula1>
    </dataValidation>
    <dataValidation type="list" allowBlank="1" showInputMessage="1" showErrorMessage="1" sqref="JEY720909">
      <formula1>$AO$22:$AO$36</formula1>
    </dataValidation>
    <dataValidation type="list" allowBlank="1" showInputMessage="1" showErrorMessage="1" sqref="IVC720909">
      <formula1>$AO$22:$AO$36</formula1>
    </dataValidation>
    <dataValidation type="list" allowBlank="1" showInputMessage="1" showErrorMessage="1" sqref="ILG720909">
      <formula1>$AO$22:$AO$36</formula1>
    </dataValidation>
    <dataValidation type="list" allowBlank="1" showInputMessage="1" showErrorMessage="1" sqref="IBK720909">
      <formula1>$AO$22:$AO$36</formula1>
    </dataValidation>
    <dataValidation type="list" allowBlank="1" showInputMessage="1" showErrorMessage="1" sqref="HRO720909">
      <formula1>$AO$22:$AO$36</formula1>
    </dataValidation>
    <dataValidation type="list" allowBlank="1" showInputMessage="1" showErrorMessage="1" sqref="HHS720909">
      <formula1>$AO$22:$AO$36</formula1>
    </dataValidation>
    <dataValidation type="list" allowBlank="1" showInputMessage="1" showErrorMessage="1" sqref="GXW720909">
      <formula1>$AO$22:$AO$36</formula1>
    </dataValidation>
    <dataValidation type="list" allowBlank="1" showInputMessage="1" showErrorMessage="1" sqref="GOA720909">
      <formula1>$AO$22:$AO$36</formula1>
    </dataValidation>
    <dataValidation type="list" allowBlank="1" showInputMessage="1" showErrorMessage="1" sqref="GEE720909">
      <formula1>$AO$22:$AO$36</formula1>
    </dataValidation>
    <dataValidation type="list" allowBlank="1" showInputMessage="1" showErrorMessage="1" sqref="FUI720909">
      <formula1>$AO$22:$AO$36</formula1>
    </dataValidation>
    <dataValidation type="list" allowBlank="1" showInputMessage="1" showErrorMessage="1" sqref="FKM720909">
      <formula1>$AO$22:$AO$36</formula1>
    </dataValidation>
    <dataValidation type="list" allowBlank="1" showInputMessage="1" showErrorMessage="1" sqref="FAQ720909">
      <formula1>$AO$22:$AO$36</formula1>
    </dataValidation>
    <dataValidation type="list" allowBlank="1" showInputMessage="1" showErrorMessage="1" sqref="EQU720909">
      <formula1>$AO$22:$AO$36</formula1>
    </dataValidation>
    <dataValidation type="list" allowBlank="1" showInputMessage="1" showErrorMessage="1" sqref="EGY720909">
      <formula1>$AO$22:$AO$36</formula1>
    </dataValidation>
    <dataValidation type="list" allowBlank="1" showInputMessage="1" showErrorMessage="1" sqref="DXC720909">
      <formula1>$AO$22:$AO$36</formula1>
    </dataValidation>
    <dataValidation type="list" allowBlank="1" showInputMessage="1" showErrorMessage="1" sqref="DNG720909">
      <formula1>$AO$22:$AO$36</formula1>
    </dataValidation>
    <dataValidation type="list" allowBlank="1" showInputMessage="1" showErrorMessage="1" sqref="DDK720909">
      <formula1>$AO$22:$AO$36</formula1>
    </dataValidation>
    <dataValidation type="list" allowBlank="1" showInputMessage="1" showErrorMessage="1" sqref="CTO720909">
      <formula1>$AO$22:$AO$36</formula1>
    </dataValidation>
    <dataValidation type="list" allowBlank="1" showInputMessage="1" showErrorMessage="1" sqref="CJS720909">
      <formula1>$AO$22:$AO$36</formula1>
    </dataValidation>
    <dataValidation type="list" allowBlank="1" showInputMessage="1" showErrorMessage="1" sqref="BZW720909">
      <formula1>$AO$22:$AO$36</formula1>
    </dataValidation>
    <dataValidation type="list" allowBlank="1" showInputMessage="1" showErrorMessage="1" sqref="BQA720909">
      <formula1>$AO$22:$AO$36</formula1>
    </dataValidation>
    <dataValidation type="list" allowBlank="1" showInputMessage="1" showErrorMessage="1" sqref="BGE720909">
      <formula1>$AO$22:$AO$36</formula1>
    </dataValidation>
    <dataValidation type="list" allowBlank="1" showInputMessage="1" showErrorMessage="1" sqref="AWI720909">
      <formula1>$AO$22:$AO$36</formula1>
    </dataValidation>
    <dataValidation type="list" allowBlank="1" showInputMessage="1" showErrorMessage="1" sqref="AMM720909">
      <formula1>$AO$22:$AO$36</formula1>
    </dataValidation>
    <dataValidation type="list" allowBlank="1" showInputMessage="1" showErrorMessage="1" sqref="ACQ720909">
      <formula1>$AO$22:$AO$36</formula1>
    </dataValidation>
    <dataValidation type="list" allowBlank="1" showInputMessage="1" showErrorMessage="1" sqref="SU720909">
      <formula1>$AO$22:$AO$36</formula1>
    </dataValidation>
    <dataValidation type="list" allowBlank="1" showInputMessage="1" showErrorMessage="1" sqref="IY720909">
      <formula1>$AO$22:$AO$36</formula1>
    </dataValidation>
    <dataValidation type="list" allowBlank="1" showInputMessage="1" showErrorMessage="1" sqref="C720909">
      <formula1>$AO$22:$AO$36</formula1>
    </dataValidation>
    <dataValidation type="list" allowBlank="1" showInputMessage="1" showErrorMessage="1" sqref="WVK655373">
      <formula1>$AO$22:$AO$36</formula1>
    </dataValidation>
    <dataValidation type="list" allowBlank="1" showInputMessage="1" showErrorMessage="1" sqref="WLO655373">
      <formula1>$AO$22:$AO$36</formula1>
    </dataValidation>
    <dataValidation type="list" allowBlank="1" showInputMessage="1" showErrorMessage="1" sqref="WBS655373">
      <formula1>$AO$22:$AO$36</formula1>
    </dataValidation>
    <dataValidation type="list" allowBlank="1" showInputMessage="1" showErrorMessage="1" sqref="VRW655373">
      <formula1>$AO$22:$AO$36</formula1>
    </dataValidation>
    <dataValidation type="list" allowBlank="1" showInputMessage="1" showErrorMessage="1" sqref="VIA655373">
      <formula1>$AO$22:$AO$36</formula1>
    </dataValidation>
    <dataValidation type="list" allowBlank="1" showInputMessage="1" showErrorMessage="1" sqref="UYE655373">
      <formula1>$AO$22:$AO$36</formula1>
    </dataValidation>
    <dataValidation type="list" allowBlank="1" showInputMessage="1" showErrorMessage="1" sqref="UOI655373">
      <formula1>$AO$22:$AO$36</formula1>
    </dataValidation>
    <dataValidation type="list" allowBlank="1" showInputMessage="1" showErrorMessage="1" sqref="UEM655373">
      <formula1>$AO$22:$AO$36</formula1>
    </dataValidation>
    <dataValidation type="list" allowBlank="1" showInputMessage="1" showErrorMessage="1" sqref="TUQ655373">
      <formula1>$AO$22:$AO$36</formula1>
    </dataValidation>
    <dataValidation type="list" allowBlank="1" showInputMessage="1" showErrorMessage="1" sqref="TKU655373">
      <formula1>$AO$22:$AO$36</formula1>
    </dataValidation>
    <dataValidation type="list" allowBlank="1" showInputMessage="1" showErrorMessage="1" sqref="TAY655373">
      <formula1>$AO$22:$AO$36</formula1>
    </dataValidation>
    <dataValidation type="list" allowBlank="1" showInputMessage="1" showErrorMessage="1" sqref="SRC655373">
      <formula1>$AO$22:$AO$36</formula1>
    </dataValidation>
    <dataValidation type="list" allowBlank="1" showInputMessage="1" showErrorMessage="1" sqref="SHG655373">
      <formula1>$AO$22:$AO$36</formula1>
    </dataValidation>
    <dataValidation type="list" allowBlank="1" showInputMessage="1" showErrorMessage="1" sqref="RXK655373">
      <formula1>$AO$22:$AO$36</formula1>
    </dataValidation>
    <dataValidation type="list" allowBlank="1" showInputMessage="1" showErrorMessage="1" sqref="RNO655373">
      <formula1>$AO$22:$AO$36</formula1>
    </dataValidation>
    <dataValidation type="list" allowBlank="1" showInputMessage="1" showErrorMessage="1" sqref="RDS655373">
      <formula1>$AO$22:$AO$36</formula1>
    </dataValidation>
    <dataValidation type="list" allowBlank="1" showInputMessage="1" showErrorMessage="1" sqref="QTW655373">
      <formula1>$AO$22:$AO$36</formula1>
    </dataValidation>
    <dataValidation type="list" allowBlank="1" showInputMessage="1" showErrorMessage="1" sqref="QKA655373">
      <formula1>$AO$22:$AO$36</formula1>
    </dataValidation>
    <dataValidation type="list" allowBlank="1" showInputMessage="1" showErrorMessage="1" sqref="QAE655373">
      <formula1>$AO$22:$AO$36</formula1>
    </dataValidation>
    <dataValidation type="list" allowBlank="1" showInputMessage="1" showErrorMessage="1" sqref="PQI655373">
      <formula1>$AO$22:$AO$36</formula1>
    </dataValidation>
    <dataValidation type="list" allowBlank="1" showInputMessage="1" showErrorMessage="1" sqref="PGM655373">
      <formula1>$AO$22:$AO$36</formula1>
    </dataValidation>
    <dataValidation type="list" allowBlank="1" showInputMessage="1" showErrorMessage="1" sqref="OWQ655373">
      <formula1>$AO$22:$AO$36</formula1>
    </dataValidation>
    <dataValidation type="list" allowBlank="1" showInputMessage="1" showErrorMessage="1" sqref="OMU655373">
      <formula1>$AO$22:$AO$36</formula1>
    </dataValidation>
    <dataValidation type="list" allowBlank="1" showInputMessage="1" showErrorMessage="1" sqref="OCY655373">
      <formula1>$AO$22:$AO$36</formula1>
    </dataValidation>
    <dataValidation type="list" allowBlank="1" showInputMessage="1" showErrorMessage="1" sqref="NTC655373">
      <formula1>$AO$22:$AO$36</formula1>
    </dataValidation>
    <dataValidation type="list" allowBlank="1" showInputMessage="1" showErrorMessage="1" sqref="NJG655373">
      <formula1>$AO$22:$AO$36</formula1>
    </dataValidation>
    <dataValidation type="list" allowBlank="1" showInputMessage="1" showErrorMessage="1" sqref="MZK655373">
      <formula1>$AO$22:$AO$36</formula1>
    </dataValidation>
    <dataValidation type="list" allowBlank="1" showInputMessage="1" showErrorMessage="1" sqref="MPO655373">
      <formula1>$AO$22:$AO$36</formula1>
    </dataValidation>
    <dataValidation type="list" allowBlank="1" showInputMessage="1" showErrorMessage="1" sqref="MFS655373">
      <formula1>$AO$22:$AO$36</formula1>
    </dataValidation>
    <dataValidation type="list" allowBlank="1" showInputMessage="1" showErrorMessage="1" sqref="LVW655373">
      <formula1>$AO$22:$AO$36</formula1>
    </dataValidation>
    <dataValidation type="list" allowBlank="1" showInputMessage="1" showErrorMessage="1" sqref="LMA655373">
      <formula1>$AO$22:$AO$36</formula1>
    </dataValidation>
    <dataValidation type="list" allowBlank="1" showInputMessage="1" showErrorMessage="1" sqref="LCE655373">
      <formula1>$AO$22:$AO$36</formula1>
    </dataValidation>
    <dataValidation type="list" allowBlank="1" showInputMessage="1" showErrorMessage="1" sqref="KSI655373">
      <formula1>$AO$22:$AO$36</formula1>
    </dataValidation>
    <dataValidation type="list" allowBlank="1" showInputMessage="1" showErrorMessage="1" sqref="KIM655373">
      <formula1>$AO$22:$AO$36</formula1>
    </dataValidation>
    <dataValidation type="list" allowBlank="1" showInputMessage="1" showErrorMessage="1" sqref="JYQ655373">
      <formula1>$AO$22:$AO$36</formula1>
    </dataValidation>
    <dataValidation type="list" allowBlank="1" showInputMessage="1" showErrorMessage="1" sqref="JOU655373">
      <formula1>$AO$22:$AO$36</formula1>
    </dataValidation>
    <dataValidation type="list" allowBlank="1" showInputMessage="1" showErrorMessage="1" sqref="JEY655373">
      <formula1>$AO$22:$AO$36</formula1>
    </dataValidation>
    <dataValidation type="list" allowBlank="1" showInputMessage="1" showErrorMessage="1" sqref="IVC655373">
      <formula1>$AO$22:$AO$36</formula1>
    </dataValidation>
    <dataValidation type="list" allowBlank="1" showInputMessage="1" showErrorMessage="1" sqref="ILG655373">
      <formula1>$AO$22:$AO$36</formula1>
    </dataValidation>
    <dataValidation type="list" allowBlank="1" showInputMessage="1" showErrorMessage="1" sqref="IBK655373">
      <formula1>$AO$22:$AO$36</formula1>
    </dataValidation>
    <dataValidation type="list" allowBlank="1" showInputMessage="1" showErrorMessage="1" sqref="HRO655373">
      <formula1>$AO$22:$AO$36</formula1>
    </dataValidation>
    <dataValidation type="list" allowBlank="1" showInputMessage="1" showErrorMessage="1" sqref="HHS655373">
      <formula1>$AO$22:$AO$36</formula1>
    </dataValidation>
    <dataValidation type="list" allowBlank="1" showInputMessage="1" showErrorMessage="1" sqref="GXW655373">
      <formula1>$AO$22:$AO$36</formula1>
    </dataValidation>
    <dataValidation type="list" allowBlank="1" showInputMessage="1" showErrorMessage="1" sqref="GOA655373">
      <formula1>$AO$22:$AO$36</formula1>
    </dataValidation>
    <dataValidation type="list" allowBlank="1" showInputMessage="1" showErrorMessage="1" sqref="GEE655373">
      <formula1>$AO$22:$AO$36</formula1>
    </dataValidation>
    <dataValidation type="list" allowBlank="1" showInputMessage="1" showErrorMessage="1" sqref="FUI655373">
      <formula1>$AO$22:$AO$36</formula1>
    </dataValidation>
    <dataValidation type="list" allowBlank="1" showInputMessage="1" showErrorMessage="1" sqref="FKM655373">
      <formula1>$AO$22:$AO$36</formula1>
    </dataValidation>
    <dataValidation type="list" allowBlank="1" showInputMessage="1" showErrorMessage="1" sqref="FAQ655373">
      <formula1>$AO$22:$AO$36</formula1>
    </dataValidation>
    <dataValidation type="list" allowBlank="1" showInputMessage="1" showErrorMessage="1" sqref="EQU655373">
      <formula1>$AO$22:$AO$36</formula1>
    </dataValidation>
    <dataValidation type="list" allowBlank="1" showInputMessage="1" showErrorMessage="1" sqref="EGY655373">
      <formula1>$AO$22:$AO$36</formula1>
    </dataValidation>
    <dataValidation type="list" allowBlank="1" showInputMessage="1" showErrorMessage="1" sqref="DXC655373">
      <formula1>$AO$22:$AO$36</formula1>
    </dataValidation>
    <dataValidation type="list" allowBlank="1" showInputMessage="1" showErrorMessage="1" sqref="DNG655373">
      <formula1>$AO$22:$AO$36</formula1>
    </dataValidation>
    <dataValidation type="list" allowBlank="1" showInputMessage="1" showErrorMessage="1" sqref="DDK655373">
      <formula1>$AO$22:$AO$36</formula1>
    </dataValidation>
    <dataValidation type="list" allowBlank="1" showInputMessage="1" showErrorMessage="1" sqref="CTO655373">
      <formula1>$AO$22:$AO$36</formula1>
    </dataValidation>
    <dataValidation type="list" allowBlank="1" showInputMessage="1" showErrorMessage="1" sqref="CJS655373">
      <formula1>$AO$22:$AO$36</formula1>
    </dataValidation>
    <dataValidation type="list" allowBlank="1" showInputMessage="1" showErrorMessage="1" sqref="BZW655373">
      <formula1>$AO$22:$AO$36</formula1>
    </dataValidation>
    <dataValidation type="list" allowBlank="1" showInputMessage="1" showErrorMessage="1" sqref="BQA655373">
      <formula1>$AO$22:$AO$36</formula1>
    </dataValidation>
    <dataValidation type="list" allowBlank="1" showInputMessage="1" showErrorMessage="1" sqref="BGE655373">
      <formula1>$AO$22:$AO$36</formula1>
    </dataValidation>
    <dataValidation type="list" allowBlank="1" showInputMessage="1" showErrorMessage="1" sqref="AWI655373">
      <formula1>$AO$22:$AO$36</formula1>
    </dataValidation>
    <dataValidation type="list" allowBlank="1" showInputMessage="1" showErrorMessage="1" sqref="AMM655373">
      <formula1>$AO$22:$AO$36</formula1>
    </dataValidation>
    <dataValidation type="list" allowBlank="1" showInputMessage="1" showErrorMessage="1" sqref="ACQ655373">
      <formula1>$AO$22:$AO$36</formula1>
    </dataValidation>
    <dataValidation type="list" allowBlank="1" showInputMessage="1" showErrorMessage="1" sqref="SU655373">
      <formula1>$AO$22:$AO$36</formula1>
    </dataValidation>
    <dataValidation type="list" allowBlank="1" showInputMessage="1" showErrorMessage="1" sqref="IY655373">
      <formula1>$AO$22:$AO$36</formula1>
    </dataValidation>
    <dataValidation type="list" allowBlank="1" showInputMessage="1" showErrorMessage="1" sqref="C655373">
      <formula1>$AO$22:$AO$36</formula1>
    </dataValidation>
    <dataValidation type="list" allowBlank="1" showInputMessage="1" showErrorMessage="1" sqref="WVK589837">
      <formula1>$AO$22:$AO$36</formula1>
    </dataValidation>
    <dataValidation type="list" allowBlank="1" showInputMessage="1" showErrorMessage="1" sqref="WLO589837">
      <formula1>$AO$22:$AO$36</formula1>
    </dataValidation>
    <dataValidation type="list" allowBlank="1" showInputMessage="1" showErrorMessage="1" sqref="WBS589837">
      <formula1>$AO$22:$AO$36</formula1>
    </dataValidation>
    <dataValidation type="list" allowBlank="1" showInputMessage="1" showErrorMessage="1" sqref="VRW589837">
      <formula1>$AO$22:$AO$36</formula1>
    </dataValidation>
    <dataValidation type="list" allowBlank="1" showInputMessage="1" showErrorMessage="1" sqref="VIA589837">
      <formula1>$AO$22:$AO$36</formula1>
    </dataValidation>
    <dataValidation type="list" allowBlank="1" showInputMessage="1" showErrorMessage="1" sqref="UYE589837">
      <formula1>$AO$22:$AO$36</formula1>
    </dataValidation>
    <dataValidation type="list" allowBlank="1" showInputMessage="1" showErrorMessage="1" sqref="UOI589837">
      <formula1>$AO$22:$AO$36</formula1>
    </dataValidation>
    <dataValidation type="list" allowBlank="1" showInputMessage="1" showErrorMessage="1" sqref="UEM589837">
      <formula1>$AO$22:$AO$36</formula1>
    </dataValidation>
    <dataValidation type="list" allowBlank="1" showInputMessage="1" showErrorMessage="1" sqref="TUQ589837">
      <formula1>$AO$22:$AO$36</formula1>
    </dataValidation>
    <dataValidation type="list" allowBlank="1" showInputMessage="1" showErrorMessage="1" sqref="TKU589837">
      <formula1>$AO$22:$AO$36</formula1>
    </dataValidation>
    <dataValidation type="list" allowBlank="1" showInputMessage="1" showErrorMessage="1" sqref="TAY589837">
      <formula1>$AO$22:$AO$36</formula1>
    </dataValidation>
    <dataValidation type="list" allowBlank="1" showInputMessage="1" showErrorMessage="1" sqref="SRC589837">
      <formula1>$AO$22:$AO$36</formula1>
    </dataValidation>
    <dataValidation type="list" allowBlank="1" showInputMessage="1" showErrorMessage="1" sqref="SHG589837">
      <formula1>$AO$22:$AO$36</formula1>
    </dataValidation>
    <dataValidation type="list" allowBlank="1" showInputMessage="1" showErrorMessage="1" sqref="RXK589837">
      <formula1>$AO$22:$AO$36</formula1>
    </dataValidation>
    <dataValidation type="list" allowBlank="1" showInputMessage="1" showErrorMessage="1" sqref="RNO589837">
      <formula1>$AO$22:$AO$36</formula1>
    </dataValidation>
    <dataValidation type="list" allowBlank="1" showInputMessage="1" showErrorMessage="1" sqref="RDS589837">
      <formula1>$AO$22:$AO$36</formula1>
    </dataValidation>
    <dataValidation type="list" allowBlank="1" showInputMessage="1" showErrorMessage="1" sqref="QTW589837">
      <formula1>$AO$22:$AO$36</formula1>
    </dataValidation>
    <dataValidation type="list" allowBlank="1" showInputMessage="1" showErrorMessage="1" sqref="QKA589837">
      <formula1>$AO$22:$AO$36</formula1>
    </dataValidation>
    <dataValidation type="list" allowBlank="1" showInputMessage="1" showErrorMessage="1" sqref="QAE589837">
      <formula1>$AO$22:$AO$36</formula1>
    </dataValidation>
    <dataValidation type="list" allowBlank="1" showInputMessage="1" showErrorMessage="1" sqref="PQI589837">
      <formula1>$AO$22:$AO$36</formula1>
    </dataValidation>
    <dataValidation type="list" allowBlank="1" showInputMessage="1" showErrorMessage="1" sqref="PGM589837">
      <formula1>$AO$22:$AO$36</formula1>
    </dataValidation>
    <dataValidation type="list" allowBlank="1" showInputMessage="1" showErrorMessage="1" sqref="OWQ589837">
      <formula1>$AO$22:$AO$36</formula1>
    </dataValidation>
    <dataValidation type="list" allowBlank="1" showInputMessage="1" showErrorMessage="1" sqref="OMU589837">
      <formula1>$AO$22:$AO$36</formula1>
    </dataValidation>
    <dataValidation type="list" allowBlank="1" showInputMessage="1" showErrorMessage="1" sqref="OCY589837">
      <formula1>$AO$22:$AO$36</formula1>
    </dataValidation>
    <dataValidation type="list" allowBlank="1" showInputMessage="1" showErrorMessage="1" sqref="NTC589837">
      <formula1>$AO$22:$AO$36</formula1>
    </dataValidation>
    <dataValidation type="list" allowBlank="1" showInputMessage="1" showErrorMessage="1" sqref="NJG589837">
      <formula1>$AO$22:$AO$36</formula1>
    </dataValidation>
    <dataValidation type="list" allowBlank="1" showInputMessage="1" showErrorMessage="1" sqref="MZK589837">
      <formula1>$AO$22:$AO$36</formula1>
    </dataValidation>
    <dataValidation type="list" allowBlank="1" showInputMessage="1" showErrorMessage="1" sqref="MPO589837">
      <formula1>$AO$22:$AO$36</formula1>
    </dataValidation>
    <dataValidation type="list" allowBlank="1" showInputMessage="1" showErrorMessage="1" sqref="MFS589837">
      <formula1>$AO$22:$AO$36</formula1>
    </dataValidation>
    <dataValidation type="list" allowBlank="1" showInputMessage="1" showErrorMessage="1" sqref="LVW589837">
      <formula1>$AO$22:$AO$36</formula1>
    </dataValidation>
    <dataValidation type="list" allowBlank="1" showInputMessage="1" showErrorMessage="1" sqref="LMA589837">
      <formula1>$AO$22:$AO$36</formula1>
    </dataValidation>
    <dataValidation type="list" allowBlank="1" showInputMessage="1" showErrorMessage="1" sqref="LCE589837">
      <formula1>$AO$22:$AO$36</formula1>
    </dataValidation>
    <dataValidation type="list" allowBlank="1" showInputMessage="1" showErrorMessage="1" sqref="KSI589837">
      <formula1>$AO$22:$AO$36</formula1>
    </dataValidation>
    <dataValidation type="list" allowBlank="1" showInputMessage="1" showErrorMessage="1" sqref="KIM589837">
      <formula1>$AO$22:$AO$36</formula1>
    </dataValidation>
    <dataValidation type="list" allowBlank="1" showInputMessage="1" showErrorMessage="1" sqref="JYQ589837">
      <formula1>$AO$22:$AO$36</formula1>
    </dataValidation>
    <dataValidation type="list" allowBlank="1" showInputMessage="1" showErrorMessage="1" sqref="JOU589837">
      <formula1>$AO$22:$AO$36</formula1>
    </dataValidation>
    <dataValidation type="list" allowBlank="1" showInputMessage="1" showErrorMessage="1" sqref="JEY589837">
      <formula1>$AO$22:$AO$36</formula1>
    </dataValidation>
    <dataValidation type="list" allowBlank="1" showInputMessage="1" showErrorMessage="1" sqref="IVC589837">
      <formula1>$AO$22:$AO$36</formula1>
    </dataValidation>
    <dataValidation type="list" allowBlank="1" showInputMessage="1" showErrorMessage="1" sqref="ILG589837">
      <formula1>$AO$22:$AO$36</formula1>
    </dataValidation>
    <dataValidation type="list" allowBlank="1" showInputMessage="1" showErrorMessage="1" sqref="IBK589837">
      <formula1>$AO$22:$AO$36</formula1>
    </dataValidation>
    <dataValidation type="list" allowBlank="1" showInputMessage="1" showErrorMessage="1" sqref="HRO589837">
      <formula1>$AO$22:$AO$36</formula1>
    </dataValidation>
    <dataValidation type="list" allowBlank="1" showInputMessage="1" showErrorMessage="1" sqref="HHS589837">
      <formula1>$AO$22:$AO$36</formula1>
    </dataValidation>
    <dataValidation type="list" allowBlank="1" showInputMessage="1" showErrorMessage="1" sqref="GXW589837">
      <formula1>$AO$22:$AO$36</formula1>
    </dataValidation>
    <dataValidation type="list" allowBlank="1" showInputMessage="1" showErrorMessage="1" sqref="GOA589837">
      <formula1>$AO$22:$AO$36</formula1>
    </dataValidation>
    <dataValidation type="list" allowBlank="1" showInputMessage="1" showErrorMessage="1" sqref="GEE589837">
      <formula1>$AO$22:$AO$36</formula1>
    </dataValidation>
    <dataValidation type="list" allowBlank="1" showInputMessage="1" showErrorMessage="1" sqref="FUI589837">
      <formula1>$AO$22:$AO$36</formula1>
    </dataValidation>
    <dataValidation type="list" allowBlank="1" showInputMessage="1" showErrorMessage="1" sqref="FKM589837">
      <formula1>$AO$22:$AO$36</formula1>
    </dataValidation>
    <dataValidation type="list" allowBlank="1" showInputMessage="1" showErrorMessage="1" sqref="FAQ589837">
      <formula1>$AO$22:$AO$36</formula1>
    </dataValidation>
    <dataValidation type="list" allowBlank="1" showInputMessage="1" showErrorMessage="1" sqref="EQU589837">
      <formula1>$AO$22:$AO$36</formula1>
    </dataValidation>
    <dataValidation type="list" allowBlank="1" showInputMessage="1" showErrorMessage="1" sqref="EGY589837">
      <formula1>$AO$22:$AO$36</formula1>
    </dataValidation>
    <dataValidation type="list" allowBlank="1" showInputMessage="1" showErrorMessage="1" sqref="DXC589837">
      <formula1>$AO$22:$AO$36</formula1>
    </dataValidation>
    <dataValidation type="list" allowBlank="1" showInputMessage="1" showErrorMessage="1" sqref="DNG589837">
      <formula1>$AO$22:$AO$36</formula1>
    </dataValidation>
    <dataValidation type="list" allowBlank="1" showInputMessage="1" showErrorMessage="1" sqref="DDK589837">
      <formula1>$AO$22:$AO$36</formula1>
    </dataValidation>
    <dataValidation type="list" allowBlank="1" showInputMessage="1" showErrorMessage="1" sqref="CTO589837">
      <formula1>$AO$22:$AO$36</formula1>
    </dataValidation>
    <dataValidation type="list" allowBlank="1" showInputMessage="1" showErrorMessage="1" sqref="CJS589837">
      <formula1>$AO$22:$AO$36</formula1>
    </dataValidation>
    <dataValidation type="list" allowBlank="1" showInputMessage="1" showErrorMessage="1" sqref="BZW589837">
      <formula1>$AO$22:$AO$36</formula1>
    </dataValidation>
    <dataValidation type="list" allowBlank="1" showInputMessage="1" showErrorMessage="1" sqref="BQA589837">
      <formula1>$AO$22:$AO$36</formula1>
    </dataValidation>
    <dataValidation type="list" allowBlank="1" showInputMessage="1" showErrorMessage="1" sqref="BGE589837">
      <formula1>$AO$22:$AO$36</formula1>
    </dataValidation>
    <dataValidation type="list" allowBlank="1" showInputMessage="1" showErrorMessage="1" sqref="AWI589837">
      <formula1>$AO$22:$AO$36</formula1>
    </dataValidation>
    <dataValidation type="list" allowBlank="1" showInputMessage="1" showErrorMessage="1" sqref="AMM589837">
      <formula1>$AO$22:$AO$36</formula1>
    </dataValidation>
    <dataValidation type="list" allowBlank="1" showInputMessage="1" showErrorMessage="1" sqref="ACQ589837">
      <formula1>$AO$22:$AO$36</formula1>
    </dataValidation>
    <dataValidation type="list" allowBlank="1" showInputMessage="1" showErrorMessage="1" sqref="SU589837">
      <formula1>$AO$22:$AO$36</formula1>
    </dataValidation>
    <dataValidation type="list" allowBlank="1" showInputMessage="1" showErrorMessage="1" sqref="IY589837">
      <formula1>$AO$22:$AO$36</formula1>
    </dataValidation>
    <dataValidation type="list" allowBlank="1" showInputMessage="1" showErrorMessage="1" sqref="C589837">
      <formula1>$AO$22:$AO$36</formula1>
    </dataValidation>
    <dataValidation type="list" allowBlank="1" showInputMessage="1" showErrorMessage="1" sqref="WVK524301">
      <formula1>$AO$22:$AO$36</formula1>
    </dataValidation>
    <dataValidation type="list" allowBlank="1" showInputMessage="1" showErrorMessage="1" sqref="WLO524301">
      <formula1>$AO$22:$AO$36</formula1>
    </dataValidation>
    <dataValidation type="list" allowBlank="1" showInputMessage="1" showErrorMessage="1" sqref="WBS524301">
      <formula1>$AO$22:$AO$36</formula1>
    </dataValidation>
    <dataValidation type="list" allowBlank="1" showInputMessage="1" showErrorMessage="1" sqref="VRW524301">
      <formula1>$AO$22:$AO$36</formula1>
    </dataValidation>
    <dataValidation type="list" allowBlank="1" showInputMessage="1" showErrorMessage="1" sqref="VIA524301">
      <formula1>$AO$22:$AO$36</formula1>
    </dataValidation>
    <dataValidation type="list" allowBlank="1" showInputMessage="1" showErrorMessage="1" sqref="UYE524301">
      <formula1>$AO$22:$AO$36</formula1>
    </dataValidation>
    <dataValidation type="list" allowBlank="1" showInputMessage="1" showErrorMessage="1" sqref="UOI524301">
      <formula1>$AO$22:$AO$36</formula1>
    </dataValidation>
    <dataValidation type="list" allowBlank="1" showInputMessage="1" showErrorMessage="1" sqref="UEM524301">
      <formula1>$AO$22:$AO$36</formula1>
    </dataValidation>
    <dataValidation type="list" allowBlank="1" showInputMessage="1" showErrorMessage="1" sqref="TUQ524301">
      <formula1>$AO$22:$AO$36</formula1>
    </dataValidation>
    <dataValidation type="list" allowBlank="1" showInputMessage="1" showErrorMessage="1" sqref="TKU524301">
      <formula1>$AO$22:$AO$36</formula1>
    </dataValidation>
    <dataValidation type="list" allowBlank="1" showInputMessage="1" showErrorMessage="1" sqref="TAY524301">
      <formula1>$AO$22:$AO$36</formula1>
    </dataValidation>
    <dataValidation type="list" allowBlank="1" showInputMessage="1" showErrorMessage="1" sqref="SRC524301">
      <formula1>$AO$22:$AO$36</formula1>
    </dataValidation>
    <dataValidation type="list" allowBlank="1" showInputMessage="1" showErrorMessage="1" sqref="SHG524301">
      <formula1>$AO$22:$AO$36</formula1>
    </dataValidation>
    <dataValidation type="list" allowBlank="1" showInputMessage="1" showErrorMessage="1" sqref="RXK524301">
      <formula1>$AO$22:$AO$36</formula1>
    </dataValidation>
    <dataValidation type="list" allowBlank="1" showInputMessage="1" showErrorMessage="1" sqref="RNO524301">
      <formula1>$AO$22:$AO$36</formula1>
    </dataValidation>
    <dataValidation type="list" allowBlank="1" showInputMessage="1" showErrorMessage="1" sqref="RDS524301">
      <formula1>$AO$22:$AO$36</formula1>
    </dataValidation>
    <dataValidation type="list" allowBlank="1" showInputMessage="1" showErrorMessage="1" sqref="QTW524301">
      <formula1>$AO$22:$AO$36</formula1>
    </dataValidation>
    <dataValidation type="list" allowBlank="1" showInputMessage="1" showErrorMessage="1" sqref="QKA524301">
      <formula1>$AO$22:$AO$36</formula1>
    </dataValidation>
    <dataValidation type="list" allowBlank="1" showInputMessage="1" showErrorMessage="1" sqref="QAE524301">
      <formula1>$AO$22:$AO$36</formula1>
    </dataValidation>
    <dataValidation type="list" allowBlank="1" showInputMessage="1" showErrorMessage="1" sqref="PQI524301">
      <formula1>$AO$22:$AO$36</formula1>
    </dataValidation>
    <dataValidation type="list" allowBlank="1" showInputMessage="1" showErrorMessage="1" sqref="PGM524301">
      <formula1>$AO$22:$AO$36</formula1>
    </dataValidation>
    <dataValidation type="list" allowBlank="1" showInputMessage="1" showErrorMessage="1" sqref="OWQ524301">
      <formula1>$AO$22:$AO$36</formula1>
    </dataValidation>
    <dataValidation type="list" allowBlank="1" showInputMessage="1" showErrorMessage="1" sqref="OMU524301">
      <formula1>$AO$22:$AO$36</formula1>
    </dataValidation>
    <dataValidation type="list" allowBlank="1" showInputMessage="1" showErrorMessage="1" sqref="OCY524301">
      <formula1>$AO$22:$AO$36</formula1>
    </dataValidation>
    <dataValidation type="list" allowBlank="1" showInputMessage="1" showErrorMessage="1" sqref="NTC524301">
      <formula1>$AO$22:$AO$36</formula1>
    </dataValidation>
    <dataValidation type="list" allowBlank="1" showInputMessage="1" showErrorMessage="1" sqref="NJG524301">
      <formula1>$AO$22:$AO$36</formula1>
    </dataValidation>
    <dataValidation type="list" allowBlank="1" showInputMessage="1" showErrorMessage="1" sqref="MZK524301">
      <formula1>$AO$22:$AO$36</formula1>
    </dataValidation>
    <dataValidation type="list" allowBlank="1" showInputMessage="1" showErrorMessage="1" sqref="MPO524301">
      <formula1>$AO$22:$AO$36</formula1>
    </dataValidation>
    <dataValidation type="list" allowBlank="1" showInputMessage="1" showErrorMessage="1" sqref="MFS524301">
      <formula1>$AO$22:$AO$36</formula1>
    </dataValidation>
    <dataValidation type="list" allowBlank="1" showInputMessage="1" showErrorMessage="1" sqref="LVW524301">
      <formula1>$AO$22:$AO$36</formula1>
    </dataValidation>
    <dataValidation type="list" allowBlank="1" showInputMessage="1" showErrorMessage="1" sqref="LMA524301">
      <formula1>$AO$22:$AO$36</formula1>
    </dataValidation>
    <dataValidation type="list" allowBlank="1" showInputMessage="1" showErrorMessage="1" sqref="LCE524301">
      <formula1>$AO$22:$AO$36</formula1>
    </dataValidation>
    <dataValidation type="list" allowBlank="1" showInputMessage="1" showErrorMessage="1" sqref="KSI524301">
      <formula1>$AO$22:$AO$36</formula1>
    </dataValidation>
    <dataValidation type="list" allowBlank="1" showInputMessage="1" showErrorMessage="1" sqref="KIM524301">
      <formula1>$AO$22:$AO$36</formula1>
    </dataValidation>
    <dataValidation type="list" allowBlank="1" showInputMessage="1" showErrorMessage="1" sqref="JYQ524301">
      <formula1>$AO$22:$AO$36</formula1>
    </dataValidation>
    <dataValidation type="list" allowBlank="1" showInputMessage="1" showErrorMessage="1" sqref="JOU524301">
      <formula1>$AO$22:$AO$36</formula1>
    </dataValidation>
    <dataValidation type="list" allowBlank="1" showInputMessage="1" showErrorMessage="1" sqref="JEY524301">
      <formula1>$AO$22:$AO$36</formula1>
    </dataValidation>
    <dataValidation type="list" allowBlank="1" showInputMessage="1" showErrorMessage="1" sqref="IVC524301">
      <formula1>$AO$22:$AO$36</formula1>
    </dataValidation>
    <dataValidation type="list" allowBlank="1" showInputMessage="1" showErrorMessage="1" sqref="ILG524301">
      <formula1>$AO$22:$AO$36</formula1>
    </dataValidation>
    <dataValidation type="list" allowBlank="1" showInputMessage="1" showErrorMessage="1" sqref="IBK524301">
      <formula1>$AO$22:$AO$36</formula1>
    </dataValidation>
    <dataValidation type="list" allowBlank="1" showInputMessage="1" showErrorMessage="1" sqref="HRO524301">
      <formula1>$AO$22:$AO$36</formula1>
    </dataValidation>
    <dataValidation type="list" allowBlank="1" showInputMessage="1" showErrorMessage="1" sqref="HHS524301">
      <formula1>$AO$22:$AO$36</formula1>
    </dataValidation>
    <dataValidation type="list" allowBlank="1" showInputMessage="1" showErrorMessage="1" sqref="GXW524301">
      <formula1>$AO$22:$AO$36</formula1>
    </dataValidation>
    <dataValidation type="list" allowBlank="1" showInputMessage="1" showErrorMessage="1" sqref="GOA524301">
      <formula1>$AO$22:$AO$36</formula1>
    </dataValidation>
    <dataValidation type="list" allowBlank="1" showInputMessage="1" showErrorMessage="1" sqref="GEE524301">
      <formula1>$AO$22:$AO$36</formula1>
    </dataValidation>
    <dataValidation type="list" allowBlank="1" showInputMessage="1" showErrorMessage="1" sqref="FUI524301">
      <formula1>$AO$22:$AO$36</formula1>
    </dataValidation>
    <dataValidation type="list" allowBlank="1" showInputMessage="1" showErrorMessage="1" sqref="FKM524301">
      <formula1>$AO$22:$AO$36</formula1>
    </dataValidation>
    <dataValidation type="list" allowBlank="1" showInputMessage="1" showErrorMessage="1" sqref="FAQ524301">
      <formula1>$AO$22:$AO$36</formula1>
    </dataValidation>
    <dataValidation type="list" allowBlank="1" showInputMessage="1" showErrorMessage="1" sqref="EQU524301">
      <formula1>$AO$22:$AO$36</formula1>
    </dataValidation>
    <dataValidation type="list" allowBlank="1" showInputMessage="1" showErrorMessage="1" sqref="EGY524301">
      <formula1>$AO$22:$AO$36</formula1>
    </dataValidation>
    <dataValidation type="list" allowBlank="1" showInputMessage="1" showErrorMessage="1" sqref="DXC524301">
      <formula1>$AO$22:$AO$36</formula1>
    </dataValidation>
    <dataValidation type="list" allowBlank="1" showInputMessage="1" showErrorMessage="1" sqref="DNG524301">
      <formula1>$AO$22:$AO$36</formula1>
    </dataValidation>
    <dataValidation type="list" allowBlank="1" showInputMessage="1" showErrorMessage="1" sqref="DDK524301">
      <formula1>$AO$22:$AO$36</formula1>
    </dataValidation>
    <dataValidation type="list" allowBlank="1" showInputMessage="1" showErrorMessage="1" sqref="CTO524301">
      <formula1>$AO$22:$AO$36</formula1>
    </dataValidation>
    <dataValidation type="list" allowBlank="1" showInputMessage="1" showErrorMessage="1" sqref="CJS524301">
      <formula1>$AO$22:$AO$36</formula1>
    </dataValidation>
    <dataValidation type="list" allowBlank="1" showInputMessage="1" showErrorMessage="1" sqref="BZW524301">
      <formula1>$AO$22:$AO$36</formula1>
    </dataValidation>
    <dataValidation type="list" allowBlank="1" showInputMessage="1" showErrorMessage="1" sqref="BQA524301">
      <formula1>$AO$22:$AO$36</formula1>
    </dataValidation>
    <dataValidation type="list" allowBlank="1" showInputMessage="1" showErrorMessage="1" sqref="BGE524301">
      <formula1>$AO$22:$AO$36</formula1>
    </dataValidation>
    <dataValidation type="list" allowBlank="1" showInputMessage="1" showErrorMessage="1" sqref="AWI524301">
      <formula1>$AO$22:$AO$36</formula1>
    </dataValidation>
    <dataValidation type="list" allowBlank="1" showInputMessage="1" showErrorMessage="1" sqref="AMM524301">
      <formula1>$AO$22:$AO$36</formula1>
    </dataValidation>
    <dataValidation type="list" allowBlank="1" showInputMessage="1" showErrorMessage="1" sqref="ACQ524301">
      <formula1>$AO$22:$AO$36</formula1>
    </dataValidation>
    <dataValidation type="list" allowBlank="1" showInputMessage="1" showErrorMessage="1" sqref="SU524301">
      <formula1>$AO$22:$AO$36</formula1>
    </dataValidation>
    <dataValidation type="list" allowBlank="1" showInputMessage="1" showErrorMessage="1" sqref="IY524301">
      <formula1>$AO$22:$AO$36</formula1>
    </dataValidation>
    <dataValidation type="list" allowBlank="1" showInputMessage="1" showErrorMessage="1" sqref="C524301">
      <formula1>$AO$22:$AO$36</formula1>
    </dataValidation>
    <dataValidation type="list" allowBlank="1" showInputMessage="1" showErrorMessage="1" sqref="WVK458765">
      <formula1>$AO$22:$AO$36</formula1>
    </dataValidation>
    <dataValidation type="list" allowBlank="1" showInputMessage="1" showErrorMessage="1" sqref="WLO458765">
      <formula1>$AO$22:$AO$36</formula1>
    </dataValidation>
    <dataValidation type="list" allowBlank="1" showInputMessage="1" showErrorMessage="1" sqref="WBS458765">
      <formula1>$AO$22:$AO$36</formula1>
    </dataValidation>
    <dataValidation type="list" allowBlank="1" showInputMessage="1" showErrorMessage="1" sqref="VRW458765">
      <formula1>$AO$22:$AO$36</formula1>
    </dataValidation>
    <dataValidation type="list" allowBlank="1" showInputMessage="1" showErrorMessage="1" sqref="VIA458765">
      <formula1>$AO$22:$AO$36</formula1>
    </dataValidation>
    <dataValidation type="list" allowBlank="1" showInputMessage="1" showErrorMessage="1" sqref="UYE458765">
      <formula1>$AO$22:$AO$36</formula1>
    </dataValidation>
    <dataValidation type="list" allowBlank="1" showInputMessage="1" showErrorMessage="1" sqref="UOI458765">
      <formula1>$AO$22:$AO$36</formula1>
    </dataValidation>
    <dataValidation type="list" allowBlank="1" showInputMessage="1" showErrorMessage="1" sqref="UEM458765">
      <formula1>$AO$22:$AO$36</formula1>
    </dataValidation>
    <dataValidation type="list" allowBlank="1" showInputMessage="1" showErrorMessage="1" sqref="TUQ458765">
      <formula1>$AO$22:$AO$36</formula1>
    </dataValidation>
    <dataValidation type="list" allowBlank="1" showInputMessage="1" showErrorMessage="1" sqref="TKU458765">
      <formula1>$AO$22:$AO$36</formula1>
    </dataValidation>
    <dataValidation type="list" allowBlank="1" showInputMessage="1" showErrorMessage="1" sqref="TAY458765">
      <formula1>$AO$22:$AO$36</formula1>
    </dataValidation>
    <dataValidation type="list" allowBlank="1" showInputMessage="1" showErrorMessage="1" sqref="SRC458765">
      <formula1>$AO$22:$AO$36</formula1>
    </dataValidation>
    <dataValidation type="list" allowBlank="1" showInputMessage="1" showErrorMessage="1" sqref="SHG458765">
      <formula1>$AO$22:$AO$36</formula1>
    </dataValidation>
    <dataValidation type="list" allowBlank="1" showInputMessage="1" showErrorMessage="1" sqref="RXK458765">
      <formula1>$AO$22:$AO$36</formula1>
    </dataValidation>
    <dataValidation type="list" allowBlank="1" showInputMessage="1" showErrorMessage="1" sqref="RNO458765">
      <formula1>$AO$22:$AO$36</formula1>
    </dataValidation>
    <dataValidation type="list" allowBlank="1" showInputMessage="1" showErrorMessage="1" sqref="RDS458765">
      <formula1>$AO$22:$AO$36</formula1>
    </dataValidation>
    <dataValidation type="list" allowBlank="1" showInputMessage="1" showErrorMessage="1" sqref="QTW458765">
      <formula1>$AO$22:$AO$36</formula1>
    </dataValidation>
    <dataValidation type="list" allowBlank="1" showInputMessage="1" showErrorMessage="1" sqref="QKA458765">
      <formula1>$AO$22:$AO$36</formula1>
    </dataValidation>
    <dataValidation type="list" allowBlank="1" showInputMessage="1" showErrorMessage="1" sqref="QAE458765">
      <formula1>$AO$22:$AO$36</formula1>
    </dataValidation>
    <dataValidation type="list" allowBlank="1" showInputMessage="1" showErrorMessage="1" sqref="PQI458765">
      <formula1>$AO$22:$AO$36</formula1>
    </dataValidation>
    <dataValidation type="list" allowBlank="1" showInputMessage="1" showErrorMessage="1" sqref="PGM458765">
      <formula1>$AO$22:$AO$36</formula1>
    </dataValidation>
    <dataValidation type="list" allowBlank="1" showInputMessage="1" showErrorMessage="1" sqref="OWQ458765">
      <formula1>$AO$22:$AO$36</formula1>
    </dataValidation>
    <dataValidation type="list" allowBlank="1" showInputMessage="1" showErrorMessage="1" sqref="OMU458765">
      <formula1>$AO$22:$AO$36</formula1>
    </dataValidation>
    <dataValidation type="list" allowBlank="1" showInputMessage="1" showErrorMessage="1" sqref="OCY458765">
      <formula1>$AO$22:$AO$36</formula1>
    </dataValidation>
    <dataValidation type="list" allowBlank="1" showInputMessage="1" showErrorMessage="1" sqref="NTC458765">
      <formula1>$AO$22:$AO$36</formula1>
    </dataValidation>
    <dataValidation type="list" allowBlank="1" showInputMessage="1" showErrorMessage="1" sqref="NJG458765">
      <formula1>$AO$22:$AO$36</formula1>
    </dataValidation>
    <dataValidation type="list" allowBlank="1" showInputMessage="1" showErrorMessage="1" sqref="MZK458765">
      <formula1>$AO$22:$AO$36</formula1>
    </dataValidation>
    <dataValidation type="list" allowBlank="1" showInputMessage="1" showErrorMessage="1" sqref="MPO458765">
      <formula1>$AO$22:$AO$36</formula1>
    </dataValidation>
    <dataValidation type="list" allowBlank="1" showInputMessage="1" showErrorMessage="1" sqref="MFS458765">
      <formula1>$AO$22:$AO$36</formula1>
    </dataValidation>
    <dataValidation type="list" allowBlank="1" showInputMessage="1" showErrorMessage="1" sqref="LVW458765">
      <formula1>$AO$22:$AO$36</formula1>
    </dataValidation>
    <dataValidation type="list" allowBlank="1" showInputMessage="1" showErrorMessage="1" sqref="LMA458765">
      <formula1>$AO$22:$AO$36</formula1>
    </dataValidation>
    <dataValidation type="list" allowBlank="1" showInputMessage="1" showErrorMessage="1" sqref="LCE458765">
      <formula1>$AO$22:$AO$36</formula1>
    </dataValidation>
    <dataValidation type="list" allowBlank="1" showInputMessage="1" showErrorMessage="1" sqref="KSI458765">
      <formula1>$AO$22:$AO$36</formula1>
    </dataValidation>
    <dataValidation type="list" allowBlank="1" showInputMessage="1" showErrorMessage="1" sqref="KIM458765">
      <formula1>$AO$22:$AO$36</formula1>
    </dataValidation>
    <dataValidation type="list" allowBlank="1" showInputMessage="1" showErrorMessage="1" sqref="JYQ458765">
      <formula1>$AO$22:$AO$36</formula1>
    </dataValidation>
    <dataValidation type="list" allowBlank="1" showInputMessage="1" showErrorMessage="1" sqref="JOU458765">
      <formula1>$AO$22:$AO$36</formula1>
    </dataValidation>
    <dataValidation type="list" allowBlank="1" showInputMessage="1" showErrorMessage="1" sqref="JEY458765">
      <formula1>$AO$22:$AO$36</formula1>
    </dataValidation>
    <dataValidation type="list" allowBlank="1" showInputMessage="1" showErrorMessage="1" sqref="IVC458765">
      <formula1>$AO$22:$AO$36</formula1>
    </dataValidation>
    <dataValidation type="list" allowBlank="1" showInputMessage="1" showErrorMessage="1" sqref="ILG458765">
      <formula1>$AO$22:$AO$36</formula1>
    </dataValidation>
    <dataValidation type="list" allowBlank="1" showInputMessage="1" showErrorMessage="1" sqref="IBK458765">
      <formula1>$AO$22:$AO$36</formula1>
    </dataValidation>
    <dataValidation type="list" allowBlank="1" showInputMessage="1" showErrorMessage="1" sqref="HRO458765">
      <formula1>$AO$22:$AO$36</formula1>
    </dataValidation>
    <dataValidation type="list" allowBlank="1" showInputMessage="1" showErrorMessage="1" sqref="HHS458765">
      <formula1>$AO$22:$AO$36</formula1>
    </dataValidation>
    <dataValidation type="list" allowBlank="1" showInputMessage="1" showErrorMessage="1" sqref="GXW458765">
      <formula1>$AO$22:$AO$36</formula1>
    </dataValidation>
    <dataValidation type="list" allowBlank="1" showInputMessage="1" showErrorMessage="1" sqref="GOA458765">
      <formula1>$AO$22:$AO$36</formula1>
    </dataValidation>
    <dataValidation type="list" allowBlank="1" showInputMessage="1" showErrorMessage="1" sqref="GEE458765">
      <formula1>$AO$22:$AO$36</formula1>
    </dataValidation>
    <dataValidation type="list" allowBlank="1" showInputMessage="1" showErrorMessage="1" sqref="FUI458765">
      <formula1>$AO$22:$AO$36</formula1>
    </dataValidation>
    <dataValidation type="list" allowBlank="1" showInputMessage="1" showErrorMessage="1" sqref="FKM458765">
      <formula1>$AO$22:$AO$36</formula1>
    </dataValidation>
    <dataValidation type="list" allowBlank="1" showInputMessage="1" showErrorMessage="1" sqref="FAQ458765">
      <formula1>$AO$22:$AO$36</formula1>
    </dataValidation>
    <dataValidation type="list" allowBlank="1" showInputMessage="1" showErrorMessage="1" sqref="EQU458765">
      <formula1>$AO$22:$AO$36</formula1>
    </dataValidation>
    <dataValidation type="list" allowBlank="1" showInputMessage="1" showErrorMessage="1" sqref="EGY458765">
      <formula1>$AO$22:$AO$36</formula1>
    </dataValidation>
    <dataValidation type="list" allowBlank="1" showInputMessage="1" showErrorMessage="1" sqref="DXC458765">
      <formula1>$AO$22:$AO$36</formula1>
    </dataValidation>
    <dataValidation type="list" allowBlank="1" showInputMessage="1" showErrorMessage="1" sqref="DNG458765">
      <formula1>$AO$22:$AO$36</formula1>
    </dataValidation>
    <dataValidation type="list" allowBlank="1" showInputMessage="1" showErrorMessage="1" sqref="DDK458765">
      <formula1>$AO$22:$AO$36</formula1>
    </dataValidation>
    <dataValidation type="list" allowBlank="1" showInputMessage="1" showErrorMessage="1" sqref="CTO458765">
      <formula1>$AO$22:$AO$36</formula1>
    </dataValidation>
    <dataValidation type="list" allowBlank="1" showInputMessage="1" showErrorMessage="1" sqref="CJS458765">
      <formula1>$AO$22:$AO$36</formula1>
    </dataValidation>
    <dataValidation type="list" allowBlank="1" showInputMessage="1" showErrorMessage="1" sqref="BZW458765">
      <formula1>$AO$22:$AO$36</formula1>
    </dataValidation>
    <dataValidation type="list" allowBlank="1" showInputMessage="1" showErrorMessage="1" sqref="BQA458765">
      <formula1>$AO$22:$AO$36</formula1>
    </dataValidation>
    <dataValidation type="list" allowBlank="1" showInputMessage="1" showErrorMessage="1" sqref="BGE458765">
      <formula1>$AO$22:$AO$36</formula1>
    </dataValidation>
    <dataValidation type="list" allowBlank="1" showInputMessage="1" showErrorMessage="1" sqref="AWI458765">
      <formula1>$AO$22:$AO$36</formula1>
    </dataValidation>
    <dataValidation type="list" allowBlank="1" showInputMessage="1" showErrorMessage="1" sqref="AMM458765">
      <formula1>$AO$22:$AO$36</formula1>
    </dataValidation>
    <dataValidation type="list" allowBlank="1" showInputMessage="1" showErrorMessage="1" sqref="ACQ458765">
      <formula1>$AO$22:$AO$36</formula1>
    </dataValidation>
    <dataValidation type="list" allowBlank="1" showInputMessage="1" showErrorMessage="1" sqref="SU458765">
      <formula1>$AO$22:$AO$36</formula1>
    </dataValidation>
    <dataValidation type="list" allowBlank="1" showInputMessage="1" showErrorMessage="1" sqref="IY458765">
      <formula1>$AO$22:$AO$36</formula1>
    </dataValidation>
    <dataValidation type="list" allowBlank="1" showInputMessage="1" showErrorMessage="1" sqref="C458765">
      <formula1>$AO$22:$AO$36</formula1>
    </dataValidation>
    <dataValidation type="list" allowBlank="1" showInputMessage="1" showErrorMessage="1" sqref="WVK393229">
      <formula1>$AO$22:$AO$36</formula1>
    </dataValidation>
    <dataValidation type="list" allowBlank="1" showInputMessage="1" showErrorMessage="1" sqref="WLO393229">
      <formula1>$AO$22:$AO$36</formula1>
    </dataValidation>
    <dataValidation type="list" allowBlank="1" showInputMessage="1" showErrorMessage="1" sqref="WBS393229">
      <formula1>$AO$22:$AO$36</formula1>
    </dataValidation>
    <dataValidation type="list" allowBlank="1" showInputMessage="1" showErrorMessage="1" sqref="VRW393229">
      <formula1>$AO$22:$AO$36</formula1>
    </dataValidation>
    <dataValidation type="list" allowBlank="1" showInputMessage="1" showErrorMessage="1" sqref="VIA393229">
      <formula1>$AO$22:$AO$36</formula1>
    </dataValidation>
    <dataValidation type="list" allowBlank="1" showInputMessage="1" showErrorMessage="1" sqref="UYE393229">
      <formula1>$AO$22:$AO$36</formula1>
    </dataValidation>
    <dataValidation type="list" allowBlank="1" showInputMessage="1" showErrorMessage="1" sqref="UOI393229">
      <formula1>$AO$22:$AO$36</formula1>
    </dataValidation>
    <dataValidation type="list" allowBlank="1" showInputMessage="1" showErrorMessage="1" sqref="UEM393229">
      <formula1>$AO$22:$AO$36</formula1>
    </dataValidation>
    <dataValidation type="list" allowBlank="1" showInputMessage="1" showErrorMessage="1" sqref="TUQ393229">
      <formula1>$AO$22:$AO$36</formula1>
    </dataValidation>
    <dataValidation type="list" allowBlank="1" showInputMessage="1" showErrorMessage="1" sqref="TKU393229">
      <formula1>$AO$22:$AO$36</formula1>
    </dataValidation>
    <dataValidation type="list" allowBlank="1" showInputMessage="1" showErrorMessage="1" sqref="TAY393229">
      <formula1>$AO$22:$AO$36</formula1>
    </dataValidation>
    <dataValidation type="list" allowBlank="1" showInputMessage="1" showErrorMessage="1" sqref="SRC393229">
      <formula1>$AO$22:$AO$36</formula1>
    </dataValidation>
    <dataValidation type="list" allowBlank="1" showInputMessage="1" showErrorMessage="1" sqref="SHG393229">
      <formula1>$AO$22:$AO$36</formula1>
    </dataValidation>
    <dataValidation type="list" allowBlank="1" showInputMessage="1" showErrorMessage="1" sqref="RXK393229">
      <formula1>$AO$22:$AO$36</formula1>
    </dataValidation>
    <dataValidation type="list" allowBlank="1" showInputMessage="1" showErrorMessage="1" sqref="RNO393229">
      <formula1>$AO$22:$AO$36</formula1>
    </dataValidation>
    <dataValidation type="list" allowBlank="1" showInputMessage="1" showErrorMessage="1" sqref="RDS393229">
      <formula1>$AO$22:$AO$36</formula1>
    </dataValidation>
    <dataValidation type="list" allowBlank="1" showInputMessage="1" showErrorMessage="1" sqref="QTW393229">
      <formula1>$AO$22:$AO$36</formula1>
    </dataValidation>
    <dataValidation type="list" allowBlank="1" showInputMessage="1" showErrorMessage="1" sqref="QKA393229">
      <formula1>$AO$22:$AO$36</formula1>
    </dataValidation>
    <dataValidation type="list" allowBlank="1" showInputMessage="1" showErrorMessage="1" sqref="QAE393229">
      <formula1>$AO$22:$AO$36</formula1>
    </dataValidation>
    <dataValidation type="list" allowBlank="1" showInputMessage="1" showErrorMessage="1" sqref="PQI393229">
      <formula1>$AO$22:$AO$36</formula1>
    </dataValidation>
    <dataValidation type="list" allowBlank="1" showInputMessage="1" showErrorMessage="1" sqref="PGM393229">
      <formula1>$AO$22:$AO$36</formula1>
    </dataValidation>
    <dataValidation type="list" allowBlank="1" showInputMessage="1" showErrorMessage="1" sqref="OWQ393229">
      <formula1>$AO$22:$AO$36</formula1>
    </dataValidation>
    <dataValidation type="list" allowBlank="1" showInputMessage="1" showErrorMessage="1" sqref="OMU393229">
      <formula1>$AO$22:$AO$36</formula1>
    </dataValidation>
    <dataValidation type="list" allowBlank="1" showInputMessage="1" showErrorMessage="1" sqref="OCY393229">
      <formula1>$AO$22:$AO$36</formula1>
    </dataValidation>
    <dataValidation type="list" allowBlank="1" showInputMessage="1" showErrorMessage="1" sqref="NTC393229">
      <formula1>$AO$22:$AO$36</formula1>
    </dataValidation>
    <dataValidation type="list" allowBlank="1" showInputMessage="1" showErrorMessage="1" sqref="NJG393229">
      <formula1>$AO$22:$AO$36</formula1>
    </dataValidation>
    <dataValidation type="list" allowBlank="1" showInputMessage="1" showErrorMessage="1" sqref="MZK393229">
      <formula1>$AO$22:$AO$36</formula1>
    </dataValidation>
    <dataValidation type="list" allowBlank="1" showInputMessage="1" showErrorMessage="1" sqref="MPO393229">
      <formula1>$AO$22:$AO$36</formula1>
    </dataValidation>
    <dataValidation type="list" allowBlank="1" showInputMessage="1" showErrorMessage="1" sqref="MFS393229">
      <formula1>$AO$22:$AO$36</formula1>
    </dataValidation>
    <dataValidation type="list" allowBlank="1" showInputMessage="1" showErrorMessage="1" sqref="LVW393229">
      <formula1>$AO$22:$AO$36</formula1>
    </dataValidation>
    <dataValidation type="list" allowBlank="1" showInputMessage="1" showErrorMessage="1" sqref="LMA393229">
      <formula1>$AO$22:$AO$36</formula1>
    </dataValidation>
    <dataValidation type="list" allowBlank="1" showInputMessage="1" showErrorMessage="1" sqref="LCE393229">
      <formula1>$AO$22:$AO$36</formula1>
    </dataValidation>
    <dataValidation type="list" allowBlank="1" showInputMessage="1" showErrorMessage="1" sqref="KSI393229">
      <formula1>$AO$22:$AO$36</formula1>
    </dataValidation>
    <dataValidation type="list" allowBlank="1" showInputMessage="1" showErrorMessage="1" sqref="KIM393229">
      <formula1>$AO$22:$AO$36</formula1>
    </dataValidation>
    <dataValidation type="list" allowBlank="1" showInputMessage="1" showErrorMessage="1" sqref="JYQ393229">
      <formula1>$AO$22:$AO$36</formula1>
    </dataValidation>
    <dataValidation type="list" allowBlank="1" showInputMessage="1" showErrorMessage="1" sqref="JOU393229">
      <formula1>$AO$22:$AO$36</formula1>
    </dataValidation>
    <dataValidation type="list" allowBlank="1" showInputMessage="1" showErrorMessage="1" sqref="JEY393229">
      <formula1>$AO$22:$AO$36</formula1>
    </dataValidation>
    <dataValidation type="list" allowBlank="1" showInputMessage="1" showErrorMessage="1" sqref="IVC393229">
      <formula1>$AO$22:$AO$36</formula1>
    </dataValidation>
    <dataValidation type="list" allowBlank="1" showInputMessage="1" showErrorMessage="1" sqref="ILG393229">
      <formula1>$AO$22:$AO$36</formula1>
    </dataValidation>
    <dataValidation type="list" allowBlank="1" showInputMessage="1" showErrorMessage="1" sqref="IBK393229">
      <formula1>$AO$22:$AO$36</formula1>
    </dataValidation>
    <dataValidation type="list" allowBlank="1" showInputMessage="1" showErrorMessage="1" sqref="HRO393229">
      <formula1>$AO$22:$AO$36</formula1>
    </dataValidation>
    <dataValidation type="list" allowBlank="1" showInputMessage="1" showErrorMessage="1" sqref="HHS393229">
      <formula1>$AO$22:$AO$36</formula1>
    </dataValidation>
    <dataValidation type="list" allowBlank="1" showInputMessage="1" showErrorMessage="1" sqref="GXW393229">
      <formula1>$AO$22:$AO$36</formula1>
    </dataValidation>
    <dataValidation type="list" allowBlank="1" showInputMessage="1" showErrorMessage="1" sqref="GOA393229">
      <formula1>$AO$22:$AO$36</formula1>
    </dataValidation>
    <dataValidation type="list" allowBlank="1" showInputMessage="1" showErrorMessage="1" sqref="GEE393229">
      <formula1>$AO$22:$AO$36</formula1>
    </dataValidation>
    <dataValidation type="list" allowBlank="1" showInputMessage="1" showErrorMessage="1" sqref="FUI393229">
      <formula1>$AO$22:$AO$36</formula1>
    </dataValidation>
    <dataValidation type="list" allowBlank="1" showInputMessage="1" showErrorMessage="1" sqref="FKM393229">
      <formula1>$AO$22:$AO$36</formula1>
    </dataValidation>
    <dataValidation type="list" allowBlank="1" showInputMessage="1" showErrorMessage="1" sqref="FAQ393229">
      <formula1>$AO$22:$AO$36</formula1>
    </dataValidation>
    <dataValidation type="list" allowBlank="1" showInputMessage="1" showErrorMessage="1" sqref="EQU393229">
      <formula1>$AO$22:$AO$36</formula1>
    </dataValidation>
    <dataValidation type="list" allowBlank="1" showInputMessage="1" showErrorMessage="1" sqref="EGY393229">
      <formula1>$AO$22:$AO$36</formula1>
    </dataValidation>
    <dataValidation type="list" allowBlank="1" showInputMessage="1" showErrorMessage="1" sqref="DXC393229">
      <formula1>$AO$22:$AO$36</formula1>
    </dataValidation>
    <dataValidation type="list" allowBlank="1" showInputMessage="1" showErrorMessage="1" sqref="DNG393229">
      <formula1>$AO$22:$AO$36</formula1>
    </dataValidation>
    <dataValidation type="list" allowBlank="1" showInputMessage="1" showErrorMessage="1" sqref="DDK393229">
      <formula1>$AO$22:$AO$36</formula1>
    </dataValidation>
    <dataValidation type="list" allowBlank="1" showInputMessage="1" showErrorMessage="1" sqref="CTO393229">
      <formula1>$AO$22:$AO$36</formula1>
    </dataValidation>
    <dataValidation type="list" allowBlank="1" showInputMessage="1" showErrorMessage="1" sqref="CJS393229">
      <formula1>$AO$22:$AO$36</formula1>
    </dataValidation>
    <dataValidation type="list" allowBlank="1" showInputMessage="1" showErrorMessage="1" sqref="BZW393229">
      <formula1>$AO$22:$AO$36</formula1>
    </dataValidation>
    <dataValidation type="list" allowBlank="1" showInputMessage="1" showErrorMessage="1" sqref="BQA393229">
      <formula1>$AO$22:$AO$36</formula1>
    </dataValidation>
    <dataValidation type="list" allowBlank="1" showInputMessage="1" showErrorMessage="1" sqref="BGE393229">
      <formula1>$AO$22:$AO$36</formula1>
    </dataValidation>
    <dataValidation type="list" allowBlank="1" showInputMessage="1" showErrorMessage="1" sqref="AWI393229">
      <formula1>$AO$22:$AO$36</formula1>
    </dataValidation>
    <dataValidation type="list" allowBlank="1" showInputMessage="1" showErrorMessage="1" sqref="AMM393229">
      <formula1>$AO$22:$AO$36</formula1>
    </dataValidation>
    <dataValidation type="list" allowBlank="1" showInputMessage="1" showErrorMessage="1" sqref="ACQ393229">
      <formula1>$AO$22:$AO$36</formula1>
    </dataValidation>
    <dataValidation type="list" allowBlank="1" showInputMessage="1" showErrorMessage="1" sqref="SU393229">
      <formula1>$AO$22:$AO$36</formula1>
    </dataValidation>
    <dataValidation type="list" allowBlank="1" showInputMessage="1" showErrorMessage="1" sqref="IY393229">
      <formula1>$AO$22:$AO$36</formula1>
    </dataValidation>
    <dataValidation type="list" allowBlank="1" showInputMessage="1" showErrorMessage="1" sqref="C393229">
      <formula1>$AO$22:$AO$36</formula1>
    </dataValidation>
    <dataValidation type="list" allowBlank="1" showInputMessage="1" showErrorMessage="1" sqref="WVK327693">
      <formula1>$AO$22:$AO$36</formula1>
    </dataValidation>
    <dataValidation type="list" allowBlank="1" showInputMessage="1" showErrorMessage="1" sqref="WLO327693">
      <formula1>$AO$22:$AO$36</formula1>
    </dataValidation>
    <dataValidation type="list" allowBlank="1" showInputMessage="1" showErrorMessage="1" sqref="WBS327693">
      <formula1>$AO$22:$AO$36</formula1>
    </dataValidation>
    <dataValidation type="list" allowBlank="1" showInputMessage="1" showErrorMessage="1" sqref="VRW327693">
      <formula1>$AO$22:$AO$36</formula1>
    </dataValidation>
    <dataValidation type="list" allowBlank="1" showInputMessage="1" showErrorMessage="1" sqref="VIA327693">
      <formula1>$AO$22:$AO$36</formula1>
    </dataValidation>
    <dataValidation type="list" allowBlank="1" showInputMessage="1" showErrorMessage="1" sqref="UYE327693">
      <formula1>$AO$22:$AO$36</formula1>
    </dataValidation>
    <dataValidation type="list" allowBlank="1" showInputMessage="1" showErrorMessage="1" sqref="UOI327693">
      <formula1>$AO$22:$AO$36</formula1>
    </dataValidation>
    <dataValidation type="list" allowBlank="1" showInputMessage="1" showErrorMessage="1" sqref="UEM327693">
      <formula1>$AO$22:$AO$36</formula1>
    </dataValidation>
    <dataValidation type="list" allowBlank="1" showInputMessage="1" showErrorMessage="1" sqref="TUQ327693">
      <formula1>$AO$22:$AO$36</formula1>
    </dataValidation>
    <dataValidation type="list" allowBlank="1" showInputMessage="1" showErrorMessage="1" sqref="TKU327693">
      <formula1>$AO$22:$AO$36</formula1>
    </dataValidation>
    <dataValidation type="list" allowBlank="1" showInputMessage="1" showErrorMessage="1" sqref="TAY327693">
      <formula1>$AO$22:$AO$36</formula1>
    </dataValidation>
    <dataValidation type="list" allowBlank="1" showInputMessage="1" showErrorMessage="1" sqref="SRC327693">
      <formula1>$AO$22:$AO$36</formula1>
    </dataValidation>
    <dataValidation type="list" allowBlank="1" showInputMessage="1" showErrorMessage="1" sqref="SHG327693">
      <formula1>$AO$22:$AO$36</formula1>
    </dataValidation>
    <dataValidation type="list" allowBlank="1" showInputMessage="1" showErrorMessage="1" sqref="RXK327693">
      <formula1>$AO$22:$AO$36</formula1>
    </dataValidation>
    <dataValidation type="list" allowBlank="1" showInputMessage="1" showErrorMessage="1" sqref="RNO327693">
      <formula1>$AO$22:$AO$36</formula1>
    </dataValidation>
    <dataValidation type="list" allowBlank="1" showInputMessage="1" showErrorMessage="1" sqref="RDS327693">
      <formula1>$AO$22:$AO$36</formula1>
    </dataValidation>
    <dataValidation type="list" allowBlank="1" showInputMessage="1" showErrorMessage="1" sqref="QTW327693">
      <formula1>$AO$22:$AO$36</formula1>
    </dataValidation>
    <dataValidation type="list" allowBlank="1" showInputMessage="1" showErrorMessage="1" sqref="QKA327693">
      <formula1>$AO$22:$AO$36</formula1>
    </dataValidation>
    <dataValidation type="list" allowBlank="1" showInputMessage="1" showErrorMessage="1" sqref="QAE327693">
      <formula1>$AO$22:$AO$36</formula1>
    </dataValidation>
    <dataValidation type="list" allowBlank="1" showInputMessage="1" showErrorMessage="1" sqref="PQI327693">
      <formula1>$AO$22:$AO$36</formula1>
    </dataValidation>
    <dataValidation type="list" allowBlank="1" showInputMessage="1" showErrorMessage="1" sqref="PGM327693">
      <formula1>$AO$22:$AO$36</formula1>
    </dataValidation>
    <dataValidation type="list" allowBlank="1" showInputMessage="1" showErrorMessage="1" sqref="OWQ327693">
      <formula1>$AO$22:$AO$36</formula1>
    </dataValidation>
    <dataValidation type="list" allowBlank="1" showInputMessage="1" showErrorMessage="1" sqref="OMU327693">
      <formula1>$AO$22:$AO$36</formula1>
    </dataValidation>
    <dataValidation type="list" allowBlank="1" showInputMessage="1" showErrorMessage="1" sqref="OCY327693">
      <formula1>$AO$22:$AO$36</formula1>
    </dataValidation>
    <dataValidation type="list" allowBlank="1" showInputMessage="1" showErrorMessage="1" sqref="NTC327693">
      <formula1>$AO$22:$AO$36</formula1>
    </dataValidation>
    <dataValidation type="list" allowBlank="1" showInputMessage="1" showErrorMessage="1" sqref="NJG327693">
      <formula1>$AO$22:$AO$36</formula1>
    </dataValidation>
    <dataValidation type="list" allowBlank="1" showInputMessage="1" showErrorMessage="1" sqref="MZK327693">
      <formula1>$AO$22:$AO$36</formula1>
    </dataValidation>
    <dataValidation type="list" allowBlank="1" showInputMessage="1" showErrorMessage="1" sqref="MPO327693">
      <formula1>$AO$22:$AO$36</formula1>
    </dataValidation>
    <dataValidation type="list" allowBlank="1" showInputMessage="1" showErrorMessage="1" sqref="MFS327693">
      <formula1>$AO$22:$AO$36</formula1>
    </dataValidation>
    <dataValidation type="list" allowBlank="1" showInputMessage="1" showErrorMessage="1" sqref="LVW327693">
      <formula1>$AO$22:$AO$36</formula1>
    </dataValidation>
    <dataValidation type="list" allowBlank="1" showInputMessage="1" showErrorMessage="1" sqref="LMA327693">
      <formula1>$AO$22:$AO$36</formula1>
    </dataValidation>
    <dataValidation type="list" allowBlank="1" showInputMessage="1" showErrorMessage="1" sqref="LCE327693">
      <formula1>$AO$22:$AO$36</formula1>
    </dataValidation>
    <dataValidation type="list" allowBlank="1" showInputMessage="1" showErrorMessage="1" sqref="KSI327693">
      <formula1>$AO$22:$AO$36</formula1>
    </dataValidation>
    <dataValidation type="list" allowBlank="1" showInputMessage="1" showErrorMessage="1" sqref="KIM327693">
      <formula1>$AO$22:$AO$36</formula1>
    </dataValidation>
    <dataValidation type="list" allowBlank="1" showInputMessage="1" showErrorMessage="1" sqref="JYQ327693">
      <formula1>$AO$22:$AO$36</formula1>
    </dataValidation>
    <dataValidation type="list" allowBlank="1" showInputMessage="1" showErrorMessage="1" sqref="JOU327693">
      <formula1>$AO$22:$AO$36</formula1>
    </dataValidation>
    <dataValidation type="list" allowBlank="1" showInputMessage="1" showErrorMessage="1" sqref="JEY327693">
      <formula1>$AO$22:$AO$36</formula1>
    </dataValidation>
    <dataValidation type="list" allowBlank="1" showInputMessage="1" showErrorMessage="1" sqref="IVC327693">
      <formula1>$AO$22:$AO$36</formula1>
    </dataValidation>
    <dataValidation type="list" allowBlank="1" showInputMessage="1" showErrorMessage="1" sqref="ILG327693">
      <formula1>$AO$22:$AO$36</formula1>
    </dataValidation>
    <dataValidation type="list" allowBlank="1" showInputMessage="1" showErrorMessage="1" sqref="IBK327693">
      <formula1>$AO$22:$AO$36</formula1>
    </dataValidation>
    <dataValidation type="list" allowBlank="1" showInputMessage="1" showErrorMessage="1" sqref="HRO327693">
      <formula1>$AO$22:$AO$36</formula1>
    </dataValidation>
    <dataValidation type="list" allowBlank="1" showInputMessage="1" showErrorMessage="1" sqref="HHS327693">
      <formula1>$AO$22:$AO$36</formula1>
    </dataValidation>
    <dataValidation type="list" allowBlank="1" showInputMessage="1" showErrorMessage="1" sqref="GXW327693">
      <formula1>$AO$22:$AO$36</formula1>
    </dataValidation>
    <dataValidation type="list" allowBlank="1" showInputMessage="1" showErrorMessage="1" sqref="GOA327693">
      <formula1>$AO$22:$AO$36</formula1>
    </dataValidation>
    <dataValidation type="list" allowBlank="1" showInputMessage="1" showErrorMessage="1" sqref="GEE327693">
      <formula1>$AO$22:$AO$36</formula1>
    </dataValidation>
    <dataValidation type="list" allowBlank="1" showInputMessage="1" showErrorMessage="1" sqref="FUI327693">
      <formula1>$AO$22:$AO$36</formula1>
    </dataValidation>
    <dataValidation type="list" allowBlank="1" showInputMessage="1" showErrorMessage="1" sqref="FKM327693">
      <formula1>$AO$22:$AO$36</formula1>
    </dataValidation>
    <dataValidation type="list" allowBlank="1" showInputMessage="1" showErrorMessage="1" sqref="FAQ327693">
      <formula1>$AO$22:$AO$36</formula1>
    </dataValidation>
    <dataValidation type="list" allowBlank="1" showInputMessage="1" showErrorMessage="1" sqref="EQU327693">
      <formula1>$AO$22:$AO$36</formula1>
    </dataValidation>
    <dataValidation type="list" allowBlank="1" showInputMessage="1" showErrorMessage="1" sqref="EGY327693">
      <formula1>$AO$22:$AO$36</formula1>
    </dataValidation>
    <dataValidation type="list" allowBlank="1" showInputMessage="1" showErrorMessage="1" sqref="DXC327693">
      <formula1>$AO$22:$AO$36</formula1>
    </dataValidation>
    <dataValidation type="list" allowBlank="1" showInputMessage="1" showErrorMessage="1" sqref="DNG327693">
      <formula1>$AO$22:$AO$36</formula1>
    </dataValidation>
    <dataValidation type="list" allowBlank="1" showInputMessage="1" showErrorMessage="1" sqref="DDK327693">
      <formula1>$AO$22:$AO$36</formula1>
    </dataValidation>
    <dataValidation type="list" allowBlank="1" showInputMessage="1" showErrorMessage="1" sqref="CTO327693">
      <formula1>$AO$22:$AO$36</formula1>
    </dataValidation>
    <dataValidation type="list" allowBlank="1" showInputMessage="1" showErrorMessage="1" sqref="CJS327693">
      <formula1>$AO$22:$AO$36</formula1>
    </dataValidation>
    <dataValidation type="list" allowBlank="1" showInputMessage="1" showErrorMessage="1" sqref="BZW327693">
      <formula1>$AO$22:$AO$36</formula1>
    </dataValidation>
    <dataValidation type="list" allowBlank="1" showInputMessage="1" showErrorMessage="1" sqref="BQA327693">
      <formula1>$AO$22:$AO$36</formula1>
    </dataValidation>
    <dataValidation type="list" allowBlank="1" showInputMessage="1" showErrorMessage="1" sqref="BGE327693">
      <formula1>$AO$22:$AO$36</formula1>
    </dataValidation>
    <dataValidation type="list" allowBlank="1" showInputMessage="1" showErrorMessage="1" sqref="AWI327693">
      <formula1>$AO$22:$AO$36</formula1>
    </dataValidation>
    <dataValidation type="list" allowBlank="1" showInputMessage="1" showErrorMessage="1" sqref="AMM327693">
      <formula1>$AO$22:$AO$36</formula1>
    </dataValidation>
    <dataValidation type="list" allowBlank="1" showInputMessage="1" showErrorMessage="1" sqref="ACQ327693">
      <formula1>$AO$22:$AO$36</formula1>
    </dataValidation>
    <dataValidation type="list" allowBlank="1" showInputMessage="1" showErrorMessage="1" sqref="SU327693">
      <formula1>$AO$22:$AO$36</formula1>
    </dataValidation>
    <dataValidation type="list" allowBlank="1" showInputMessage="1" showErrorMessage="1" sqref="IY327693">
      <formula1>$AO$22:$AO$36</formula1>
    </dataValidation>
    <dataValidation type="list" allowBlank="1" showInputMessage="1" showErrorMessage="1" sqref="C327693">
      <formula1>$AO$22:$AO$36</formula1>
    </dataValidation>
    <dataValidation type="list" allowBlank="1" showInputMessage="1" showErrorMessage="1" sqref="WVK262157">
      <formula1>$AO$22:$AO$36</formula1>
    </dataValidation>
    <dataValidation type="list" allowBlank="1" showInputMessage="1" showErrorMessage="1" sqref="WLO262157">
      <formula1>$AO$22:$AO$36</formula1>
    </dataValidation>
    <dataValidation type="list" allowBlank="1" showInputMessage="1" showErrorMessage="1" sqref="WBS262157">
      <formula1>$AO$22:$AO$36</formula1>
    </dataValidation>
    <dataValidation type="list" allowBlank="1" showInputMessage="1" showErrorMessage="1" sqref="VRW262157">
      <formula1>$AO$22:$AO$36</formula1>
    </dataValidation>
    <dataValidation type="list" allowBlank="1" showInputMessage="1" showErrorMessage="1" sqref="VIA262157">
      <formula1>$AO$22:$AO$36</formula1>
    </dataValidation>
    <dataValidation type="list" allowBlank="1" showInputMessage="1" showErrorMessage="1" sqref="UYE262157">
      <formula1>$AO$22:$AO$36</formula1>
    </dataValidation>
    <dataValidation type="list" allowBlank="1" showInputMessage="1" showErrorMessage="1" sqref="UOI262157">
      <formula1>$AO$22:$AO$36</formula1>
    </dataValidation>
    <dataValidation type="list" allowBlank="1" showInputMessage="1" showErrorMessage="1" sqref="UEM262157">
      <formula1>$AO$22:$AO$36</formula1>
    </dataValidation>
    <dataValidation type="list" allowBlank="1" showInputMessage="1" showErrorMessage="1" sqref="TUQ262157">
      <formula1>$AO$22:$AO$36</formula1>
    </dataValidation>
    <dataValidation type="list" allowBlank="1" showInputMessage="1" showErrorMessage="1" sqref="TKU262157">
      <formula1>$AO$22:$AO$36</formula1>
    </dataValidation>
    <dataValidation type="list" allowBlank="1" showInputMessage="1" showErrorMessage="1" sqref="TAY262157">
      <formula1>$AO$22:$AO$36</formula1>
    </dataValidation>
    <dataValidation type="list" allowBlank="1" showInputMessage="1" showErrorMessage="1" sqref="SRC262157">
      <formula1>$AO$22:$AO$36</formula1>
    </dataValidation>
    <dataValidation type="list" allowBlank="1" showInputMessage="1" showErrorMessage="1" sqref="SHG262157">
      <formula1>$AO$22:$AO$36</formula1>
    </dataValidation>
    <dataValidation type="list" allowBlank="1" showInputMessage="1" showErrorMessage="1" sqref="RXK262157">
      <formula1>$AO$22:$AO$36</formula1>
    </dataValidation>
    <dataValidation type="list" allowBlank="1" showInputMessage="1" showErrorMessage="1" sqref="RNO262157">
      <formula1>$AO$22:$AO$36</formula1>
    </dataValidation>
    <dataValidation type="list" allowBlank="1" showInputMessage="1" showErrorMessage="1" sqref="RDS262157">
      <formula1>$AO$22:$AO$36</formula1>
    </dataValidation>
    <dataValidation type="list" allowBlank="1" showInputMessage="1" showErrorMessage="1" sqref="QTW262157">
      <formula1>$AO$22:$AO$36</formula1>
    </dataValidation>
    <dataValidation type="list" allowBlank="1" showInputMessage="1" showErrorMessage="1" sqref="QKA262157">
      <formula1>$AO$22:$AO$36</formula1>
    </dataValidation>
    <dataValidation type="list" allowBlank="1" showInputMessage="1" showErrorMessage="1" sqref="QAE262157">
      <formula1>$AO$22:$AO$36</formula1>
    </dataValidation>
    <dataValidation type="list" allowBlank="1" showInputMessage="1" showErrorMessage="1" sqref="PQI262157">
      <formula1>$AO$22:$AO$36</formula1>
    </dataValidation>
    <dataValidation type="list" allowBlank="1" showInputMessage="1" showErrorMessage="1" sqref="PGM262157">
      <formula1>$AO$22:$AO$36</formula1>
    </dataValidation>
    <dataValidation type="list" allowBlank="1" showInputMessage="1" showErrorMessage="1" sqref="OWQ262157">
      <formula1>$AO$22:$AO$36</formula1>
    </dataValidation>
    <dataValidation type="list" allowBlank="1" showInputMessage="1" showErrorMessage="1" sqref="OMU262157">
      <formula1>$AO$22:$AO$36</formula1>
    </dataValidation>
    <dataValidation type="list" allowBlank="1" showInputMessage="1" showErrorMessage="1" sqref="OCY262157">
      <formula1>$AO$22:$AO$36</formula1>
    </dataValidation>
    <dataValidation type="list" allowBlank="1" showInputMessage="1" showErrorMessage="1" sqref="NTC262157">
      <formula1>$AO$22:$AO$36</formula1>
    </dataValidation>
    <dataValidation type="list" allowBlank="1" showInputMessage="1" showErrorMessage="1" sqref="NJG262157">
      <formula1>$AO$22:$AO$36</formula1>
    </dataValidation>
    <dataValidation type="list" allowBlank="1" showInputMessage="1" showErrorMessage="1" sqref="MZK262157">
      <formula1>$AO$22:$AO$36</formula1>
    </dataValidation>
    <dataValidation type="list" allowBlank="1" showInputMessage="1" showErrorMessage="1" sqref="MPO262157">
      <formula1>$AO$22:$AO$36</formula1>
    </dataValidation>
    <dataValidation type="list" allowBlank="1" showInputMessage="1" showErrorMessage="1" sqref="MFS262157">
      <formula1>$AO$22:$AO$36</formula1>
    </dataValidation>
    <dataValidation type="list" allowBlank="1" showInputMessage="1" showErrorMessage="1" sqref="LVW262157">
      <formula1>$AO$22:$AO$36</formula1>
    </dataValidation>
    <dataValidation type="list" allowBlank="1" showInputMessage="1" showErrorMessage="1" sqref="LMA262157">
      <formula1>$AO$22:$AO$36</formula1>
    </dataValidation>
    <dataValidation type="list" allowBlank="1" showInputMessage="1" showErrorMessage="1" sqref="LCE262157">
      <formula1>$AO$22:$AO$36</formula1>
    </dataValidation>
    <dataValidation type="list" allowBlank="1" showInputMessage="1" showErrorMessage="1" sqref="KSI262157">
      <formula1>$AO$22:$AO$36</formula1>
    </dataValidation>
    <dataValidation type="list" allowBlank="1" showInputMessage="1" showErrorMessage="1" sqref="KIM262157">
      <formula1>$AO$22:$AO$36</formula1>
    </dataValidation>
    <dataValidation type="list" allowBlank="1" showInputMessage="1" showErrorMessage="1" sqref="JYQ262157">
      <formula1>$AO$22:$AO$36</formula1>
    </dataValidation>
    <dataValidation type="list" allowBlank="1" showInputMessage="1" showErrorMessage="1" sqref="JOU262157">
      <formula1>$AO$22:$AO$36</formula1>
    </dataValidation>
    <dataValidation type="list" allowBlank="1" showInputMessage="1" showErrorMessage="1" sqref="JEY262157">
      <formula1>$AO$22:$AO$36</formula1>
    </dataValidation>
    <dataValidation type="list" allowBlank="1" showInputMessage="1" showErrorMessage="1" sqref="IVC262157">
      <formula1>$AO$22:$AO$36</formula1>
    </dataValidation>
    <dataValidation type="list" allowBlank="1" showInputMessage="1" showErrorMessage="1" sqref="ILG262157">
      <formula1>$AO$22:$AO$36</formula1>
    </dataValidation>
    <dataValidation type="list" allowBlank="1" showInputMessage="1" showErrorMessage="1" sqref="IBK262157">
      <formula1>$AO$22:$AO$36</formula1>
    </dataValidation>
    <dataValidation type="list" allowBlank="1" showInputMessage="1" showErrorMessage="1" sqref="HRO262157">
      <formula1>$AO$22:$AO$36</formula1>
    </dataValidation>
    <dataValidation type="list" allowBlank="1" showInputMessage="1" showErrorMessage="1" sqref="HHS262157">
      <formula1>$AO$22:$AO$36</formula1>
    </dataValidation>
    <dataValidation type="list" allowBlank="1" showInputMessage="1" showErrorMessage="1" sqref="GXW262157">
      <formula1>$AO$22:$AO$36</formula1>
    </dataValidation>
    <dataValidation type="list" allowBlank="1" showInputMessage="1" showErrorMessage="1" sqref="GOA262157">
      <formula1>$AO$22:$AO$36</formula1>
    </dataValidation>
    <dataValidation type="list" allowBlank="1" showInputMessage="1" showErrorMessage="1" sqref="GEE262157">
      <formula1>$AO$22:$AO$36</formula1>
    </dataValidation>
    <dataValidation type="list" allowBlank="1" showInputMessage="1" showErrorMessage="1" sqref="FUI262157">
      <formula1>$AO$22:$AO$36</formula1>
    </dataValidation>
    <dataValidation type="list" allowBlank="1" showInputMessage="1" showErrorMessage="1" sqref="FKM262157">
      <formula1>$AO$22:$AO$36</formula1>
    </dataValidation>
    <dataValidation type="list" allowBlank="1" showInputMessage="1" showErrorMessage="1" sqref="FAQ262157">
      <formula1>$AO$22:$AO$36</formula1>
    </dataValidation>
    <dataValidation type="list" allowBlank="1" showInputMessage="1" showErrorMessage="1" sqref="EQU262157">
      <formula1>$AO$22:$AO$36</formula1>
    </dataValidation>
    <dataValidation type="list" allowBlank="1" showInputMessage="1" showErrorMessage="1" sqref="EGY262157">
      <formula1>$AO$22:$AO$36</formula1>
    </dataValidation>
    <dataValidation type="list" allowBlank="1" showInputMessage="1" showErrorMessage="1" sqref="DXC262157">
      <formula1>$AO$22:$AO$36</formula1>
    </dataValidation>
    <dataValidation type="list" allowBlank="1" showInputMessage="1" showErrorMessage="1" sqref="DNG262157">
      <formula1>$AO$22:$AO$36</formula1>
    </dataValidation>
    <dataValidation type="list" allowBlank="1" showInputMessage="1" showErrorMessage="1" sqref="DDK262157">
      <formula1>$AO$22:$AO$36</formula1>
    </dataValidation>
    <dataValidation type="list" allowBlank="1" showInputMessage="1" showErrorMessage="1" sqref="CTO262157">
      <formula1>$AO$22:$AO$36</formula1>
    </dataValidation>
    <dataValidation type="list" allowBlank="1" showInputMessage="1" showErrorMessage="1" sqref="CJS262157">
      <formula1>$AO$22:$AO$36</formula1>
    </dataValidation>
    <dataValidation type="list" allowBlank="1" showInputMessage="1" showErrorMessage="1" sqref="BZW262157">
      <formula1>$AO$22:$AO$36</formula1>
    </dataValidation>
    <dataValidation type="list" allowBlank="1" showInputMessage="1" showErrorMessage="1" sqref="BQA262157">
      <formula1>$AO$22:$AO$36</formula1>
    </dataValidation>
    <dataValidation type="list" allowBlank="1" showInputMessage="1" showErrorMessage="1" sqref="BGE262157">
      <formula1>$AO$22:$AO$36</formula1>
    </dataValidation>
    <dataValidation type="list" allowBlank="1" showInputMessage="1" showErrorMessage="1" sqref="AWI262157">
      <formula1>$AO$22:$AO$36</formula1>
    </dataValidation>
    <dataValidation type="list" allowBlank="1" showInputMessage="1" showErrorMessage="1" sqref="AMM262157">
      <formula1>$AO$22:$AO$36</formula1>
    </dataValidation>
    <dataValidation type="list" allowBlank="1" showInputMessage="1" showErrorMessage="1" sqref="ACQ262157">
      <formula1>$AO$22:$AO$36</formula1>
    </dataValidation>
    <dataValidation type="list" allowBlank="1" showInputMessage="1" showErrorMessage="1" sqref="SU262157">
      <formula1>$AO$22:$AO$36</formula1>
    </dataValidation>
    <dataValidation type="list" allowBlank="1" showInputMessage="1" showErrorMessage="1" sqref="IY262157">
      <formula1>$AO$22:$AO$36</formula1>
    </dataValidation>
    <dataValidation type="list" allowBlank="1" showInputMessage="1" showErrorMessage="1" sqref="C262157">
      <formula1>$AO$22:$AO$36</formula1>
    </dataValidation>
    <dataValidation type="list" allowBlank="1" showInputMessage="1" showErrorMessage="1" sqref="WVK196621">
      <formula1>$AO$22:$AO$36</formula1>
    </dataValidation>
    <dataValidation type="list" allowBlank="1" showInputMessage="1" showErrorMessage="1" sqref="WLO196621">
      <formula1>$AO$22:$AO$36</formula1>
    </dataValidation>
    <dataValidation type="list" allowBlank="1" showInputMessage="1" showErrorMessage="1" sqref="WBS196621">
      <formula1>$AO$22:$AO$36</formula1>
    </dataValidation>
    <dataValidation type="list" allowBlank="1" showInputMessage="1" showErrorMessage="1" sqref="VRW196621">
      <formula1>$AO$22:$AO$36</formula1>
    </dataValidation>
    <dataValidation type="list" allowBlank="1" showInputMessage="1" showErrorMessage="1" sqref="VIA196621">
      <formula1>$AO$22:$AO$36</formula1>
    </dataValidation>
    <dataValidation type="list" allowBlank="1" showInputMessage="1" showErrorMessage="1" sqref="UYE196621">
      <formula1>$AO$22:$AO$36</formula1>
    </dataValidation>
    <dataValidation type="list" allowBlank="1" showInputMessage="1" showErrorMessage="1" sqref="UOI196621">
      <formula1>$AO$22:$AO$36</formula1>
    </dataValidation>
    <dataValidation type="list" allowBlank="1" showInputMessage="1" showErrorMessage="1" sqref="UEM196621">
      <formula1>$AO$22:$AO$36</formula1>
    </dataValidation>
    <dataValidation type="list" allowBlank="1" showInputMessage="1" showErrorMessage="1" sqref="TUQ196621">
      <formula1>$AO$22:$AO$36</formula1>
    </dataValidation>
    <dataValidation type="list" allowBlank="1" showInputMessage="1" showErrorMessage="1" sqref="TKU196621">
      <formula1>$AO$22:$AO$36</formula1>
    </dataValidation>
    <dataValidation type="list" allowBlank="1" showInputMessage="1" showErrorMessage="1" sqref="TAY196621">
      <formula1>$AO$22:$AO$36</formula1>
    </dataValidation>
    <dataValidation type="list" allowBlank="1" showInputMessage="1" showErrorMessage="1" sqref="SRC196621">
      <formula1>$AO$22:$AO$36</formula1>
    </dataValidation>
    <dataValidation type="list" allowBlank="1" showInputMessage="1" showErrorMessage="1" sqref="SHG196621">
      <formula1>$AO$22:$AO$36</formula1>
    </dataValidation>
    <dataValidation type="list" allowBlank="1" showInputMessage="1" showErrorMessage="1" sqref="RXK196621">
      <formula1>$AO$22:$AO$36</formula1>
    </dataValidation>
    <dataValidation type="list" allowBlank="1" showInputMessage="1" showErrorMessage="1" sqref="RNO196621">
      <formula1>$AO$22:$AO$36</formula1>
    </dataValidation>
    <dataValidation type="list" allowBlank="1" showInputMessage="1" showErrorMessage="1" sqref="RDS196621">
      <formula1>$AO$22:$AO$36</formula1>
    </dataValidation>
    <dataValidation type="list" allowBlank="1" showInputMessage="1" showErrorMessage="1" sqref="QTW196621">
      <formula1>$AO$22:$AO$36</formula1>
    </dataValidation>
    <dataValidation type="list" allowBlank="1" showInputMessage="1" showErrorMessage="1" sqref="QKA196621">
      <formula1>$AO$22:$AO$36</formula1>
    </dataValidation>
    <dataValidation type="list" allowBlank="1" showInputMessage="1" showErrorMessage="1" sqref="QAE196621">
      <formula1>$AO$22:$AO$36</formula1>
    </dataValidation>
    <dataValidation type="list" allowBlank="1" showInputMessage="1" showErrorMessage="1" sqref="PQI196621">
      <formula1>$AO$22:$AO$36</formula1>
    </dataValidation>
    <dataValidation type="list" allowBlank="1" showInputMessage="1" showErrorMessage="1" sqref="PGM196621">
      <formula1>$AO$22:$AO$36</formula1>
    </dataValidation>
    <dataValidation type="list" allowBlank="1" showInputMessage="1" showErrorMessage="1" sqref="OWQ196621">
      <formula1>$AO$22:$AO$36</formula1>
    </dataValidation>
    <dataValidation type="list" allowBlank="1" showInputMessage="1" showErrorMessage="1" sqref="OMU196621">
      <formula1>$AO$22:$AO$36</formula1>
    </dataValidation>
    <dataValidation type="list" allowBlank="1" showInputMessage="1" showErrorMessage="1" sqref="OCY196621">
      <formula1>$AO$22:$AO$36</formula1>
    </dataValidation>
    <dataValidation type="list" allowBlank="1" showInputMessage="1" showErrorMessage="1" sqref="NTC196621">
      <formula1>$AO$22:$AO$36</formula1>
    </dataValidation>
    <dataValidation type="list" allowBlank="1" showInputMessage="1" showErrorMessage="1" sqref="NJG196621">
      <formula1>$AO$22:$AO$36</formula1>
    </dataValidation>
    <dataValidation type="list" allowBlank="1" showInputMessage="1" showErrorMessage="1" sqref="MZK196621">
      <formula1>$AO$22:$AO$36</formula1>
    </dataValidation>
    <dataValidation type="list" allowBlank="1" showInputMessage="1" showErrorMessage="1" sqref="MPO196621">
      <formula1>$AO$22:$AO$36</formula1>
    </dataValidation>
    <dataValidation type="list" allowBlank="1" showInputMessage="1" showErrorMessage="1" sqref="MFS196621">
      <formula1>$AO$22:$AO$36</formula1>
    </dataValidation>
    <dataValidation type="list" allowBlank="1" showInputMessage="1" showErrorMessage="1" sqref="LVW196621">
      <formula1>$AO$22:$AO$36</formula1>
    </dataValidation>
    <dataValidation type="list" allowBlank="1" showInputMessage="1" showErrorMessage="1" sqref="LMA196621">
      <formula1>$AO$22:$AO$36</formula1>
    </dataValidation>
    <dataValidation type="list" allowBlank="1" showInputMessage="1" showErrorMessage="1" sqref="LCE196621">
      <formula1>$AO$22:$AO$36</formula1>
    </dataValidation>
    <dataValidation type="list" allowBlank="1" showInputMessage="1" showErrorMessage="1" sqref="KSI196621">
      <formula1>$AO$22:$AO$36</formula1>
    </dataValidation>
    <dataValidation type="list" allowBlank="1" showInputMessage="1" showErrorMessage="1" sqref="KIM196621">
      <formula1>$AO$22:$AO$36</formula1>
    </dataValidation>
    <dataValidation type="list" allowBlank="1" showInputMessage="1" showErrorMessage="1" sqref="JYQ196621">
      <formula1>$AO$22:$AO$36</formula1>
    </dataValidation>
    <dataValidation type="list" allowBlank="1" showInputMessage="1" showErrorMessage="1" sqref="JOU196621">
      <formula1>$AO$22:$AO$36</formula1>
    </dataValidation>
    <dataValidation type="list" allowBlank="1" showInputMessage="1" showErrorMessage="1" sqref="JEY196621">
      <formula1>$AO$22:$AO$36</formula1>
    </dataValidation>
    <dataValidation type="list" allowBlank="1" showInputMessage="1" showErrorMessage="1" sqref="IVC196621">
      <formula1>$AO$22:$AO$36</formula1>
    </dataValidation>
    <dataValidation type="list" allowBlank="1" showInputMessage="1" showErrorMessage="1" sqref="ILG196621">
      <formula1>$AO$22:$AO$36</formula1>
    </dataValidation>
    <dataValidation type="list" allowBlank="1" showInputMessage="1" showErrorMessage="1" sqref="IBK196621">
      <formula1>$AO$22:$AO$36</formula1>
    </dataValidation>
    <dataValidation type="list" allowBlank="1" showInputMessage="1" showErrorMessage="1" sqref="HRO196621">
      <formula1>$AO$22:$AO$36</formula1>
    </dataValidation>
    <dataValidation type="list" allowBlank="1" showInputMessage="1" showErrorMessage="1" sqref="HHS196621">
      <formula1>$AO$22:$AO$36</formula1>
    </dataValidation>
    <dataValidation type="list" allowBlank="1" showInputMessage="1" showErrorMessage="1" sqref="GXW196621">
      <formula1>$AO$22:$AO$36</formula1>
    </dataValidation>
    <dataValidation type="list" allowBlank="1" showInputMessage="1" showErrorMessage="1" sqref="GOA196621">
      <formula1>$AO$22:$AO$36</formula1>
    </dataValidation>
    <dataValidation type="list" allowBlank="1" showInputMessage="1" showErrorMessage="1" sqref="GEE196621">
      <formula1>$AO$22:$AO$36</formula1>
    </dataValidation>
    <dataValidation type="list" allowBlank="1" showInputMessage="1" showErrorMessage="1" sqref="FUI196621">
      <formula1>$AO$22:$AO$36</formula1>
    </dataValidation>
    <dataValidation type="list" allowBlank="1" showInputMessage="1" showErrorMessage="1" sqref="FKM196621">
      <formula1>$AO$22:$AO$36</formula1>
    </dataValidation>
    <dataValidation type="list" allowBlank="1" showInputMessage="1" showErrorMessage="1" sqref="FAQ196621">
      <formula1>$AO$22:$AO$36</formula1>
    </dataValidation>
    <dataValidation type="list" allowBlank="1" showInputMessage="1" showErrorMessage="1" sqref="EQU196621">
      <formula1>$AO$22:$AO$36</formula1>
    </dataValidation>
    <dataValidation type="list" allowBlank="1" showInputMessage="1" showErrorMessage="1" sqref="EGY196621">
      <formula1>$AO$22:$AO$36</formula1>
    </dataValidation>
    <dataValidation type="list" allowBlank="1" showInputMessage="1" showErrorMessage="1" sqref="DXC196621">
      <formula1>$AO$22:$AO$36</formula1>
    </dataValidation>
    <dataValidation type="list" allowBlank="1" showInputMessage="1" showErrorMessage="1" sqref="DNG196621">
      <formula1>$AO$22:$AO$36</formula1>
    </dataValidation>
    <dataValidation type="list" allowBlank="1" showInputMessage="1" showErrorMessage="1" sqref="DDK196621">
      <formula1>$AO$22:$AO$36</formula1>
    </dataValidation>
    <dataValidation type="list" allowBlank="1" showInputMessage="1" showErrorMessage="1" sqref="CTO196621">
      <formula1>$AO$22:$AO$36</formula1>
    </dataValidation>
    <dataValidation type="list" allowBlank="1" showInputMessage="1" showErrorMessage="1" sqref="CJS196621">
      <formula1>$AO$22:$AO$36</formula1>
    </dataValidation>
    <dataValidation type="list" allowBlank="1" showInputMessage="1" showErrorMessage="1" sqref="BZW196621">
      <formula1>$AO$22:$AO$36</formula1>
    </dataValidation>
    <dataValidation type="list" allowBlank="1" showInputMessage="1" showErrorMessage="1" sqref="BQA196621">
      <formula1>$AO$22:$AO$36</formula1>
    </dataValidation>
    <dataValidation type="list" allowBlank="1" showInputMessage="1" showErrorMessage="1" sqref="BGE196621">
      <formula1>$AO$22:$AO$36</formula1>
    </dataValidation>
    <dataValidation type="list" allowBlank="1" showInputMessage="1" showErrorMessage="1" sqref="AWI196621">
      <formula1>$AO$22:$AO$36</formula1>
    </dataValidation>
    <dataValidation type="list" allowBlank="1" showInputMessage="1" showErrorMessage="1" sqref="AMM196621">
      <formula1>$AO$22:$AO$36</formula1>
    </dataValidation>
    <dataValidation type="list" allowBlank="1" showInputMessage="1" showErrorMessage="1" sqref="ACQ196621">
      <formula1>$AO$22:$AO$36</formula1>
    </dataValidation>
    <dataValidation type="list" allowBlank="1" showInputMessage="1" showErrorMessage="1" sqref="SU196621">
      <formula1>$AO$22:$AO$36</formula1>
    </dataValidation>
    <dataValidation type="list" allowBlank="1" showInputMessage="1" showErrorMessage="1" sqref="IY196621">
      <formula1>$AO$22:$AO$36</formula1>
    </dataValidation>
    <dataValidation type="list" allowBlank="1" showInputMessage="1" showErrorMessage="1" sqref="C196621">
      <formula1>$AO$22:$AO$36</formula1>
    </dataValidation>
    <dataValidation type="list" allowBlank="1" showInputMessage="1" showErrorMessage="1" sqref="WVK131085">
      <formula1>$AO$22:$AO$36</formula1>
    </dataValidation>
    <dataValidation type="list" allowBlank="1" showInputMessage="1" showErrorMessage="1" sqref="WLO131085">
      <formula1>$AO$22:$AO$36</formula1>
    </dataValidation>
    <dataValidation type="list" allowBlank="1" showInputMessage="1" showErrorMessage="1" sqref="WBS131085">
      <formula1>$AO$22:$AO$36</formula1>
    </dataValidation>
    <dataValidation type="list" allowBlank="1" showInputMessage="1" showErrorMessage="1" sqref="VRW131085">
      <formula1>$AO$22:$AO$36</formula1>
    </dataValidation>
    <dataValidation type="list" allowBlank="1" showInputMessage="1" showErrorMessage="1" sqref="VIA131085">
      <formula1>$AO$22:$AO$36</formula1>
    </dataValidation>
    <dataValidation type="list" allowBlank="1" showInputMessage="1" showErrorMessage="1" sqref="UYE131085">
      <formula1>$AO$22:$AO$36</formula1>
    </dataValidation>
    <dataValidation type="list" allowBlank="1" showInputMessage="1" showErrorMessage="1" sqref="UOI131085">
      <formula1>$AO$22:$AO$36</formula1>
    </dataValidation>
    <dataValidation type="list" allowBlank="1" showInputMessage="1" showErrorMessage="1" sqref="UEM131085">
      <formula1>$AO$22:$AO$36</formula1>
    </dataValidation>
    <dataValidation type="list" allowBlank="1" showInputMessage="1" showErrorMessage="1" sqref="TUQ131085">
      <formula1>$AO$22:$AO$36</formula1>
    </dataValidation>
    <dataValidation type="list" allowBlank="1" showInputMessage="1" showErrorMessage="1" sqref="TKU131085">
      <formula1>$AO$22:$AO$36</formula1>
    </dataValidation>
    <dataValidation type="list" allowBlank="1" showInputMessage="1" showErrorMessage="1" sqref="TAY131085">
      <formula1>$AO$22:$AO$36</formula1>
    </dataValidation>
    <dataValidation type="list" allowBlank="1" showInputMessage="1" showErrorMessage="1" sqref="SRC131085">
      <formula1>$AO$22:$AO$36</formula1>
    </dataValidation>
    <dataValidation type="list" allowBlank="1" showInputMessage="1" showErrorMessage="1" sqref="SHG131085">
      <formula1>$AO$22:$AO$36</formula1>
    </dataValidation>
    <dataValidation type="list" allowBlank="1" showInputMessage="1" showErrorMessage="1" sqref="RXK131085">
      <formula1>$AO$22:$AO$36</formula1>
    </dataValidation>
    <dataValidation type="list" allowBlank="1" showInputMessage="1" showErrorMessage="1" sqref="RNO131085">
      <formula1>$AO$22:$AO$36</formula1>
    </dataValidation>
    <dataValidation type="list" allowBlank="1" showInputMessage="1" showErrorMessage="1" sqref="RDS131085">
      <formula1>$AO$22:$AO$36</formula1>
    </dataValidation>
    <dataValidation type="list" allowBlank="1" showInputMessage="1" showErrorMessage="1" sqref="QTW131085">
      <formula1>$AO$22:$AO$36</formula1>
    </dataValidation>
    <dataValidation type="list" allowBlank="1" showInputMessage="1" showErrorMessage="1" sqref="QKA131085">
      <formula1>$AO$22:$AO$36</formula1>
    </dataValidation>
    <dataValidation type="list" allowBlank="1" showInputMessage="1" showErrorMessage="1" sqref="QAE131085">
      <formula1>$AO$22:$AO$36</formula1>
    </dataValidation>
    <dataValidation type="list" allowBlank="1" showInputMessage="1" showErrorMessage="1" sqref="PQI131085">
      <formula1>$AO$22:$AO$36</formula1>
    </dataValidation>
    <dataValidation type="list" allowBlank="1" showInputMessage="1" showErrorMessage="1" sqref="PGM131085">
      <formula1>$AO$22:$AO$36</formula1>
    </dataValidation>
    <dataValidation type="list" allowBlank="1" showInputMessage="1" showErrorMessage="1" sqref="OWQ131085">
      <formula1>$AO$22:$AO$36</formula1>
    </dataValidation>
    <dataValidation type="list" allowBlank="1" showInputMessage="1" showErrorMessage="1" sqref="OMU131085">
      <formula1>$AO$22:$AO$36</formula1>
    </dataValidation>
    <dataValidation type="list" allowBlank="1" showInputMessage="1" showErrorMessage="1" sqref="OCY131085">
      <formula1>$AO$22:$AO$36</formula1>
    </dataValidation>
    <dataValidation type="list" allowBlank="1" showInputMessage="1" showErrorMessage="1" sqref="NTC131085">
      <formula1>$AO$22:$AO$36</formula1>
    </dataValidation>
    <dataValidation type="list" allowBlank="1" showInputMessage="1" showErrorMessage="1" sqref="NJG131085">
      <formula1>$AO$22:$AO$36</formula1>
    </dataValidation>
    <dataValidation type="list" allowBlank="1" showInputMessage="1" showErrorMessage="1" sqref="MZK131085">
      <formula1>$AO$22:$AO$36</formula1>
    </dataValidation>
    <dataValidation type="list" allowBlank="1" showInputMessage="1" showErrorMessage="1" sqref="MPO131085">
      <formula1>$AO$22:$AO$36</formula1>
    </dataValidation>
    <dataValidation type="list" allowBlank="1" showInputMessage="1" showErrorMessage="1" sqref="MFS131085">
      <formula1>$AO$22:$AO$36</formula1>
    </dataValidation>
    <dataValidation type="list" allowBlank="1" showInputMessage="1" showErrorMessage="1" sqref="LVW131085">
      <formula1>$AO$22:$AO$36</formula1>
    </dataValidation>
    <dataValidation type="list" allowBlank="1" showInputMessage="1" showErrorMessage="1" sqref="LMA131085">
      <formula1>$AO$22:$AO$36</formula1>
    </dataValidation>
    <dataValidation type="list" allowBlank="1" showInputMessage="1" showErrorMessage="1" sqref="LCE131085">
      <formula1>$AO$22:$AO$36</formula1>
    </dataValidation>
    <dataValidation type="list" allowBlank="1" showInputMessage="1" showErrorMessage="1" sqref="KSI131085">
      <formula1>$AO$22:$AO$36</formula1>
    </dataValidation>
    <dataValidation type="list" allowBlank="1" showInputMessage="1" showErrorMessage="1" sqref="KIM131085">
      <formula1>$AO$22:$AO$36</formula1>
    </dataValidation>
    <dataValidation type="list" allowBlank="1" showInputMessage="1" showErrorMessage="1" sqref="JYQ131085">
      <formula1>$AO$22:$AO$36</formula1>
    </dataValidation>
    <dataValidation type="list" allowBlank="1" showInputMessage="1" showErrorMessage="1" sqref="JOU131085">
      <formula1>$AO$22:$AO$36</formula1>
    </dataValidation>
    <dataValidation type="list" allowBlank="1" showInputMessage="1" showErrorMessage="1" sqref="JEY131085">
      <formula1>$AO$22:$AO$36</formula1>
    </dataValidation>
    <dataValidation type="list" allowBlank="1" showInputMessage="1" showErrorMessage="1" sqref="IVC131085">
      <formula1>$AO$22:$AO$36</formula1>
    </dataValidation>
    <dataValidation type="list" allowBlank="1" showInputMessage="1" showErrorMessage="1" sqref="ILG131085">
      <formula1>$AO$22:$AO$36</formula1>
    </dataValidation>
    <dataValidation type="list" allowBlank="1" showInputMessage="1" showErrorMessage="1" sqref="IBK131085">
      <formula1>$AO$22:$AO$36</formula1>
    </dataValidation>
    <dataValidation type="list" allowBlank="1" showInputMessage="1" showErrorMessage="1" sqref="HRO131085">
      <formula1>$AO$22:$AO$36</formula1>
    </dataValidation>
    <dataValidation type="list" allowBlank="1" showInputMessage="1" showErrorMessage="1" sqref="HHS131085">
      <formula1>$AO$22:$AO$36</formula1>
    </dataValidation>
    <dataValidation type="list" allowBlank="1" showInputMessage="1" showErrorMessage="1" sqref="GXW131085">
      <formula1>$AO$22:$AO$36</formula1>
    </dataValidation>
    <dataValidation type="list" allowBlank="1" showInputMessage="1" showErrorMessage="1" sqref="GOA131085">
      <formula1>$AO$22:$AO$36</formula1>
    </dataValidation>
    <dataValidation type="list" allowBlank="1" showInputMessage="1" showErrorMessage="1" sqref="GEE131085">
      <formula1>$AO$22:$AO$36</formula1>
    </dataValidation>
    <dataValidation type="list" allowBlank="1" showInputMessage="1" showErrorMessage="1" sqref="FUI131085">
      <formula1>$AO$22:$AO$36</formula1>
    </dataValidation>
    <dataValidation type="list" allowBlank="1" showInputMessage="1" showErrorMessage="1" sqref="FKM131085">
      <formula1>$AO$22:$AO$36</formula1>
    </dataValidation>
    <dataValidation type="list" allowBlank="1" showInputMessage="1" showErrorMessage="1" sqref="FAQ131085">
      <formula1>$AO$22:$AO$36</formula1>
    </dataValidation>
    <dataValidation type="list" allowBlank="1" showInputMessage="1" showErrorMessage="1" sqref="EQU131085">
      <formula1>$AO$22:$AO$36</formula1>
    </dataValidation>
    <dataValidation type="list" allowBlank="1" showInputMessage="1" showErrorMessage="1" sqref="EGY131085">
      <formula1>$AO$22:$AO$36</formula1>
    </dataValidation>
    <dataValidation type="list" allowBlank="1" showInputMessage="1" showErrorMessage="1" sqref="DXC131085">
      <formula1>$AO$22:$AO$36</formula1>
    </dataValidation>
    <dataValidation type="list" allowBlank="1" showInputMessage="1" showErrorMessage="1" sqref="DNG131085">
      <formula1>$AO$22:$AO$36</formula1>
    </dataValidation>
    <dataValidation type="list" allowBlank="1" showInputMessage="1" showErrorMessage="1" sqref="DDK131085">
      <formula1>$AO$22:$AO$36</formula1>
    </dataValidation>
    <dataValidation type="list" allowBlank="1" showInputMessage="1" showErrorMessage="1" sqref="CTO131085">
      <formula1>$AO$22:$AO$36</formula1>
    </dataValidation>
    <dataValidation type="list" allowBlank="1" showInputMessage="1" showErrorMessage="1" sqref="CJS131085">
      <formula1>$AO$22:$AO$36</formula1>
    </dataValidation>
    <dataValidation type="list" allowBlank="1" showInputMessage="1" showErrorMessage="1" sqref="BZW131085">
      <formula1>$AO$22:$AO$36</formula1>
    </dataValidation>
    <dataValidation type="list" allowBlank="1" showInputMessage="1" showErrorMessage="1" sqref="BQA131085">
      <formula1>$AO$22:$AO$36</formula1>
    </dataValidation>
    <dataValidation type="list" allowBlank="1" showInputMessage="1" showErrorMessage="1" sqref="BGE131085">
      <formula1>$AO$22:$AO$36</formula1>
    </dataValidation>
    <dataValidation type="list" allowBlank="1" showInputMessage="1" showErrorMessage="1" sqref="AWI131085">
      <formula1>$AO$22:$AO$36</formula1>
    </dataValidation>
    <dataValidation type="list" allowBlank="1" showInputMessage="1" showErrorMessage="1" sqref="AMM131085">
      <formula1>$AO$22:$AO$36</formula1>
    </dataValidation>
    <dataValidation type="list" allowBlank="1" showInputMessage="1" showErrorMessage="1" sqref="ACQ131085">
      <formula1>$AO$22:$AO$36</formula1>
    </dataValidation>
    <dataValidation type="list" allowBlank="1" showInputMessage="1" showErrorMessage="1" sqref="SU131085">
      <formula1>$AO$22:$AO$36</formula1>
    </dataValidation>
    <dataValidation type="list" allowBlank="1" showInputMessage="1" showErrorMessage="1" sqref="IY131085">
      <formula1>$AO$22:$AO$36</formula1>
    </dataValidation>
    <dataValidation type="list" allowBlank="1" showInputMessage="1" showErrorMessage="1" sqref="C131085">
      <formula1>$AO$22:$AO$36</formula1>
    </dataValidation>
    <dataValidation type="list" allowBlank="1" showInputMessage="1" showErrorMessage="1" sqref="WVK65549">
      <formula1>$AO$22:$AO$36</formula1>
    </dataValidation>
    <dataValidation type="list" allowBlank="1" showInputMessage="1" showErrorMessage="1" sqref="WLO65549">
      <formula1>$AO$22:$AO$36</formula1>
    </dataValidation>
    <dataValidation type="list" allowBlank="1" showInputMessage="1" showErrorMessage="1" sqref="WBS65549">
      <formula1>$AO$22:$AO$36</formula1>
    </dataValidation>
    <dataValidation type="list" allowBlank="1" showInputMessage="1" showErrorMessage="1" sqref="VRW65549">
      <formula1>$AO$22:$AO$36</formula1>
    </dataValidation>
    <dataValidation type="list" allowBlank="1" showInputMessage="1" showErrorMessage="1" sqref="VIA65549">
      <formula1>$AO$22:$AO$36</formula1>
    </dataValidation>
    <dataValidation type="list" allowBlank="1" showInputMessage="1" showErrorMessage="1" sqref="UYE65549">
      <formula1>$AO$22:$AO$36</formula1>
    </dataValidation>
    <dataValidation type="list" allowBlank="1" showInputMessage="1" showErrorMessage="1" sqref="UOI65549">
      <formula1>$AO$22:$AO$36</formula1>
    </dataValidation>
    <dataValidation type="list" allowBlank="1" showInputMessage="1" showErrorMessage="1" sqref="UEM65549">
      <formula1>$AO$22:$AO$36</formula1>
    </dataValidation>
    <dataValidation type="list" allowBlank="1" showInputMessage="1" showErrorMessage="1" sqref="TUQ65549">
      <formula1>$AO$22:$AO$36</formula1>
    </dataValidation>
    <dataValidation type="list" allowBlank="1" showInputMessage="1" showErrorMessage="1" sqref="TKU65549">
      <formula1>$AO$22:$AO$36</formula1>
    </dataValidation>
    <dataValidation type="list" allowBlank="1" showInputMessage="1" showErrorMessage="1" sqref="TAY65549">
      <formula1>$AO$22:$AO$36</formula1>
    </dataValidation>
    <dataValidation type="list" allowBlank="1" showInputMessage="1" showErrorMessage="1" sqref="SRC65549">
      <formula1>$AO$22:$AO$36</formula1>
    </dataValidation>
    <dataValidation type="list" allowBlank="1" showInputMessage="1" showErrorMessage="1" sqref="SHG65549">
      <formula1>$AO$22:$AO$36</formula1>
    </dataValidation>
    <dataValidation type="list" allowBlank="1" showInputMessage="1" showErrorMessage="1" sqref="RXK65549">
      <formula1>$AO$22:$AO$36</formula1>
    </dataValidation>
    <dataValidation type="list" allowBlank="1" showInputMessage="1" showErrorMessage="1" sqref="RNO65549">
      <formula1>$AO$22:$AO$36</formula1>
    </dataValidation>
    <dataValidation type="list" allowBlank="1" showInputMessage="1" showErrorMessage="1" sqref="RDS65549">
      <formula1>$AO$22:$AO$36</formula1>
    </dataValidation>
    <dataValidation type="list" allowBlank="1" showInputMessage="1" showErrorMessage="1" sqref="QTW65549">
      <formula1>$AO$22:$AO$36</formula1>
    </dataValidation>
    <dataValidation type="list" allowBlank="1" showInputMessage="1" showErrorMessage="1" sqref="QKA65549">
      <formula1>$AO$22:$AO$36</formula1>
    </dataValidation>
    <dataValidation type="list" allowBlank="1" showInputMessage="1" showErrorMessage="1" sqref="QAE65549">
      <formula1>$AO$22:$AO$36</formula1>
    </dataValidation>
    <dataValidation type="list" allowBlank="1" showInputMessage="1" showErrorMessage="1" sqref="PQI65549">
      <formula1>$AO$22:$AO$36</formula1>
    </dataValidation>
    <dataValidation type="list" allowBlank="1" showInputMessage="1" showErrorMessage="1" sqref="PGM65549">
      <formula1>$AO$22:$AO$36</formula1>
    </dataValidation>
    <dataValidation type="list" allowBlank="1" showInputMessage="1" showErrorMessage="1" sqref="OWQ65549">
      <formula1>$AO$22:$AO$36</formula1>
    </dataValidation>
    <dataValidation type="list" allowBlank="1" showInputMessage="1" showErrorMessage="1" sqref="OMU65549">
      <formula1>$AO$22:$AO$36</formula1>
    </dataValidation>
    <dataValidation type="list" allowBlank="1" showInputMessage="1" showErrorMessage="1" sqref="OCY65549">
      <formula1>$AO$22:$AO$36</formula1>
    </dataValidation>
    <dataValidation type="list" allowBlank="1" showInputMessage="1" showErrorMessage="1" sqref="NTC65549">
      <formula1>$AO$22:$AO$36</formula1>
    </dataValidation>
    <dataValidation type="list" allowBlank="1" showInputMessage="1" showErrorMessage="1" sqref="NJG65549">
      <formula1>$AO$22:$AO$36</formula1>
    </dataValidation>
    <dataValidation type="list" allowBlank="1" showInputMessage="1" showErrorMessage="1" sqref="MZK65549">
      <formula1>$AO$22:$AO$36</formula1>
    </dataValidation>
    <dataValidation type="list" allowBlank="1" showInputMessage="1" showErrorMessage="1" sqref="MPO65549">
      <formula1>$AO$22:$AO$36</formula1>
    </dataValidation>
    <dataValidation type="list" allowBlank="1" showInputMessage="1" showErrorMessage="1" sqref="MFS65549">
      <formula1>$AO$22:$AO$36</formula1>
    </dataValidation>
    <dataValidation type="list" allowBlank="1" showInputMessage="1" showErrorMessage="1" sqref="LVW65549">
      <formula1>$AO$22:$AO$36</formula1>
    </dataValidation>
    <dataValidation type="list" allowBlank="1" showInputMessage="1" showErrorMessage="1" sqref="LMA65549">
      <formula1>$AO$22:$AO$36</formula1>
    </dataValidation>
    <dataValidation type="list" allowBlank="1" showInputMessage="1" showErrorMessage="1" sqref="LCE65549">
      <formula1>$AO$22:$AO$36</formula1>
    </dataValidation>
    <dataValidation type="list" allowBlank="1" showInputMessage="1" showErrorMessage="1" sqref="KSI65549">
      <formula1>$AO$22:$AO$36</formula1>
    </dataValidation>
    <dataValidation type="list" allowBlank="1" showInputMessage="1" showErrorMessage="1" sqref="KIM65549">
      <formula1>$AO$22:$AO$36</formula1>
    </dataValidation>
    <dataValidation type="list" allowBlank="1" showInputMessage="1" showErrorMessage="1" sqref="JYQ65549">
      <formula1>$AO$22:$AO$36</formula1>
    </dataValidation>
    <dataValidation type="list" allowBlank="1" showInputMessage="1" showErrorMessage="1" sqref="JOU65549">
      <formula1>$AO$22:$AO$36</formula1>
    </dataValidation>
    <dataValidation type="list" allowBlank="1" showInputMessage="1" showErrorMessage="1" sqref="JEY65549">
      <formula1>$AO$22:$AO$36</formula1>
    </dataValidation>
    <dataValidation type="list" allowBlank="1" showInputMessage="1" showErrorMessage="1" sqref="IVC65549">
      <formula1>$AO$22:$AO$36</formula1>
    </dataValidation>
    <dataValidation type="list" allowBlank="1" showInputMessage="1" showErrorMessage="1" sqref="ILG65549">
      <formula1>$AO$22:$AO$36</formula1>
    </dataValidation>
    <dataValidation type="list" allowBlank="1" showInputMessage="1" showErrorMessage="1" sqref="IBK65549">
      <formula1>$AO$22:$AO$36</formula1>
    </dataValidation>
    <dataValidation type="list" allowBlank="1" showInputMessage="1" showErrorMessage="1" sqref="HRO65549">
      <formula1>$AO$22:$AO$36</formula1>
    </dataValidation>
    <dataValidation type="list" allowBlank="1" showInputMessage="1" showErrorMessage="1" sqref="HHS65549">
      <formula1>$AO$22:$AO$36</formula1>
    </dataValidation>
    <dataValidation type="list" allowBlank="1" showInputMessage="1" showErrorMessage="1" sqref="GXW65549">
      <formula1>$AO$22:$AO$36</formula1>
    </dataValidation>
    <dataValidation type="list" allowBlank="1" showInputMessage="1" showErrorMessage="1" sqref="GOA65549">
      <formula1>$AO$22:$AO$36</formula1>
    </dataValidation>
    <dataValidation type="list" allowBlank="1" showInputMessage="1" showErrorMessage="1" sqref="GEE65549">
      <formula1>$AO$22:$AO$36</formula1>
    </dataValidation>
    <dataValidation type="list" allowBlank="1" showInputMessage="1" showErrorMessage="1" sqref="FUI65549">
      <formula1>$AO$22:$AO$36</formula1>
    </dataValidation>
    <dataValidation type="list" allowBlank="1" showInputMessage="1" showErrorMessage="1" sqref="FKM65549">
      <formula1>$AO$22:$AO$36</formula1>
    </dataValidation>
    <dataValidation type="list" allowBlank="1" showInputMessage="1" showErrorMessage="1" sqref="FAQ65549">
      <formula1>$AO$22:$AO$36</formula1>
    </dataValidation>
    <dataValidation type="list" allowBlank="1" showInputMessage="1" showErrorMessage="1" sqref="EQU65549">
      <formula1>$AO$22:$AO$36</formula1>
    </dataValidation>
    <dataValidation type="list" allowBlank="1" showInputMessage="1" showErrorMessage="1" sqref="EGY65549">
      <formula1>$AO$22:$AO$36</formula1>
    </dataValidation>
    <dataValidation type="list" allowBlank="1" showInputMessage="1" showErrorMessage="1" sqref="DXC65549">
      <formula1>$AO$22:$AO$36</formula1>
    </dataValidation>
    <dataValidation type="list" allowBlank="1" showInputMessage="1" showErrorMessage="1" sqref="DNG65549">
      <formula1>$AO$22:$AO$36</formula1>
    </dataValidation>
    <dataValidation type="list" allowBlank="1" showInputMessage="1" showErrorMessage="1" sqref="DDK65549">
      <formula1>$AO$22:$AO$36</formula1>
    </dataValidation>
    <dataValidation type="list" allowBlank="1" showInputMessage="1" showErrorMessage="1" sqref="CTO65549">
      <formula1>$AO$22:$AO$36</formula1>
    </dataValidation>
    <dataValidation type="list" allowBlank="1" showInputMessage="1" showErrorMessage="1" sqref="CJS65549">
      <formula1>$AO$22:$AO$36</formula1>
    </dataValidation>
    <dataValidation type="list" allowBlank="1" showInputMessage="1" showErrorMessage="1" sqref="BZW65549">
      <formula1>$AO$22:$AO$36</formula1>
    </dataValidation>
    <dataValidation type="list" allowBlank="1" showInputMessage="1" showErrorMessage="1" sqref="BQA65549">
      <formula1>$AO$22:$AO$36</formula1>
    </dataValidation>
    <dataValidation type="list" allowBlank="1" showInputMessage="1" showErrorMessage="1" sqref="BGE65549">
      <formula1>$AO$22:$AO$36</formula1>
    </dataValidation>
    <dataValidation type="list" allowBlank="1" showInputMessage="1" showErrorMessage="1" sqref="AWI65549">
      <formula1>$AO$22:$AO$36</formula1>
    </dataValidation>
    <dataValidation type="list" allowBlank="1" showInputMessage="1" showErrorMessage="1" sqref="AMM65549">
      <formula1>$AO$22:$AO$36</formula1>
    </dataValidation>
    <dataValidation type="list" allowBlank="1" showInputMessage="1" showErrorMessage="1" sqref="ACQ65549">
      <formula1>$AO$22:$AO$36</formula1>
    </dataValidation>
    <dataValidation type="list" allowBlank="1" showInputMessage="1" showErrorMessage="1" sqref="SU65549">
      <formula1>$AO$22:$AO$36</formula1>
    </dataValidation>
    <dataValidation type="list" allowBlank="1" showInputMessage="1" showErrorMessage="1" sqref="IY65549">
      <formula1>$AO$22:$AO$36</formula1>
    </dataValidation>
    <dataValidation type="list" allowBlank="1" showInputMessage="1" showErrorMessage="1" sqref="C65549">
      <formula1>$AO$22:$AO$36</formula1>
    </dataValidation>
    <dataValidation type="list" allowBlank="1" showInputMessage="1" showErrorMessage="1" sqref="WVK13">
      <formula1>$AO$22:$AO$36</formula1>
    </dataValidation>
    <dataValidation type="list" allowBlank="1" showInputMessage="1" showErrorMessage="1" sqref="WLO13">
      <formula1>$AO$22:$AO$36</formula1>
    </dataValidation>
    <dataValidation type="list" allowBlank="1" showInputMessage="1" showErrorMessage="1" sqref="WBS13">
      <formula1>$AO$22:$AO$36</formula1>
    </dataValidation>
    <dataValidation type="list" allowBlank="1" showInputMessage="1" showErrorMessage="1" sqref="VRW13">
      <formula1>$AO$22:$AO$36</formula1>
    </dataValidation>
    <dataValidation type="list" allowBlank="1" showInputMessage="1" showErrorMessage="1" sqref="VIA13">
      <formula1>$AO$22:$AO$36</formula1>
    </dataValidation>
    <dataValidation type="list" allowBlank="1" showInputMessage="1" showErrorMessage="1" sqref="UYE13">
      <formula1>$AO$22:$AO$36</formula1>
    </dataValidation>
    <dataValidation type="list" allowBlank="1" showInputMessage="1" showErrorMessage="1" sqref="UOI13">
      <formula1>$AO$22:$AO$36</formula1>
    </dataValidation>
    <dataValidation type="list" allowBlank="1" showInputMessage="1" showErrorMessage="1" sqref="UEM13">
      <formula1>$AO$22:$AO$36</formula1>
    </dataValidation>
    <dataValidation type="list" allowBlank="1" showInputMessage="1" showErrorMessage="1" sqref="TUQ13">
      <formula1>$AO$22:$AO$36</formula1>
    </dataValidation>
    <dataValidation type="list" allowBlank="1" showInputMessage="1" showErrorMessage="1" sqref="TKU13">
      <formula1>$AO$22:$AO$36</formula1>
    </dataValidation>
    <dataValidation type="list" allowBlank="1" showInputMessage="1" showErrorMessage="1" sqref="TAY13">
      <formula1>$AO$22:$AO$36</formula1>
    </dataValidation>
    <dataValidation type="list" allowBlank="1" showInputMessage="1" showErrorMessage="1" sqref="SRC13">
      <formula1>$AO$22:$AO$36</formula1>
    </dataValidation>
    <dataValidation type="list" allowBlank="1" showInputMessage="1" showErrorMessage="1" sqref="SHG13">
      <formula1>$AO$22:$AO$36</formula1>
    </dataValidation>
    <dataValidation type="list" allowBlank="1" showInputMessage="1" showErrorMessage="1" sqref="RXK13">
      <formula1>$AO$22:$AO$36</formula1>
    </dataValidation>
    <dataValidation type="list" allowBlank="1" showInputMessage="1" showErrorMessage="1" sqref="RNO13">
      <formula1>$AO$22:$AO$36</formula1>
    </dataValidation>
    <dataValidation type="list" allowBlank="1" showInputMessage="1" showErrorMessage="1" sqref="RDS13">
      <formula1>$AO$22:$AO$36</formula1>
    </dataValidation>
    <dataValidation type="list" allowBlank="1" showInputMessage="1" showErrorMessage="1" sqref="QTW13">
      <formula1>$AO$22:$AO$36</formula1>
    </dataValidation>
    <dataValidation type="list" allowBlank="1" showInputMessage="1" showErrorMessage="1" sqref="QKA13">
      <formula1>$AO$22:$AO$36</formula1>
    </dataValidation>
    <dataValidation type="list" allowBlank="1" showInputMessage="1" showErrorMessage="1" sqref="QAE13">
      <formula1>$AO$22:$AO$36</formula1>
    </dataValidation>
    <dataValidation type="list" allowBlank="1" showInputMessage="1" showErrorMessage="1" sqref="PQI13">
      <formula1>$AO$22:$AO$36</formula1>
    </dataValidation>
    <dataValidation type="list" allowBlank="1" showInputMessage="1" showErrorMessage="1" sqref="PGM13">
      <formula1>$AO$22:$AO$36</formula1>
    </dataValidation>
    <dataValidation type="list" allowBlank="1" showInputMessage="1" showErrorMessage="1" sqref="OWQ13">
      <formula1>$AO$22:$AO$36</formula1>
    </dataValidation>
    <dataValidation type="list" allowBlank="1" showInputMessage="1" showErrorMessage="1" sqref="OMU13">
      <formula1>$AO$22:$AO$36</formula1>
    </dataValidation>
    <dataValidation type="list" allowBlank="1" showInputMessage="1" showErrorMessage="1" sqref="OCY13">
      <formula1>$AO$22:$AO$36</formula1>
    </dataValidation>
    <dataValidation type="list" allowBlank="1" showInputMessage="1" showErrorMessage="1" sqref="NTC13">
      <formula1>$AO$22:$AO$36</formula1>
    </dataValidation>
    <dataValidation type="list" allowBlank="1" showInputMessage="1" showErrorMessage="1" sqref="NJG13">
      <formula1>$AO$22:$AO$36</formula1>
    </dataValidation>
    <dataValidation type="list" allowBlank="1" showInputMessage="1" showErrorMessage="1" sqref="MZK13">
      <formula1>$AO$22:$AO$36</formula1>
    </dataValidation>
    <dataValidation type="list" allowBlank="1" showInputMessage="1" showErrorMessage="1" sqref="MPO13">
      <formula1>$AO$22:$AO$36</formula1>
    </dataValidation>
    <dataValidation type="list" allowBlank="1" showInputMessage="1" showErrorMessage="1" sqref="MFS13">
      <formula1>$AO$22:$AO$36</formula1>
    </dataValidation>
    <dataValidation type="list" allowBlank="1" showInputMessage="1" showErrorMessage="1" sqref="LVW13">
      <formula1>$AO$22:$AO$36</formula1>
    </dataValidation>
    <dataValidation type="list" allowBlank="1" showInputMessage="1" showErrorMessage="1" sqref="LMA13">
      <formula1>$AO$22:$AO$36</formula1>
    </dataValidation>
    <dataValidation type="list" allowBlank="1" showInputMessage="1" showErrorMessage="1" sqref="LCE13">
      <formula1>$AO$22:$AO$36</formula1>
    </dataValidation>
    <dataValidation type="list" allowBlank="1" showInputMessage="1" showErrorMessage="1" sqref="KSI13">
      <formula1>$AO$22:$AO$36</formula1>
    </dataValidation>
    <dataValidation type="list" allowBlank="1" showInputMessage="1" showErrorMessage="1" sqref="KIM13">
      <formula1>$AO$22:$AO$36</formula1>
    </dataValidation>
    <dataValidation type="list" allowBlank="1" showInputMessage="1" showErrorMessage="1" sqref="JYQ13">
      <formula1>$AO$22:$AO$36</formula1>
    </dataValidation>
    <dataValidation type="list" allowBlank="1" showInputMessage="1" showErrorMessage="1" sqref="JOU13">
      <formula1>$AO$22:$AO$36</formula1>
    </dataValidation>
    <dataValidation type="list" allowBlank="1" showInputMessage="1" showErrorMessage="1" sqref="JEY13">
      <formula1>$AO$22:$AO$36</formula1>
    </dataValidation>
    <dataValidation type="list" allowBlank="1" showInputMessage="1" showErrorMessage="1" sqref="IVC13">
      <formula1>$AO$22:$AO$36</formula1>
    </dataValidation>
    <dataValidation type="list" allowBlank="1" showInputMessage="1" showErrorMessage="1" sqref="ILG13">
      <formula1>$AO$22:$AO$36</formula1>
    </dataValidation>
    <dataValidation type="list" allowBlank="1" showInputMessage="1" showErrorMessage="1" sqref="IBK13">
      <formula1>$AO$22:$AO$36</formula1>
    </dataValidation>
    <dataValidation type="list" allowBlank="1" showInputMessage="1" showErrorMessage="1" sqref="HRO13">
      <formula1>$AO$22:$AO$36</formula1>
    </dataValidation>
    <dataValidation type="list" allowBlank="1" showInputMessage="1" showErrorMessage="1" sqref="HHS13">
      <formula1>$AO$22:$AO$36</formula1>
    </dataValidation>
    <dataValidation type="list" allowBlank="1" showInputMessage="1" showErrorMessage="1" sqref="GXW13">
      <formula1>$AO$22:$AO$36</formula1>
    </dataValidation>
    <dataValidation type="list" allowBlank="1" showInputMessage="1" showErrorMessage="1" sqref="GOA13">
      <formula1>$AO$22:$AO$36</formula1>
    </dataValidation>
    <dataValidation type="list" allowBlank="1" showInputMessage="1" showErrorMessage="1" sqref="GEE13">
      <formula1>$AO$22:$AO$36</formula1>
    </dataValidation>
    <dataValidation type="list" allowBlank="1" showInputMessage="1" showErrorMessage="1" sqref="FUI13">
      <formula1>$AO$22:$AO$36</formula1>
    </dataValidation>
    <dataValidation type="list" allowBlank="1" showInputMessage="1" showErrorMessage="1" sqref="FKM13">
      <formula1>$AO$22:$AO$36</formula1>
    </dataValidation>
    <dataValidation type="list" allowBlank="1" showInputMessage="1" showErrorMessage="1" sqref="FAQ13">
      <formula1>$AO$22:$AO$36</formula1>
    </dataValidation>
    <dataValidation type="list" allowBlank="1" showInputMessage="1" showErrorMessage="1" sqref="EQU13">
      <formula1>$AO$22:$AO$36</formula1>
    </dataValidation>
    <dataValidation type="list" allowBlank="1" showInputMessage="1" showErrorMessage="1" sqref="EGY13">
      <formula1>$AO$22:$AO$36</formula1>
    </dataValidation>
    <dataValidation type="list" allowBlank="1" showInputMessage="1" showErrorMessage="1" sqref="DXC13">
      <formula1>$AO$22:$AO$36</formula1>
    </dataValidation>
    <dataValidation type="list" allowBlank="1" showInputMessage="1" showErrorMessage="1" sqref="DNG13">
      <formula1>$AO$22:$AO$36</formula1>
    </dataValidation>
    <dataValidation type="list" allowBlank="1" showInputMessage="1" showErrorMessage="1" sqref="DDK13">
      <formula1>$AO$22:$AO$36</formula1>
    </dataValidation>
    <dataValidation type="list" allowBlank="1" showInputMessage="1" showErrorMessage="1" sqref="CTO13">
      <formula1>$AO$22:$AO$36</formula1>
    </dataValidation>
    <dataValidation type="list" allowBlank="1" showInputMessage="1" showErrorMessage="1" sqref="CJS13">
      <formula1>$AO$22:$AO$36</formula1>
    </dataValidation>
    <dataValidation type="list" allowBlank="1" showInputMessage="1" showErrorMessage="1" sqref="BZW13">
      <formula1>$AO$22:$AO$36</formula1>
    </dataValidation>
    <dataValidation type="list" allowBlank="1" showInputMessage="1" showErrorMessage="1" sqref="BQA13">
      <formula1>$AO$22:$AO$36</formula1>
    </dataValidation>
    <dataValidation type="list" allowBlank="1" showInputMessage="1" showErrorMessage="1" sqref="BGE13">
      <formula1>$AO$22:$AO$36</formula1>
    </dataValidation>
    <dataValidation type="list" allowBlank="1" showInputMessage="1" showErrorMessage="1" sqref="AWI13">
      <formula1>$AO$22:$AO$36</formula1>
    </dataValidation>
    <dataValidation type="list" allowBlank="1" showInputMessage="1" showErrorMessage="1" sqref="AMM13">
      <formula1>$AO$22:$AO$36</formula1>
    </dataValidation>
    <dataValidation type="list" allowBlank="1" showInputMessage="1" showErrorMessage="1" sqref="ACQ13">
      <formula1>$AO$22:$AO$36</formula1>
    </dataValidation>
    <dataValidation type="list" allowBlank="1" showInputMessage="1" showErrorMessage="1" sqref="SU13">
      <formula1>$AO$22:$AO$36</formula1>
    </dataValidation>
    <dataValidation type="list" allowBlank="1" showInputMessage="1" showErrorMessage="1" sqref="IY13">
      <formula1>$AO$22:$AO$36</formula1>
    </dataValidation>
    <dataValidation type="list" allowBlank="1" showInputMessage="1" showErrorMessage="1" sqref="D9:D10">
      <formula1>$AN$22:$AN$25</formula1>
    </dataValidation>
    <dataValidation type="list" allowBlank="1" showInputMessage="1" showErrorMessage="1" sqref="WVL983052:WVL983073">
      <formula1>$AN$22:$AN$25</formula1>
    </dataValidation>
    <dataValidation type="list" allowBlank="1" showInputMessage="1" showErrorMessage="1" sqref="WLP983052:WLP983073">
      <formula1>$AN$22:$AN$25</formula1>
    </dataValidation>
    <dataValidation type="list" allowBlank="1" showInputMessage="1" showErrorMessage="1" sqref="WBT983052:WBT983073">
      <formula1>$AN$22:$AN$25</formula1>
    </dataValidation>
    <dataValidation type="list" allowBlank="1" showInputMessage="1" showErrorMessage="1" sqref="VRX983052:VRX983073">
      <formula1>$AN$22:$AN$25</formula1>
    </dataValidation>
    <dataValidation type="list" allowBlank="1" showInputMessage="1" showErrorMessage="1" sqref="VIB983052:VIB983073">
      <formula1>$AN$22:$AN$25</formula1>
    </dataValidation>
    <dataValidation type="list" allowBlank="1" showInputMessage="1" showErrorMessage="1" sqref="UYF983052:UYF983073">
      <formula1>$AN$22:$AN$25</formula1>
    </dataValidation>
    <dataValidation type="list" allowBlank="1" showInputMessage="1" showErrorMessage="1" sqref="UOJ983052:UOJ983073">
      <formula1>$AN$22:$AN$25</formula1>
    </dataValidation>
    <dataValidation type="list" allowBlank="1" showInputMessage="1" showErrorMessage="1" sqref="UEN983052:UEN983073">
      <formula1>$AN$22:$AN$25</formula1>
    </dataValidation>
    <dataValidation type="list" allowBlank="1" showInputMessage="1" showErrorMessage="1" sqref="TUR983052:TUR983073">
      <formula1>$AN$22:$AN$25</formula1>
    </dataValidation>
    <dataValidation type="list" allowBlank="1" showInputMessage="1" showErrorMessage="1" sqref="TKV983052:TKV983073">
      <formula1>$AN$22:$AN$25</formula1>
    </dataValidation>
    <dataValidation type="list" allowBlank="1" showInputMessage="1" showErrorMessage="1" sqref="TAZ983052:TAZ983073">
      <formula1>$AN$22:$AN$25</formula1>
    </dataValidation>
    <dataValidation type="list" allowBlank="1" showInputMessage="1" showErrorMessage="1" sqref="SRD983052:SRD983073">
      <formula1>$AN$22:$AN$25</formula1>
    </dataValidation>
    <dataValidation type="list" allowBlank="1" showInputMessage="1" showErrorMessage="1" sqref="SHH983052:SHH983073">
      <formula1>$AN$22:$AN$25</formula1>
    </dataValidation>
    <dataValidation type="list" allowBlank="1" showInputMessage="1" showErrorMessage="1" sqref="RXL983052:RXL983073">
      <formula1>$AN$22:$AN$25</formula1>
    </dataValidation>
    <dataValidation type="list" allowBlank="1" showInputMessage="1" showErrorMessage="1" sqref="RNP983052:RNP983073">
      <formula1>$AN$22:$AN$25</formula1>
    </dataValidation>
    <dataValidation type="list" allowBlank="1" showInputMessage="1" showErrorMessage="1" sqref="RDT983052:RDT983073">
      <formula1>$AN$22:$AN$25</formula1>
    </dataValidation>
    <dataValidation type="list" allowBlank="1" showInputMessage="1" showErrorMessage="1" sqref="QTX983052:QTX983073">
      <formula1>$AN$22:$AN$25</formula1>
    </dataValidation>
    <dataValidation type="list" allowBlank="1" showInputMessage="1" showErrorMessage="1" sqref="QKB983052:QKB983073">
      <formula1>$AN$22:$AN$25</formula1>
    </dataValidation>
    <dataValidation type="list" allowBlank="1" showInputMessage="1" showErrorMessage="1" sqref="QAF983052:QAF983073">
      <formula1>$AN$22:$AN$25</formula1>
    </dataValidation>
    <dataValidation type="list" allowBlank="1" showInputMessage="1" showErrorMessage="1" sqref="PQJ983052:PQJ983073">
      <formula1>$AN$22:$AN$25</formula1>
    </dataValidation>
    <dataValidation type="list" allowBlank="1" showInputMessage="1" showErrorMessage="1" sqref="PGN983052:PGN983073">
      <formula1>$AN$22:$AN$25</formula1>
    </dataValidation>
    <dataValidation type="list" allowBlank="1" showInputMessage="1" showErrorMessage="1" sqref="OWR983052:OWR983073">
      <formula1>$AN$22:$AN$25</formula1>
    </dataValidation>
    <dataValidation type="list" allowBlank="1" showInputMessage="1" showErrorMessage="1" sqref="OMV983052:OMV983073">
      <formula1>$AN$22:$AN$25</formula1>
    </dataValidation>
    <dataValidation type="list" allowBlank="1" showInputMessage="1" showErrorMessage="1" sqref="OCZ983052:OCZ983073">
      <formula1>$AN$22:$AN$25</formula1>
    </dataValidation>
    <dataValidation type="list" allowBlank="1" showInputMessage="1" showErrorMessage="1" sqref="NTD983052:NTD983073">
      <formula1>$AN$22:$AN$25</formula1>
    </dataValidation>
    <dataValidation type="list" allowBlank="1" showInputMessage="1" showErrorMessage="1" sqref="NJH983052:NJH983073">
      <formula1>$AN$22:$AN$25</formula1>
    </dataValidation>
    <dataValidation type="list" allowBlank="1" showInputMessage="1" showErrorMessage="1" sqref="MZL983052:MZL983073">
      <formula1>$AN$22:$AN$25</formula1>
    </dataValidation>
    <dataValidation type="list" allowBlank="1" showInputMessage="1" showErrorMessage="1" sqref="MPP983052:MPP983073">
      <formula1>$AN$22:$AN$25</formula1>
    </dataValidation>
    <dataValidation type="list" allowBlank="1" showInputMessage="1" showErrorMessage="1" sqref="MFT983052:MFT983073">
      <formula1>$AN$22:$AN$25</formula1>
    </dataValidation>
    <dataValidation type="list" allowBlank="1" showInputMessage="1" showErrorMessage="1" sqref="LVX983052:LVX983073">
      <formula1>$AN$22:$AN$25</formula1>
    </dataValidation>
    <dataValidation type="list" allowBlank="1" showInputMessage="1" showErrorMessage="1" sqref="LMB983052:LMB983073">
      <formula1>$AN$22:$AN$25</formula1>
    </dataValidation>
    <dataValidation type="list" allowBlank="1" showInputMessage="1" showErrorMessage="1" sqref="LCF983052:LCF983073">
      <formula1>$AN$22:$AN$25</formula1>
    </dataValidation>
    <dataValidation type="list" allowBlank="1" showInputMessage="1" showErrorMessage="1" sqref="KSJ983052:KSJ983073">
      <formula1>$AN$22:$AN$25</formula1>
    </dataValidation>
    <dataValidation type="list" allowBlank="1" showInputMessage="1" showErrorMessage="1" sqref="KIN983052:KIN983073">
      <formula1>$AN$22:$AN$25</formula1>
    </dataValidation>
    <dataValidation type="list" allowBlank="1" showInputMessage="1" showErrorMessage="1" sqref="JYR983052:JYR983073">
      <formula1>$AN$22:$AN$25</formula1>
    </dataValidation>
    <dataValidation type="list" allowBlank="1" showInputMessage="1" showErrorMessage="1" sqref="JOV983052:JOV983073">
      <formula1>$AN$22:$AN$25</formula1>
    </dataValidation>
    <dataValidation type="list" allowBlank="1" showInputMessage="1" showErrorMessage="1" sqref="JEZ983052:JEZ983073">
      <formula1>$AN$22:$AN$25</formula1>
    </dataValidation>
    <dataValidation type="list" allowBlank="1" showInputMessage="1" showErrorMessage="1" sqref="IVD983052:IVD983073">
      <formula1>$AN$22:$AN$25</formula1>
    </dataValidation>
    <dataValidation type="list" allowBlank="1" showInputMessage="1" showErrorMessage="1" sqref="ILH983052:ILH983073">
      <formula1>$AN$22:$AN$25</formula1>
    </dataValidation>
    <dataValidation type="list" allowBlank="1" showInputMessage="1" showErrorMessage="1" sqref="IBL983052:IBL983073">
      <formula1>$AN$22:$AN$25</formula1>
    </dataValidation>
    <dataValidation type="list" allowBlank="1" showInputMessage="1" showErrorMessage="1" sqref="HRP983052:HRP983073">
      <formula1>$AN$22:$AN$25</formula1>
    </dataValidation>
    <dataValidation type="list" allowBlank="1" showInputMessage="1" showErrorMessage="1" sqref="HHT983052:HHT983073">
      <formula1>$AN$22:$AN$25</formula1>
    </dataValidation>
    <dataValidation type="list" allowBlank="1" showInputMessage="1" showErrorMessage="1" sqref="GXX983052:GXX983073">
      <formula1>$AN$22:$AN$25</formula1>
    </dataValidation>
    <dataValidation type="list" allowBlank="1" showInputMessage="1" showErrorMessage="1" sqref="GOB983052:GOB983073">
      <formula1>$AN$22:$AN$25</formula1>
    </dataValidation>
    <dataValidation type="list" allowBlank="1" showInputMessage="1" showErrorMessage="1" sqref="GEF983052:GEF983073">
      <formula1>$AN$22:$AN$25</formula1>
    </dataValidation>
    <dataValidation type="list" allowBlank="1" showInputMessage="1" showErrorMessage="1" sqref="FUJ983052:FUJ983073">
      <formula1>$AN$22:$AN$25</formula1>
    </dataValidation>
    <dataValidation type="list" allowBlank="1" showInputMessage="1" showErrorMessage="1" sqref="FKN983052:FKN983073">
      <formula1>$AN$22:$AN$25</formula1>
    </dataValidation>
    <dataValidation type="list" allowBlank="1" showInputMessage="1" showErrorMessage="1" sqref="FAR983052:FAR983073">
      <formula1>$AN$22:$AN$25</formula1>
    </dataValidation>
    <dataValidation type="list" allowBlank="1" showInputMessage="1" showErrorMessage="1" sqref="EQV983052:EQV983073">
      <formula1>$AN$22:$AN$25</formula1>
    </dataValidation>
    <dataValidation type="list" allowBlank="1" showInputMessage="1" showErrorMessage="1" sqref="EGZ983052:EGZ983073">
      <formula1>$AN$22:$AN$25</formula1>
    </dataValidation>
    <dataValidation type="list" allowBlank="1" showInputMessage="1" showErrorMessage="1" sqref="DXD983052:DXD983073">
      <formula1>$AN$22:$AN$25</formula1>
    </dataValidation>
    <dataValidation type="list" allowBlank="1" showInputMessage="1" showErrorMessage="1" sqref="DNH983052:DNH983073">
      <formula1>$AN$22:$AN$25</formula1>
    </dataValidation>
    <dataValidation type="list" allowBlank="1" showInputMessage="1" showErrorMessage="1" sqref="DDL983052:DDL983073">
      <formula1>$AN$22:$AN$25</formula1>
    </dataValidation>
    <dataValidation type="list" allowBlank="1" showInputMessage="1" showErrorMessage="1" sqref="CTP983052:CTP983073">
      <formula1>$AN$22:$AN$25</formula1>
    </dataValidation>
    <dataValidation type="list" allowBlank="1" showInputMessage="1" showErrorMessage="1" sqref="CJT983052:CJT983073">
      <formula1>$AN$22:$AN$25</formula1>
    </dataValidation>
    <dataValidation type="list" allowBlank="1" showInputMessage="1" showErrorMessage="1" sqref="BZX983052:BZX983073">
      <formula1>$AN$22:$AN$25</formula1>
    </dataValidation>
    <dataValidation type="list" allowBlank="1" showInputMessage="1" showErrorMessage="1" sqref="BQB983052:BQB983073">
      <formula1>$AN$22:$AN$25</formula1>
    </dataValidation>
    <dataValidation type="list" allowBlank="1" showInputMessage="1" showErrorMessage="1" sqref="BGF983052:BGF983073">
      <formula1>$AN$22:$AN$25</formula1>
    </dataValidation>
    <dataValidation type="list" allowBlank="1" showInputMessage="1" showErrorMessage="1" sqref="AWJ983052:AWJ983073">
      <formula1>$AN$22:$AN$25</formula1>
    </dataValidation>
    <dataValidation type="list" allowBlank="1" showInputMessage="1" showErrorMessage="1" sqref="AMN983052:AMN983073">
      <formula1>$AN$22:$AN$25</formula1>
    </dataValidation>
    <dataValidation type="list" allowBlank="1" showInputMessage="1" showErrorMessage="1" sqref="ACR983052:ACR983073">
      <formula1>$AN$22:$AN$25</formula1>
    </dataValidation>
    <dataValidation type="list" allowBlank="1" showInputMessage="1" showErrorMessage="1" sqref="SV983052:SV983073">
      <formula1>$AN$22:$AN$25</formula1>
    </dataValidation>
    <dataValidation type="list" allowBlank="1" showInputMessage="1" showErrorMessage="1" sqref="IZ983052:IZ983073">
      <formula1>$AN$22:$AN$25</formula1>
    </dataValidation>
    <dataValidation type="list" allowBlank="1" showInputMessage="1" showErrorMessage="1" sqref="D983052:D983073">
      <formula1>$AN$22:$AN$25</formula1>
    </dataValidation>
    <dataValidation type="list" allowBlank="1" showInputMessage="1" showErrorMessage="1" sqref="WVL917516:WVL917537">
      <formula1>$AN$22:$AN$25</formula1>
    </dataValidation>
    <dataValidation type="list" allowBlank="1" showInputMessage="1" showErrorMessage="1" sqref="WLP917516:WLP917537">
      <formula1>$AN$22:$AN$25</formula1>
    </dataValidation>
    <dataValidation type="list" allowBlank="1" showInputMessage="1" showErrorMessage="1" sqref="WBT917516:WBT917537">
      <formula1>$AN$22:$AN$25</formula1>
    </dataValidation>
    <dataValidation type="list" allowBlank="1" showInputMessage="1" showErrorMessage="1" sqref="VRX917516:VRX917537">
      <formula1>$AN$22:$AN$25</formula1>
    </dataValidation>
    <dataValidation type="list" allowBlank="1" showInputMessage="1" showErrorMessage="1" sqref="VIB917516:VIB917537">
      <formula1>$AN$22:$AN$25</formula1>
    </dataValidation>
    <dataValidation type="list" allowBlank="1" showInputMessage="1" showErrorMessage="1" sqref="UYF917516:UYF917537">
      <formula1>$AN$22:$AN$25</formula1>
    </dataValidation>
    <dataValidation type="list" allowBlank="1" showInputMessage="1" showErrorMessage="1" sqref="UOJ917516:UOJ917537">
      <formula1>$AN$22:$AN$25</formula1>
    </dataValidation>
    <dataValidation type="list" allowBlank="1" showInputMessage="1" showErrorMessage="1" sqref="UEN917516:UEN917537">
      <formula1>$AN$22:$AN$25</formula1>
    </dataValidation>
    <dataValidation type="list" allowBlank="1" showInputMessage="1" showErrorMessage="1" sqref="TUR917516:TUR917537">
      <formula1>$AN$22:$AN$25</formula1>
    </dataValidation>
    <dataValidation type="list" allowBlank="1" showInputMessage="1" showErrorMessage="1" sqref="TKV917516:TKV917537">
      <formula1>$AN$22:$AN$25</formula1>
    </dataValidation>
    <dataValidation type="list" allowBlank="1" showInputMessage="1" showErrorMessage="1" sqref="TAZ917516:TAZ917537">
      <formula1>$AN$22:$AN$25</formula1>
    </dataValidation>
    <dataValidation type="list" allowBlank="1" showInputMessage="1" showErrorMessage="1" sqref="SRD917516:SRD917537">
      <formula1>$AN$22:$AN$25</formula1>
    </dataValidation>
    <dataValidation type="list" allowBlank="1" showInputMessage="1" showErrorMessage="1" sqref="SHH917516:SHH917537">
      <formula1>$AN$22:$AN$25</formula1>
    </dataValidation>
    <dataValidation type="list" allowBlank="1" showInputMessage="1" showErrorMessage="1" sqref="RXL917516:RXL917537">
      <formula1>$AN$22:$AN$25</formula1>
    </dataValidation>
    <dataValidation type="list" allowBlank="1" showInputMessage="1" showErrorMessage="1" sqref="RNP917516:RNP917537">
      <formula1>$AN$22:$AN$25</formula1>
    </dataValidation>
    <dataValidation type="list" allowBlank="1" showInputMessage="1" showErrorMessage="1" sqref="RDT917516:RDT917537">
      <formula1>$AN$22:$AN$25</formula1>
    </dataValidation>
    <dataValidation type="list" allowBlank="1" showInputMessage="1" showErrorMessage="1" sqref="QTX917516:QTX917537">
      <formula1>$AN$22:$AN$25</formula1>
    </dataValidation>
    <dataValidation type="list" allowBlank="1" showInputMessage="1" showErrorMessage="1" sqref="QKB917516:QKB917537">
      <formula1>$AN$22:$AN$25</formula1>
    </dataValidation>
    <dataValidation type="list" allowBlank="1" showInputMessage="1" showErrorMessage="1" sqref="QAF917516:QAF917537">
      <formula1>$AN$22:$AN$25</formula1>
    </dataValidation>
    <dataValidation type="list" allowBlank="1" showInputMessage="1" showErrorMessage="1" sqref="PQJ917516:PQJ917537">
      <formula1>$AN$22:$AN$25</formula1>
    </dataValidation>
    <dataValidation type="list" allowBlank="1" showInputMessage="1" showErrorMessage="1" sqref="PGN917516:PGN917537">
      <formula1>$AN$22:$AN$25</formula1>
    </dataValidation>
    <dataValidation type="list" allowBlank="1" showInputMessage="1" showErrorMessage="1" sqref="OWR917516:OWR917537">
      <formula1>$AN$22:$AN$25</formula1>
    </dataValidation>
    <dataValidation type="list" allowBlank="1" showInputMessage="1" showErrorMessage="1" sqref="OMV917516:OMV917537">
      <formula1>$AN$22:$AN$25</formula1>
    </dataValidation>
    <dataValidation type="list" allowBlank="1" showInputMessage="1" showErrorMessage="1" sqref="OCZ917516:OCZ917537">
      <formula1>$AN$22:$AN$25</formula1>
    </dataValidation>
    <dataValidation type="list" allowBlank="1" showInputMessage="1" showErrorMessage="1" sqref="NTD917516:NTD917537">
      <formula1>$AN$22:$AN$25</formula1>
    </dataValidation>
    <dataValidation type="list" allowBlank="1" showInputMessage="1" showErrorMessage="1" sqref="NJH917516:NJH917537">
      <formula1>$AN$22:$AN$25</formula1>
    </dataValidation>
    <dataValidation type="list" allowBlank="1" showInputMessage="1" showErrorMessage="1" sqref="MZL917516:MZL917537">
      <formula1>$AN$22:$AN$25</formula1>
    </dataValidation>
    <dataValidation type="list" allowBlank="1" showInputMessage="1" showErrorMessage="1" sqref="MPP917516:MPP917537">
      <formula1>$AN$22:$AN$25</formula1>
    </dataValidation>
    <dataValidation type="list" allowBlank="1" showInputMessage="1" showErrorMessage="1" sqref="MFT917516:MFT917537">
      <formula1>$AN$22:$AN$25</formula1>
    </dataValidation>
    <dataValidation type="list" allowBlank="1" showInputMessage="1" showErrorMessage="1" sqref="LVX917516:LVX917537">
      <formula1>$AN$22:$AN$25</formula1>
    </dataValidation>
    <dataValidation type="list" allowBlank="1" showInputMessage="1" showErrorMessage="1" sqref="LMB917516:LMB917537">
      <formula1>$AN$22:$AN$25</formula1>
    </dataValidation>
    <dataValidation type="list" allowBlank="1" showInputMessage="1" showErrorMessage="1" sqref="LCF917516:LCF917537">
      <formula1>$AN$22:$AN$25</formula1>
    </dataValidation>
    <dataValidation type="list" allowBlank="1" showInputMessage="1" showErrorMessage="1" sqref="KSJ917516:KSJ917537">
      <formula1>$AN$22:$AN$25</formula1>
    </dataValidation>
    <dataValidation type="list" allowBlank="1" showInputMessage="1" showErrorMessage="1" sqref="KIN917516:KIN917537">
      <formula1>$AN$22:$AN$25</formula1>
    </dataValidation>
    <dataValidation type="list" allowBlank="1" showInputMessage="1" showErrorMessage="1" sqref="JYR917516:JYR917537">
      <formula1>$AN$22:$AN$25</formula1>
    </dataValidation>
    <dataValidation type="list" allowBlank="1" showInputMessage="1" showErrorMessage="1" sqref="JOV917516:JOV917537">
      <formula1>$AN$22:$AN$25</formula1>
    </dataValidation>
    <dataValidation type="list" allowBlank="1" showInputMessage="1" showErrorMessage="1" sqref="JEZ917516:JEZ917537">
      <formula1>$AN$22:$AN$25</formula1>
    </dataValidation>
    <dataValidation type="list" allowBlank="1" showInputMessage="1" showErrorMessage="1" sqref="IVD917516:IVD917537">
      <formula1>$AN$22:$AN$25</formula1>
    </dataValidation>
    <dataValidation type="list" allowBlank="1" showInputMessage="1" showErrorMessage="1" sqref="ILH917516:ILH917537">
      <formula1>$AN$22:$AN$25</formula1>
    </dataValidation>
    <dataValidation type="list" allowBlank="1" showInputMessage="1" showErrorMessage="1" sqref="IBL917516:IBL917537">
      <formula1>$AN$22:$AN$25</formula1>
    </dataValidation>
    <dataValidation type="list" allowBlank="1" showInputMessage="1" showErrorMessage="1" sqref="HRP917516:HRP917537">
      <formula1>$AN$22:$AN$25</formula1>
    </dataValidation>
    <dataValidation type="list" allowBlank="1" showInputMessage="1" showErrorMessage="1" sqref="HHT917516:HHT917537">
      <formula1>$AN$22:$AN$25</formula1>
    </dataValidation>
    <dataValidation type="list" allowBlank="1" showInputMessage="1" showErrorMessage="1" sqref="GXX917516:GXX917537">
      <formula1>$AN$22:$AN$25</formula1>
    </dataValidation>
    <dataValidation type="list" allowBlank="1" showInputMessage="1" showErrorMessage="1" sqref="GOB917516:GOB917537">
      <formula1>$AN$22:$AN$25</formula1>
    </dataValidation>
    <dataValidation type="list" allowBlank="1" showInputMessage="1" showErrorMessage="1" sqref="GEF917516:GEF917537">
      <formula1>$AN$22:$AN$25</formula1>
    </dataValidation>
    <dataValidation type="list" allowBlank="1" showInputMessage="1" showErrorMessage="1" sqref="FUJ917516:FUJ917537">
      <formula1>$AN$22:$AN$25</formula1>
    </dataValidation>
    <dataValidation type="list" allowBlank="1" showInputMessage="1" showErrorMessage="1" sqref="FKN917516:FKN917537">
      <formula1>$AN$22:$AN$25</formula1>
    </dataValidation>
    <dataValidation type="list" allowBlank="1" showInputMessage="1" showErrorMessage="1" sqref="FAR917516:FAR917537">
      <formula1>$AN$22:$AN$25</formula1>
    </dataValidation>
    <dataValidation type="list" allowBlank="1" showInputMessage="1" showErrorMessage="1" sqref="EQV917516:EQV917537">
      <formula1>$AN$22:$AN$25</formula1>
    </dataValidation>
    <dataValidation type="list" allowBlank="1" showInputMessage="1" showErrorMessage="1" sqref="EGZ917516:EGZ917537">
      <formula1>$AN$22:$AN$25</formula1>
    </dataValidation>
    <dataValidation type="list" allowBlank="1" showInputMessage="1" showErrorMessage="1" sqref="DXD917516:DXD917537">
      <formula1>$AN$22:$AN$25</formula1>
    </dataValidation>
    <dataValidation type="list" allowBlank="1" showInputMessage="1" showErrorMessage="1" sqref="DNH917516:DNH917537">
      <formula1>$AN$22:$AN$25</formula1>
    </dataValidation>
    <dataValidation type="list" allowBlank="1" showInputMessage="1" showErrorMessage="1" sqref="DDL917516:DDL917537">
      <formula1>$AN$22:$AN$25</formula1>
    </dataValidation>
    <dataValidation type="list" allowBlank="1" showInputMessage="1" showErrorMessage="1" sqref="CTP917516:CTP917537">
      <formula1>$AN$22:$AN$25</formula1>
    </dataValidation>
    <dataValidation type="list" allowBlank="1" showInputMessage="1" showErrorMessage="1" sqref="CJT917516:CJT917537">
      <formula1>$AN$22:$AN$25</formula1>
    </dataValidation>
    <dataValidation type="list" allowBlank="1" showInputMessage="1" showErrorMessage="1" sqref="BZX917516:BZX917537">
      <formula1>$AN$22:$AN$25</formula1>
    </dataValidation>
    <dataValidation type="list" allowBlank="1" showInputMessage="1" showErrorMessage="1" sqref="BQB917516:BQB917537">
      <formula1>$AN$22:$AN$25</formula1>
    </dataValidation>
    <dataValidation type="list" allowBlank="1" showInputMessage="1" showErrorMessage="1" sqref="BGF917516:BGF917537">
      <formula1>$AN$22:$AN$25</formula1>
    </dataValidation>
    <dataValidation type="list" allowBlank="1" showInputMessage="1" showErrorMessage="1" sqref="AWJ917516:AWJ917537">
      <formula1>$AN$22:$AN$25</formula1>
    </dataValidation>
    <dataValidation type="list" allowBlank="1" showInputMessage="1" showErrorMessage="1" sqref="AMN917516:AMN917537">
      <formula1>$AN$22:$AN$25</formula1>
    </dataValidation>
    <dataValidation type="list" allowBlank="1" showInputMessage="1" showErrorMessage="1" sqref="ACR917516:ACR917537">
      <formula1>$AN$22:$AN$25</formula1>
    </dataValidation>
    <dataValidation type="list" allowBlank="1" showInputMessage="1" showErrorMessage="1" sqref="SV917516:SV917537">
      <formula1>$AN$22:$AN$25</formula1>
    </dataValidation>
    <dataValidation type="list" allowBlank="1" showInputMessage="1" showErrorMessage="1" sqref="IZ917516:IZ917537">
      <formula1>$AN$22:$AN$25</formula1>
    </dataValidation>
    <dataValidation type="list" allowBlank="1" showInputMessage="1" showErrorMessage="1" sqref="D917516:D917537">
      <formula1>$AN$22:$AN$25</formula1>
    </dataValidation>
    <dataValidation type="list" allowBlank="1" showInputMessage="1" showErrorMessage="1" sqref="WVL851980:WVL852001">
      <formula1>$AN$22:$AN$25</formula1>
    </dataValidation>
    <dataValidation type="list" allowBlank="1" showInputMessage="1" showErrorMessage="1" sqref="WLP851980:WLP852001">
      <formula1>$AN$22:$AN$25</formula1>
    </dataValidation>
    <dataValidation type="list" allowBlank="1" showInputMessage="1" showErrorMessage="1" sqref="WBT851980:WBT852001">
      <formula1>$AN$22:$AN$25</formula1>
    </dataValidation>
    <dataValidation type="list" allowBlank="1" showInputMessage="1" showErrorMessage="1" sqref="VRX851980:VRX852001">
      <formula1>$AN$22:$AN$25</formula1>
    </dataValidation>
    <dataValidation type="list" allowBlank="1" showInputMessage="1" showErrorMessage="1" sqref="VIB851980:VIB852001">
      <formula1>$AN$22:$AN$25</formula1>
    </dataValidation>
    <dataValidation type="list" allowBlank="1" showInputMessage="1" showErrorMessage="1" sqref="UYF851980:UYF852001">
      <formula1>$AN$22:$AN$25</formula1>
    </dataValidation>
    <dataValidation type="list" allowBlank="1" showInputMessage="1" showErrorMessage="1" sqref="UOJ851980:UOJ852001">
      <formula1>$AN$22:$AN$25</formula1>
    </dataValidation>
    <dataValidation type="list" allowBlank="1" showInputMessage="1" showErrorMessage="1" sqref="UEN851980:UEN852001">
      <formula1>$AN$22:$AN$25</formula1>
    </dataValidation>
    <dataValidation type="list" allowBlank="1" showInputMessage="1" showErrorMessage="1" sqref="TUR851980:TUR852001">
      <formula1>$AN$22:$AN$25</formula1>
    </dataValidation>
    <dataValidation type="list" allowBlank="1" showInputMessage="1" showErrorMessage="1" sqref="TKV851980:TKV852001">
      <formula1>$AN$22:$AN$25</formula1>
    </dataValidation>
    <dataValidation type="list" allowBlank="1" showInputMessage="1" showErrorMessage="1" sqref="TAZ851980:TAZ852001">
      <formula1>$AN$22:$AN$25</formula1>
    </dataValidation>
    <dataValidation type="list" allowBlank="1" showInputMessage="1" showErrorMessage="1" sqref="SRD851980:SRD852001">
      <formula1>$AN$22:$AN$25</formula1>
    </dataValidation>
    <dataValidation type="list" allowBlank="1" showInputMessage="1" showErrorMessage="1" sqref="SHH851980:SHH852001">
      <formula1>$AN$22:$AN$25</formula1>
    </dataValidation>
    <dataValidation type="list" allowBlank="1" showInputMessage="1" showErrorMessage="1" sqref="RXL851980:RXL852001">
      <formula1>$AN$22:$AN$25</formula1>
    </dataValidation>
    <dataValidation type="list" allowBlank="1" showInputMessage="1" showErrorMessage="1" sqref="RNP851980:RNP852001">
      <formula1>$AN$22:$AN$25</formula1>
    </dataValidation>
    <dataValidation type="list" allowBlank="1" showInputMessage="1" showErrorMessage="1" sqref="RDT851980:RDT852001">
      <formula1>$AN$22:$AN$25</formula1>
    </dataValidation>
    <dataValidation type="list" allowBlank="1" showInputMessage="1" showErrorMessage="1" sqref="QTX851980:QTX852001">
      <formula1>$AN$22:$AN$25</formula1>
    </dataValidation>
    <dataValidation type="list" allowBlank="1" showInputMessage="1" showErrorMessage="1" sqref="QKB851980:QKB852001">
      <formula1>$AN$22:$AN$25</formula1>
    </dataValidation>
    <dataValidation type="list" allowBlank="1" showInputMessage="1" showErrorMessage="1" sqref="QAF851980:QAF852001">
      <formula1>$AN$22:$AN$25</formula1>
    </dataValidation>
    <dataValidation type="list" allowBlank="1" showInputMessage="1" showErrorMessage="1" sqref="PQJ851980:PQJ852001">
      <formula1>$AN$22:$AN$25</formula1>
    </dataValidation>
    <dataValidation type="list" allowBlank="1" showInputMessage="1" showErrorMessage="1" sqref="PGN851980:PGN852001">
      <formula1>$AN$22:$AN$25</formula1>
    </dataValidation>
    <dataValidation type="list" allowBlank="1" showInputMessage="1" showErrorMessage="1" sqref="OWR851980:OWR852001">
      <formula1>$AN$22:$AN$25</formula1>
    </dataValidation>
    <dataValidation type="list" allowBlank="1" showInputMessage="1" showErrorMessage="1" sqref="OMV851980:OMV852001">
      <formula1>$AN$22:$AN$25</formula1>
    </dataValidation>
    <dataValidation type="list" allowBlank="1" showInputMessage="1" showErrorMessage="1" sqref="OCZ851980:OCZ852001">
      <formula1>$AN$22:$AN$25</formula1>
    </dataValidation>
    <dataValidation type="list" allowBlank="1" showInputMessage="1" showErrorMessage="1" sqref="NTD851980:NTD852001">
      <formula1>$AN$22:$AN$25</formula1>
    </dataValidation>
    <dataValidation type="list" allowBlank="1" showInputMessage="1" showErrorMessage="1" sqref="NJH851980:NJH852001">
      <formula1>$AN$22:$AN$25</formula1>
    </dataValidation>
    <dataValidation type="list" allowBlank="1" showInputMessage="1" showErrorMessage="1" sqref="MZL851980:MZL852001">
      <formula1>$AN$22:$AN$25</formula1>
    </dataValidation>
    <dataValidation type="list" allowBlank="1" showInputMessage="1" showErrorMessage="1" sqref="MPP851980:MPP852001">
      <formula1>$AN$22:$AN$25</formula1>
    </dataValidation>
    <dataValidation type="list" allowBlank="1" showInputMessage="1" showErrorMessage="1" sqref="MFT851980:MFT852001">
      <formula1>$AN$22:$AN$25</formula1>
    </dataValidation>
    <dataValidation type="list" allowBlank="1" showInputMessage="1" showErrorMessage="1" sqref="LVX851980:LVX852001">
      <formula1>$AN$22:$AN$25</formula1>
    </dataValidation>
    <dataValidation type="list" allowBlank="1" showInputMessage="1" showErrorMessage="1" sqref="LMB851980:LMB852001">
      <formula1>$AN$22:$AN$25</formula1>
    </dataValidation>
    <dataValidation type="list" allowBlank="1" showInputMessage="1" showErrorMessage="1" sqref="LCF851980:LCF852001">
      <formula1>$AN$22:$AN$25</formula1>
    </dataValidation>
    <dataValidation type="list" allowBlank="1" showInputMessage="1" showErrorMessage="1" sqref="KSJ851980:KSJ852001">
      <formula1>$AN$22:$AN$25</formula1>
    </dataValidation>
    <dataValidation type="list" allowBlank="1" showInputMessage="1" showErrorMessage="1" sqref="KIN851980:KIN852001">
      <formula1>$AN$22:$AN$25</formula1>
    </dataValidation>
    <dataValidation type="list" allowBlank="1" showInputMessage="1" showErrorMessage="1" sqref="JYR851980:JYR852001">
      <formula1>$AN$22:$AN$25</formula1>
    </dataValidation>
    <dataValidation type="list" allowBlank="1" showInputMessage="1" showErrorMessage="1" sqref="JOV851980:JOV852001">
      <formula1>$AN$22:$AN$25</formula1>
    </dataValidation>
    <dataValidation type="list" allowBlank="1" showInputMessage="1" showErrorMessage="1" sqref="JEZ851980:JEZ852001">
      <formula1>$AN$22:$AN$25</formula1>
    </dataValidation>
    <dataValidation type="list" allowBlank="1" showInputMessage="1" showErrorMessage="1" sqref="IVD851980:IVD852001">
      <formula1>$AN$22:$AN$25</formula1>
    </dataValidation>
    <dataValidation type="list" allowBlank="1" showInputMessage="1" showErrorMessage="1" sqref="ILH851980:ILH852001">
      <formula1>$AN$22:$AN$25</formula1>
    </dataValidation>
    <dataValidation type="list" allowBlank="1" showInputMessage="1" showErrorMessage="1" sqref="IBL851980:IBL852001">
      <formula1>$AN$22:$AN$25</formula1>
    </dataValidation>
    <dataValidation type="list" allowBlank="1" showInputMessage="1" showErrorMessage="1" sqref="HRP851980:HRP852001">
      <formula1>$AN$22:$AN$25</formula1>
    </dataValidation>
    <dataValidation type="list" allowBlank="1" showInputMessage="1" showErrorMessage="1" sqref="HHT851980:HHT852001">
      <formula1>$AN$22:$AN$25</formula1>
    </dataValidation>
    <dataValidation type="list" allowBlank="1" showInputMessage="1" showErrorMessage="1" sqref="GXX851980:GXX852001">
      <formula1>$AN$22:$AN$25</formula1>
    </dataValidation>
    <dataValidation type="list" allowBlank="1" showInputMessage="1" showErrorMessage="1" sqref="GOB851980:GOB852001">
      <formula1>$AN$22:$AN$25</formula1>
    </dataValidation>
    <dataValidation type="list" allowBlank="1" showInputMessage="1" showErrorMessage="1" sqref="GEF851980:GEF852001">
      <formula1>$AN$22:$AN$25</formula1>
    </dataValidation>
    <dataValidation type="list" allowBlank="1" showInputMessage="1" showErrorMessage="1" sqref="FUJ851980:FUJ852001">
      <formula1>$AN$22:$AN$25</formula1>
    </dataValidation>
    <dataValidation type="list" allowBlank="1" showInputMessage="1" showErrorMessage="1" sqref="FKN851980:FKN852001">
      <formula1>$AN$22:$AN$25</formula1>
    </dataValidation>
    <dataValidation type="list" allowBlank="1" showInputMessage="1" showErrorMessage="1" sqref="FAR851980:FAR852001">
      <formula1>$AN$22:$AN$25</formula1>
    </dataValidation>
    <dataValidation type="list" allowBlank="1" showInputMessage="1" showErrorMessage="1" sqref="EQV851980:EQV852001">
      <formula1>$AN$22:$AN$25</formula1>
    </dataValidation>
    <dataValidation type="list" allowBlank="1" showInputMessage="1" showErrorMessage="1" sqref="EGZ851980:EGZ852001">
      <formula1>$AN$22:$AN$25</formula1>
    </dataValidation>
    <dataValidation type="list" allowBlank="1" showInputMessage="1" showErrorMessage="1" sqref="DXD851980:DXD852001">
      <formula1>$AN$22:$AN$25</formula1>
    </dataValidation>
    <dataValidation type="list" allowBlank="1" showInputMessage="1" showErrorMessage="1" sqref="DNH851980:DNH852001">
      <formula1>$AN$22:$AN$25</formula1>
    </dataValidation>
    <dataValidation type="list" allowBlank="1" showInputMessage="1" showErrorMessage="1" sqref="DDL851980:DDL852001">
      <formula1>$AN$22:$AN$25</formula1>
    </dataValidation>
    <dataValidation type="list" allowBlank="1" showInputMessage="1" showErrorMessage="1" sqref="CTP851980:CTP852001">
      <formula1>$AN$22:$AN$25</formula1>
    </dataValidation>
    <dataValidation type="list" allowBlank="1" showInputMessage="1" showErrorMessage="1" sqref="CJT851980:CJT852001">
      <formula1>$AN$22:$AN$25</formula1>
    </dataValidation>
    <dataValidation type="list" allowBlank="1" showInputMessage="1" showErrorMessage="1" sqref="BZX851980:BZX852001">
      <formula1>$AN$22:$AN$25</formula1>
    </dataValidation>
    <dataValidation type="list" allowBlank="1" showInputMessage="1" showErrorMessage="1" sqref="BQB851980:BQB852001">
      <formula1>$AN$22:$AN$25</formula1>
    </dataValidation>
    <dataValidation type="list" allowBlank="1" showInputMessage="1" showErrorMessage="1" sqref="BGF851980:BGF852001">
      <formula1>$AN$22:$AN$25</formula1>
    </dataValidation>
    <dataValidation type="list" allowBlank="1" showInputMessage="1" showErrorMessage="1" sqref="AWJ851980:AWJ852001">
      <formula1>$AN$22:$AN$25</formula1>
    </dataValidation>
    <dataValidation type="list" allowBlank="1" showInputMessage="1" showErrorMessage="1" sqref="AMN851980:AMN852001">
      <formula1>$AN$22:$AN$25</formula1>
    </dataValidation>
    <dataValidation type="list" allowBlank="1" showInputMessage="1" showErrorMessage="1" sqref="ACR851980:ACR852001">
      <formula1>$AN$22:$AN$25</formula1>
    </dataValidation>
    <dataValidation type="list" allowBlank="1" showInputMessage="1" showErrorMessage="1" sqref="SV851980:SV852001">
      <formula1>$AN$22:$AN$25</formula1>
    </dataValidation>
    <dataValidation type="list" allowBlank="1" showInputMessage="1" showErrorMessage="1" sqref="IZ851980:IZ852001">
      <formula1>$AN$22:$AN$25</formula1>
    </dataValidation>
    <dataValidation type="list" allowBlank="1" showInputMessage="1" showErrorMessage="1" sqref="D851980:D852001">
      <formula1>$AN$22:$AN$25</formula1>
    </dataValidation>
    <dataValidation type="list" allowBlank="1" showInputMessage="1" showErrorMessage="1" sqref="WVL786444:WVL786465">
      <formula1>$AN$22:$AN$25</formula1>
    </dataValidation>
    <dataValidation type="list" allowBlank="1" showInputMessage="1" showErrorMessage="1" sqref="WLP786444:WLP786465">
      <formula1>$AN$22:$AN$25</formula1>
    </dataValidation>
    <dataValidation type="list" allowBlank="1" showInputMessage="1" showErrorMessage="1" sqref="WBT786444:WBT786465">
      <formula1>$AN$22:$AN$25</formula1>
    </dataValidation>
    <dataValidation type="list" allowBlank="1" showInputMessage="1" showErrorMessage="1" sqref="VRX786444:VRX786465">
      <formula1>$AN$22:$AN$25</formula1>
    </dataValidation>
    <dataValidation type="list" allowBlank="1" showInputMessage="1" showErrorMessage="1" sqref="VIB786444:VIB786465">
      <formula1>$AN$22:$AN$25</formula1>
    </dataValidation>
    <dataValidation type="list" allowBlank="1" showInputMessage="1" showErrorMessage="1" sqref="UYF786444:UYF786465">
      <formula1>$AN$22:$AN$25</formula1>
    </dataValidation>
    <dataValidation type="list" allowBlank="1" showInputMessage="1" showErrorMessage="1" sqref="UOJ786444:UOJ786465">
      <formula1>$AN$22:$AN$25</formula1>
    </dataValidation>
    <dataValidation type="list" allowBlank="1" showInputMessage="1" showErrorMessage="1" sqref="UEN786444:UEN786465">
      <formula1>$AN$22:$AN$25</formula1>
    </dataValidation>
    <dataValidation type="list" allowBlank="1" showInputMessage="1" showErrorMessage="1" sqref="TUR786444:TUR786465">
      <formula1>$AN$22:$AN$25</formula1>
    </dataValidation>
    <dataValidation type="list" allowBlank="1" showInputMessage="1" showErrorMessage="1" sqref="TKV786444:TKV786465">
      <formula1>$AN$22:$AN$25</formula1>
    </dataValidation>
    <dataValidation type="list" allowBlank="1" showInputMessage="1" showErrorMessage="1" sqref="TAZ786444:TAZ786465">
      <formula1>$AN$22:$AN$25</formula1>
    </dataValidation>
    <dataValidation type="list" allowBlank="1" showInputMessage="1" showErrorMessage="1" sqref="SRD786444:SRD786465">
      <formula1>$AN$22:$AN$25</formula1>
    </dataValidation>
    <dataValidation type="list" allowBlank="1" showInputMessage="1" showErrorMessage="1" sqref="SHH786444:SHH786465">
      <formula1>$AN$22:$AN$25</formula1>
    </dataValidation>
    <dataValidation type="list" allowBlank="1" showInputMessage="1" showErrorMessage="1" sqref="RXL786444:RXL786465">
      <formula1>$AN$22:$AN$25</formula1>
    </dataValidation>
    <dataValidation type="list" allowBlank="1" showInputMessage="1" showErrorMessage="1" sqref="RNP786444:RNP786465">
      <formula1>$AN$22:$AN$25</formula1>
    </dataValidation>
    <dataValidation type="list" allowBlank="1" showInputMessage="1" showErrorMessage="1" sqref="RDT786444:RDT786465">
      <formula1>$AN$22:$AN$25</formula1>
    </dataValidation>
    <dataValidation type="list" allowBlank="1" showInputMessage="1" showErrorMessage="1" sqref="QTX786444:QTX786465">
      <formula1>$AN$22:$AN$25</formula1>
    </dataValidation>
    <dataValidation type="list" allowBlank="1" showInputMessage="1" showErrorMessage="1" sqref="QKB786444:QKB786465">
      <formula1>$AN$22:$AN$25</formula1>
    </dataValidation>
    <dataValidation type="list" allowBlank="1" showInputMessage="1" showErrorMessage="1" sqref="QAF786444:QAF786465">
      <formula1>$AN$22:$AN$25</formula1>
    </dataValidation>
    <dataValidation type="list" allowBlank="1" showInputMessage="1" showErrorMessage="1" sqref="PQJ786444:PQJ786465">
      <formula1>$AN$22:$AN$25</formula1>
    </dataValidation>
    <dataValidation type="list" allowBlank="1" showInputMessage="1" showErrorMessage="1" sqref="PGN786444:PGN786465">
      <formula1>$AN$22:$AN$25</formula1>
    </dataValidation>
    <dataValidation type="list" allowBlank="1" showInputMessage="1" showErrorMessage="1" sqref="OWR786444:OWR786465">
      <formula1>$AN$22:$AN$25</formula1>
    </dataValidation>
    <dataValidation type="list" allowBlank="1" showInputMessage="1" showErrorMessage="1" sqref="OMV786444:OMV786465">
      <formula1>$AN$22:$AN$25</formula1>
    </dataValidation>
    <dataValidation type="list" allowBlank="1" showInputMessage="1" showErrorMessage="1" sqref="OCZ786444:OCZ786465">
      <formula1>$AN$22:$AN$25</formula1>
    </dataValidation>
    <dataValidation type="list" allowBlank="1" showInputMessage="1" showErrorMessage="1" sqref="NTD786444:NTD786465">
      <formula1>$AN$22:$AN$25</formula1>
    </dataValidation>
    <dataValidation type="list" allowBlank="1" showInputMessage="1" showErrorMessage="1" sqref="NJH786444:NJH786465">
      <formula1>$AN$22:$AN$25</formula1>
    </dataValidation>
    <dataValidation type="list" allowBlank="1" showInputMessage="1" showErrorMessage="1" sqref="MZL786444:MZL786465">
      <formula1>$AN$22:$AN$25</formula1>
    </dataValidation>
    <dataValidation type="list" allowBlank="1" showInputMessage="1" showErrorMessage="1" sqref="MPP786444:MPP786465">
      <formula1>$AN$22:$AN$25</formula1>
    </dataValidation>
    <dataValidation type="list" allowBlank="1" showInputMessage="1" showErrorMessage="1" sqref="MFT786444:MFT786465">
      <formula1>$AN$22:$AN$25</formula1>
    </dataValidation>
    <dataValidation type="list" allowBlank="1" showInputMessage="1" showErrorMessage="1" sqref="LVX786444:LVX786465">
      <formula1>$AN$22:$AN$25</formula1>
    </dataValidation>
    <dataValidation type="list" allowBlank="1" showInputMessage="1" showErrorMessage="1" sqref="LMB786444:LMB786465">
      <formula1>$AN$22:$AN$25</formula1>
    </dataValidation>
    <dataValidation type="list" allowBlank="1" showInputMessage="1" showErrorMessage="1" sqref="LCF786444:LCF786465">
      <formula1>$AN$22:$AN$25</formula1>
    </dataValidation>
    <dataValidation type="list" allowBlank="1" showInputMessage="1" showErrorMessage="1" sqref="KSJ786444:KSJ786465">
      <formula1>$AN$22:$AN$25</formula1>
    </dataValidation>
    <dataValidation type="list" allowBlank="1" showInputMessage="1" showErrorMessage="1" sqref="KIN786444:KIN786465">
      <formula1>$AN$22:$AN$25</formula1>
    </dataValidation>
    <dataValidation type="list" allowBlank="1" showInputMessage="1" showErrorMessage="1" sqref="JYR786444:JYR786465">
      <formula1>$AN$22:$AN$25</formula1>
    </dataValidation>
    <dataValidation type="list" allowBlank="1" showInputMessage="1" showErrorMessage="1" sqref="JOV786444:JOV786465">
      <formula1>$AN$22:$AN$25</formula1>
    </dataValidation>
    <dataValidation type="list" allowBlank="1" showInputMessage="1" showErrorMessage="1" sqref="JEZ786444:JEZ786465">
      <formula1>$AN$22:$AN$25</formula1>
    </dataValidation>
    <dataValidation type="list" allowBlank="1" showInputMessage="1" showErrorMessage="1" sqref="IVD786444:IVD786465">
      <formula1>$AN$22:$AN$25</formula1>
    </dataValidation>
    <dataValidation type="list" allowBlank="1" showInputMessage="1" showErrorMessage="1" sqref="ILH786444:ILH786465">
      <formula1>$AN$22:$AN$25</formula1>
    </dataValidation>
    <dataValidation type="list" allowBlank="1" showInputMessage="1" showErrorMessage="1" sqref="IBL786444:IBL786465">
      <formula1>$AN$22:$AN$25</formula1>
    </dataValidation>
    <dataValidation type="list" allowBlank="1" showInputMessage="1" showErrorMessage="1" sqref="HRP786444:HRP786465">
      <formula1>$AN$22:$AN$25</formula1>
    </dataValidation>
    <dataValidation type="list" allowBlank="1" showInputMessage="1" showErrorMessage="1" sqref="HHT786444:HHT786465">
      <formula1>$AN$22:$AN$25</formula1>
    </dataValidation>
    <dataValidation type="list" allowBlank="1" showInputMessage="1" showErrorMessage="1" sqref="GXX786444:GXX786465">
      <formula1>$AN$22:$AN$25</formula1>
    </dataValidation>
    <dataValidation type="list" allowBlank="1" showInputMessage="1" showErrorMessage="1" sqref="GOB786444:GOB786465">
      <formula1>$AN$22:$AN$25</formula1>
    </dataValidation>
    <dataValidation type="list" allowBlank="1" showInputMessage="1" showErrorMessage="1" sqref="GEF786444:GEF786465">
      <formula1>$AN$22:$AN$25</formula1>
    </dataValidation>
    <dataValidation type="list" allowBlank="1" showInputMessage="1" showErrorMessage="1" sqref="FUJ786444:FUJ786465">
      <formula1>$AN$22:$AN$25</formula1>
    </dataValidation>
    <dataValidation type="list" allowBlank="1" showInputMessage="1" showErrorMessage="1" sqref="FKN786444:FKN786465">
      <formula1>$AN$22:$AN$25</formula1>
    </dataValidation>
    <dataValidation type="list" allowBlank="1" showInputMessage="1" showErrorMessage="1" sqref="FAR786444:FAR786465">
      <formula1>$AN$22:$AN$25</formula1>
    </dataValidation>
    <dataValidation type="list" allowBlank="1" showInputMessage="1" showErrorMessage="1" sqref="EQV786444:EQV786465">
      <formula1>$AN$22:$AN$25</formula1>
    </dataValidation>
    <dataValidation type="list" allowBlank="1" showInputMessage="1" showErrorMessage="1" sqref="EGZ786444:EGZ786465">
      <formula1>$AN$22:$AN$25</formula1>
    </dataValidation>
    <dataValidation type="list" allowBlank="1" showInputMessage="1" showErrorMessage="1" sqref="DXD786444:DXD786465">
      <formula1>$AN$22:$AN$25</formula1>
    </dataValidation>
    <dataValidation type="list" allowBlank="1" showInputMessage="1" showErrorMessage="1" sqref="DNH786444:DNH786465">
      <formula1>$AN$22:$AN$25</formula1>
    </dataValidation>
    <dataValidation type="list" allowBlank="1" showInputMessage="1" showErrorMessage="1" sqref="DDL786444:DDL786465">
      <formula1>$AN$22:$AN$25</formula1>
    </dataValidation>
    <dataValidation type="list" allowBlank="1" showInputMessage="1" showErrorMessage="1" sqref="CTP786444:CTP786465">
      <formula1>$AN$22:$AN$25</formula1>
    </dataValidation>
    <dataValidation type="list" allowBlank="1" showInputMessage="1" showErrorMessage="1" sqref="CJT786444:CJT786465">
      <formula1>$AN$22:$AN$25</formula1>
    </dataValidation>
    <dataValidation type="list" allowBlank="1" showInputMessage="1" showErrorMessage="1" sqref="BZX786444:BZX786465">
      <formula1>$AN$22:$AN$25</formula1>
    </dataValidation>
    <dataValidation type="list" allowBlank="1" showInputMessage="1" showErrorMessage="1" sqref="BQB786444:BQB786465">
      <formula1>$AN$22:$AN$25</formula1>
    </dataValidation>
    <dataValidation type="list" allowBlank="1" showInputMessage="1" showErrorMessage="1" sqref="BGF786444:BGF786465">
      <formula1>$AN$22:$AN$25</formula1>
    </dataValidation>
    <dataValidation type="list" allowBlank="1" showInputMessage="1" showErrorMessage="1" sqref="AWJ786444:AWJ786465">
      <formula1>$AN$22:$AN$25</formula1>
    </dataValidation>
    <dataValidation type="list" allowBlank="1" showInputMessage="1" showErrorMessage="1" sqref="AMN786444:AMN786465">
      <formula1>$AN$22:$AN$25</formula1>
    </dataValidation>
    <dataValidation type="list" allowBlank="1" showInputMessage="1" showErrorMessage="1" sqref="ACR786444:ACR786465">
      <formula1>$AN$22:$AN$25</formula1>
    </dataValidation>
    <dataValidation type="list" allowBlank="1" showInputMessage="1" showErrorMessage="1" sqref="SV786444:SV786465">
      <formula1>$AN$22:$AN$25</formula1>
    </dataValidation>
    <dataValidation type="list" allowBlank="1" showInputMessage="1" showErrorMessage="1" sqref="IZ786444:IZ786465">
      <formula1>$AN$22:$AN$25</formula1>
    </dataValidation>
    <dataValidation type="list" allowBlank="1" showInputMessage="1" showErrorMessage="1" sqref="D786444:D786465">
      <formula1>$AN$22:$AN$25</formula1>
    </dataValidation>
    <dataValidation type="list" allowBlank="1" showInputMessage="1" showErrorMessage="1" sqref="WVL720908:WVL720929">
      <formula1>$AN$22:$AN$25</formula1>
    </dataValidation>
    <dataValidation type="list" allowBlank="1" showInputMessage="1" showErrorMessage="1" sqref="WLP720908:WLP720929">
      <formula1>$AN$22:$AN$25</formula1>
    </dataValidation>
    <dataValidation type="list" allowBlank="1" showInputMessage="1" showErrorMessage="1" sqref="WBT720908:WBT720929">
      <formula1>$AN$22:$AN$25</formula1>
    </dataValidation>
    <dataValidation type="list" allowBlank="1" showInputMessage="1" showErrorMessage="1" sqref="VRX720908:VRX720929">
      <formula1>$AN$22:$AN$25</formula1>
    </dataValidation>
    <dataValidation type="list" allowBlank="1" showInputMessage="1" showErrorMessage="1" sqref="VIB720908:VIB720929">
      <formula1>$AN$22:$AN$25</formula1>
    </dataValidation>
    <dataValidation type="list" allowBlank="1" showInputMessage="1" showErrorMessage="1" sqref="UYF720908:UYF720929">
      <formula1>$AN$22:$AN$25</formula1>
    </dataValidation>
    <dataValidation type="list" allowBlank="1" showInputMessage="1" showErrorMessage="1" sqref="UOJ720908:UOJ720929">
      <formula1>$AN$22:$AN$25</formula1>
    </dataValidation>
    <dataValidation type="list" allowBlank="1" showInputMessage="1" showErrorMessage="1" sqref="UEN720908:UEN720929">
      <formula1>$AN$22:$AN$25</formula1>
    </dataValidation>
    <dataValidation type="list" allowBlank="1" showInputMessage="1" showErrorMessage="1" sqref="TUR720908:TUR720929">
      <formula1>$AN$22:$AN$25</formula1>
    </dataValidation>
    <dataValidation type="list" allowBlank="1" showInputMessage="1" showErrorMessage="1" sqref="TKV720908:TKV720929">
      <formula1>$AN$22:$AN$25</formula1>
    </dataValidation>
    <dataValidation type="list" allowBlank="1" showInputMessage="1" showErrorMessage="1" sqref="TAZ720908:TAZ720929">
      <formula1>$AN$22:$AN$25</formula1>
    </dataValidation>
    <dataValidation type="list" allowBlank="1" showInputMessage="1" showErrorMessage="1" sqref="SRD720908:SRD720929">
      <formula1>$AN$22:$AN$25</formula1>
    </dataValidation>
    <dataValidation type="list" allowBlank="1" showInputMessage="1" showErrorMessage="1" sqref="SHH720908:SHH720929">
      <formula1>$AN$22:$AN$25</formula1>
    </dataValidation>
    <dataValidation type="list" allowBlank="1" showInputMessage="1" showErrorMessage="1" sqref="RXL720908:RXL720929">
      <formula1>$AN$22:$AN$25</formula1>
    </dataValidation>
    <dataValidation type="list" allowBlank="1" showInputMessage="1" showErrorMessage="1" sqref="RNP720908:RNP720929">
      <formula1>$AN$22:$AN$25</formula1>
    </dataValidation>
    <dataValidation type="list" allowBlank="1" showInputMessage="1" showErrorMessage="1" sqref="RDT720908:RDT720929">
      <formula1>$AN$22:$AN$25</formula1>
    </dataValidation>
    <dataValidation type="list" allowBlank="1" showInputMessage="1" showErrorMessage="1" sqref="QTX720908:QTX720929">
      <formula1>$AN$22:$AN$25</formula1>
    </dataValidation>
    <dataValidation type="list" allowBlank="1" showInputMessage="1" showErrorMessage="1" sqref="QKB720908:QKB720929">
      <formula1>$AN$22:$AN$25</formula1>
    </dataValidation>
    <dataValidation type="list" allowBlank="1" showInputMessage="1" showErrorMessage="1" sqref="QAF720908:QAF720929">
      <formula1>$AN$22:$AN$25</formula1>
    </dataValidation>
    <dataValidation type="list" allowBlank="1" showInputMessage="1" showErrorMessage="1" sqref="PQJ720908:PQJ720929">
      <formula1>$AN$22:$AN$25</formula1>
    </dataValidation>
    <dataValidation type="list" allowBlank="1" showInputMessage="1" showErrorMessage="1" sqref="PGN720908:PGN720929">
      <formula1>$AN$22:$AN$25</formula1>
    </dataValidation>
    <dataValidation type="list" allowBlank="1" showInputMessage="1" showErrorMessage="1" sqref="OWR720908:OWR720929">
      <formula1>$AN$22:$AN$25</formula1>
    </dataValidation>
    <dataValidation type="list" allowBlank="1" showInputMessage="1" showErrorMessage="1" sqref="OMV720908:OMV720929">
      <formula1>$AN$22:$AN$25</formula1>
    </dataValidation>
    <dataValidation type="list" allowBlank="1" showInputMessage="1" showErrorMessage="1" sqref="OCZ720908:OCZ720929">
      <formula1>$AN$22:$AN$25</formula1>
    </dataValidation>
    <dataValidation type="list" allowBlank="1" showInputMessage="1" showErrorMessage="1" sqref="NTD720908:NTD720929">
      <formula1>$AN$22:$AN$25</formula1>
    </dataValidation>
    <dataValidation type="list" allowBlank="1" showInputMessage="1" showErrorMessage="1" sqref="NJH720908:NJH720929">
      <formula1>$AN$22:$AN$25</formula1>
    </dataValidation>
    <dataValidation type="list" allowBlank="1" showInputMessage="1" showErrorMessage="1" sqref="MZL720908:MZL720929">
      <formula1>$AN$22:$AN$25</formula1>
    </dataValidation>
    <dataValidation type="list" allowBlank="1" showInputMessage="1" showErrorMessage="1" sqref="MPP720908:MPP720929">
      <formula1>$AN$22:$AN$25</formula1>
    </dataValidation>
    <dataValidation type="list" allowBlank="1" showInputMessage="1" showErrorMessage="1" sqref="MFT720908:MFT720929">
      <formula1>$AN$22:$AN$25</formula1>
    </dataValidation>
    <dataValidation type="list" allowBlank="1" showInputMessage="1" showErrorMessage="1" sqref="LVX720908:LVX720929">
      <formula1>$AN$22:$AN$25</formula1>
    </dataValidation>
    <dataValidation type="list" allowBlank="1" showInputMessage="1" showErrorMessage="1" sqref="LMB720908:LMB720929">
      <formula1>$AN$22:$AN$25</formula1>
    </dataValidation>
    <dataValidation type="list" allowBlank="1" showInputMessage="1" showErrorMessage="1" sqref="LCF720908:LCF720929">
      <formula1>$AN$22:$AN$25</formula1>
    </dataValidation>
    <dataValidation type="list" allowBlank="1" showInputMessage="1" showErrorMessage="1" sqref="KSJ720908:KSJ720929">
      <formula1>$AN$22:$AN$25</formula1>
    </dataValidation>
    <dataValidation type="list" allowBlank="1" showInputMessage="1" showErrorMessage="1" sqref="KIN720908:KIN720929">
      <formula1>$AN$22:$AN$25</formula1>
    </dataValidation>
    <dataValidation type="list" allowBlank="1" showInputMessage="1" showErrorMessage="1" sqref="JYR720908:JYR720929">
      <formula1>$AN$22:$AN$25</formula1>
    </dataValidation>
    <dataValidation type="list" allowBlank="1" showInputMessage="1" showErrorMessage="1" sqref="JOV720908:JOV720929">
      <formula1>$AN$22:$AN$25</formula1>
    </dataValidation>
    <dataValidation type="list" allowBlank="1" showInputMessage="1" showErrorMessage="1" sqref="JEZ720908:JEZ720929">
      <formula1>$AN$22:$AN$25</formula1>
    </dataValidation>
    <dataValidation type="list" allowBlank="1" showInputMessage="1" showErrorMessage="1" sqref="IVD720908:IVD720929">
      <formula1>$AN$22:$AN$25</formula1>
    </dataValidation>
    <dataValidation type="list" allowBlank="1" showInputMessage="1" showErrorMessage="1" sqref="ILH720908:ILH720929">
      <formula1>$AN$22:$AN$25</formula1>
    </dataValidation>
    <dataValidation type="list" allowBlank="1" showInputMessage="1" showErrorMessage="1" sqref="IBL720908:IBL720929">
      <formula1>$AN$22:$AN$25</formula1>
    </dataValidation>
    <dataValidation type="list" allowBlank="1" showInputMessage="1" showErrorMessage="1" sqref="HRP720908:HRP720929">
      <formula1>$AN$22:$AN$25</formula1>
    </dataValidation>
    <dataValidation type="list" allowBlank="1" showInputMessage="1" showErrorMessage="1" sqref="HHT720908:HHT720929">
      <formula1>$AN$22:$AN$25</formula1>
    </dataValidation>
    <dataValidation type="list" allowBlank="1" showInputMessage="1" showErrorMessage="1" sqref="GXX720908:GXX720929">
      <formula1>$AN$22:$AN$25</formula1>
    </dataValidation>
    <dataValidation type="list" allowBlank="1" showInputMessage="1" showErrorMessage="1" sqref="GOB720908:GOB720929">
      <formula1>$AN$22:$AN$25</formula1>
    </dataValidation>
    <dataValidation type="list" allowBlank="1" showInputMessage="1" showErrorMessage="1" sqref="GEF720908:GEF720929">
      <formula1>$AN$22:$AN$25</formula1>
    </dataValidation>
    <dataValidation type="list" allowBlank="1" showInputMessage="1" showErrorMessage="1" sqref="FUJ720908:FUJ720929">
      <formula1>$AN$22:$AN$25</formula1>
    </dataValidation>
    <dataValidation type="list" allowBlank="1" showInputMessage="1" showErrorMessage="1" sqref="FKN720908:FKN720929">
      <formula1>$AN$22:$AN$25</formula1>
    </dataValidation>
    <dataValidation type="list" allowBlank="1" showInputMessage="1" showErrorMessage="1" sqref="FAR720908:FAR720929">
      <formula1>$AN$22:$AN$25</formula1>
    </dataValidation>
    <dataValidation type="list" allowBlank="1" showInputMessage="1" showErrorMessage="1" sqref="EQV720908:EQV720929">
      <formula1>$AN$22:$AN$25</formula1>
    </dataValidation>
    <dataValidation type="list" allowBlank="1" showInputMessage="1" showErrorMessage="1" sqref="EGZ720908:EGZ720929">
      <formula1>$AN$22:$AN$25</formula1>
    </dataValidation>
    <dataValidation type="list" allowBlank="1" showInputMessage="1" showErrorMessage="1" sqref="DXD720908:DXD720929">
      <formula1>$AN$22:$AN$25</formula1>
    </dataValidation>
    <dataValidation type="list" allowBlank="1" showInputMessage="1" showErrorMessage="1" sqref="DNH720908:DNH720929">
      <formula1>$AN$22:$AN$25</formula1>
    </dataValidation>
    <dataValidation type="list" allowBlank="1" showInputMessage="1" showErrorMessage="1" sqref="DDL720908:DDL720929">
      <formula1>$AN$22:$AN$25</formula1>
    </dataValidation>
    <dataValidation type="list" allowBlank="1" showInputMessage="1" showErrorMessage="1" sqref="CTP720908:CTP720929">
      <formula1>$AN$22:$AN$25</formula1>
    </dataValidation>
    <dataValidation type="list" allowBlank="1" showInputMessage="1" showErrorMessage="1" sqref="CJT720908:CJT720929">
      <formula1>$AN$22:$AN$25</formula1>
    </dataValidation>
    <dataValidation type="list" allowBlank="1" showInputMessage="1" showErrorMessage="1" sqref="BZX720908:BZX720929">
      <formula1>$AN$22:$AN$25</formula1>
    </dataValidation>
    <dataValidation type="list" allowBlank="1" showInputMessage="1" showErrorMessage="1" sqref="BQB720908:BQB720929">
      <formula1>$AN$22:$AN$25</formula1>
    </dataValidation>
    <dataValidation type="list" allowBlank="1" showInputMessage="1" showErrorMessage="1" sqref="BGF720908:BGF720929">
      <formula1>$AN$22:$AN$25</formula1>
    </dataValidation>
    <dataValidation type="list" allowBlank="1" showInputMessage="1" showErrorMessage="1" sqref="AWJ720908:AWJ720929">
      <formula1>$AN$22:$AN$25</formula1>
    </dataValidation>
    <dataValidation type="list" allowBlank="1" showInputMessage="1" showErrorMessage="1" sqref="AMN720908:AMN720929">
      <formula1>$AN$22:$AN$25</formula1>
    </dataValidation>
    <dataValidation type="list" allowBlank="1" showInputMessage="1" showErrorMessage="1" sqref="ACR720908:ACR720929">
      <formula1>$AN$22:$AN$25</formula1>
    </dataValidation>
    <dataValidation type="list" allowBlank="1" showInputMessage="1" showErrorMessage="1" sqref="SV720908:SV720929">
      <formula1>$AN$22:$AN$25</formula1>
    </dataValidation>
    <dataValidation type="list" allowBlank="1" showInputMessage="1" showErrorMessage="1" sqref="IZ720908:IZ720929">
      <formula1>$AN$22:$AN$25</formula1>
    </dataValidation>
    <dataValidation type="list" allowBlank="1" showInputMessage="1" showErrorMessage="1" sqref="D720908:D720929">
      <formula1>$AN$22:$AN$25</formula1>
    </dataValidation>
    <dataValidation type="list" allowBlank="1" showInputMessage="1" showErrorMessage="1" sqref="WVL655372:WVL655393">
      <formula1>$AN$22:$AN$25</formula1>
    </dataValidation>
    <dataValidation type="list" allowBlank="1" showInputMessage="1" showErrorMessage="1" sqref="WLP655372:WLP655393">
      <formula1>$AN$22:$AN$25</formula1>
    </dataValidation>
    <dataValidation type="list" allowBlank="1" showInputMessage="1" showErrorMessage="1" sqref="WBT655372:WBT655393">
      <formula1>$AN$22:$AN$25</formula1>
    </dataValidation>
    <dataValidation type="list" allowBlank="1" showInputMessage="1" showErrorMessage="1" sqref="VRX655372:VRX655393">
      <formula1>$AN$22:$AN$25</formula1>
    </dataValidation>
    <dataValidation type="list" allowBlank="1" showInputMessage="1" showErrorMessage="1" sqref="VIB655372:VIB655393">
      <formula1>$AN$22:$AN$25</formula1>
    </dataValidation>
    <dataValidation type="list" allowBlank="1" showInputMessage="1" showErrorMessage="1" sqref="UYF655372:UYF655393">
      <formula1>$AN$22:$AN$25</formula1>
    </dataValidation>
    <dataValidation type="list" allowBlank="1" showInputMessage="1" showErrorMessage="1" sqref="UOJ655372:UOJ655393">
      <formula1>$AN$22:$AN$25</formula1>
    </dataValidation>
    <dataValidation type="list" allowBlank="1" showInputMessage="1" showErrorMessage="1" sqref="UEN655372:UEN655393">
      <formula1>$AN$22:$AN$25</formula1>
    </dataValidation>
    <dataValidation type="list" allowBlank="1" showInputMessage="1" showErrorMessage="1" sqref="TUR655372:TUR655393">
      <formula1>$AN$22:$AN$25</formula1>
    </dataValidation>
    <dataValidation type="list" allowBlank="1" showInputMessage="1" showErrorMessage="1" sqref="TKV655372:TKV655393">
      <formula1>$AN$22:$AN$25</formula1>
    </dataValidation>
    <dataValidation type="list" allowBlank="1" showInputMessage="1" showErrorMessage="1" sqref="TAZ655372:TAZ655393">
      <formula1>$AN$22:$AN$25</formula1>
    </dataValidation>
    <dataValidation type="list" allowBlank="1" showInputMessage="1" showErrorMessage="1" sqref="SRD655372:SRD655393">
      <formula1>$AN$22:$AN$25</formula1>
    </dataValidation>
    <dataValidation type="list" allowBlank="1" showInputMessage="1" showErrorMessage="1" sqref="SHH655372:SHH655393">
      <formula1>$AN$22:$AN$25</formula1>
    </dataValidation>
    <dataValidation type="list" allowBlank="1" showInputMessage="1" showErrorMessage="1" sqref="RXL655372:RXL655393">
      <formula1>$AN$22:$AN$25</formula1>
    </dataValidation>
    <dataValidation type="list" allowBlank="1" showInputMessage="1" showErrorMessage="1" sqref="RNP655372:RNP655393">
      <formula1>$AN$22:$AN$25</formula1>
    </dataValidation>
    <dataValidation type="list" allowBlank="1" showInputMessage="1" showErrorMessage="1" sqref="RDT655372:RDT655393">
      <formula1>$AN$22:$AN$25</formula1>
    </dataValidation>
    <dataValidation type="list" allowBlank="1" showInputMessage="1" showErrorMessage="1" sqref="QTX655372:QTX655393">
      <formula1>$AN$22:$AN$25</formula1>
    </dataValidation>
    <dataValidation type="list" allowBlank="1" showInputMessage="1" showErrorMessage="1" sqref="QKB655372:QKB655393">
      <formula1>$AN$22:$AN$25</formula1>
    </dataValidation>
    <dataValidation type="list" allowBlank="1" showInputMessage="1" showErrorMessage="1" sqref="QAF655372:QAF655393">
      <formula1>$AN$22:$AN$25</formula1>
    </dataValidation>
    <dataValidation type="list" allowBlank="1" showInputMessage="1" showErrorMessage="1" sqref="PQJ655372:PQJ655393">
      <formula1>$AN$22:$AN$25</formula1>
    </dataValidation>
    <dataValidation type="list" allowBlank="1" showInputMessage="1" showErrorMessage="1" sqref="PGN655372:PGN655393">
      <formula1>$AN$22:$AN$25</formula1>
    </dataValidation>
    <dataValidation type="list" allowBlank="1" showInputMessage="1" showErrorMessage="1" sqref="OWR655372:OWR655393">
      <formula1>$AN$22:$AN$25</formula1>
    </dataValidation>
    <dataValidation type="list" allowBlank="1" showInputMessage="1" showErrorMessage="1" sqref="OMV655372:OMV655393">
      <formula1>$AN$22:$AN$25</formula1>
    </dataValidation>
    <dataValidation type="list" allowBlank="1" showInputMessage="1" showErrorMessage="1" sqref="OCZ655372:OCZ655393">
      <formula1>$AN$22:$AN$25</formula1>
    </dataValidation>
    <dataValidation type="list" allowBlank="1" showInputMessage="1" showErrorMessage="1" sqref="NTD655372:NTD655393">
      <formula1>$AN$22:$AN$25</formula1>
    </dataValidation>
    <dataValidation type="list" allowBlank="1" showInputMessage="1" showErrorMessage="1" sqref="NJH655372:NJH655393">
      <formula1>$AN$22:$AN$25</formula1>
    </dataValidation>
    <dataValidation type="list" allowBlank="1" showInputMessage="1" showErrorMessage="1" sqref="MZL655372:MZL655393">
      <formula1>$AN$22:$AN$25</formula1>
    </dataValidation>
    <dataValidation type="list" allowBlank="1" showInputMessage="1" showErrorMessage="1" sqref="MPP655372:MPP655393">
      <formula1>$AN$22:$AN$25</formula1>
    </dataValidation>
    <dataValidation type="list" allowBlank="1" showInputMessage="1" showErrorMessage="1" sqref="MFT655372:MFT655393">
      <formula1>$AN$22:$AN$25</formula1>
    </dataValidation>
    <dataValidation type="list" allowBlank="1" showInputMessage="1" showErrorMessage="1" sqref="LVX655372:LVX655393">
      <formula1>$AN$22:$AN$25</formula1>
    </dataValidation>
    <dataValidation type="list" allowBlank="1" showInputMessage="1" showErrorMessage="1" sqref="LMB655372:LMB655393">
      <formula1>$AN$22:$AN$25</formula1>
    </dataValidation>
    <dataValidation type="list" allowBlank="1" showInputMessage="1" showErrorMessage="1" sqref="LCF655372:LCF655393">
      <formula1>$AN$22:$AN$25</formula1>
    </dataValidation>
    <dataValidation type="list" allowBlank="1" showInputMessage="1" showErrorMessage="1" sqref="KSJ655372:KSJ655393">
      <formula1>$AN$22:$AN$25</formula1>
    </dataValidation>
    <dataValidation type="list" allowBlank="1" showInputMessage="1" showErrorMessage="1" sqref="KIN655372:KIN655393">
      <formula1>$AN$22:$AN$25</formula1>
    </dataValidation>
    <dataValidation type="list" allowBlank="1" showInputMessage="1" showErrorMessage="1" sqref="JYR655372:JYR655393">
      <formula1>$AN$22:$AN$25</formula1>
    </dataValidation>
    <dataValidation type="list" allowBlank="1" showInputMessage="1" showErrorMessage="1" sqref="JOV655372:JOV655393">
      <formula1>$AN$22:$AN$25</formula1>
    </dataValidation>
    <dataValidation type="list" allowBlank="1" showInputMessage="1" showErrorMessage="1" sqref="JEZ655372:JEZ655393">
      <formula1>$AN$22:$AN$25</formula1>
    </dataValidation>
    <dataValidation type="list" allowBlank="1" showInputMessage="1" showErrorMessage="1" sqref="IVD655372:IVD655393">
      <formula1>$AN$22:$AN$25</formula1>
    </dataValidation>
    <dataValidation type="list" allowBlank="1" showInputMessage="1" showErrorMessage="1" sqref="ILH655372:ILH655393">
      <formula1>$AN$22:$AN$25</formula1>
    </dataValidation>
    <dataValidation type="list" allowBlank="1" showInputMessage="1" showErrorMessage="1" sqref="IBL655372:IBL655393">
      <formula1>$AN$22:$AN$25</formula1>
    </dataValidation>
    <dataValidation type="list" allowBlank="1" showInputMessage="1" showErrorMessage="1" sqref="HRP655372:HRP655393">
      <formula1>$AN$22:$AN$25</formula1>
    </dataValidation>
    <dataValidation type="list" allowBlank="1" showInputMessage="1" showErrorMessage="1" sqref="HHT655372:HHT655393">
      <formula1>$AN$22:$AN$25</formula1>
    </dataValidation>
    <dataValidation type="list" allowBlank="1" showInputMessage="1" showErrorMessage="1" sqref="GXX655372:GXX655393">
      <formula1>$AN$22:$AN$25</formula1>
    </dataValidation>
    <dataValidation type="list" allowBlank="1" showInputMessage="1" showErrorMessage="1" sqref="GOB655372:GOB655393">
      <formula1>$AN$22:$AN$25</formula1>
    </dataValidation>
    <dataValidation type="list" allowBlank="1" showInputMessage="1" showErrorMessage="1" sqref="GEF655372:GEF655393">
      <formula1>$AN$22:$AN$25</formula1>
    </dataValidation>
    <dataValidation type="list" allowBlank="1" showInputMessage="1" showErrorMessage="1" sqref="FUJ655372:FUJ655393">
      <formula1>$AN$22:$AN$25</formula1>
    </dataValidation>
    <dataValidation type="list" allowBlank="1" showInputMessage="1" showErrorMessage="1" sqref="FKN655372:FKN655393">
      <formula1>$AN$22:$AN$25</formula1>
    </dataValidation>
    <dataValidation type="list" allowBlank="1" showInputMessage="1" showErrorMessage="1" sqref="FAR655372:FAR655393">
      <formula1>$AN$22:$AN$25</formula1>
    </dataValidation>
    <dataValidation type="list" allowBlank="1" showInputMessage="1" showErrorMessage="1" sqref="EQV655372:EQV655393">
      <formula1>$AN$22:$AN$25</formula1>
    </dataValidation>
    <dataValidation type="list" allowBlank="1" showInputMessage="1" showErrorMessage="1" sqref="EGZ655372:EGZ655393">
      <formula1>$AN$22:$AN$25</formula1>
    </dataValidation>
    <dataValidation type="list" allowBlank="1" showInputMessage="1" showErrorMessage="1" sqref="DXD655372:DXD655393">
      <formula1>$AN$22:$AN$25</formula1>
    </dataValidation>
    <dataValidation type="list" allowBlank="1" showInputMessage="1" showErrorMessage="1" sqref="DNH655372:DNH655393">
      <formula1>$AN$22:$AN$25</formula1>
    </dataValidation>
    <dataValidation type="list" allowBlank="1" showInputMessage="1" showErrorMessage="1" sqref="DDL655372:DDL655393">
      <formula1>$AN$22:$AN$25</formula1>
    </dataValidation>
    <dataValidation type="list" allowBlank="1" showInputMessage="1" showErrorMessage="1" sqref="CTP655372:CTP655393">
      <formula1>$AN$22:$AN$25</formula1>
    </dataValidation>
    <dataValidation type="list" allowBlank="1" showInputMessage="1" showErrorMessage="1" sqref="CJT655372:CJT655393">
      <formula1>$AN$22:$AN$25</formula1>
    </dataValidation>
    <dataValidation type="list" allowBlank="1" showInputMessage="1" showErrorMessage="1" sqref="BZX655372:BZX655393">
      <formula1>$AN$22:$AN$25</formula1>
    </dataValidation>
    <dataValidation type="list" allowBlank="1" showInputMessage="1" showErrorMessage="1" sqref="BQB655372:BQB655393">
      <formula1>$AN$22:$AN$25</formula1>
    </dataValidation>
    <dataValidation type="list" allowBlank="1" showInputMessage="1" showErrorMessage="1" sqref="BGF655372:BGF655393">
      <formula1>$AN$22:$AN$25</formula1>
    </dataValidation>
    <dataValidation type="list" allowBlank="1" showInputMessage="1" showErrorMessage="1" sqref="AWJ655372:AWJ655393">
      <formula1>$AN$22:$AN$25</formula1>
    </dataValidation>
    <dataValidation type="list" allowBlank="1" showInputMessage="1" showErrorMessage="1" sqref="AMN655372:AMN655393">
      <formula1>$AN$22:$AN$25</formula1>
    </dataValidation>
    <dataValidation type="list" allowBlank="1" showInputMessage="1" showErrorMessage="1" sqref="ACR655372:ACR655393">
      <formula1>$AN$22:$AN$25</formula1>
    </dataValidation>
    <dataValidation type="list" allowBlank="1" showInputMessage="1" showErrorMessage="1" sqref="SV655372:SV655393">
      <formula1>$AN$22:$AN$25</formula1>
    </dataValidation>
    <dataValidation type="list" allowBlank="1" showInputMessage="1" showErrorMessage="1" sqref="IZ655372:IZ655393">
      <formula1>$AN$22:$AN$25</formula1>
    </dataValidation>
    <dataValidation type="list" allowBlank="1" showInputMessage="1" showErrorMessage="1" sqref="D655372:D655393">
      <formula1>$AN$22:$AN$25</formula1>
    </dataValidation>
    <dataValidation type="list" allowBlank="1" showInputMessage="1" showErrorMessage="1" sqref="WVL589836:WVL589857">
      <formula1>$AN$22:$AN$25</formula1>
    </dataValidation>
    <dataValidation type="list" allowBlank="1" showInputMessage="1" showErrorMessage="1" sqref="WLP589836:WLP589857">
      <formula1>$AN$22:$AN$25</formula1>
    </dataValidation>
    <dataValidation type="list" allowBlank="1" showInputMessage="1" showErrorMessage="1" sqref="WBT589836:WBT589857">
      <formula1>$AN$22:$AN$25</formula1>
    </dataValidation>
    <dataValidation type="list" allowBlank="1" showInputMessage="1" showErrorMessage="1" sqref="VRX589836:VRX589857">
      <formula1>$AN$22:$AN$25</formula1>
    </dataValidation>
    <dataValidation type="list" allowBlank="1" showInputMessage="1" showErrorMessage="1" sqref="VIB589836:VIB589857">
      <formula1>$AN$22:$AN$25</formula1>
    </dataValidation>
    <dataValidation type="list" allowBlank="1" showInputMessage="1" showErrorMessage="1" sqref="UYF589836:UYF589857">
      <formula1>$AN$22:$AN$25</formula1>
    </dataValidation>
    <dataValidation type="list" allowBlank="1" showInputMessage="1" showErrorMessage="1" sqref="UOJ589836:UOJ589857">
      <formula1>$AN$22:$AN$25</formula1>
    </dataValidation>
    <dataValidation type="list" allowBlank="1" showInputMessage="1" showErrorMessage="1" sqref="UEN589836:UEN589857">
      <formula1>$AN$22:$AN$25</formula1>
    </dataValidation>
    <dataValidation type="list" allowBlank="1" showInputMessage="1" showErrorMessage="1" sqref="TUR589836:TUR589857">
      <formula1>$AN$22:$AN$25</formula1>
    </dataValidation>
    <dataValidation type="list" allowBlank="1" showInputMessage="1" showErrorMessage="1" sqref="TKV589836:TKV589857">
      <formula1>$AN$22:$AN$25</formula1>
    </dataValidation>
    <dataValidation type="list" allowBlank="1" showInputMessage="1" showErrorMessage="1" sqref="TAZ589836:TAZ589857">
      <formula1>$AN$22:$AN$25</formula1>
    </dataValidation>
    <dataValidation type="list" allowBlank="1" showInputMessage="1" showErrorMessage="1" sqref="SRD589836:SRD589857">
      <formula1>$AN$22:$AN$25</formula1>
    </dataValidation>
    <dataValidation type="list" allowBlank="1" showInputMessage="1" showErrorMessage="1" sqref="SHH589836:SHH589857">
      <formula1>$AN$22:$AN$25</formula1>
    </dataValidation>
    <dataValidation type="list" allowBlank="1" showInputMessage="1" showErrorMessage="1" sqref="RXL589836:RXL589857">
      <formula1>$AN$22:$AN$25</formula1>
    </dataValidation>
    <dataValidation type="list" allowBlank="1" showInputMessage="1" showErrorMessage="1" sqref="RNP589836:RNP589857">
      <formula1>$AN$22:$AN$25</formula1>
    </dataValidation>
    <dataValidation type="list" allowBlank="1" showInputMessage="1" showErrorMessage="1" sqref="RDT589836:RDT589857">
      <formula1>$AN$22:$AN$25</formula1>
    </dataValidation>
    <dataValidation type="list" allowBlank="1" showInputMessage="1" showErrorMessage="1" sqref="QTX589836:QTX589857">
      <formula1>$AN$22:$AN$25</formula1>
    </dataValidation>
    <dataValidation type="list" allowBlank="1" showInputMessage="1" showErrorMessage="1" sqref="QKB589836:QKB589857">
      <formula1>$AN$22:$AN$25</formula1>
    </dataValidation>
    <dataValidation type="list" allowBlank="1" showInputMessage="1" showErrorMessage="1" sqref="QAF589836:QAF589857">
      <formula1>$AN$22:$AN$25</formula1>
    </dataValidation>
    <dataValidation type="list" allowBlank="1" showInputMessage="1" showErrorMessage="1" sqref="PQJ589836:PQJ589857">
      <formula1>$AN$22:$AN$25</formula1>
    </dataValidation>
    <dataValidation type="list" allowBlank="1" showInputMessage="1" showErrorMessage="1" sqref="PGN589836:PGN589857">
      <formula1>$AN$22:$AN$25</formula1>
    </dataValidation>
    <dataValidation type="list" allowBlank="1" showInputMessage="1" showErrorMessage="1" sqref="OWR589836:OWR589857">
      <formula1>$AN$22:$AN$25</formula1>
    </dataValidation>
    <dataValidation type="list" allowBlank="1" showInputMessage="1" showErrorMessage="1" sqref="OMV589836:OMV589857">
      <formula1>$AN$22:$AN$25</formula1>
    </dataValidation>
    <dataValidation type="list" allowBlank="1" showInputMessage="1" showErrorMessage="1" sqref="OCZ589836:OCZ589857">
      <formula1>$AN$22:$AN$25</formula1>
    </dataValidation>
    <dataValidation type="list" allowBlank="1" showInputMessage="1" showErrorMessage="1" sqref="NTD589836:NTD589857">
      <formula1>$AN$22:$AN$25</formula1>
    </dataValidation>
    <dataValidation type="list" allowBlank="1" showInputMessage="1" showErrorMessage="1" sqref="NJH589836:NJH589857">
      <formula1>$AN$22:$AN$25</formula1>
    </dataValidation>
    <dataValidation type="list" allowBlank="1" showInputMessage="1" showErrorMessage="1" sqref="MZL589836:MZL589857">
      <formula1>$AN$22:$AN$25</formula1>
    </dataValidation>
    <dataValidation type="list" allowBlank="1" showInputMessage="1" showErrorMessage="1" sqref="MPP589836:MPP589857">
      <formula1>$AN$22:$AN$25</formula1>
    </dataValidation>
    <dataValidation type="list" allowBlank="1" showInputMessage="1" showErrorMessage="1" sqref="MFT589836:MFT589857">
      <formula1>$AN$22:$AN$25</formula1>
    </dataValidation>
    <dataValidation type="list" allowBlank="1" showInputMessage="1" showErrorMessage="1" sqref="LVX589836:LVX589857">
      <formula1>$AN$22:$AN$25</formula1>
    </dataValidation>
    <dataValidation type="list" allowBlank="1" showInputMessage="1" showErrorMessage="1" sqref="LMB589836:LMB589857">
      <formula1>$AN$22:$AN$25</formula1>
    </dataValidation>
    <dataValidation type="list" allowBlank="1" showInputMessage="1" showErrorMessage="1" sqref="LCF589836:LCF589857">
      <formula1>$AN$22:$AN$25</formula1>
    </dataValidation>
    <dataValidation type="list" allowBlank="1" showInputMessage="1" showErrorMessage="1" sqref="KSJ589836:KSJ589857">
      <formula1>$AN$22:$AN$25</formula1>
    </dataValidation>
    <dataValidation type="list" allowBlank="1" showInputMessage="1" showErrorMessage="1" sqref="KIN589836:KIN589857">
      <formula1>$AN$22:$AN$25</formula1>
    </dataValidation>
    <dataValidation type="list" allowBlank="1" showInputMessage="1" showErrorMessage="1" sqref="JYR589836:JYR589857">
      <formula1>$AN$22:$AN$25</formula1>
    </dataValidation>
    <dataValidation type="list" allowBlank="1" showInputMessage="1" showErrorMessage="1" sqref="JOV589836:JOV589857">
      <formula1>$AN$22:$AN$25</formula1>
    </dataValidation>
    <dataValidation type="list" allowBlank="1" showInputMessage="1" showErrorMessage="1" sqref="JEZ589836:JEZ589857">
      <formula1>$AN$22:$AN$25</formula1>
    </dataValidation>
    <dataValidation type="list" allowBlank="1" showInputMessage="1" showErrorMessage="1" sqref="IVD589836:IVD589857">
      <formula1>$AN$22:$AN$25</formula1>
    </dataValidation>
    <dataValidation type="list" allowBlank="1" showInputMessage="1" showErrorMessage="1" sqref="ILH589836:ILH589857">
      <formula1>$AN$22:$AN$25</formula1>
    </dataValidation>
    <dataValidation type="list" allowBlank="1" showInputMessage="1" showErrorMessage="1" sqref="IBL589836:IBL589857">
      <formula1>$AN$22:$AN$25</formula1>
    </dataValidation>
    <dataValidation type="list" allowBlank="1" showInputMessage="1" showErrorMessage="1" sqref="HRP589836:HRP589857">
      <formula1>$AN$22:$AN$25</formula1>
    </dataValidation>
    <dataValidation type="list" allowBlank="1" showInputMessage="1" showErrorMessage="1" sqref="HHT589836:HHT589857">
      <formula1>$AN$22:$AN$25</formula1>
    </dataValidation>
    <dataValidation type="list" allowBlank="1" showInputMessage="1" showErrorMessage="1" sqref="GXX589836:GXX589857">
      <formula1>$AN$22:$AN$25</formula1>
    </dataValidation>
    <dataValidation type="list" allowBlank="1" showInputMessage="1" showErrorMessage="1" sqref="GOB589836:GOB589857">
      <formula1>$AN$22:$AN$25</formula1>
    </dataValidation>
    <dataValidation type="list" allowBlank="1" showInputMessage="1" showErrorMessage="1" sqref="GEF589836:GEF589857">
      <formula1>$AN$22:$AN$25</formula1>
    </dataValidation>
    <dataValidation type="list" allowBlank="1" showInputMessage="1" showErrorMessage="1" sqref="FUJ589836:FUJ589857">
      <formula1>$AN$22:$AN$25</formula1>
    </dataValidation>
    <dataValidation type="list" allowBlank="1" showInputMessage="1" showErrorMessage="1" sqref="FKN589836:FKN589857">
      <formula1>$AN$22:$AN$25</formula1>
    </dataValidation>
    <dataValidation type="list" allowBlank="1" showInputMessage="1" showErrorMessage="1" sqref="FAR589836:FAR589857">
      <formula1>$AN$22:$AN$25</formula1>
    </dataValidation>
    <dataValidation type="list" allowBlank="1" showInputMessage="1" showErrorMessage="1" sqref="EQV589836:EQV589857">
      <formula1>$AN$22:$AN$25</formula1>
    </dataValidation>
    <dataValidation type="list" allowBlank="1" showInputMessage="1" showErrorMessage="1" sqref="EGZ589836:EGZ589857">
      <formula1>$AN$22:$AN$25</formula1>
    </dataValidation>
    <dataValidation type="list" allowBlank="1" showInputMessage="1" showErrorMessage="1" sqref="DXD589836:DXD589857">
      <formula1>$AN$22:$AN$25</formula1>
    </dataValidation>
    <dataValidation type="list" allowBlank="1" showInputMessage="1" showErrorMessage="1" sqref="DNH589836:DNH589857">
      <formula1>$AN$22:$AN$25</formula1>
    </dataValidation>
    <dataValidation type="list" allowBlank="1" showInputMessage="1" showErrorMessage="1" sqref="DDL589836:DDL589857">
      <formula1>$AN$22:$AN$25</formula1>
    </dataValidation>
    <dataValidation type="list" allowBlank="1" showInputMessage="1" showErrorMessage="1" sqref="CTP589836:CTP589857">
      <formula1>$AN$22:$AN$25</formula1>
    </dataValidation>
    <dataValidation type="list" allowBlank="1" showInputMessage="1" showErrorMessage="1" sqref="CJT589836:CJT589857">
      <formula1>$AN$22:$AN$25</formula1>
    </dataValidation>
    <dataValidation type="list" allowBlank="1" showInputMessage="1" showErrorMessage="1" sqref="BZX589836:BZX589857">
      <formula1>$AN$22:$AN$25</formula1>
    </dataValidation>
    <dataValidation type="list" allowBlank="1" showInputMessage="1" showErrorMessage="1" sqref="BQB589836:BQB589857">
      <formula1>$AN$22:$AN$25</formula1>
    </dataValidation>
    <dataValidation type="list" allowBlank="1" showInputMessage="1" showErrorMessage="1" sqref="BGF589836:BGF589857">
      <formula1>$AN$22:$AN$25</formula1>
    </dataValidation>
    <dataValidation type="list" allowBlank="1" showInputMessage="1" showErrorMessage="1" sqref="AWJ589836:AWJ589857">
      <formula1>$AN$22:$AN$25</formula1>
    </dataValidation>
    <dataValidation type="list" allowBlank="1" showInputMessage="1" showErrorMessage="1" sqref="AMN589836:AMN589857">
      <formula1>$AN$22:$AN$25</formula1>
    </dataValidation>
    <dataValidation type="list" allowBlank="1" showInputMessage="1" showErrorMessage="1" sqref="ACR589836:ACR589857">
      <formula1>$AN$22:$AN$25</formula1>
    </dataValidation>
    <dataValidation type="list" allowBlank="1" showInputMessage="1" showErrorMessage="1" sqref="SV589836:SV589857">
      <formula1>$AN$22:$AN$25</formula1>
    </dataValidation>
    <dataValidation type="list" allowBlank="1" showInputMessage="1" showErrorMessage="1" sqref="IZ589836:IZ589857">
      <formula1>$AN$22:$AN$25</formula1>
    </dataValidation>
    <dataValidation type="list" allowBlank="1" showInputMessage="1" showErrorMessage="1" sqref="D589836:D589857">
      <formula1>$AN$22:$AN$25</formula1>
    </dataValidation>
    <dataValidation type="list" allowBlank="1" showInputMessage="1" showErrorMessage="1" sqref="WVL524300:WVL524321">
      <formula1>$AN$22:$AN$25</formula1>
    </dataValidation>
    <dataValidation type="list" allowBlank="1" showInputMessage="1" showErrorMessage="1" sqref="WLP524300:WLP524321">
      <formula1>$AN$22:$AN$25</formula1>
    </dataValidation>
    <dataValidation type="list" allowBlank="1" showInputMessage="1" showErrorMessage="1" sqref="WBT524300:WBT524321">
      <formula1>$AN$22:$AN$25</formula1>
    </dataValidation>
    <dataValidation type="list" allowBlank="1" showInputMessage="1" showErrorMessage="1" sqref="VRX524300:VRX524321">
      <formula1>$AN$22:$AN$25</formula1>
    </dataValidation>
    <dataValidation type="list" allowBlank="1" showInputMessage="1" showErrorMessage="1" sqref="VIB524300:VIB524321">
      <formula1>$AN$22:$AN$25</formula1>
    </dataValidation>
    <dataValidation type="list" allowBlank="1" showInputMessage="1" showErrorMessage="1" sqref="UYF524300:UYF524321">
      <formula1>$AN$22:$AN$25</formula1>
    </dataValidation>
    <dataValidation type="list" allowBlank="1" showInputMessage="1" showErrorMessage="1" sqref="UOJ524300:UOJ524321">
      <formula1>$AN$22:$AN$25</formula1>
    </dataValidation>
    <dataValidation type="list" allowBlank="1" showInputMessage="1" showErrorMessage="1" sqref="UEN524300:UEN524321">
      <formula1>$AN$22:$AN$25</formula1>
    </dataValidation>
    <dataValidation type="list" allowBlank="1" showInputMessage="1" showErrorMessage="1" sqref="TUR524300:TUR524321">
      <formula1>$AN$22:$AN$25</formula1>
    </dataValidation>
    <dataValidation type="list" allowBlank="1" showInputMessage="1" showErrorMessage="1" sqref="TKV524300:TKV524321">
      <formula1>$AN$22:$AN$25</formula1>
    </dataValidation>
    <dataValidation type="list" allowBlank="1" showInputMessage="1" showErrorMessage="1" sqref="TAZ524300:TAZ524321">
      <formula1>$AN$22:$AN$25</formula1>
    </dataValidation>
    <dataValidation type="list" allowBlank="1" showInputMessage="1" showErrorMessage="1" sqref="SRD524300:SRD524321">
      <formula1>$AN$22:$AN$25</formula1>
    </dataValidation>
    <dataValidation type="list" allowBlank="1" showInputMessage="1" showErrorMessage="1" sqref="SHH524300:SHH524321">
      <formula1>$AN$22:$AN$25</formula1>
    </dataValidation>
    <dataValidation type="list" allowBlank="1" showInputMessage="1" showErrorMessage="1" sqref="RXL524300:RXL524321">
      <formula1>$AN$22:$AN$25</formula1>
    </dataValidation>
    <dataValidation type="list" allowBlank="1" showInputMessage="1" showErrorMessage="1" sqref="RNP524300:RNP524321">
      <formula1>$AN$22:$AN$25</formula1>
    </dataValidation>
    <dataValidation type="list" allowBlank="1" showInputMessage="1" showErrorMessage="1" sqref="RDT524300:RDT524321">
      <formula1>$AN$22:$AN$25</formula1>
    </dataValidation>
    <dataValidation type="list" allowBlank="1" showInputMessage="1" showErrorMessage="1" sqref="QTX524300:QTX524321">
      <formula1>$AN$22:$AN$25</formula1>
    </dataValidation>
    <dataValidation type="list" allowBlank="1" showInputMessage="1" showErrorMessage="1" sqref="QKB524300:QKB524321">
      <formula1>$AN$22:$AN$25</formula1>
    </dataValidation>
    <dataValidation type="list" allowBlank="1" showInputMessage="1" showErrorMessage="1" sqref="QAF524300:QAF524321">
      <formula1>$AN$22:$AN$25</formula1>
    </dataValidation>
    <dataValidation type="list" allowBlank="1" showInputMessage="1" showErrorMessage="1" sqref="PQJ524300:PQJ524321">
      <formula1>$AN$22:$AN$25</formula1>
    </dataValidation>
    <dataValidation type="list" allowBlank="1" showInputMessage="1" showErrorMessage="1" sqref="PGN524300:PGN524321">
      <formula1>$AN$22:$AN$25</formula1>
    </dataValidation>
    <dataValidation type="list" allowBlank="1" showInputMessage="1" showErrorMessage="1" sqref="OWR524300:OWR524321">
      <formula1>$AN$22:$AN$25</formula1>
    </dataValidation>
    <dataValidation type="list" allowBlank="1" showInputMessage="1" showErrorMessage="1" sqref="OMV524300:OMV524321">
      <formula1>$AN$22:$AN$25</formula1>
    </dataValidation>
    <dataValidation type="list" allowBlank="1" showInputMessage="1" showErrorMessage="1" sqref="OCZ524300:OCZ524321">
      <formula1>$AN$22:$AN$25</formula1>
    </dataValidation>
    <dataValidation type="list" allowBlank="1" showInputMessage="1" showErrorMessage="1" sqref="NTD524300:NTD524321">
      <formula1>$AN$22:$AN$25</formula1>
    </dataValidation>
    <dataValidation type="list" allowBlank="1" showInputMessage="1" showErrorMessage="1" sqref="NJH524300:NJH524321">
      <formula1>$AN$22:$AN$25</formula1>
    </dataValidation>
    <dataValidation type="list" allowBlank="1" showInputMessage="1" showErrorMessage="1" sqref="MZL524300:MZL524321">
      <formula1>$AN$22:$AN$25</formula1>
    </dataValidation>
    <dataValidation type="list" allowBlank="1" showInputMessage="1" showErrorMessage="1" sqref="MPP524300:MPP524321">
      <formula1>$AN$22:$AN$25</formula1>
    </dataValidation>
    <dataValidation type="list" allowBlank="1" showInputMessage="1" showErrorMessage="1" sqref="MFT524300:MFT524321">
      <formula1>$AN$22:$AN$25</formula1>
    </dataValidation>
    <dataValidation type="list" allowBlank="1" showInputMessage="1" showErrorMessage="1" sqref="LVX524300:LVX524321">
      <formula1>$AN$22:$AN$25</formula1>
    </dataValidation>
    <dataValidation type="list" allowBlank="1" showInputMessage="1" showErrorMessage="1" sqref="LMB524300:LMB524321">
      <formula1>$AN$22:$AN$25</formula1>
    </dataValidation>
    <dataValidation type="list" allowBlank="1" showInputMessage="1" showErrorMessage="1" sqref="LCF524300:LCF524321">
      <formula1>$AN$22:$AN$25</formula1>
    </dataValidation>
    <dataValidation type="list" allowBlank="1" showInputMessage="1" showErrorMessage="1" sqref="KSJ524300:KSJ524321">
      <formula1>$AN$22:$AN$25</formula1>
    </dataValidation>
    <dataValidation type="list" allowBlank="1" showInputMessage="1" showErrorMessage="1" sqref="KIN524300:KIN524321">
      <formula1>$AN$22:$AN$25</formula1>
    </dataValidation>
    <dataValidation type="list" allowBlank="1" showInputMessage="1" showErrorMessage="1" sqref="JYR524300:JYR524321">
      <formula1>$AN$22:$AN$25</formula1>
    </dataValidation>
    <dataValidation type="list" allowBlank="1" showInputMessage="1" showErrorMessage="1" sqref="JOV524300:JOV524321">
      <formula1>$AN$22:$AN$25</formula1>
    </dataValidation>
    <dataValidation type="list" allowBlank="1" showInputMessage="1" showErrorMessage="1" sqref="JEZ524300:JEZ524321">
      <formula1>$AN$22:$AN$25</formula1>
    </dataValidation>
    <dataValidation type="list" allowBlank="1" showInputMessage="1" showErrorMessage="1" sqref="IVD524300:IVD524321">
      <formula1>$AN$22:$AN$25</formula1>
    </dataValidation>
    <dataValidation type="list" allowBlank="1" showInputMessage="1" showErrorMessage="1" sqref="ILH524300:ILH524321">
      <formula1>$AN$22:$AN$25</formula1>
    </dataValidation>
    <dataValidation type="list" allowBlank="1" showInputMessage="1" showErrorMessage="1" sqref="IBL524300:IBL524321">
      <formula1>$AN$22:$AN$25</formula1>
    </dataValidation>
    <dataValidation type="list" allowBlank="1" showInputMessage="1" showErrorMessage="1" sqref="HRP524300:HRP524321">
      <formula1>$AN$22:$AN$25</formula1>
    </dataValidation>
    <dataValidation type="list" allowBlank="1" showInputMessage="1" showErrorMessage="1" sqref="HHT524300:HHT524321">
      <formula1>$AN$22:$AN$25</formula1>
    </dataValidation>
    <dataValidation type="list" allowBlank="1" showInputMessage="1" showErrorMessage="1" sqref="GXX524300:GXX524321">
      <formula1>$AN$22:$AN$25</formula1>
    </dataValidation>
    <dataValidation type="list" allowBlank="1" showInputMessage="1" showErrorMessage="1" sqref="GOB524300:GOB524321">
      <formula1>$AN$22:$AN$25</formula1>
    </dataValidation>
    <dataValidation type="list" allowBlank="1" showInputMessage="1" showErrorMessage="1" sqref="GEF524300:GEF524321">
      <formula1>$AN$22:$AN$25</formula1>
    </dataValidation>
    <dataValidation type="list" allowBlank="1" showInputMessage="1" showErrorMessage="1" sqref="FUJ524300:FUJ524321">
      <formula1>$AN$22:$AN$25</formula1>
    </dataValidation>
    <dataValidation type="list" allowBlank="1" showInputMessage="1" showErrorMessage="1" sqref="FKN524300:FKN524321">
      <formula1>$AN$22:$AN$25</formula1>
    </dataValidation>
    <dataValidation type="list" allowBlank="1" showInputMessage="1" showErrorMessage="1" sqref="FAR524300:FAR524321">
      <formula1>$AN$22:$AN$25</formula1>
    </dataValidation>
    <dataValidation type="list" allowBlank="1" showInputMessage="1" showErrorMessage="1" sqref="EQV524300:EQV524321">
      <formula1>$AN$22:$AN$25</formula1>
    </dataValidation>
    <dataValidation type="list" allowBlank="1" showInputMessage="1" showErrorMessage="1" sqref="EGZ524300:EGZ524321">
      <formula1>$AN$22:$AN$25</formula1>
    </dataValidation>
    <dataValidation type="list" allowBlank="1" showInputMessage="1" showErrorMessage="1" sqref="DXD524300:DXD524321">
      <formula1>$AN$22:$AN$25</formula1>
    </dataValidation>
    <dataValidation type="list" allowBlank="1" showInputMessage="1" showErrorMessage="1" sqref="DNH524300:DNH524321">
      <formula1>$AN$22:$AN$25</formula1>
    </dataValidation>
    <dataValidation type="list" allowBlank="1" showInputMessage="1" showErrorMessage="1" sqref="DDL524300:DDL524321">
      <formula1>$AN$22:$AN$25</formula1>
    </dataValidation>
    <dataValidation type="list" allowBlank="1" showInputMessage="1" showErrorMessage="1" sqref="CTP524300:CTP524321">
      <formula1>$AN$22:$AN$25</formula1>
    </dataValidation>
    <dataValidation type="list" allowBlank="1" showInputMessage="1" showErrorMessage="1" sqref="CJT524300:CJT524321">
      <formula1>$AN$22:$AN$25</formula1>
    </dataValidation>
    <dataValidation type="list" allowBlank="1" showInputMessage="1" showErrorMessage="1" sqref="BZX524300:BZX524321">
      <formula1>$AN$22:$AN$25</formula1>
    </dataValidation>
    <dataValidation type="list" allowBlank="1" showInputMessage="1" showErrorMessage="1" sqref="BQB524300:BQB524321">
      <formula1>$AN$22:$AN$25</formula1>
    </dataValidation>
    <dataValidation type="list" allowBlank="1" showInputMessage="1" showErrorMessage="1" sqref="BGF524300:BGF524321">
      <formula1>$AN$22:$AN$25</formula1>
    </dataValidation>
    <dataValidation type="list" allowBlank="1" showInputMessage="1" showErrorMessage="1" sqref="AWJ524300:AWJ524321">
      <formula1>$AN$22:$AN$25</formula1>
    </dataValidation>
    <dataValidation type="list" allowBlank="1" showInputMessage="1" showErrorMessage="1" sqref="AMN524300:AMN524321">
      <formula1>$AN$22:$AN$25</formula1>
    </dataValidation>
    <dataValidation type="list" allowBlank="1" showInputMessage="1" showErrorMessage="1" sqref="ACR524300:ACR524321">
      <formula1>$AN$22:$AN$25</formula1>
    </dataValidation>
    <dataValidation type="list" allowBlank="1" showInputMessage="1" showErrorMessage="1" sqref="SV524300:SV524321">
      <formula1>$AN$22:$AN$25</formula1>
    </dataValidation>
    <dataValidation type="list" allowBlank="1" showInputMessage="1" showErrorMessage="1" sqref="IZ524300:IZ524321">
      <formula1>$AN$22:$AN$25</formula1>
    </dataValidation>
    <dataValidation type="list" allowBlank="1" showInputMessage="1" showErrorMessage="1" sqref="D524300:D524321">
      <formula1>$AN$22:$AN$25</formula1>
    </dataValidation>
    <dataValidation type="list" allowBlank="1" showInputMessage="1" showErrorMessage="1" sqref="WVL458764:WVL458785">
      <formula1>$AN$22:$AN$25</formula1>
    </dataValidation>
    <dataValidation type="list" allowBlank="1" showInputMessage="1" showErrorMessage="1" sqref="WLP458764:WLP458785">
      <formula1>$AN$22:$AN$25</formula1>
    </dataValidation>
    <dataValidation type="list" allowBlank="1" showInputMessage="1" showErrorMessage="1" sqref="WBT458764:WBT458785">
      <formula1>$AN$22:$AN$25</formula1>
    </dataValidation>
    <dataValidation type="list" allowBlank="1" showInputMessage="1" showErrorMessage="1" sqref="VRX458764:VRX458785">
      <formula1>$AN$22:$AN$25</formula1>
    </dataValidation>
    <dataValidation type="list" allowBlank="1" showInputMessage="1" showErrorMessage="1" sqref="VIB458764:VIB458785">
      <formula1>$AN$22:$AN$25</formula1>
    </dataValidation>
    <dataValidation type="list" allowBlank="1" showInputMessage="1" showErrorMessage="1" sqref="UYF458764:UYF458785">
      <formula1>$AN$22:$AN$25</formula1>
    </dataValidation>
    <dataValidation type="list" allowBlank="1" showInputMessage="1" showErrorMessage="1" sqref="UOJ458764:UOJ458785">
      <formula1>$AN$22:$AN$25</formula1>
    </dataValidation>
    <dataValidation type="list" allowBlank="1" showInputMessage="1" showErrorMessage="1" sqref="UEN458764:UEN458785">
      <formula1>$AN$22:$AN$25</formula1>
    </dataValidation>
    <dataValidation type="list" allowBlank="1" showInputMessage="1" showErrorMessage="1" sqref="TUR458764:TUR458785">
      <formula1>$AN$22:$AN$25</formula1>
    </dataValidation>
    <dataValidation type="list" allowBlank="1" showInputMessage="1" showErrorMessage="1" sqref="TKV458764:TKV458785">
      <formula1>$AN$22:$AN$25</formula1>
    </dataValidation>
    <dataValidation type="list" allowBlank="1" showInputMessage="1" showErrorMessage="1" sqref="TAZ458764:TAZ458785">
      <formula1>$AN$22:$AN$25</formula1>
    </dataValidation>
    <dataValidation type="list" allowBlank="1" showInputMessage="1" showErrorMessage="1" sqref="SRD458764:SRD458785">
      <formula1>$AN$22:$AN$25</formula1>
    </dataValidation>
    <dataValidation type="list" allowBlank="1" showInputMessage="1" showErrorMessage="1" sqref="SHH458764:SHH458785">
      <formula1>$AN$22:$AN$25</formula1>
    </dataValidation>
    <dataValidation type="list" allowBlank="1" showInputMessage="1" showErrorMessage="1" sqref="RXL458764:RXL458785">
      <formula1>$AN$22:$AN$25</formula1>
    </dataValidation>
    <dataValidation type="list" allowBlank="1" showInputMessage="1" showErrorMessage="1" sqref="RNP458764:RNP458785">
      <formula1>$AN$22:$AN$25</formula1>
    </dataValidation>
    <dataValidation type="list" allowBlank="1" showInputMessage="1" showErrorMessage="1" sqref="RDT458764:RDT458785">
      <formula1>$AN$22:$AN$25</formula1>
    </dataValidation>
    <dataValidation type="list" allowBlank="1" showInputMessage="1" showErrorMessage="1" sqref="QTX458764:QTX458785">
      <formula1>$AN$22:$AN$25</formula1>
    </dataValidation>
    <dataValidation type="list" allowBlank="1" showInputMessage="1" showErrorMessage="1" sqref="QKB458764:QKB458785">
      <formula1>$AN$22:$AN$25</formula1>
    </dataValidation>
    <dataValidation type="list" allowBlank="1" showInputMessage="1" showErrorMessage="1" sqref="QAF458764:QAF458785">
      <formula1>$AN$22:$AN$25</formula1>
    </dataValidation>
    <dataValidation type="list" allowBlank="1" showInputMessage="1" showErrorMessage="1" sqref="PQJ458764:PQJ458785">
      <formula1>$AN$22:$AN$25</formula1>
    </dataValidation>
    <dataValidation type="list" allowBlank="1" showInputMessage="1" showErrorMessage="1" sqref="PGN458764:PGN458785">
      <formula1>$AN$22:$AN$25</formula1>
    </dataValidation>
    <dataValidation type="list" allowBlank="1" showInputMessage="1" showErrorMessage="1" sqref="OWR458764:OWR458785">
      <formula1>$AN$22:$AN$25</formula1>
    </dataValidation>
    <dataValidation type="list" allowBlank="1" showInputMessage="1" showErrorMessage="1" sqref="OMV458764:OMV458785">
      <formula1>$AN$22:$AN$25</formula1>
    </dataValidation>
    <dataValidation type="list" allowBlank="1" showInputMessage="1" showErrorMessage="1" sqref="OCZ458764:OCZ458785">
      <formula1>$AN$22:$AN$25</formula1>
    </dataValidation>
    <dataValidation type="list" allowBlank="1" showInputMessage="1" showErrorMessage="1" sqref="NTD458764:NTD458785">
      <formula1>$AN$22:$AN$25</formula1>
    </dataValidation>
    <dataValidation type="list" allowBlank="1" showInputMessage="1" showErrorMessage="1" sqref="NJH458764:NJH458785">
      <formula1>$AN$22:$AN$25</formula1>
    </dataValidation>
    <dataValidation type="list" allowBlank="1" showInputMessage="1" showErrorMessage="1" sqref="MZL458764:MZL458785">
      <formula1>$AN$22:$AN$25</formula1>
    </dataValidation>
    <dataValidation type="list" allowBlank="1" showInputMessage="1" showErrorMessage="1" sqref="MPP458764:MPP458785">
      <formula1>$AN$22:$AN$25</formula1>
    </dataValidation>
    <dataValidation type="list" allowBlank="1" showInputMessage="1" showErrorMessage="1" sqref="MFT458764:MFT458785">
      <formula1>$AN$22:$AN$25</formula1>
    </dataValidation>
    <dataValidation type="list" allowBlank="1" showInputMessage="1" showErrorMessage="1" sqref="LVX458764:LVX458785">
      <formula1>$AN$22:$AN$25</formula1>
    </dataValidation>
    <dataValidation type="list" allowBlank="1" showInputMessage="1" showErrorMessage="1" sqref="LMB458764:LMB458785">
      <formula1>$AN$22:$AN$25</formula1>
    </dataValidation>
    <dataValidation type="list" allowBlank="1" showInputMessage="1" showErrorMessage="1" sqref="LCF458764:LCF458785">
      <formula1>$AN$22:$AN$25</formula1>
    </dataValidation>
    <dataValidation type="list" allowBlank="1" showInputMessage="1" showErrorMessage="1" sqref="KSJ458764:KSJ458785">
      <formula1>$AN$22:$AN$25</formula1>
    </dataValidation>
    <dataValidation type="list" allowBlank="1" showInputMessage="1" showErrorMessage="1" sqref="KIN458764:KIN458785">
      <formula1>$AN$22:$AN$25</formula1>
    </dataValidation>
    <dataValidation type="list" allowBlank="1" showInputMessage="1" showErrorMessage="1" sqref="JYR458764:JYR458785">
      <formula1>$AN$22:$AN$25</formula1>
    </dataValidation>
    <dataValidation type="list" allowBlank="1" showInputMessage="1" showErrorMessage="1" sqref="JOV458764:JOV458785">
      <formula1>$AN$22:$AN$25</formula1>
    </dataValidation>
    <dataValidation type="list" allowBlank="1" showInputMessage="1" showErrorMessage="1" sqref="JEZ458764:JEZ458785">
      <formula1>$AN$22:$AN$25</formula1>
    </dataValidation>
    <dataValidation type="list" allowBlank="1" showInputMessage="1" showErrorMessage="1" sqref="IVD458764:IVD458785">
      <formula1>$AN$22:$AN$25</formula1>
    </dataValidation>
    <dataValidation type="list" allowBlank="1" showInputMessage="1" showErrorMessage="1" sqref="ILH458764:ILH458785">
      <formula1>$AN$22:$AN$25</formula1>
    </dataValidation>
    <dataValidation type="list" allowBlank="1" showInputMessage="1" showErrorMessage="1" sqref="IBL458764:IBL458785">
      <formula1>$AN$22:$AN$25</formula1>
    </dataValidation>
    <dataValidation type="list" allowBlank="1" showInputMessage="1" showErrorMessage="1" sqref="HRP458764:HRP458785">
      <formula1>$AN$22:$AN$25</formula1>
    </dataValidation>
    <dataValidation type="list" allowBlank="1" showInputMessage="1" showErrorMessage="1" sqref="HHT458764:HHT458785">
      <formula1>$AN$22:$AN$25</formula1>
    </dataValidation>
    <dataValidation type="list" allowBlank="1" showInputMessage="1" showErrorMessage="1" sqref="GXX458764:GXX458785">
      <formula1>$AN$22:$AN$25</formula1>
    </dataValidation>
    <dataValidation type="list" allowBlank="1" showInputMessage="1" showErrorMessage="1" sqref="GOB458764:GOB458785">
      <formula1>$AN$22:$AN$25</formula1>
    </dataValidation>
    <dataValidation type="list" allowBlank="1" showInputMessage="1" showErrorMessage="1" sqref="GEF458764:GEF458785">
      <formula1>$AN$22:$AN$25</formula1>
    </dataValidation>
    <dataValidation type="list" allowBlank="1" showInputMessage="1" showErrorMessage="1" sqref="FUJ458764:FUJ458785">
      <formula1>$AN$22:$AN$25</formula1>
    </dataValidation>
    <dataValidation type="list" allowBlank="1" showInputMessage="1" showErrorMessage="1" sqref="FKN458764:FKN458785">
      <formula1>$AN$22:$AN$25</formula1>
    </dataValidation>
    <dataValidation type="list" allowBlank="1" showInputMessage="1" showErrorMessage="1" sqref="FAR458764:FAR458785">
      <formula1>$AN$22:$AN$25</formula1>
    </dataValidation>
    <dataValidation type="list" allowBlank="1" showInputMessage="1" showErrorMessage="1" sqref="EQV458764:EQV458785">
      <formula1>$AN$22:$AN$25</formula1>
    </dataValidation>
    <dataValidation type="list" allowBlank="1" showInputMessage="1" showErrorMessage="1" sqref="EGZ458764:EGZ458785">
      <formula1>$AN$22:$AN$25</formula1>
    </dataValidation>
    <dataValidation type="list" allowBlank="1" showInputMessage="1" showErrorMessage="1" sqref="DXD458764:DXD458785">
      <formula1>$AN$22:$AN$25</formula1>
    </dataValidation>
    <dataValidation type="list" allowBlank="1" showInputMessage="1" showErrorMessage="1" sqref="DNH458764:DNH458785">
      <formula1>$AN$22:$AN$25</formula1>
    </dataValidation>
    <dataValidation type="list" allowBlank="1" showInputMessage="1" showErrorMessage="1" sqref="DDL458764:DDL458785">
      <formula1>$AN$22:$AN$25</formula1>
    </dataValidation>
    <dataValidation type="list" allowBlank="1" showInputMessage="1" showErrorMessage="1" sqref="CTP458764:CTP458785">
      <formula1>$AN$22:$AN$25</formula1>
    </dataValidation>
    <dataValidation type="list" allowBlank="1" showInputMessage="1" showErrorMessage="1" sqref="CJT458764:CJT458785">
      <formula1>$AN$22:$AN$25</formula1>
    </dataValidation>
    <dataValidation type="list" allowBlank="1" showInputMessage="1" showErrorMessage="1" sqref="BZX458764:BZX458785">
      <formula1>$AN$22:$AN$25</formula1>
    </dataValidation>
    <dataValidation type="list" allowBlank="1" showInputMessage="1" showErrorMessage="1" sqref="BQB458764:BQB458785">
      <formula1>$AN$22:$AN$25</formula1>
    </dataValidation>
    <dataValidation type="list" allowBlank="1" showInputMessage="1" showErrorMessage="1" sqref="BGF458764:BGF458785">
      <formula1>$AN$22:$AN$25</formula1>
    </dataValidation>
    <dataValidation type="list" allowBlank="1" showInputMessage="1" showErrorMessage="1" sqref="AWJ458764:AWJ458785">
      <formula1>$AN$22:$AN$25</formula1>
    </dataValidation>
    <dataValidation type="list" allowBlank="1" showInputMessage="1" showErrorMessage="1" sqref="AMN458764:AMN458785">
      <formula1>$AN$22:$AN$25</formula1>
    </dataValidation>
    <dataValidation type="list" allowBlank="1" showInputMessage="1" showErrorMessage="1" sqref="ACR458764:ACR458785">
      <formula1>$AN$22:$AN$25</formula1>
    </dataValidation>
    <dataValidation type="list" allowBlank="1" showInputMessage="1" showErrorMessage="1" sqref="SV458764:SV458785">
      <formula1>$AN$22:$AN$25</formula1>
    </dataValidation>
    <dataValidation type="list" allowBlank="1" showInputMessage="1" showErrorMessage="1" sqref="IZ458764:IZ458785">
      <formula1>$AN$22:$AN$25</formula1>
    </dataValidation>
    <dataValidation type="list" allowBlank="1" showInputMessage="1" showErrorMessage="1" sqref="D458764:D458785">
      <formula1>$AN$22:$AN$25</formula1>
    </dataValidation>
    <dataValidation type="list" allowBlank="1" showInputMessage="1" showErrorMessage="1" sqref="WVL393228:WVL393249">
      <formula1>$AN$22:$AN$25</formula1>
    </dataValidation>
    <dataValidation type="list" allowBlank="1" showInputMessage="1" showErrorMessage="1" sqref="WLP393228:WLP393249">
      <formula1>$AN$22:$AN$25</formula1>
    </dataValidation>
    <dataValidation type="list" allowBlank="1" showInputMessage="1" showErrorMessage="1" sqref="WBT393228:WBT393249">
      <formula1>$AN$22:$AN$25</formula1>
    </dataValidation>
    <dataValidation type="list" allowBlank="1" showInputMessage="1" showErrorMessage="1" sqref="VRX393228:VRX393249">
      <formula1>$AN$22:$AN$25</formula1>
    </dataValidation>
    <dataValidation type="list" allowBlank="1" showInputMessage="1" showErrorMessage="1" sqref="VIB393228:VIB393249">
      <formula1>$AN$22:$AN$25</formula1>
    </dataValidation>
    <dataValidation type="list" allowBlank="1" showInputMessage="1" showErrorMessage="1" sqref="UYF393228:UYF393249">
      <formula1>$AN$22:$AN$25</formula1>
    </dataValidation>
    <dataValidation type="list" allowBlank="1" showInputMessage="1" showErrorMessage="1" sqref="UOJ393228:UOJ393249">
      <formula1>$AN$22:$AN$25</formula1>
    </dataValidation>
    <dataValidation type="list" allowBlank="1" showInputMessage="1" showErrorMessage="1" sqref="UEN393228:UEN393249">
      <formula1>$AN$22:$AN$25</formula1>
    </dataValidation>
    <dataValidation type="list" allowBlank="1" showInputMessage="1" showErrorMessage="1" sqref="TUR393228:TUR393249">
      <formula1>$AN$22:$AN$25</formula1>
    </dataValidation>
    <dataValidation type="list" allowBlank="1" showInputMessage="1" showErrorMessage="1" sqref="TKV393228:TKV393249">
      <formula1>$AN$22:$AN$25</formula1>
    </dataValidation>
    <dataValidation type="list" allowBlank="1" showInputMessage="1" showErrorMessage="1" sqref="TAZ393228:TAZ393249">
      <formula1>$AN$22:$AN$25</formula1>
    </dataValidation>
    <dataValidation type="list" allowBlank="1" showInputMessage="1" showErrorMessage="1" sqref="SRD393228:SRD393249">
      <formula1>$AN$22:$AN$25</formula1>
    </dataValidation>
    <dataValidation type="list" allowBlank="1" showInputMessage="1" showErrorMessage="1" sqref="SHH393228:SHH393249">
      <formula1>$AN$22:$AN$25</formula1>
    </dataValidation>
    <dataValidation type="list" allowBlank="1" showInputMessage="1" showErrorMessage="1" sqref="RXL393228:RXL393249">
      <formula1>$AN$22:$AN$25</formula1>
    </dataValidation>
    <dataValidation type="list" allowBlank="1" showInputMessage="1" showErrorMessage="1" sqref="RNP393228:RNP393249">
      <formula1>$AN$22:$AN$25</formula1>
    </dataValidation>
    <dataValidation type="list" allowBlank="1" showInputMessage="1" showErrorMessage="1" sqref="RDT393228:RDT393249">
      <formula1>$AN$22:$AN$25</formula1>
    </dataValidation>
    <dataValidation type="list" allowBlank="1" showInputMessage="1" showErrorMessage="1" sqref="QTX393228:QTX393249">
      <formula1>$AN$22:$AN$25</formula1>
    </dataValidation>
    <dataValidation type="list" allowBlank="1" showInputMessage="1" showErrorMessage="1" sqref="QKB393228:QKB393249">
      <formula1>$AN$22:$AN$25</formula1>
    </dataValidation>
    <dataValidation type="list" allowBlank="1" showInputMessage="1" showErrorMessage="1" sqref="QAF393228:QAF393249">
      <formula1>$AN$22:$AN$25</formula1>
    </dataValidation>
    <dataValidation type="list" allowBlank="1" showInputMessage="1" showErrorMessage="1" sqref="PQJ393228:PQJ393249">
      <formula1>$AN$22:$AN$25</formula1>
    </dataValidation>
    <dataValidation type="list" allowBlank="1" showInputMessage="1" showErrorMessage="1" sqref="PGN393228:PGN393249">
      <formula1>$AN$22:$AN$25</formula1>
    </dataValidation>
    <dataValidation type="list" allowBlank="1" showInputMessage="1" showErrorMessage="1" sqref="OWR393228:OWR393249">
      <formula1>$AN$22:$AN$25</formula1>
    </dataValidation>
    <dataValidation type="list" allowBlank="1" showInputMessage="1" showErrorMessage="1" sqref="OMV393228:OMV393249">
      <formula1>$AN$22:$AN$25</formula1>
    </dataValidation>
    <dataValidation type="list" allowBlank="1" showInputMessage="1" showErrorMessage="1" sqref="OCZ393228:OCZ393249">
      <formula1>$AN$22:$AN$25</formula1>
    </dataValidation>
    <dataValidation type="list" allowBlank="1" showInputMessage="1" showErrorMessage="1" sqref="NTD393228:NTD393249">
      <formula1>$AN$22:$AN$25</formula1>
    </dataValidation>
    <dataValidation type="list" allowBlank="1" showInputMessage="1" showErrorMessage="1" sqref="NJH393228:NJH393249">
      <formula1>$AN$22:$AN$25</formula1>
    </dataValidation>
    <dataValidation type="list" allowBlank="1" showInputMessage="1" showErrorMessage="1" sqref="MZL393228:MZL393249">
      <formula1>$AN$22:$AN$25</formula1>
    </dataValidation>
    <dataValidation type="list" allowBlank="1" showInputMessage="1" showErrorMessage="1" sqref="MPP393228:MPP393249">
      <formula1>$AN$22:$AN$25</formula1>
    </dataValidation>
    <dataValidation type="list" allowBlank="1" showInputMessage="1" showErrorMessage="1" sqref="MFT393228:MFT393249">
      <formula1>$AN$22:$AN$25</formula1>
    </dataValidation>
    <dataValidation type="list" allowBlank="1" showInputMessage="1" showErrorMessage="1" sqref="LVX393228:LVX393249">
      <formula1>$AN$22:$AN$25</formula1>
    </dataValidation>
    <dataValidation type="list" allowBlank="1" showInputMessage="1" showErrorMessage="1" sqref="LMB393228:LMB393249">
      <formula1>$AN$22:$AN$25</formula1>
    </dataValidation>
    <dataValidation type="list" allowBlank="1" showInputMessage="1" showErrorMessage="1" sqref="LCF393228:LCF393249">
      <formula1>$AN$22:$AN$25</formula1>
    </dataValidation>
    <dataValidation type="list" allowBlank="1" showInputMessage="1" showErrorMessage="1" sqref="KSJ393228:KSJ393249">
      <formula1>$AN$22:$AN$25</formula1>
    </dataValidation>
    <dataValidation type="list" allowBlank="1" showInputMessage="1" showErrorMessage="1" sqref="KIN393228:KIN393249">
      <formula1>$AN$22:$AN$25</formula1>
    </dataValidation>
    <dataValidation type="list" allowBlank="1" showInputMessage="1" showErrorMessage="1" sqref="JYR393228:JYR393249">
      <formula1>$AN$22:$AN$25</formula1>
    </dataValidation>
    <dataValidation type="list" allowBlank="1" showInputMessage="1" showErrorMessage="1" sqref="JOV393228:JOV393249">
      <formula1>$AN$22:$AN$25</formula1>
    </dataValidation>
    <dataValidation type="list" allowBlank="1" showInputMessage="1" showErrorMessage="1" sqref="JEZ393228:JEZ393249">
      <formula1>$AN$22:$AN$25</formula1>
    </dataValidation>
    <dataValidation type="list" allowBlank="1" showInputMessage="1" showErrorMessage="1" sqref="IVD393228:IVD393249">
      <formula1>$AN$22:$AN$25</formula1>
    </dataValidation>
    <dataValidation type="list" allowBlank="1" showInputMessage="1" showErrorMessage="1" sqref="ILH393228:ILH393249">
      <formula1>$AN$22:$AN$25</formula1>
    </dataValidation>
    <dataValidation type="list" allowBlank="1" showInputMessage="1" showErrorMessage="1" sqref="IBL393228:IBL393249">
      <formula1>$AN$22:$AN$25</formula1>
    </dataValidation>
    <dataValidation type="list" allowBlank="1" showInputMessage="1" showErrorMessage="1" sqref="HRP393228:HRP393249">
      <formula1>$AN$22:$AN$25</formula1>
    </dataValidation>
    <dataValidation type="list" allowBlank="1" showInputMessage="1" showErrorMessage="1" sqref="HHT393228:HHT393249">
      <formula1>$AN$22:$AN$25</formula1>
    </dataValidation>
    <dataValidation type="list" allowBlank="1" showInputMessage="1" showErrorMessage="1" sqref="GXX393228:GXX393249">
      <formula1>$AN$22:$AN$25</formula1>
    </dataValidation>
    <dataValidation type="list" allowBlank="1" showInputMessage="1" showErrorMessage="1" sqref="GOB393228:GOB393249">
      <formula1>$AN$22:$AN$25</formula1>
    </dataValidation>
    <dataValidation type="list" allowBlank="1" showInputMessage="1" showErrorMessage="1" sqref="GEF393228:GEF393249">
      <formula1>$AN$22:$AN$25</formula1>
    </dataValidation>
    <dataValidation type="list" allowBlank="1" showInputMessage="1" showErrorMessage="1" sqref="FUJ393228:FUJ393249">
      <formula1>$AN$22:$AN$25</formula1>
    </dataValidation>
    <dataValidation type="list" allowBlank="1" showInputMessage="1" showErrorMessage="1" sqref="FKN393228:FKN393249">
      <formula1>$AN$22:$AN$25</formula1>
    </dataValidation>
    <dataValidation type="list" allowBlank="1" showInputMessage="1" showErrorMessage="1" sqref="FAR393228:FAR393249">
      <formula1>$AN$22:$AN$25</formula1>
    </dataValidation>
    <dataValidation type="list" allowBlank="1" showInputMessage="1" showErrorMessage="1" sqref="EQV393228:EQV393249">
      <formula1>$AN$22:$AN$25</formula1>
    </dataValidation>
    <dataValidation type="list" allowBlank="1" showInputMessage="1" showErrorMessage="1" sqref="EGZ393228:EGZ393249">
      <formula1>$AN$22:$AN$25</formula1>
    </dataValidation>
    <dataValidation type="list" allowBlank="1" showInputMessage="1" showErrorMessage="1" sqref="DXD393228:DXD393249">
      <formula1>$AN$22:$AN$25</formula1>
    </dataValidation>
    <dataValidation type="list" allowBlank="1" showInputMessage="1" showErrorMessage="1" sqref="DNH393228:DNH393249">
      <formula1>$AN$22:$AN$25</formula1>
    </dataValidation>
    <dataValidation type="list" allowBlank="1" showInputMessage="1" showErrorMessage="1" sqref="DDL393228:DDL393249">
      <formula1>$AN$22:$AN$25</formula1>
    </dataValidation>
    <dataValidation type="list" allowBlank="1" showInputMessage="1" showErrorMessage="1" sqref="CTP393228:CTP393249">
      <formula1>$AN$22:$AN$25</formula1>
    </dataValidation>
    <dataValidation type="list" allowBlank="1" showInputMessage="1" showErrorMessage="1" sqref="CJT393228:CJT393249">
      <formula1>$AN$22:$AN$25</formula1>
    </dataValidation>
    <dataValidation type="list" allowBlank="1" showInputMessage="1" showErrorMessage="1" sqref="BZX393228:BZX393249">
      <formula1>$AN$22:$AN$25</formula1>
    </dataValidation>
    <dataValidation type="list" allowBlank="1" showInputMessage="1" showErrorMessage="1" sqref="BQB393228:BQB393249">
      <formula1>$AN$22:$AN$25</formula1>
    </dataValidation>
    <dataValidation type="list" allowBlank="1" showInputMessage="1" showErrorMessage="1" sqref="BGF393228:BGF393249">
      <formula1>$AN$22:$AN$25</formula1>
    </dataValidation>
    <dataValidation type="list" allowBlank="1" showInputMessage="1" showErrorMessage="1" sqref="AWJ393228:AWJ393249">
      <formula1>$AN$22:$AN$25</formula1>
    </dataValidation>
    <dataValidation type="list" allowBlank="1" showInputMessage="1" showErrorMessage="1" sqref="AMN393228:AMN393249">
      <formula1>$AN$22:$AN$25</formula1>
    </dataValidation>
    <dataValidation type="list" allowBlank="1" showInputMessage="1" showErrorMessage="1" sqref="ACR393228:ACR393249">
      <formula1>$AN$22:$AN$25</formula1>
    </dataValidation>
    <dataValidation type="list" allowBlank="1" showInputMessage="1" showErrorMessage="1" sqref="SV393228:SV393249">
      <formula1>$AN$22:$AN$25</formula1>
    </dataValidation>
    <dataValidation type="list" allowBlank="1" showInputMessage="1" showErrorMessage="1" sqref="IZ393228:IZ393249">
      <formula1>$AN$22:$AN$25</formula1>
    </dataValidation>
    <dataValidation type="list" allowBlank="1" showInputMessage="1" showErrorMessage="1" sqref="D393228:D393249">
      <formula1>$AN$22:$AN$25</formula1>
    </dataValidation>
    <dataValidation type="list" allowBlank="1" showInputMessage="1" showErrorMessage="1" sqref="WVL327692:WVL327713">
      <formula1>$AN$22:$AN$25</formula1>
    </dataValidation>
    <dataValidation type="list" allowBlank="1" showInputMessage="1" showErrorMessage="1" sqref="WLP327692:WLP327713">
      <formula1>$AN$22:$AN$25</formula1>
    </dataValidation>
    <dataValidation type="list" allowBlank="1" showInputMessage="1" showErrorMessage="1" sqref="WBT327692:WBT327713">
      <formula1>$AN$22:$AN$25</formula1>
    </dataValidation>
    <dataValidation type="list" allowBlank="1" showInputMessage="1" showErrorMessage="1" sqref="VRX327692:VRX327713">
      <formula1>$AN$22:$AN$25</formula1>
    </dataValidation>
    <dataValidation type="list" allowBlank="1" showInputMessage="1" showErrorMessage="1" sqref="VIB327692:VIB327713">
      <formula1>$AN$22:$AN$25</formula1>
    </dataValidation>
    <dataValidation type="list" allowBlank="1" showInputMessage="1" showErrorMessage="1" sqref="UYF327692:UYF327713">
      <formula1>$AN$22:$AN$25</formula1>
    </dataValidation>
    <dataValidation type="list" allowBlank="1" showInputMessage="1" showErrorMessage="1" sqref="UOJ327692:UOJ327713">
      <formula1>$AN$22:$AN$25</formula1>
    </dataValidation>
    <dataValidation type="list" allowBlank="1" showInputMessage="1" showErrorMessage="1" sqref="UEN327692:UEN327713">
      <formula1>$AN$22:$AN$25</formula1>
    </dataValidation>
    <dataValidation type="list" allowBlank="1" showInputMessage="1" showErrorMessage="1" sqref="TUR327692:TUR327713">
      <formula1>$AN$22:$AN$25</formula1>
    </dataValidation>
    <dataValidation type="list" allowBlank="1" showInputMessage="1" showErrorMessage="1" sqref="TKV327692:TKV327713">
      <formula1>$AN$22:$AN$25</formula1>
    </dataValidation>
    <dataValidation type="list" allowBlank="1" showInputMessage="1" showErrorMessage="1" sqref="TAZ327692:TAZ327713">
      <formula1>$AN$22:$AN$25</formula1>
    </dataValidation>
    <dataValidation type="list" allowBlank="1" showInputMessage="1" showErrorMessage="1" sqref="SRD327692:SRD327713">
      <formula1>$AN$22:$AN$25</formula1>
    </dataValidation>
    <dataValidation type="list" allowBlank="1" showInputMessage="1" showErrorMessage="1" sqref="SHH327692:SHH327713">
      <formula1>$AN$22:$AN$25</formula1>
    </dataValidation>
    <dataValidation type="list" allowBlank="1" showInputMessage="1" showErrorMessage="1" sqref="RXL327692:RXL327713">
      <formula1>$AN$22:$AN$25</formula1>
    </dataValidation>
    <dataValidation type="list" allowBlank="1" showInputMessage="1" showErrorMessage="1" sqref="RNP327692:RNP327713">
      <formula1>$AN$22:$AN$25</formula1>
    </dataValidation>
    <dataValidation type="list" allowBlank="1" showInputMessage="1" showErrorMessage="1" sqref="RDT327692:RDT327713">
      <formula1>$AN$22:$AN$25</formula1>
    </dataValidation>
    <dataValidation type="list" allowBlank="1" showInputMessage="1" showErrorMessage="1" sqref="QTX327692:QTX327713">
      <formula1>$AN$22:$AN$25</formula1>
    </dataValidation>
    <dataValidation type="list" allowBlank="1" showInputMessage="1" showErrorMessage="1" sqref="QKB327692:QKB327713">
      <formula1>$AN$22:$AN$25</formula1>
    </dataValidation>
    <dataValidation type="list" allowBlank="1" showInputMessage="1" showErrorMessage="1" sqref="QAF327692:QAF327713">
      <formula1>$AN$22:$AN$25</formula1>
    </dataValidation>
    <dataValidation type="list" allowBlank="1" showInputMessage="1" showErrorMessage="1" sqref="PQJ327692:PQJ327713">
      <formula1>$AN$22:$AN$25</formula1>
    </dataValidation>
    <dataValidation type="list" allowBlank="1" showInputMessage="1" showErrorMessage="1" sqref="PGN327692:PGN327713">
      <formula1>$AN$22:$AN$25</formula1>
    </dataValidation>
    <dataValidation type="list" allowBlank="1" showInputMessage="1" showErrorMessage="1" sqref="OWR327692:OWR327713">
      <formula1>$AN$22:$AN$25</formula1>
    </dataValidation>
    <dataValidation type="list" allowBlank="1" showInputMessage="1" showErrorMessage="1" sqref="OMV327692:OMV327713">
      <formula1>$AN$22:$AN$25</formula1>
    </dataValidation>
    <dataValidation type="list" allowBlank="1" showInputMessage="1" showErrorMessage="1" sqref="OCZ327692:OCZ327713">
      <formula1>$AN$22:$AN$25</formula1>
    </dataValidation>
    <dataValidation type="list" allowBlank="1" showInputMessage="1" showErrorMessage="1" sqref="NTD327692:NTD327713">
      <formula1>$AN$22:$AN$25</formula1>
    </dataValidation>
    <dataValidation type="list" allowBlank="1" showInputMessage="1" showErrorMessage="1" sqref="NJH327692:NJH327713">
      <formula1>$AN$22:$AN$25</formula1>
    </dataValidation>
    <dataValidation type="list" allowBlank="1" showInputMessage="1" showErrorMessage="1" sqref="MZL327692:MZL327713">
      <formula1>$AN$22:$AN$25</formula1>
    </dataValidation>
    <dataValidation type="list" allowBlank="1" showInputMessage="1" showErrorMessage="1" sqref="MPP327692:MPP327713">
      <formula1>$AN$22:$AN$25</formula1>
    </dataValidation>
    <dataValidation type="list" allowBlank="1" showInputMessage="1" showErrorMessage="1" sqref="MFT327692:MFT327713">
      <formula1>$AN$22:$AN$25</formula1>
    </dataValidation>
    <dataValidation type="list" allowBlank="1" showInputMessage="1" showErrorMessage="1" sqref="LVX327692:LVX327713">
      <formula1>$AN$22:$AN$25</formula1>
    </dataValidation>
    <dataValidation type="list" allowBlank="1" showInputMessage="1" showErrorMessage="1" sqref="LMB327692:LMB327713">
      <formula1>$AN$22:$AN$25</formula1>
    </dataValidation>
    <dataValidation type="list" allowBlank="1" showInputMessage="1" showErrorMessage="1" sqref="LCF327692:LCF327713">
      <formula1>$AN$22:$AN$25</formula1>
    </dataValidation>
    <dataValidation type="list" allowBlank="1" showInputMessage="1" showErrorMessage="1" sqref="KSJ327692:KSJ327713">
      <formula1>$AN$22:$AN$25</formula1>
    </dataValidation>
    <dataValidation type="list" allowBlank="1" showInputMessage="1" showErrorMessage="1" sqref="KIN327692:KIN327713">
      <formula1>$AN$22:$AN$25</formula1>
    </dataValidation>
    <dataValidation type="list" allowBlank="1" showInputMessage="1" showErrorMessage="1" sqref="JYR327692:JYR327713">
      <formula1>$AN$22:$AN$25</formula1>
    </dataValidation>
    <dataValidation type="list" allowBlank="1" showInputMessage="1" showErrorMessage="1" sqref="JOV327692:JOV327713">
      <formula1>$AN$22:$AN$25</formula1>
    </dataValidation>
    <dataValidation type="list" allowBlank="1" showInputMessage="1" showErrorMessage="1" sqref="JEZ327692:JEZ327713">
      <formula1>$AN$22:$AN$25</formula1>
    </dataValidation>
    <dataValidation type="list" allowBlank="1" showInputMessage="1" showErrorMessage="1" sqref="IVD327692:IVD327713">
      <formula1>$AN$22:$AN$25</formula1>
    </dataValidation>
    <dataValidation type="list" allowBlank="1" showInputMessage="1" showErrorMessage="1" sqref="ILH327692:ILH327713">
      <formula1>$AN$22:$AN$25</formula1>
    </dataValidation>
    <dataValidation type="list" allowBlank="1" showInputMessage="1" showErrorMessage="1" sqref="IBL327692:IBL327713">
      <formula1>$AN$22:$AN$25</formula1>
    </dataValidation>
    <dataValidation type="list" allowBlank="1" showInputMessage="1" showErrorMessage="1" sqref="HRP327692:HRP327713">
      <formula1>$AN$22:$AN$25</formula1>
    </dataValidation>
    <dataValidation type="list" allowBlank="1" showInputMessage="1" showErrorMessage="1" sqref="HHT327692:HHT327713">
      <formula1>$AN$22:$AN$25</formula1>
    </dataValidation>
    <dataValidation type="list" allowBlank="1" showInputMessage="1" showErrorMessage="1" sqref="GXX327692:GXX327713">
      <formula1>$AN$22:$AN$25</formula1>
    </dataValidation>
    <dataValidation type="list" allowBlank="1" showInputMessage="1" showErrorMessage="1" sqref="GOB327692:GOB327713">
      <formula1>$AN$22:$AN$25</formula1>
    </dataValidation>
    <dataValidation type="list" allowBlank="1" showInputMessage="1" showErrorMessage="1" sqref="GEF327692:GEF327713">
      <formula1>$AN$22:$AN$25</formula1>
    </dataValidation>
    <dataValidation type="list" allowBlank="1" showInputMessage="1" showErrorMessage="1" sqref="FUJ327692:FUJ327713">
      <formula1>$AN$22:$AN$25</formula1>
    </dataValidation>
    <dataValidation type="list" allowBlank="1" showInputMessage="1" showErrorMessage="1" sqref="FKN327692:FKN327713">
      <formula1>$AN$22:$AN$25</formula1>
    </dataValidation>
    <dataValidation type="list" allowBlank="1" showInputMessage="1" showErrorMessage="1" sqref="FAR327692:FAR327713">
      <formula1>$AN$22:$AN$25</formula1>
    </dataValidation>
    <dataValidation type="list" allowBlank="1" showInputMessage="1" showErrorMessage="1" sqref="EQV327692:EQV327713">
      <formula1>$AN$22:$AN$25</formula1>
    </dataValidation>
    <dataValidation type="list" allowBlank="1" showInputMessage="1" showErrorMessage="1" sqref="EGZ327692:EGZ327713">
      <formula1>$AN$22:$AN$25</formula1>
    </dataValidation>
    <dataValidation type="list" allowBlank="1" showInputMessage="1" showErrorMessage="1" sqref="DXD327692:DXD327713">
      <formula1>$AN$22:$AN$25</formula1>
    </dataValidation>
    <dataValidation type="list" allowBlank="1" showInputMessage="1" showErrorMessage="1" sqref="DNH327692:DNH327713">
      <formula1>$AN$22:$AN$25</formula1>
    </dataValidation>
    <dataValidation type="list" allowBlank="1" showInputMessage="1" showErrorMessage="1" sqref="DDL327692:DDL327713">
      <formula1>$AN$22:$AN$25</formula1>
    </dataValidation>
    <dataValidation type="list" allowBlank="1" showInputMessage="1" showErrorMessage="1" sqref="CTP327692:CTP327713">
      <formula1>$AN$22:$AN$25</formula1>
    </dataValidation>
    <dataValidation type="list" allowBlank="1" showInputMessage="1" showErrorMessage="1" sqref="CJT327692:CJT327713">
      <formula1>$AN$22:$AN$25</formula1>
    </dataValidation>
    <dataValidation type="list" allowBlank="1" showInputMessage="1" showErrorMessage="1" sqref="BZX327692:BZX327713">
      <formula1>$AN$22:$AN$25</formula1>
    </dataValidation>
    <dataValidation type="list" allowBlank="1" showInputMessage="1" showErrorMessage="1" sqref="BQB327692:BQB327713">
      <formula1>$AN$22:$AN$25</formula1>
    </dataValidation>
    <dataValidation type="list" allowBlank="1" showInputMessage="1" showErrorMessage="1" sqref="BGF327692:BGF327713">
      <formula1>$AN$22:$AN$25</formula1>
    </dataValidation>
    <dataValidation type="list" allowBlank="1" showInputMessage="1" showErrorMessage="1" sqref="AWJ327692:AWJ327713">
      <formula1>$AN$22:$AN$25</formula1>
    </dataValidation>
    <dataValidation type="list" allowBlank="1" showInputMessage="1" showErrorMessage="1" sqref="AMN327692:AMN327713">
      <formula1>$AN$22:$AN$25</formula1>
    </dataValidation>
    <dataValidation type="list" allowBlank="1" showInputMessage="1" showErrorMessage="1" sqref="ACR327692:ACR327713">
      <formula1>$AN$22:$AN$25</formula1>
    </dataValidation>
    <dataValidation type="list" allowBlank="1" showInputMessage="1" showErrorMessage="1" sqref="SV327692:SV327713">
      <formula1>$AN$22:$AN$25</formula1>
    </dataValidation>
    <dataValidation type="list" allowBlank="1" showInputMessage="1" showErrorMessage="1" sqref="IZ327692:IZ327713">
      <formula1>$AN$22:$AN$25</formula1>
    </dataValidation>
    <dataValidation type="list" allowBlank="1" showInputMessage="1" showErrorMessage="1" sqref="D327692:D327713">
      <formula1>$AN$22:$AN$25</formula1>
    </dataValidation>
    <dataValidation type="list" allowBlank="1" showInputMessage="1" showErrorMessage="1" sqref="WVL262156:WVL262177">
      <formula1>$AN$22:$AN$25</formula1>
    </dataValidation>
    <dataValidation type="list" allowBlank="1" showInputMessage="1" showErrorMessage="1" sqref="WLP262156:WLP262177">
      <formula1>$AN$22:$AN$25</formula1>
    </dataValidation>
    <dataValidation type="list" allowBlank="1" showInputMessage="1" showErrorMessage="1" sqref="WBT262156:WBT262177">
      <formula1>$AN$22:$AN$25</formula1>
    </dataValidation>
    <dataValidation type="list" allowBlank="1" showInputMessage="1" showErrorMessage="1" sqref="VRX262156:VRX262177">
      <formula1>$AN$22:$AN$25</formula1>
    </dataValidation>
    <dataValidation type="list" allowBlank="1" showInputMessage="1" showErrorMessage="1" sqref="VIB262156:VIB262177">
      <formula1>$AN$22:$AN$25</formula1>
    </dataValidation>
    <dataValidation type="list" allowBlank="1" showInputMessage="1" showErrorMessage="1" sqref="UYF262156:UYF262177">
      <formula1>$AN$22:$AN$25</formula1>
    </dataValidation>
    <dataValidation type="list" allowBlank="1" showInputMessage="1" showErrorMessage="1" sqref="UOJ262156:UOJ262177">
      <formula1>$AN$22:$AN$25</formula1>
    </dataValidation>
    <dataValidation type="list" allowBlank="1" showInputMessage="1" showErrorMessage="1" sqref="UEN262156:UEN262177">
      <formula1>$AN$22:$AN$25</formula1>
    </dataValidation>
    <dataValidation type="list" allowBlank="1" showInputMessage="1" showErrorMessage="1" sqref="TUR262156:TUR262177">
      <formula1>$AN$22:$AN$25</formula1>
    </dataValidation>
    <dataValidation type="list" allowBlank="1" showInputMessage="1" showErrorMessage="1" sqref="TKV262156:TKV262177">
      <formula1>$AN$22:$AN$25</formula1>
    </dataValidation>
    <dataValidation type="list" allowBlank="1" showInputMessage="1" showErrorMessage="1" sqref="TAZ262156:TAZ262177">
      <formula1>$AN$22:$AN$25</formula1>
    </dataValidation>
    <dataValidation type="list" allowBlank="1" showInputMessage="1" showErrorMessage="1" sqref="SRD262156:SRD262177">
      <formula1>$AN$22:$AN$25</formula1>
    </dataValidation>
    <dataValidation type="list" allowBlank="1" showInputMessage="1" showErrorMessage="1" sqref="SHH262156:SHH262177">
      <formula1>$AN$22:$AN$25</formula1>
    </dataValidation>
    <dataValidation type="list" allowBlank="1" showInputMessage="1" showErrorMessage="1" sqref="RXL262156:RXL262177">
      <formula1>$AN$22:$AN$25</formula1>
    </dataValidation>
    <dataValidation type="list" allowBlank="1" showInputMessage="1" showErrorMessage="1" sqref="RNP262156:RNP262177">
      <formula1>$AN$22:$AN$25</formula1>
    </dataValidation>
    <dataValidation type="list" allowBlank="1" showInputMessage="1" showErrorMessage="1" sqref="RDT262156:RDT262177">
      <formula1>$AN$22:$AN$25</formula1>
    </dataValidation>
    <dataValidation type="list" allowBlank="1" showInputMessage="1" showErrorMessage="1" sqref="QTX262156:QTX262177">
      <formula1>$AN$22:$AN$25</formula1>
    </dataValidation>
    <dataValidation type="list" allowBlank="1" showInputMessage="1" showErrorMessage="1" sqref="QKB262156:QKB262177">
      <formula1>$AN$22:$AN$25</formula1>
    </dataValidation>
    <dataValidation type="list" allowBlank="1" showInputMessage="1" showErrorMessage="1" sqref="QAF262156:QAF262177">
      <formula1>$AN$22:$AN$25</formula1>
    </dataValidation>
    <dataValidation type="list" allowBlank="1" showInputMessage="1" showErrorMessage="1" sqref="PQJ262156:PQJ262177">
      <formula1>$AN$22:$AN$25</formula1>
    </dataValidation>
    <dataValidation type="list" allowBlank="1" showInputMessage="1" showErrorMessage="1" sqref="PGN262156:PGN262177">
      <formula1>$AN$22:$AN$25</formula1>
    </dataValidation>
    <dataValidation type="list" allowBlank="1" showInputMessage="1" showErrorMessage="1" sqref="OWR262156:OWR262177">
      <formula1>$AN$22:$AN$25</formula1>
    </dataValidation>
    <dataValidation type="list" allowBlank="1" showInputMessage="1" showErrorMessage="1" sqref="OMV262156:OMV262177">
      <formula1>$AN$22:$AN$25</formula1>
    </dataValidation>
    <dataValidation type="list" allowBlank="1" showInputMessage="1" showErrorMessage="1" sqref="OCZ262156:OCZ262177">
      <formula1>$AN$22:$AN$25</formula1>
    </dataValidation>
    <dataValidation type="list" allowBlank="1" showInputMessage="1" showErrorMessage="1" sqref="NTD262156:NTD262177">
      <formula1>$AN$22:$AN$25</formula1>
    </dataValidation>
    <dataValidation type="list" allowBlank="1" showInputMessage="1" showErrorMessage="1" sqref="NJH262156:NJH262177">
      <formula1>$AN$22:$AN$25</formula1>
    </dataValidation>
    <dataValidation type="list" allowBlank="1" showInputMessage="1" showErrorMessage="1" sqref="MZL262156:MZL262177">
      <formula1>$AN$22:$AN$25</formula1>
    </dataValidation>
    <dataValidation type="list" allowBlank="1" showInputMessage="1" showErrorMessage="1" sqref="MPP262156:MPP262177">
      <formula1>$AN$22:$AN$25</formula1>
    </dataValidation>
    <dataValidation type="list" allowBlank="1" showInputMessage="1" showErrorMessage="1" sqref="MFT262156:MFT262177">
      <formula1>$AN$22:$AN$25</formula1>
    </dataValidation>
    <dataValidation type="list" allowBlank="1" showInputMessage="1" showErrorMessage="1" sqref="LVX262156:LVX262177">
      <formula1>$AN$22:$AN$25</formula1>
    </dataValidation>
    <dataValidation type="list" allowBlank="1" showInputMessage="1" showErrorMessage="1" sqref="LMB262156:LMB262177">
      <formula1>$AN$22:$AN$25</formula1>
    </dataValidation>
    <dataValidation type="list" allowBlank="1" showInputMessage="1" showErrorMessage="1" sqref="LCF262156:LCF262177">
      <formula1>$AN$22:$AN$25</formula1>
    </dataValidation>
    <dataValidation type="list" allowBlank="1" showInputMessage="1" showErrorMessage="1" sqref="KSJ262156:KSJ262177">
      <formula1>$AN$22:$AN$25</formula1>
    </dataValidation>
    <dataValidation type="list" allowBlank="1" showInputMessage="1" showErrorMessage="1" sqref="KIN262156:KIN262177">
      <formula1>$AN$22:$AN$25</formula1>
    </dataValidation>
    <dataValidation type="list" allowBlank="1" showInputMessage="1" showErrorMessage="1" sqref="JYR262156:JYR262177">
      <formula1>$AN$22:$AN$25</formula1>
    </dataValidation>
    <dataValidation type="list" allowBlank="1" showInputMessage="1" showErrorMessage="1" sqref="JOV262156:JOV262177">
      <formula1>$AN$22:$AN$25</formula1>
    </dataValidation>
    <dataValidation type="list" allowBlank="1" showInputMessage="1" showErrorMessage="1" sqref="JEZ262156:JEZ262177">
      <formula1>$AN$22:$AN$25</formula1>
    </dataValidation>
    <dataValidation type="list" allowBlank="1" showInputMessage="1" showErrorMessage="1" sqref="IVD262156:IVD262177">
      <formula1>$AN$22:$AN$25</formula1>
    </dataValidation>
    <dataValidation type="list" allowBlank="1" showInputMessage="1" showErrorMessage="1" sqref="ILH262156:ILH262177">
      <formula1>$AN$22:$AN$25</formula1>
    </dataValidation>
    <dataValidation type="list" allowBlank="1" showInputMessage="1" showErrorMessage="1" sqref="IBL262156:IBL262177">
      <formula1>$AN$22:$AN$25</formula1>
    </dataValidation>
    <dataValidation type="list" allowBlank="1" showInputMessage="1" showErrorMessage="1" sqref="HRP262156:HRP262177">
      <formula1>$AN$22:$AN$25</formula1>
    </dataValidation>
    <dataValidation type="list" allowBlank="1" showInputMessage="1" showErrorMessage="1" sqref="HHT262156:HHT262177">
      <formula1>$AN$22:$AN$25</formula1>
    </dataValidation>
    <dataValidation type="list" allowBlank="1" showInputMessage="1" showErrorMessage="1" sqref="GXX262156:GXX262177">
      <formula1>$AN$22:$AN$25</formula1>
    </dataValidation>
    <dataValidation type="list" allowBlank="1" showInputMessage="1" showErrorMessage="1" sqref="GOB262156:GOB262177">
      <formula1>$AN$22:$AN$25</formula1>
    </dataValidation>
    <dataValidation type="list" allowBlank="1" showInputMessage="1" showErrorMessage="1" sqref="GEF262156:GEF262177">
      <formula1>$AN$22:$AN$25</formula1>
    </dataValidation>
    <dataValidation type="list" allowBlank="1" showInputMessage="1" showErrorMessage="1" sqref="FUJ262156:FUJ262177">
      <formula1>$AN$22:$AN$25</formula1>
    </dataValidation>
    <dataValidation type="list" allowBlank="1" showInputMessage="1" showErrorMessage="1" sqref="FKN262156:FKN262177">
      <formula1>$AN$22:$AN$25</formula1>
    </dataValidation>
    <dataValidation type="list" allowBlank="1" showInputMessage="1" showErrorMessage="1" sqref="FAR262156:FAR262177">
      <formula1>$AN$22:$AN$25</formula1>
    </dataValidation>
    <dataValidation type="list" allowBlank="1" showInputMessage="1" showErrorMessage="1" sqref="EQV262156:EQV262177">
      <formula1>$AN$22:$AN$25</formula1>
    </dataValidation>
    <dataValidation type="list" allowBlank="1" showInputMessage="1" showErrorMessage="1" sqref="EGZ262156:EGZ262177">
      <formula1>$AN$22:$AN$25</formula1>
    </dataValidation>
    <dataValidation type="list" allowBlank="1" showInputMessage="1" showErrorMessage="1" sqref="DXD262156:DXD262177">
      <formula1>$AN$22:$AN$25</formula1>
    </dataValidation>
    <dataValidation type="list" allowBlank="1" showInputMessage="1" showErrorMessage="1" sqref="DNH262156:DNH262177">
      <formula1>$AN$22:$AN$25</formula1>
    </dataValidation>
    <dataValidation type="list" allowBlank="1" showInputMessage="1" showErrorMessage="1" sqref="DDL262156:DDL262177">
      <formula1>$AN$22:$AN$25</formula1>
    </dataValidation>
    <dataValidation type="list" allowBlank="1" showInputMessage="1" showErrorMessage="1" sqref="CTP262156:CTP262177">
      <formula1>$AN$22:$AN$25</formula1>
    </dataValidation>
    <dataValidation type="list" allowBlank="1" showInputMessage="1" showErrorMessage="1" sqref="CJT262156:CJT262177">
      <formula1>$AN$22:$AN$25</formula1>
    </dataValidation>
    <dataValidation type="list" allowBlank="1" showInputMessage="1" showErrorMessage="1" sqref="BZX262156:BZX262177">
      <formula1>$AN$22:$AN$25</formula1>
    </dataValidation>
    <dataValidation type="list" allowBlank="1" showInputMessage="1" showErrorMessage="1" sqref="BQB262156:BQB262177">
      <formula1>$AN$22:$AN$25</formula1>
    </dataValidation>
    <dataValidation type="list" allowBlank="1" showInputMessage="1" showErrorMessage="1" sqref="BGF262156:BGF262177">
      <formula1>$AN$22:$AN$25</formula1>
    </dataValidation>
    <dataValidation type="list" allowBlank="1" showInputMessage="1" showErrorMessage="1" sqref="AWJ262156:AWJ262177">
      <formula1>$AN$22:$AN$25</formula1>
    </dataValidation>
    <dataValidation type="list" allowBlank="1" showInputMessage="1" showErrorMessage="1" sqref="AMN262156:AMN262177">
      <formula1>$AN$22:$AN$25</formula1>
    </dataValidation>
    <dataValidation type="list" allowBlank="1" showInputMessage="1" showErrorMessage="1" sqref="ACR262156:ACR262177">
      <formula1>$AN$22:$AN$25</formula1>
    </dataValidation>
    <dataValidation type="list" allowBlank="1" showInputMessage="1" showErrorMessage="1" sqref="SV262156:SV262177">
      <formula1>$AN$22:$AN$25</formula1>
    </dataValidation>
    <dataValidation type="list" allowBlank="1" showInputMessage="1" showErrorMessage="1" sqref="IZ262156:IZ262177">
      <formula1>$AN$22:$AN$25</formula1>
    </dataValidation>
    <dataValidation type="list" allowBlank="1" showInputMessage="1" showErrorMessage="1" sqref="D262156:D262177">
      <formula1>$AN$22:$AN$25</formula1>
    </dataValidation>
    <dataValidation type="list" allowBlank="1" showInputMessage="1" showErrorMessage="1" sqref="WVL196620:WVL196641">
      <formula1>$AN$22:$AN$25</formula1>
    </dataValidation>
    <dataValidation type="list" allowBlank="1" showInputMessage="1" showErrorMessage="1" sqref="WLP196620:WLP196641">
      <formula1>$AN$22:$AN$25</formula1>
    </dataValidation>
    <dataValidation type="list" allowBlank="1" showInputMessage="1" showErrorMessage="1" sqref="WBT196620:WBT196641">
      <formula1>$AN$22:$AN$25</formula1>
    </dataValidation>
    <dataValidation type="list" allowBlank="1" showInputMessage="1" showErrorMessage="1" sqref="VRX196620:VRX196641">
      <formula1>$AN$22:$AN$25</formula1>
    </dataValidation>
    <dataValidation type="list" allowBlank="1" showInputMessage="1" showErrorMessage="1" sqref="VIB196620:VIB196641">
      <formula1>$AN$22:$AN$25</formula1>
    </dataValidation>
    <dataValidation type="list" allowBlank="1" showInputMessage="1" showErrorMessage="1" sqref="UYF196620:UYF196641">
      <formula1>$AN$22:$AN$25</formula1>
    </dataValidation>
    <dataValidation type="list" allowBlank="1" showInputMessage="1" showErrorMessage="1" sqref="UOJ196620:UOJ196641">
      <formula1>$AN$22:$AN$25</formula1>
    </dataValidation>
    <dataValidation type="list" allowBlank="1" showInputMessage="1" showErrorMessage="1" sqref="UEN196620:UEN196641">
      <formula1>$AN$22:$AN$25</formula1>
    </dataValidation>
    <dataValidation type="list" allowBlank="1" showInputMessage="1" showErrorMessage="1" sqref="TUR196620:TUR196641">
      <formula1>$AN$22:$AN$25</formula1>
    </dataValidation>
    <dataValidation type="list" allowBlank="1" showInputMessage="1" showErrorMessage="1" sqref="TKV196620:TKV196641">
      <formula1>$AN$22:$AN$25</formula1>
    </dataValidation>
    <dataValidation type="list" allowBlank="1" showInputMessage="1" showErrorMessage="1" sqref="TAZ196620:TAZ196641">
      <formula1>$AN$22:$AN$25</formula1>
    </dataValidation>
    <dataValidation type="list" allowBlank="1" showInputMessage="1" showErrorMessage="1" sqref="SRD196620:SRD196641">
      <formula1>$AN$22:$AN$25</formula1>
    </dataValidation>
    <dataValidation type="list" allowBlank="1" showInputMessage="1" showErrorMessage="1" sqref="SHH196620:SHH196641">
      <formula1>$AN$22:$AN$25</formula1>
    </dataValidation>
    <dataValidation type="list" allowBlank="1" showInputMessage="1" showErrorMessage="1" sqref="RXL196620:RXL196641">
      <formula1>$AN$22:$AN$25</formula1>
    </dataValidation>
    <dataValidation type="list" allowBlank="1" showInputMessage="1" showErrorMessage="1" sqref="RNP196620:RNP196641">
      <formula1>$AN$22:$AN$25</formula1>
    </dataValidation>
    <dataValidation type="list" allowBlank="1" showInputMessage="1" showErrorMessage="1" sqref="RDT196620:RDT196641">
      <formula1>$AN$22:$AN$25</formula1>
    </dataValidation>
    <dataValidation type="list" allowBlank="1" showInputMessage="1" showErrorMessage="1" sqref="QTX196620:QTX196641">
      <formula1>$AN$22:$AN$25</formula1>
    </dataValidation>
    <dataValidation type="list" allowBlank="1" showInputMessage="1" showErrorMessage="1" sqref="QKB196620:QKB196641">
      <formula1>$AN$22:$AN$25</formula1>
    </dataValidation>
    <dataValidation type="list" allowBlank="1" showInputMessage="1" showErrorMessage="1" sqref="QAF196620:QAF196641">
      <formula1>$AN$22:$AN$25</formula1>
    </dataValidation>
    <dataValidation type="list" allowBlank="1" showInputMessage="1" showErrorMessage="1" sqref="PQJ196620:PQJ196641">
      <formula1>$AN$22:$AN$25</formula1>
    </dataValidation>
    <dataValidation type="list" allowBlank="1" showInputMessage="1" showErrorMessage="1" sqref="PGN196620:PGN196641">
      <formula1>$AN$22:$AN$25</formula1>
    </dataValidation>
    <dataValidation type="list" allowBlank="1" showInputMessage="1" showErrorMessage="1" sqref="OWR196620:OWR196641">
      <formula1>$AN$22:$AN$25</formula1>
    </dataValidation>
    <dataValidation type="list" allowBlank="1" showInputMessage="1" showErrorMessage="1" sqref="OMV196620:OMV196641">
      <formula1>$AN$22:$AN$25</formula1>
    </dataValidation>
    <dataValidation type="list" allowBlank="1" showInputMessage="1" showErrorMessage="1" sqref="OCZ196620:OCZ196641">
      <formula1>$AN$22:$AN$25</formula1>
    </dataValidation>
    <dataValidation type="list" allowBlank="1" showInputMessage="1" showErrorMessage="1" sqref="NTD196620:NTD196641">
      <formula1>$AN$22:$AN$25</formula1>
    </dataValidation>
    <dataValidation type="list" allowBlank="1" showInputMessage="1" showErrorMessage="1" sqref="NJH196620:NJH196641">
      <formula1>$AN$22:$AN$25</formula1>
    </dataValidation>
    <dataValidation type="list" allowBlank="1" showInputMessage="1" showErrorMessage="1" sqref="MZL196620:MZL196641">
      <formula1>$AN$22:$AN$25</formula1>
    </dataValidation>
    <dataValidation type="list" allowBlank="1" showInputMessage="1" showErrorMessage="1" sqref="MPP196620:MPP196641">
      <formula1>$AN$22:$AN$25</formula1>
    </dataValidation>
    <dataValidation type="list" allowBlank="1" showInputMessage="1" showErrorMessage="1" sqref="MFT196620:MFT196641">
      <formula1>$AN$22:$AN$25</formula1>
    </dataValidation>
    <dataValidation type="list" allowBlank="1" showInputMessage="1" showErrorMessage="1" sqref="LVX196620:LVX196641">
      <formula1>$AN$22:$AN$25</formula1>
    </dataValidation>
    <dataValidation type="list" allowBlank="1" showInputMessage="1" showErrorMessage="1" sqref="LMB196620:LMB196641">
      <formula1>$AN$22:$AN$25</formula1>
    </dataValidation>
    <dataValidation type="list" allowBlank="1" showInputMessage="1" showErrorMessage="1" sqref="LCF196620:LCF196641">
      <formula1>$AN$22:$AN$25</formula1>
    </dataValidation>
    <dataValidation type="list" allowBlank="1" showInputMessage="1" showErrorMessage="1" sqref="KSJ196620:KSJ196641">
      <formula1>$AN$22:$AN$25</formula1>
    </dataValidation>
    <dataValidation type="list" allowBlank="1" showInputMessage="1" showErrorMessage="1" sqref="KIN196620:KIN196641">
      <formula1>$AN$22:$AN$25</formula1>
    </dataValidation>
    <dataValidation type="list" allowBlank="1" showInputMessage="1" showErrorMessage="1" sqref="JYR196620:JYR196641">
      <formula1>$AN$22:$AN$25</formula1>
    </dataValidation>
    <dataValidation type="list" allowBlank="1" showInputMessage="1" showErrorMessage="1" sqref="JOV196620:JOV196641">
      <formula1>$AN$22:$AN$25</formula1>
    </dataValidation>
    <dataValidation type="list" allowBlank="1" showInputMessage="1" showErrorMessage="1" sqref="JEZ196620:JEZ196641">
      <formula1>$AN$22:$AN$25</formula1>
    </dataValidation>
    <dataValidation type="list" allowBlank="1" showInputMessage="1" showErrorMessage="1" sqref="IVD196620:IVD196641">
      <formula1>$AN$22:$AN$25</formula1>
    </dataValidation>
    <dataValidation type="list" allowBlank="1" showInputMessage="1" showErrorMessage="1" sqref="ILH196620:ILH196641">
      <formula1>$AN$22:$AN$25</formula1>
    </dataValidation>
    <dataValidation type="list" allowBlank="1" showInputMessage="1" showErrorMessage="1" sqref="IBL196620:IBL196641">
      <formula1>$AN$22:$AN$25</formula1>
    </dataValidation>
    <dataValidation type="list" allowBlank="1" showInputMessage="1" showErrorMessage="1" sqref="HRP196620:HRP196641">
      <formula1>$AN$22:$AN$25</formula1>
    </dataValidation>
    <dataValidation type="list" allowBlank="1" showInputMessage="1" showErrorMessage="1" sqref="HHT196620:HHT196641">
      <formula1>$AN$22:$AN$25</formula1>
    </dataValidation>
    <dataValidation type="list" allowBlank="1" showInputMessage="1" showErrorMessage="1" sqref="GXX196620:GXX196641">
      <formula1>$AN$22:$AN$25</formula1>
    </dataValidation>
    <dataValidation type="list" allowBlank="1" showInputMessage="1" showErrorMessage="1" sqref="GOB196620:GOB196641">
      <formula1>$AN$22:$AN$25</formula1>
    </dataValidation>
    <dataValidation type="list" allowBlank="1" showInputMessage="1" showErrorMessage="1" sqref="GEF196620:GEF196641">
      <formula1>$AN$22:$AN$25</formula1>
    </dataValidation>
    <dataValidation type="list" allowBlank="1" showInputMessage="1" showErrorMessage="1" sqref="FUJ196620:FUJ196641">
      <formula1>$AN$22:$AN$25</formula1>
    </dataValidation>
    <dataValidation type="list" allowBlank="1" showInputMessage="1" showErrorMessage="1" sqref="FKN196620:FKN196641">
      <formula1>$AN$22:$AN$25</formula1>
    </dataValidation>
    <dataValidation type="list" allowBlank="1" showInputMessage="1" showErrorMessage="1" sqref="FAR196620:FAR196641">
      <formula1>$AN$22:$AN$25</formula1>
    </dataValidation>
    <dataValidation type="list" allowBlank="1" showInputMessage="1" showErrorMessage="1" sqref="EQV196620:EQV196641">
      <formula1>$AN$22:$AN$25</formula1>
    </dataValidation>
    <dataValidation type="list" allowBlank="1" showInputMessage="1" showErrorMessage="1" sqref="EGZ196620:EGZ196641">
      <formula1>$AN$22:$AN$25</formula1>
    </dataValidation>
    <dataValidation type="list" allowBlank="1" showInputMessage="1" showErrorMessage="1" sqref="DXD196620:DXD196641">
      <formula1>$AN$22:$AN$25</formula1>
    </dataValidation>
    <dataValidation type="list" allowBlank="1" showInputMessage="1" showErrorMessage="1" sqref="DNH196620:DNH196641">
      <formula1>$AN$22:$AN$25</formula1>
    </dataValidation>
    <dataValidation type="list" allowBlank="1" showInputMessage="1" showErrorMessage="1" sqref="DDL196620:DDL196641">
      <formula1>$AN$22:$AN$25</formula1>
    </dataValidation>
    <dataValidation type="list" allowBlank="1" showInputMessage="1" showErrorMessage="1" sqref="CTP196620:CTP196641">
      <formula1>$AN$22:$AN$25</formula1>
    </dataValidation>
    <dataValidation type="list" allowBlank="1" showInputMessage="1" showErrorMessage="1" sqref="CJT196620:CJT196641">
      <formula1>$AN$22:$AN$25</formula1>
    </dataValidation>
    <dataValidation type="list" allowBlank="1" showInputMessage="1" showErrorMessage="1" sqref="BZX196620:BZX196641">
      <formula1>$AN$22:$AN$25</formula1>
    </dataValidation>
    <dataValidation type="list" allowBlank="1" showInputMessage="1" showErrorMessage="1" sqref="BQB196620:BQB196641">
      <formula1>$AN$22:$AN$25</formula1>
    </dataValidation>
    <dataValidation type="list" allowBlank="1" showInputMessage="1" showErrorMessage="1" sqref="BGF196620:BGF196641">
      <formula1>$AN$22:$AN$25</formula1>
    </dataValidation>
    <dataValidation type="list" allowBlank="1" showInputMessage="1" showErrorMessage="1" sqref="AWJ196620:AWJ196641">
      <formula1>$AN$22:$AN$25</formula1>
    </dataValidation>
    <dataValidation type="list" allowBlank="1" showInputMessage="1" showErrorMessage="1" sqref="AMN196620:AMN196641">
      <formula1>$AN$22:$AN$25</formula1>
    </dataValidation>
    <dataValidation type="list" allowBlank="1" showInputMessage="1" showErrorMessage="1" sqref="ACR196620:ACR196641">
      <formula1>$AN$22:$AN$25</formula1>
    </dataValidation>
    <dataValidation type="list" allowBlank="1" showInputMessage="1" showErrorMessage="1" sqref="SV196620:SV196641">
      <formula1>$AN$22:$AN$25</formula1>
    </dataValidation>
    <dataValidation type="list" allowBlank="1" showInputMessage="1" showErrorMessage="1" sqref="IZ196620:IZ196641">
      <formula1>$AN$22:$AN$25</formula1>
    </dataValidation>
    <dataValidation type="list" allowBlank="1" showInputMessage="1" showErrorMessage="1" sqref="D196620:D196641">
      <formula1>$AN$22:$AN$25</formula1>
    </dataValidation>
    <dataValidation type="list" allowBlank="1" showInputMessage="1" showErrorMessage="1" sqref="WVL131084:WVL131105">
      <formula1>$AN$22:$AN$25</formula1>
    </dataValidation>
    <dataValidation type="list" allowBlank="1" showInputMessage="1" showErrorMessage="1" sqref="WLP131084:WLP131105">
      <formula1>$AN$22:$AN$25</formula1>
    </dataValidation>
    <dataValidation type="list" allowBlank="1" showInputMessage="1" showErrorMessage="1" sqref="WBT131084:WBT131105">
      <formula1>$AN$22:$AN$25</formula1>
    </dataValidation>
    <dataValidation type="list" allowBlank="1" showInputMessage="1" showErrorMessage="1" sqref="VRX131084:VRX131105">
      <formula1>$AN$22:$AN$25</formula1>
    </dataValidation>
    <dataValidation type="list" allowBlank="1" showInputMessage="1" showErrorMessage="1" sqref="VIB131084:VIB131105">
      <formula1>$AN$22:$AN$25</formula1>
    </dataValidation>
    <dataValidation type="list" allowBlank="1" showInputMessage="1" showErrorMessage="1" sqref="UYF131084:UYF131105">
      <formula1>$AN$22:$AN$25</formula1>
    </dataValidation>
    <dataValidation type="list" allowBlank="1" showInputMessage="1" showErrorMessage="1" sqref="UOJ131084:UOJ131105">
      <formula1>$AN$22:$AN$25</formula1>
    </dataValidation>
    <dataValidation type="list" allowBlank="1" showInputMessage="1" showErrorMessage="1" sqref="UEN131084:UEN131105">
      <formula1>$AN$22:$AN$25</formula1>
    </dataValidation>
    <dataValidation type="list" allowBlank="1" showInputMessage="1" showErrorMessage="1" sqref="TUR131084:TUR131105">
      <formula1>$AN$22:$AN$25</formula1>
    </dataValidation>
    <dataValidation type="list" allowBlank="1" showInputMessage="1" showErrorMessage="1" sqref="TKV131084:TKV131105">
      <formula1>$AN$22:$AN$25</formula1>
    </dataValidation>
    <dataValidation type="list" allowBlank="1" showInputMessage="1" showErrorMessage="1" sqref="TAZ131084:TAZ131105">
      <formula1>$AN$22:$AN$25</formula1>
    </dataValidation>
    <dataValidation type="list" allowBlank="1" showInputMessage="1" showErrorMessage="1" sqref="SRD131084:SRD131105">
      <formula1>$AN$22:$AN$25</formula1>
    </dataValidation>
    <dataValidation type="list" allowBlank="1" showInputMessage="1" showErrorMessage="1" sqref="SHH131084:SHH131105">
      <formula1>$AN$22:$AN$25</formula1>
    </dataValidation>
    <dataValidation type="list" allowBlank="1" showInputMessage="1" showErrorMessage="1" sqref="RXL131084:RXL131105">
      <formula1>$AN$22:$AN$25</formula1>
    </dataValidation>
    <dataValidation type="list" allowBlank="1" showInputMessage="1" showErrorMessage="1" sqref="RNP131084:RNP131105">
      <formula1>$AN$22:$AN$25</formula1>
    </dataValidation>
    <dataValidation type="list" allowBlank="1" showInputMessage="1" showErrorMessage="1" sqref="RDT131084:RDT131105">
      <formula1>$AN$22:$AN$25</formula1>
    </dataValidation>
    <dataValidation type="list" allowBlank="1" showInputMessage="1" showErrorMessage="1" sqref="QTX131084:QTX131105">
      <formula1>$AN$22:$AN$25</formula1>
    </dataValidation>
    <dataValidation type="list" allowBlank="1" showInputMessage="1" showErrorMessage="1" sqref="QKB131084:QKB131105">
      <formula1>$AN$22:$AN$25</formula1>
    </dataValidation>
    <dataValidation type="list" allowBlank="1" showInputMessage="1" showErrorMessage="1" sqref="QAF131084:QAF131105">
      <formula1>$AN$22:$AN$25</formula1>
    </dataValidation>
    <dataValidation type="list" allowBlank="1" showInputMessage="1" showErrorMessage="1" sqref="PQJ131084:PQJ131105">
      <formula1>$AN$22:$AN$25</formula1>
    </dataValidation>
    <dataValidation type="list" allowBlank="1" showInputMessage="1" showErrorMessage="1" sqref="PGN131084:PGN131105">
      <formula1>$AN$22:$AN$25</formula1>
    </dataValidation>
    <dataValidation type="list" allowBlank="1" showInputMessage="1" showErrorMessage="1" sqref="OWR131084:OWR131105">
      <formula1>$AN$22:$AN$25</formula1>
    </dataValidation>
    <dataValidation type="list" allowBlank="1" showInputMessage="1" showErrorMessage="1" sqref="OMV131084:OMV131105">
      <formula1>$AN$22:$AN$25</formula1>
    </dataValidation>
    <dataValidation type="list" allowBlank="1" showInputMessage="1" showErrorMessage="1" sqref="OCZ131084:OCZ131105">
      <formula1>$AN$22:$AN$25</formula1>
    </dataValidation>
    <dataValidation type="list" allowBlank="1" showInputMessage="1" showErrorMessage="1" sqref="NTD131084:NTD131105">
      <formula1>$AN$22:$AN$25</formula1>
    </dataValidation>
    <dataValidation type="list" allowBlank="1" showInputMessage="1" showErrorMessage="1" sqref="NJH131084:NJH131105">
      <formula1>$AN$22:$AN$25</formula1>
    </dataValidation>
    <dataValidation type="list" allowBlank="1" showInputMessage="1" showErrorMessage="1" sqref="MZL131084:MZL131105">
      <formula1>$AN$22:$AN$25</formula1>
    </dataValidation>
    <dataValidation type="list" allowBlank="1" showInputMessage="1" showErrorMessage="1" sqref="MPP131084:MPP131105">
      <formula1>$AN$22:$AN$25</formula1>
    </dataValidation>
    <dataValidation type="list" allowBlank="1" showInputMessage="1" showErrorMessage="1" sqref="MFT131084:MFT131105">
      <formula1>$AN$22:$AN$25</formula1>
    </dataValidation>
    <dataValidation type="list" allowBlank="1" showInputMessage="1" showErrorMessage="1" sqref="LVX131084:LVX131105">
      <formula1>$AN$22:$AN$25</formula1>
    </dataValidation>
    <dataValidation type="list" allowBlank="1" showInputMessage="1" showErrorMessage="1" sqref="LMB131084:LMB131105">
      <formula1>$AN$22:$AN$25</formula1>
    </dataValidation>
    <dataValidation type="list" allowBlank="1" showInputMessage="1" showErrorMessage="1" sqref="LCF131084:LCF131105">
      <formula1>$AN$22:$AN$25</formula1>
    </dataValidation>
    <dataValidation type="list" allowBlank="1" showInputMessage="1" showErrorMessage="1" sqref="KSJ131084:KSJ131105">
      <formula1>$AN$22:$AN$25</formula1>
    </dataValidation>
    <dataValidation type="list" allowBlank="1" showInputMessage="1" showErrorMessage="1" sqref="KIN131084:KIN131105">
      <formula1>$AN$22:$AN$25</formula1>
    </dataValidation>
    <dataValidation type="list" allowBlank="1" showInputMessage="1" showErrorMessage="1" sqref="JYR131084:JYR131105">
      <formula1>$AN$22:$AN$25</formula1>
    </dataValidation>
    <dataValidation type="list" allowBlank="1" showInputMessage="1" showErrorMessage="1" sqref="JOV131084:JOV131105">
      <formula1>$AN$22:$AN$25</formula1>
    </dataValidation>
    <dataValidation type="list" allowBlank="1" showInputMessage="1" showErrorMessage="1" sqref="JEZ131084:JEZ131105">
      <formula1>$AN$22:$AN$25</formula1>
    </dataValidation>
    <dataValidation type="list" allowBlank="1" showInputMessage="1" showErrorMessage="1" sqref="IVD131084:IVD131105">
      <formula1>$AN$22:$AN$25</formula1>
    </dataValidation>
    <dataValidation type="list" allowBlank="1" showInputMessage="1" showErrorMessage="1" sqref="ILH131084:ILH131105">
      <formula1>$AN$22:$AN$25</formula1>
    </dataValidation>
    <dataValidation type="list" allowBlank="1" showInputMessage="1" showErrorMessage="1" sqref="IBL131084:IBL131105">
      <formula1>$AN$22:$AN$25</formula1>
    </dataValidation>
    <dataValidation type="list" allowBlank="1" showInputMessage="1" showErrorMessage="1" sqref="HRP131084:HRP131105">
      <formula1>$AN$22:$AN$25</formula1>
    </dataValidation>
    <dataValidation type="list" allowBlank="1" showInputMessage="1" showErrorMessage="1" sqref="HHT131084:HHT131105">
      <formula1>$AN$22:$AN$25</formula1>
    </dataValidation>
    <dataValidation type="list" allowBlank="1" showInputMessage="1" showErrorMessage="1" sqref="GXX131084:GXX131105">
      <formula1>$AN$22:$AN$25</formula1>
    </dataValidation>
    <dataValidation type="list" allowBlank="1" showInputMessage="1" showErrorMessage="1" sqref="GOB131084:GOB131105">
      <formula1>$AN$22:$AN$25</formula1>
    </dataValidation>
    <dataValidation type="list" allowBlank="1" showInputMessage="1" showErrorMessage="1" sqref="GEF131084:GEF131105">
      <formula1>$AN$22:$AN$25</formula1>
    </dataValidation>
    <dataValidation type="list" allowBlank="1" showInputMessage="1" showErrorMessage="1" sqref="FUJ131084:FUJ131105">
      <formula1>$AN$22:$AN$25</formula1>
    </dataValidation>
    <dataValidation type="list" allowBlank="1" showInputMessage="1" showErrorMessage="1" sqref="FKN131084:FKN131105">
      <formula1>$AN$22:$AN$25</formula1>
    </dataValidation>
    <dataValidation type="list" allowBlank="1" showInputMessage="1" showErrorMessage="1" sqref="FAR131084:FAR131105">
      <formula1>$AN$22:$AN$25</formula1>
    </dataValidation>
    <dataValidation type="list" allowBlank="1" showInputMessage="1" showErrorMessage="1" sqref="EQV131084:EQV131105">
      <formula1>$AN$22:$AN$25</formula1>
    </dataValidation>
    <dataValidation type="list" allowBlank="1" showInputMessage="1" showErrorMessage="1" sqref="EGZ131084:EGZ131105">
      <formula1>$AN$22:$AN$25</formula1>
    </dataValidation>
    <dataValidation type="list" allowBlank="1" showInputMessage="1" showErrorMessage="1" sqref="DXD131084:DXD131105">
      <formula1>$AN$22:$AN$25</formula1>
    </dataValidation>
    <dataValidation type="list" allowBlank="1" showInputMessage="1" showErrorMessage="1" sqref="DNH131084:DNH131105">
      <formula1>$AN$22:$AN$25</formula1>
    </dataValidation>
    <dataValidation type="list" allowBlank="1" showInputMessage="1" showErrorMessage="1" sqref="DDL131084:DDL131105">
      <formula1>$AN$22:$AN$25</formula1>
    </dataValidation>
    <dataValidation type="list" allowBlank="1" showInputMessage="1" showErrorMessage="1" sqref="CTP131084:CTP131105">
      <formula1>$AN$22:$AN$25</formula1>
    </dataValidation>
    <dataValidation type="list" allowBlank="1" showInputMessage="1" showErrorMessage="1" sqref="CJT131084:CJT131105">
      <formula1>$AN$22:$AN$25</formula1>
    </dataValidation>
    <dataValidation type="list" allowBlank="1" showInputMessage="1" showErrorMessage="1" sqref="BZX131084:BZX131105">
      <formula1>$AN$22:$AN$25</formula1>
    </dataValidation>
    <dataValidation type="list" allowBlank="1" showInputMessage="1" showErrorMessage="1" sqref="BQB131084:BQB131105">
      <formula1>$AN$22:$AN$25</formula1>
    </dataValidation>
    <dataValidation type="list" allowBlank="1" showInputMessage="1" showErrorMessage="1" sqref="BGF131084:BGF131105">
      <formula1>$AN$22:$AN$25</formula1>
    </dataValidation>
    <dataValidation type="list" allowBlank="1" showInputMessage="1" showErrorMessage="1" sqref="AWJ131084:AWJ131105">
      <formula1>$AN$22:$AN$25</formula1>
    </dataValidation>
    <dataValidation type="list" allowBlank="1" showInputMessage="1" showErrorMessage="1" sqref="AMN131084:AMN131105">
      <formula1>$AN$22:$AN$25</formula1>
    </dataValidation>
    <dataValidation type="list" allowBlank="1" showInputMessage="1" showErrorMessage="1" sqref="ACR131084:ACR131105">
      <formula1>$AN$22:$AN$25</formula1>
    </dataValidation>
    <dataValidation type="list" allowBlank="1" showInputMessage="1" showErrorMessage="1" sqref="SV131084:SV131105">
      <formula1>$AN$22:$AN$25</formula1>
    </dataValidation>
    <dataValidation type="list" allowBlank="1" showInputMessage="1" showErrorMessage="1" sqref="IZ131084:IZ131105">
      <formula1>$AN$22:$AN$25</formula1>
    </dataValidation>
    <dataValidation type="list" allowBlank="1" showInputMessage="1" showErrorMessage="1" sqref="D131084:D131105">
      <formula1>$AN$22:$AN$25</formula1>
    </dataValidation>
    <dataValidation type="list" allowBlank="1" showInputMessage="1" showErrorMessage="1" sqref="WVL65548:WVL65569">
      <formula1>$AN$22:$AN$25</formula1>
    </dataValidation>
    <dataValidation type="list" allowBlank="1" showInputMessage="1" showErrorMessage="1" sqref="WLP65548:WLP65569">
      <formula1>$AN$22:$AN$25</formula1>
    </dataValidation>
    <dataValidation type="list" allowBlank="1" showInputMessage="1" showErrorMessage="1" sqref="WBT65548:WBT65569">
      <formula1>$AN$22:$AN$25</formula1>
    </dataValidation>
    <dataValidation type="list" allowBlank="1" showInputMessage="1" showErrorMessage="1" sqref="VRX65548:VRX65569">
      <formula1>$AN$22:$AN$25</formula1>
    </dataValidation>
    <dataValidation type="list" allowBlank="1" showInputMessage="1" showErrorMessage="1" sqref="VIB65548:VIB65569">
      <formula1>$AN$22:$AN$25</formula1>
    </dataValidation>
    <dataValidation type="list" allowBlank="1" showInputMessage="1" showErrorMessage="1" sqref="UYF65548:UYF65569">
      <formula1>$AN$22:$AN$25</formula1>
    </dataValidation>
    <dataValidation type="list" allowBlank="1" showInputMessage="1" showErrorMessage="1" sqref="UOJ65548:UOJ65569">
      <formula1>$AN$22:$AN$25</formula1>
    </dataValidation>
    <dataValidation type="list" allowBlank="1" showInputMessage="1" showErrorMessage="1" sqref="UEN65548:UEN65569">
      <formula1>$AN$22:$AN$25</formula1>
    </dataValidation>
    <dataValidation type="list" allowBlank="1" showInputMessage="1" showErrorMessage="1" sqref="TUR65548:TUR65569">
      <formula1>$AN$22:$AN$25</formula1>
    </dataValidation>
    <dataValidation type="list" allowBlank="1" showInputMessage="1" showErrorMessage="1" sqref="TKV65548:TKV65569">
      <formula1>$AN$22:$AN$25</formula1>
    </dataValidation>
    <dataValidation type="list" allowBlank="1" showInputMessage="1" showErrorMessage="1" sqref="TAZ65548:TAZ65569">
      <formula1>$AN$22:$AN$25</formula1>
    </dataValidation>
    <dataValidation type="list" allowBlank="1" showInputMessage="1" showErrorMessage="1" sqref="SRD65548:SRD65569">
      <formula1>$AN$22:$AN$25</formula1>
    </dataValidation>
    <dataValidation type="list" allowBlank="1" showInputMessage="1" showErrorMessage="1" sqref="SHH65548:SHH65569">
      <formula1>$AN$22:$AN$25</formula1>
    </dataValidation>
    <dataValidation type="list" allowBlank="1" showInputMessage="1" showErrorMessage="1" sqref="RXL65548:RXL65569">
      <formula1>$AN$22:$AN$25</formula1>
    </dataValidation>
    <dataValidation type="list" allowBlank="1" showInputMessage="1" showErrorMessage="1" sqref="RNP65548:RNP65569">
      <formula1>$AN$22:$AN$25</formula1>
    </dataValidation>
    <dataValidation type="list" allowBlank="1" showInputMessage="1" showErrorMessage="1" sqref="RDT65548:RDT65569">
      <formula1>$AN$22:$AN$25</formula1>
    </dataValidation>
    <dataValidation type="list" allowBlank="1" showInputMessage="1" showErrorMessage="1" sqref="QTX65548:QTX65569">
      <formula1>$AN$22:$AN$25</formula1>
    </dataValidation>
    <dataValidation type="list" allowBlank="1" showInputMessage="1" showErrorMessage="1" sqref="QKB65548:QKB65569">
      <formula1>$AN$22:$AN$25</formula1>
    </dataValidation>
    <dataValidation type="list" allowBlank="1" showInputMessage="1" showErrorMessage="1" sqref="QAF65548:QAF65569">
      <formula1>$AN$22:$AN$25</formula1>
    </dataValidation>
    <dataValidation type="list" allowBlank="1" showInputMessage="1" showErrorMessage="1" sqref="PQJ65548:PQJ65569">
      <formula1>$AN$22:$AN$25</formula1>
    </dataValidation>
    <dataValidation type="list" allowBlank="1" showInputMessage="1" showErrorMessage="1" sqref="PGN65548:PGN65569">
      <formula1>$AN$22:$AN$25</formula1>
    </dataValidation>
    <dataValidation type="list" allowBlank="1" showInputMessage="1" showErrorMessage="1" sqref="OWR65548:OWR65569">
      <formula1>$AN$22:$AN$25</formula1>
    </dataValidation>
    <dataValidation type="list" allowBlank="1" showInputMessage="1" showErrorMessage="1" sqref="OMV65548:OMV65569">
      <formula1>$AN$22:$AN$25</formula1>
    </dataValidation>
    <dataValidation type="list" allowBlank="1" showInputMessage="1" showErrorMessage="1" sqref="OCZ65548:OCZ65569">
      <formula1>$AN$22:$AN$25</formula1>
    </dataValidation>
    <dataValidation type="list" allowBlank="1" showInputMessage="1" showErrorMessage="1" sqref="NTD65548:NTD65569">
      <formula1>$AN$22:$AN$25</formula1>
    </dataValidation>
    <dataValidation type="list" allowBlank="1" showInputMessage="1" showErrorMessage="1" sqref="NJH65548:NJH65569">
      <formula1>$AN$22:$AN$25</formula1>
    </dataValidation>
    <dataValidation type="list" allowBlank="1" showInputMessage="1" showErrorMessage="1" sqref="MZL65548:MZL65569">
      <formula1>$AN$22:$AN$25</formula1>
    </dataValidation>
    <dataValidation type="list" allowBlank="1" showInputMessage="1" showErrorMessage="1" sqref="MPP65548:MPP65569">
      <formula1>$AN$22:$AN$25</formula1>
    </dataValidation>
    <dataValidation type="list" allowBlank="1" showInputMessage="1" showErrorMessage="1" sqref="MFT65548:MFT65569">
      <formula1>$AN$22:$AN$25</formula1>
    </dataValidation>
    <dataValidation type="list" allowBlank="1" showInputMessage="1" showErrorMessage="1" sqref="LVX65548:LVX65569">
      <formula1>$AN$22:$AN$25</formula1>
    </dataValidation>
    <dataValidation type="list" allowBlank="1" showInputMessage="1" showErrorMessage="1" sqref="LMB65548:LMB65569">
      <formula1>$AN$22:$AN$25</formula1>
    </dataValidation>
    <dataValidation type="list" allowBlank="1" showInputMessage="1" showErrorMessage="1" sqref="LCF65548:LCF65569">
      <formula1>$AN$22:$AN$25</formula1>
    </dataValidation>
    <dataValidation type="list" allowBlank="1" showInputMessage="1" showErrorMessage="1" sqref="KSJ65548:KSJ65569">
      <formula1>$AN$22:$AN$25</formula1>
    </dataValidation>
    <dataValidation type="list" allowBlank="1" showInputMessage="1" showErrorMessage="1" sqref="KIN65548:KIN65569">
      <formula1>$AN$22:$AN$25</formula1>
    </dataValidation>
    <dataValidation type="list" allowBlank="1" showInputMessage="1" showErrorMessage="1" sqref="JYR65548:JYR65569">
      <formula1>$AN$22:$AN$25</formula1>
    </dataValidation>
    <dataValidation type="list" allowBlank="1" showInputMessage="1" showErrorMessage="1" sqref="JOV65548:JOV65569">
      <formula1>$AN$22:$AN$25</formula1>
    </dataValidation>
    <dataValidation type="list" allowBlank="1" showInputMessage="1" showErrorMessage="1" sqref="JEZ65548:JEZ65569">
      <formula1>$AN$22:$AN$25</formula1>
    </dataValidation>
    <dataValidation type="list" allowBlank="1" showInputMessage="1" showErrorMessage="1" sqref="IVD65548:IVD65569">
      <formula1>$AN$22:$AN$25</formula1>
    </dataValidation>
    <dataValidation type="list" allowBlank="1" showInputMessage="1" showErrorMessage="1" sqref="ILH65548:ILH65569">
      <formula1>$AN$22:$AN$25</formula1>
    </dataValidation>
    <dataValidation type="list" allowBlank="1" showInputMessage="1" showErrorMessage="1" sqref="IBL65548:IBL65569">
      <formula1>$AN$22:$AN$25</formula1>
    </dataValidation>
    <dataValidation type="list" allowBlank="1" showInputMessage="1" showErrorMessage="1" sqref="HRP65548:HRP65569">
      <formula1>$AN$22:$AN$25</formula1>
    </dataValidation>
    <dataValidation type="list" allowBlank="1" showInputMessage="1" showErrorMessage="1" sqref="HHT65548:HHT65569">
      <formula1>$AN$22:$AN$25</formula1>
    </dataValidation>
    <dataValidation type="list" allowBlank="1" showInputMessage="1" showErrorMessage="1" sqref="GXX65548:GXX65569">
      <formula1>$AN$22:$AN$25</formula1>
    </dataValidation>
    <dataValidation type="list" allowBlank="1" showInputMessage="1" showErrorMessage="1" sqref="GOB65548:GOB65569">
      <formula1>$AN$22:$AN$25</formula1>
    </dataValidation>
    <dataValidation type="list" allowBlank="1" showInputMessage="1" showErrorMessage="1" sqref="GEF65548:GEF65569">
      <formula1>$AN$22:$AN$25</formula1>
    </dataValidation>
    <dataValidation type="list" allowBlank="1" showInputMessage="1" showErrorMessage="1" sqref="FUJ65548:FUJ65569">
      <formula1>$AN$22:$AN$25</formula1>
    </dataValidation>
    <dataValidation type="list" allowBlank="1" showInputMessage="1" showErrorMessage="1" sqref="FKN65548:FKN65569">
      <formula1>$AN$22:$AN$25</formula1>
    </dataValidation>
    <dataValidation type="list" allowBlank="1" showInputMessage="1" showErrorMessage="1" sqref="FAR65548:FAR65569">
      <formula1>$AN$22:$AN$25</formula1>
    </dataValidation>
    <dataValidation type="list" allowBlank="1" showInputMessage="1" showErrorMessage="1" sqref="EQV65548:EQV65569">
      <formula1>$AN$22:$AN$25</formula1>
    </dataValidation>
    <dataValidation type="list" allowBlank="1" showInputMessage="1" showErrorMessage="1" sqref="EGZ65548:EGZ65569">
      <formula1>$AN$22:$AN$25</formula1>
    </dataValidation>
    <dataValidation type="list" allowBlank="1" showInputMessage="1" showErrorMessage="1" sqref="DXD65548:DXD65569">
      <formula1>$AN$22:$AN$25</formula1>
    </dataValidation>
    <dataValidation type="list" allowBlank="1" showInputMessage="1" showErrorMessage="1" sqref="DNH65548:DNH65569">
      <formula1>$AN$22:$AN$25</formula1>
    </dataValidation>
    <dataValidation type="list" allowBlank="1" showInputMessage="1" showErrorMessage="1" sqref="DDL65548:DDL65569">
      <formula1>$AN$22:$AN$25</formula1>
    </dataValidation>
    <dataValidation type="list" allowBlank="1" showInputMessage="1" showErrorMessage="1" sqref="CTP65548:CTP65569">
      <formula1>$AN$22:$AN$25</formula1>
    </dataValidation>
    <dataValidation type="list" allowBlank="1" showInputMessage="1" showErrorMessage="1" sqref="CJT65548:CJT65569">
      <formula1>$AN$22:$AN$25</formula1>
    </dataValidation>
    <dataValidation type="list" allowBlank="1" showInputMessage="1" showErrorMessage="1" sqref="BZX65548:BZX65569">
      <formula1>$AN$22:$AN$25</formula1>
    </dataValidation>
    <dataValidation type="list" allowBlank="1" showInputMessage="1" showErrorMessage="1" sqref="BQB65548:BQB65569">
      <formula1>$AN$22:$AN$25</formula1>
    </dataValidation>
    <dataValidation type="list" allowBlank="1" showInputMessage="1" showErrorMessage="1" sqref="BGF65548:BGF65569">
      <formula1>$AN$22:$AN$25</formula1>
    </dataValidation>
    <dataValidation type="list" allowBlank="1" showInputMessage="1" showErrorMessage="1" sqref="AWJ65548:AWJ65569">
      <formula1>$AN$22:$AN$25</formula1>
    </dataValidation>
    <dataValidation type="list" allowBlank="1" showInputMessage="1" showErrorMessage="1" sqref="AMN65548:AMN65569">
      <formula1>$AN$22:$AN$25</formula1>
    </dataValidation>
    <dataValidation type="list" allowBlank="1" showInputMessage="1" showErrorMessage="1" sqref="ACR65548:ACR65569">
      <formula1>$AN$22:$AN$25</formula1>
    </dataValidation>
    <dataValidation type="list" allowBlank="1" showInputMessage="1" showErrorMessage="1" sqref="SV65548:SV65569">
      <formula1>$AN$22:$AN$25</formula1>
    </dataValidation>
    <dataValidation type="list" allowBlank="1" showInputMessage="1" showErrorMessage="1" sqref="IZ65548:IZ65569">
      <formula1>$AN$22:$AN$25</formula1>
    </dataValidation>
    <dataValidation type="list" allowBlank="1" showInputMessage="1" showErrorMessage="1" sqref="D65548:D65569">
      <formula1>$AN$22:$AN$25</formula1>
    </dataValidation>
    <dataValidation type="list" allowBlank="1" showInputMessage="1" showErrorMessage="1" sqref="WVL12:WVL33">
      <formula1>$AN$22:$AN$25</formula1>
    </dataValidation>
    <dataValidation type="list" allowBlank="1" showInputMessage="1" showErrorMessage="1" sqref="WLP12:WLP33">
      <formula1>$AN$22:$AN$25</formula1>
    </dataValidation>
    <dataValidation type="list" allowBlank="1" showInputMessage="1" showErrorMessage="1" sqref="WBT12:WBT33">
      <formula1>$AN$22:$AN$25</formula1>
    </dataValidation>
    <dataValidation type="list" allowBlank="1" showInputMessage="1" showErrorMessage="1" sqref="VRX12:VRX33">
      <formula1>$AN$22:$AN$25</formula1>
    </dataValidation>
    <dataValidation type="list" allowBlank="1" showInputMessage="1" showErrorMessage="1" sqref="VIB12:VIB33">
      <formula1>$AN$22:$AN$25</formula1>
    </dataValidation>
    <dataValidation type="list" allowBlank="1" showInputMessage="1" showErrorMessage="1" sqref="UYF12:UYF33">
      <formula1>$AN$22:$AN$25</formula1>
    </dataValidation>
    <dataValidation type="list" allowBlank="1" showInputMessage="1" showErrorMessage="1" sqref="UOJ12:UOJ33">
      <formula1>$AN$22:$AN$25</formula1>
    </dataValidation>
    <dataValidation type="list" allowBlank="1" showInputMessage="1" showErrorMessage="1" sqref="UEN12:UEN33">
      <formula1>$AN$22:$AN$25</formula1>
    </dataValidation>
    <dataValidation type="list" allowBlank="1" showInputMessage="1" showErrorMessage="1" sqref="TUR12:TUR33">
      <formula1>$AN$22:$AN$25</formula1>
    </dataValidation>
    <dataValidation type="list" allowBlank="1" showInputMessage="1" showErrorMessage="1" sqref="TKV12:TKV33">
      <formula1>$AN$22:$AN$25</formula1>
    </dataValidation>
    <dataValidation type="list" allowBlank="1" showInputMessage="1" showErrorMessage="1" sqref="TAZ12:TAZ33">
      <formula1>$AN$22:$AN$25</formula1>
    </dataValidation>
    <dataValidation type="list" allowBlank="1" showInputMessage="1" showErrorMessage="1" sqref="SRD12:SRD33">
      <formula1>$AN$22:$AN$25</formula1>
    </dataValidation>
    <dataValidation type="list" allowBlank="1" showInputMessage="1" showErrorMessage="1" sqref="SHH12:SHH33">
      <formula1>$AN$22:$AN$25</formula1>
    </dataValidation>
    <dataValidation type="list" allowBlank="1" showInputMessage="1" showErrorMessage="1" sqref="RXL12:RXL33">
      <formula1>$AN$22:$AN$25</formula1>
    </dataValidation>
    <dataValidation type="list" allowBlank="1" showInputMessage="1" showErrorMessage="1" sqref="RNP12:RNP33">
      <formula1>$AN$22:$AN$25</formula1>
    </dataValidation>
    <dataValidation type="list" allowBlank="1" showInputMessage="1" showErrorMessage="1" sqref="RDT12:RDT33">
      <formula1>$AN$22:$AN$25</formula1>
    </dataValidation>
    <dataValidation type="list" allowBlank="1" showInputMessage="1" showErrorMessage="1" sqref="QTX12:QTX33">
      <formula1>$AN$22:$AN$25</formula1>
    </dataValidation>
    <dataValidation type="list" allowBlank="1" showInputMessage="1" showErrorMessage="1" sqref="QKB12:QKB33">
      <formula1>$AN$22:$AN$25</formula1>
    </dataValidation>
    <dataValidation type="list" allowBlank="1" showInputMessage="1" showErrorMessage="1" sqref="QAF12:QAF33">
      <formula1>$AN$22:$AN$25</formula1>
    </dataValidation>
    <dataValidation type="list" allowBlank="1" showInputMessage="1" showErrorMessage="1" sqref="PQJ12:PQJ33">
      <formula1>$AN$22:$AN$25</formula1>
    </dataValidation>
    <dataValidation type="list" allowBlank="1" showInputMessage="1" showErrorMessage="1" sqref="PGN12:PGN33">
      <formula1>$AN$22:$AN$25</formula1>
    </dataValidation>
    <dataValidation type="list" allowBlank="1" showInputMessage="1" showErrorMessage="1" sqref="OWR12:OWR33">
      <formula1>$AN$22:$AN$25</formula1>
    </dataValidation>
    <dataValidation type="list" allowBlank="1" showInputMessage="1" showErrorMessage="1" sqref="OMV12:OMV33">
      <formula1>$AN$22:$AN$25</formula1>
    </dataValidation>
    <dataValidation type="list" allowBlank="1" showInputMessage="1" showErrorMessage="1" sqref="OCZ12:OCZ33">
      <formula1>$AN$22:$AN$25</formula1>
    </dataValidation>
    <dataValidation type="list" allowBlank="1" showInputMessage="1" showErrorMessage="1" sqref="NTD12:NTD33">
      <formula1>$AN$22:$AN$25</formula1>
    </dataValidation>
    <dataValidation type="list" allowBlank="1" showInputMessage="1" showErrorMessage="1" sqref="NJH12:NJH33">
      <formula1>$AN$22:$AN$25</formula1>
    </dataValidation>
    <dataValidation type="list" allowBlank="1" showInputMessage="1" showErrorMessage="1" sqref="MZL12:MZL33">
      <formula1>$AN$22:$AN$25</formula1>
    </dataValidation>
    <dataValidation type="list" allowBlank="1" showInputMessage="1" showErrorMessage="1" sqref="MPP12:MPP33">
      <formula1>$AN$22:$AN$25</formula1>
    </dataValidation>
    <dataValidation type="list" allowBlank="1" showInputMessage="1" showErrorMessage="1" sqref="MFT12:MFT33">
      <formula1>$AN$22:$AN$25</formula1>
    </dataValidation>
    <dataValidation type="list" allowBlank="1" showInputMessage="1" showErrorMessage="1" sqref="LVX12:LVX33">
      <formula1>$AN$22:$AN$25</formula1>
    </dataValidation>
    <dataValidation type="list" allowBlank="1" showInputMessage="1" showErrorMessage="1" sqref="LMB12:LMB33">
      <formula1>$AN$22:$AN$25</formula1>
    </dataValidation>
    <dataValidation type="list" allowBlank="1" showInputMessage="1" showErrorMessage="1" sqref="LCF12:LCF33">
      <formula1>$AN$22:$AN$25</formula1>
    </dataValidation>
    <dataValidation type="list" allowBlank="1" showInputMessage="1" showErrorMessage="1" sqref="KSJ12:KSJ33">
      <formula1>$AN$22:$AN$25</formula1>
    </dataValidation>
    <dataValidation type="list" allowBlank="1" showInputMessage="1" showErrorMessage="1" sqref="KIN12:KIN33">
      <formula1>$AN$22:$AN$25</formula1>
    </dataValidation>
    <dataValidation type="list" allowBlank="1" showInputMessage="1" showErrorMessage="1" sqref="JYR12:JYR33">
      <formula1>$AN$22:$AN$25</formula1>
    </dataValidation>
    <dataValidation type="list" allowBlank="1" showInputMessage="1" showErrorMessage="1" sqref="JOV12:JOV33">
      <formula1>$AN$22:$AN$25</formula1>
    </dataValidation>
    <dataValidation type="list" allowBlank="1" showInputMessage="1" showErrorMessage="1" sqref="JEZ12:JEZ33">
      <formula1>$AN$22:$AN$25</formula1>
    </dataValidation>
    <dataValidation type="list" allowBlank="1" showInputMessage="1" showErrorMessage="1" sqref="IVD12:IVD33">
      <formula1>$AN$22:$AN$25</formula1>
    </dataValidation>
    <dataValidation type="list" allowBlank="1" showInputMessage="1" showErrorMessage="1" sqref="ILH12:ILH33">
      <formula1>$AN$22:$AN$25</formula1>
    </dataValidation>
    <dataValidation type="list" allowBlank="1" showInputMessage="1" showErrorMessage="1" sqref="IBL12:IBL33">
      <formula1>$AN$22:$AN$25</formula1>
    </dataValidation>
    <dataValidation type="list" allowBlank="1" showInputMessage="1" showErrorMessage="1" sqref="HRP12:HRP33">
      <formula1>$AN$22:$AN$25</formula1>
    </dataValidation>
    <dataValidation type="list" allowBlank="1" showInputMessage="1" showErrorMessage="1" sqref="HHT12:HHT33">
      <formula1>$AN$22:$AN$25</formula1>
    </dataValidation>
    <dataValidation type="list" allowBlank="1" showInputMessage="1" showErrorMessage="1" sqref="GXX12:GXX33">
      <formula1>$AN$22:$AN$25</formula1>
    </dataValidation>
    <dataValidation type="list" allowBlank="1" showInputMessage="1" showErrorMessage="1" sqref="GOB12:GOB33">
      <formula1>$AN$22:$AN$25</formula1>
    </dataValidation>
    <dataValidation type="list" allowBlank="1" showInputMessage="1" showErrorMessage="1" sqref="GEF12:GEF33">
      <formula1>$AN$22:$AN$25</formula1>
    </dataValidation>
    <dataValidation type="list" allowBlank="1" showInputMessage="1" showErrorMessage="1" sqref="FUJ12:FUJ33">
      <formula1>$AN$22:$AN$25</formula1>
    </dataValidation>
    <dataValidation type="list" allowBlank="1" showInputMessage="1" showErrorMessage="1" sqref="FKN12:FKN33">
      <formula1>$AN$22:$AN$25</formula1>
    </dataValidation>
    <dataValidation type="list" allowBlank="1" showInputMessage="1" showErrorMessage="1" sqref="FAR12:FAR33">
      <formula1>$AN$22:$AN$25</formula1>
    </dataValidation>
    <dataValidation type="list" allowBlank="1" showInputMessage="1" showErrorMessage="1" sqref="EQV12:EQV33">
      <formula1>$AN$22:$AN$25</formula1>
    </dataValidation>
    <dataValidation type="list" allowBlank="1" showInputMessage="1" showErrorMessage="1" sqref="EGZ12:EGZ33">
      <formula1>$AN$22:$AN$25</formula1>
    </dataValidation>
    <dataValidation type="list" allowBlank="1" showInputMessage="1" showErrorMessage="1" sqref="DXD12:DXD33">
      <formula1>$AN$22:$AN$25</formula1>
    </dataValidation>
    <dataValidation type="list" allowBlank="1" showInputMessage="1" showErrorMessage="1" sqref="DNH12:DNH33">
      <formula1>$AN$22:$AN$25</formula1>
    </dataValidation>
    <dataValidation type="list" allowBlank="1" showInputMessage="1" showErrorMessage="1" sqref="DDL12:DDL33">
      <formula1>$AN$22:$AN$25</formula1>
    </dataValidation>
    <dataValidation type="list" allowBlank="1" showInputMessage="1" showErrorMessage="1" sqref="CTP12:CTP33">
      <formula1>$AN$22:$AN$25</formula1>
    </dataValidation>
    <dataValidation type="list" allowBlank="1" showInputMessage="1" showErrorMessage="1" sqref="CJT12:CJT33">
      <formula1>$AN$22:$AN$25</formula1>
    </dataValidation>
    <dataValidation type="list" allowBlank="1" showInputMessage="1" showErrorMessage="1" sqref="BZX12:BZX33">
      <formula1>$AN$22:$AN$25</formula1>
    </dataValidation>
    <dataValidation type="list" allowBlank="1" showInputMessage="1" showErrorMessage="1" sqref="BQB12:BQB33">
      <formula1>$AN$22:$AN$25</formula1>
    </dataValidation>
    <dataValidation type="list" allowBlank="1" showInputMessage="1" showErrorMessage="1" sqref="BGF12:BGF33">
      <formula1>$AN$22:$AN$25</formula1>
    </dataValidation>
    <dataValidation type="list" allowBlank="1" showInputMessage="1" showErrorMessage="1" sqref="AWJ12:AWJ33">
      <formula1>$AN$22:$AN$25</formula1>
    </dataValidation>
    <dataValidation type="list" allowBlank="1" showInputMessage="1" showErrorMessage="1" sqref="AMN12:AMN33">
      <formula1>$AN$22:$AN$25</formula1>
    </dataValidation>
    <dataValidation type="list" allowBlank="1" showInputMessage="1" showErrorMessage="1" sqref="ACR12:ACR33">
      <formula1>$AN$22:$AN$25</formula1>
    </dataValidation>
    <dataValidation type="list" allowBlank="1" showInputMessage="1" showErrorMessage="1" sqref="SV12:SV33">
      <formula1>$AN$22:$AN$25</formula1>
    </dataValidation>
    <dataValidation type="list" allowBlank="1" showInputMessage="1" showErrorMessage="1" sqref="IZ12:IZ33">
      <formula1>$AN$22:$AN$25</formula1>
    </dataValidation>
    <dataValidation type="list" allowBlank="1" showInputMessage="1" showErrorMessage="1" sqref="D12:D33">
      <formula1>$AN$22:$AN$25</formula1>
    </dataValidation>
    <dataValidation type="list" allowBlank="1" showInputMessage="1" showErrorMessage="1" sqref="WVL983049:WVL983050">
      <formula1>$AN$22:$AN$25</formula1>
    </dataValidation>
    <dataValidation type="list" allowBlank="1" showInputMessage="1" showErrorMessage="1" sqref="WLP983049:WLP983050">
      <formula1>$AN$22:$AN$25</formula1>
    </dataValidation>
    <dataValidation type="list" allowBlank="1" showInputMessage="1" showErrorMessage="1" sqref="WBT983049:WBT983050">
      <formula1>$AN$22:$AN$25</formula1>
    </dataValidation>
    <dataValidation type="list" allowBlank="1" showInputMessage="1" showErrorMessage="1" sqref="VRX983049:VRX983050">
      <formula1>$AN$22:$AN$25</formula1>
    </dataValidation>
    <dataValidation type="list" allowBlank="1" showInputMessage="1" showErrorMessage="1" sqref="VIB983049:VIB983050">
      <formula1>$AN$22:$AN$25</formula1>
    </dataValidation>
    <dataValidation type="list" allowBlank="1" showInputMessage="1" showErrorMessage="1" sqref="UYF983049:UYF983050">
      <formula1>$AN$22:$AN$25</formula1>
    </dataValidation>
    <dataValidation type="list" allowBlank="1" showInputMessage="1" showErrorMessage="1" sqref="UOJ983049:UOJ983050">
      <formula1>$AN$22:$AN$25</formula1>
    </dataValidation>
    <dataValidation type="list" allowBlank="1" showInputMessage="1" showErrorMessage="1" sqref="UEN983049:UEN983050">
      <formula1>$AN$22:$AN$25</formula1>
    </dataValidation>
    <dataValidation type="list" allowBlank="1" showInputMessage="1" showErrorMessage="1" sqref="TUR983049:TUR983050">
      <formula1>$AN$22:$AN$25</formula1>
    </dataValidation>
    <dataValidation type="list" allowBlank="1" showInputMessage="1" showErrorMessage="1" sqref="TKV983049:TKV983050">
      <formula1>$AN$22:$AN$25</formula1>
    </dataValidation>
    <dataValidation type="list" allowBlank="1" showInputMessage="1" showErrorMessage="1" sqref="TAZ983049:TAZ983050">
      <formula1>$AN$22:$AN$25</formula1>
    </dataValidation>
    <dataValidation type="list" allowBlank="1" showInputMessage="1" showErrorMessage="1" sqref="SRD983049:SRD983050">
      <formula1>$AN$22:$AN$25</formula1>
    </dataValidation>
    <dataValidation type="list" allowBlank="1" showInputMessage="1" showErrorMessage="1" sqref="SHH983049:SHH983050">
      <formula1>$AN$22:$AN$25</formula1>
    </dataValidation>
    <dataValidation type="list" allowBlank="1" showInputMessage="1" showErrorMessage="1" sqref="RXL983049:RXL983050">
      <formula1>$AN$22:$AN$25</formula1>
    </dataValidation>
    <dataValidation type="list" allowBlank="1" showInputMessage="1" showErrorMessage="1" sqref="RNP983049:RNP983050">
      <formula1>$AN$22:$AN$25</formula1>
    </dataValidation>
    <dataValidation type="list" allowBlank="1" showInputMessage="1" showErrorMessage="1" sqref="RDT983049:RDT983050">
      <formula1>$AN$22:$AN$25</formula1>
    </dataValidation>
    <dataValidation type="list" allowBlank="1" showInputMessage="1" showErrorMessage="1" sqref="QTX983049:QTX983050">
      <formula1>$AN$22:$AN$25</formula1>
    </dataValidation>
    <dataValidation type="list" allowBlank="1" showInputMessage="1" showErrorMessage="1" sqref="QKB983049:QKB983050">
      <formula1>$AN$22:$AN$25</formula1>
    </dataValidation>
    <dataValidation type="list" allowBlank="1" showInputMessage="1" showErrorMessage="1" sqref="QAF983049:QAF983050">
      <formula1>$AN$22:$AN$25</formula1>
    </dataValidation>
    <dataValidation type="list" allowBlank="1" showInputMessage="1" showErrorMessage="1" sqref="PQJ983049:PQJ983050">
      <formula1>$AN$22:$AN$25</formula1>
    </dataValidation>
    <dataValidation type="list" allowBlank="1" showInputMessage="1" showErrorMessage="1" sqref="PGN983049:PGN983050">
      <formula1>$AN$22:$AN$25</formula1>
    </dataValidation>
    <dataValidation type="list" allowBlank="1" showInputMessage="1" showErrorMessage="1" sqref="OWR983049:OWR983050">
      <formula1>$AN$22:$AN$25</formula1>
    </dataValidation>
    <dataValidation type="list" allowBlank="1" showInputMessage="1" showErrorMessage="1" sqref="OMV983049:OMV983050">
      <formula1>$AN$22:$AN$25</formula1>
    </dataValidation>
    <dataValidation type="list" allowBlank="1" showInputMessage="1" showErrorMessage="1" sqref="OCZ983049:OCZ983050">
      <formula1>$AN$22:$AN$25</formula1>
    </dataValidation>
    <dataValidation type="list" allowBlank="1" showInputMessage="1" showErrorMessage="1" sqref="NTD983049:NTD983050">
      <formula1>$AN$22:$AN$25</formula1>
    </dataValidation>
    <dataValidation type="list" allowBlank="1" showInputMessage="1" showErrorMessage="1" sqref="NJH983049:NJH983050">
      <formula1>$AN$22:$AN$25</formula1>
    </dataValidation>
    <dataValidation type="list" allowBlank="1" showInputMessage="1" showErrorMessage="1" sqref="MZL983049:MZL983050">
      <formula1>$AN$22:$AN$25</formula1>
    </dataValidation>
    <dataValidation type="list" allowBlank="1" showInputMessage="1" showErrorMessage="1" sqref="MPP983049:MPP983050">
      <formula1>$AN$22:$AN$25</formula1>
    </dataValidation>
    <dataValidation type="list" allowBlank="1" showInputMessage="1" showErrorMessage="1" sqref="MFT983049:MFT983050">
      <formula1>$AN$22:$AN$25</formula1>
    </dataValidation>
    <dataValidation type="list" allowBlank="1" showInputMessage="1" showErrorMessage="1" sqref="LVX983049:LVX983050">
      <formula1>$AN$22:$AN$25</formula1>
    </dataValidation>
    <dataValidation type="list" allowBlank="1" showInputMessage="1" showErrorMessage="1" sqref="LMB983049:LMB983050">
      <formula1>$AN$22:$AN$25</formula1>
    </dataValidation>
    <dataValidation type="list" allowBlank="1" showInputMessage="1" showErrorMessage="1" sqref="LCF983049:LCF983050">
      <formula1>$AN$22:$AN$25</formula1>
    </dataValidation>
    <dataValidation type="list" allowBlank="1" showInputMessage="1" showErrorMessage="1" sqref="KSJ983049:KSJ983050">
      <formula1>$AN$22:$AN$25</formula1>
    </dataValidation>
    <dataValidation type="list" allowBlank="1" showInputMessage="1" showErrorMessage="1" sqref="KIN983049:KIN983050">
      <formula1>$AN$22:$AN$25</formula1>
    </dataValidation>
    <dataValidation type="list" allowBlank="1" showInputMessage="1" showErrorMessage="1" sqref="JYR983049:JYR983050">
      <formula1>$AN$22:$AN$25</formula1>
    </dataValidation>
    <dataValidation type="list" allowBlank="1" showInputMessage="1" showErrorMessage="1" sqref="JOV983049:JOV983050">
      <formula1>$AN$22:$AN$25</formula1>
    </dataValidation>
    <dataValidation type="list" allowBlank="1" showInputMessage="1" showErrorMessage="1" sqref="JEZ983049:JEZ983050">
      <formula1>$AN$22:$AN$25</formula1>
    </dataValidation>
    <dataValidation type="list" allowBlank="1" showInputMessage="1" showErrorMessage="1" sqref="IVD983049:IVD983050">
      <formula1>$AN$22:$AN$25</formula1>
    </dataValidation>
    <dataValidation type="list" allowBlank="1" showInputMessage="1" showErrorMessage="1" sqref="ILH983049:ILH983050">
      <formula1>$AN$22:$AN$25</formula1>
    </dataValidation>
    <dataValidation type="list" allowBlank="1" showInputMessage="1" showErrorMessage="1" sqref="IBL983049:IBL983050">
      <formula1>$AN$22:$AN$25</formula1>
    </dataValidation>
    <dataValidation type="list" allowBlank="1" showInputMessage="1" showErrorMessage="1" sqref="HRP983049:HRP983050">
      <formula1>$AN$22:$AN$25</formula1>
    </dataValidation>
    <dataValidation type="list" allowBlank="1" showInputMessage="1" showErrorMessage="1" sqref="HHT983049:HHT983050">
      <formula1>$AN$22:$AN$25</formula1>
    </dataValidation>
    <dataValidation type="list" allowBlank="1" showInputMessage="1" showErrorMessage="1" sqref="GXX983049:GXX983050">
      <formula1>$AN$22:$AN$25</formula1>
    </dataValidation>
    <dataValidation type="list" allowBlank="1" showInputMessage="1" showErrorMessage="1" sqref="GOB983049:GOB983050">
      <formula1>$AN$22:$AN$25</formula1>
    </dataValidation>
    <dataValidation type="list" allowBlank="1" showInputMessage="1" showErrorMessage="1" sqref="GEF983049:GEF983050">
      <formula1>$AN$22:$AN$25</formula1>
    </dataValidation>
    <dataValidation type="list" allowBlank="1" showInputMessage="1" showErrorMessage="1" sqref="FUJ983049:FUJ983050">
      <formula1>$AN$22:$AN$25</formula1>
    </dataValidation>
    <dataValidation type="list" allowBlank="1" showInputMessage="1" showErrorMessage="1" sqref="FKN983049:FKN983050">
      <formula1>$AN$22:$AN$25</formula1>
    </dataValidation>
    <dataValidation type="list" allowBlank="1" showInputMessage="1" showErrorMessage="1" sqref="FAR983049:FAR983050">
      <formula1>$AN$22:$AN$25</formula1>
    </dataValidation>
    <dataValidation type="list" allowBlank="1" showInputMessage="1" showErrorMessage="1" sqref="EQV983049:EQV983050">
      <formula1>$AN$22:$AN$25</formula1>
    </dataValidation>
    <dataValidation type="list" allowBlank="1" showInputMessage="1" showErrorMessage="1" sqref="EGZ983049:EGZ983050">
      <formula1>$AN$22:$AN$25</formula1>
    </dataValidation>
    <dataValidation type="list" allowBlank="1" showInputMessage="1" showErrorMessage="1" sqref="DXD983049:DXD983050">
      <formula1>$AN$22:$AN$25</formula1>
    </dataValidation>
    <dataValidation type="list" allowBlank="1" showInputMessage="1" showErrorMessage="1" sqref="DNH983049:DNH983050">
      <formula1>$AN$22:$AN$25</formula1>
    </dataValidation>
    <dataValidation type="list" allowBlank="1" showInputMessage="1" showErrorMessage="1" sqref="DDL983049:DDL983050">
      <formula1>$AN$22:$AN$25</formula1>
    </dataValidation>
    <dataValidation type="list" allowBlank="1" showInputMessage="1" showErrorMessage="1" sqref="CTP983049:CTP983050">
      <formula1>$AN$22:$AN$25</formula1>
    </dataValidation>
    <dataValidation type="list" allowBlank="1" showInputMessage="1" showErrorMessage="1" sqref="CJT983049:CJT983050">
      <formula1>$AN$22:$AN$25</formula1>
    </dataValidation>
    <dataValidation type="list" allowBlank="1" showInputMessage="1" showErrorMessage="1" sqref="BZX983049:BZX983050">
      <formula1>$AN$22:$AN$25</formula1>
    </dataValidation>
    <dataValidation type="list" allowBlank="1" showInputMessage="1" showErrorMessage="1" sqref="BQB983049:BQB983050">
      <formula1>$AN$22:$AN$25</formula1>
    </dataValidation>
    <dataValidation type="list" allowBlank="1" showInputMessage="1" showErrorMessage="1" sqref="BGF983049:BGF983050">
      <formula1>$AN$22:$AN$25</formula1>
    </dataValidation>
    <dataValidation type="list" allowBlank="1" showInputMessage="1" showErrorMessage="1" sqref="AWJ983049:AWJ983050">
      <formula1>$AN$22:$AN$25</formula1>
    </dataValidation>
    <dataValidation type="list" allowBlank="1" showInputMessage="1" showErrorMessage="1" sqref="AMN983049:AMN983050">
      <formula1>$AN$22:$AN$25</formula1>
    </dataValidation>
    <dataValidation type="list" allowBlank="1" showInputMessage="1" showErrorMessage="1" sqref="ACR983049:ACR983050">
      <formula1>$AN$22:$AN$25</formula1>
    </dataValidation>
    <dataValidation type="list" allowBlank="1" showInputMessage="1" showErrorMessage="1" sqref="SV983049:SV983050">
      <formula1>$AN$22:$AN$25</formula1>
    </dataValidation>
    <dataValidation type="list" allowBlank="1" showInputMessage="1" showErrorMessage="1" sqref="IZ983049:IZ983050">
      <formula1>$AN$22:$AN$25</formula1>
    </dataValidation>
    <dataValidation type="list" allowBlank="1" showInputMessage="1" showErrorMessage="1" sqref="D983049:D983050">
      <formula1>$AN$22:$AN$25</formula1>
    </dataValidation>
    <dataValidation type="list" allowBlank="1" showInputMessage="1" showErrorMessage="1" sqref="WVL917513:WVL917514">
      <formula1>$AN$22:$AN$25</formula1>
    </dataValidation>
    <dataValidation type="list" allowBlank="1" showInputMessage="1" showErrorMessage="1" sqref="WLP917513:WLP917514">
      <formula1>$AN$22:$AN$25</formula1>
    </dataValidation>
    <dataValidation type="list" allowBlank="1" showInputMessage="1" showErrorMessage="1" sqref="WBT917513:WBT917514">
      <formula1>$AN$22:$AN$25</formula1>
    </dataValidation>
    <dataValidation type="list" allowBlank="1" showInputMessage="1" showErrorMessage="1" sqref="VRX917513:VRX917514">
      <formula1>$AN$22:$AN$25</formula1>
    </dataValidation>
    <dataValidation type="list" allowBlank="1" showInputMessage="1" showErrorMessage="1" sqref="VIB917513:VIB917514">
      <formula1>$AN$22:$AN$25</formula1>
    </dataValidation>
    <dataValidation type="list" allowBlank="1" showInputMessage="1" showErrorMessage="1" sqref="UYF917513:UYF917514">
      <formula1>$AN$22:$AN$25</formula1>
    </dataValidation>
    <dataValidation type="list" allowBlank="1" showInputMessage="1" showErrorMessage="1" sqref="UOJ917513:UOJ917514">
      <formula1>$AN$22:$AN$25</formula1>
    </dataValidation>
    <dataValidation type="list" allowBlank="1" showInputMessage="1" showErrorMessage="1" sqref="UEN917513:UEN917514">
      <formula1>$AN$22:$AN$25</formula1>
    </dataValidation>
    <dataValidation type="list" allowBlank="1" showInputMessage="1" showErrorMessage="1" sqref="TUR917513:TUR917514">
      <formula1>$AN$22:$AN$25</formula1>
    </dataValidation>
    <dataValidation type="list" allowBlank="1" showInputMessage="1" showErrorMessage="1" sqref="TKV917513:TKV917514">
      <formula1>$AN$22:$AN$25</formula1>
    </dataValidation>
    <dataValidation type="list" allowBlank="1" showInputMessage="1" showErrorMessage="1" sqref="TAZ917513:TAZ917514">
      <formula1>$AN$22:$AN$25</formula1>
    </dataValidation>
    <dataValidation type="list" allowBlank="1" showInputMessage="1" showErrorMessage="1" sqref="SRD917513:SRD917514">
      <formula1>$AN$22:$AN$25</formula1>
    </dataValidation>
    <dataValidation type="list" allowBlank="1" showInputMessage="1" showErrorMessage="1" sqref="SHH917513:SHH917514">
      <formula1>$AN$22:$AN$25</formula1>
    </dataValidation>
    <dataValidation type="list" allowBlank="1" showInputMessage="1" showErrorMessage="1" sqref="RXL917513:RXL917514">
      <formula1>$AN$22:$AN$25</formula1>
    </dataValidation>
    <dataValidation type="list" allowBlank="1" showInputMessage="1" showErrorMessage="1" sqref="RNP917513:RNP917514">
      <formula1>$AN$22:$AN$25</formula1>
    </dataValidation>
    <dataValidation type="list" allowBlank="1" showInputMessage="1" showErrorMessage="1" sqref="RDT917513:RDT917514">
      <formula1>$AN$22:$AN$25</formula1>
    </dataValidation>
    <dataValidation type="list" allowBlank="1" showInputMessage="1" showErrorMessage="1" sqref="QTX917513:QTX917514">
      <formula1>$AN$22:$AN$25</formula1>
    </dataValidation>
    <dataValidation type="list" allowBlank="1" showInputMessage="1" showErrorMessage="1" sqref="QKB917513:QKB917514">
      <formula1>$AN$22:$AN$25</formula1>
    </dataValidation>
    <dataValidation type="list" allowBlank="1" showInputMessage="1" showErrorMessage="1" sqref="QAF917513:QAF917514">
      <formula1>$AN$22:$AN$25</formula1>
    </dataValidation>
    <dataValidation type="list" allowBlank="1" showInputMessage="1" showErrorMessage="1" sqref="PQJ917513:PQJ917514">
      <formula1>$AN$22:$AN$25</formula1>
    </dataValidation>
    <dataValidation type="list" allowBlank="1" showInputMessage="1" showErrorMessage="1" sqref="PGN917513:PGN917514">
      <formula1>$AN$22:$AN$25</formula1>
    </dataValidation>
    <dataValidation type="list" allowBlank="1" showInputMessage="1" showErrorMessage="1" sqref="OWR917513:OWR917514">
      <formula1>$AN$22:$AN$25</formula1>
    </dataValidation>
    <dataValidation type="list" allowBlank="1" showInputMessage="1" showErrorMessage="1" sqref="OMV917513:OMV917514">
      <formula1>$AN$22:$AN$25</formula1>
    </dataValidation>
    <dataValidation type="list" allowBlank="1" showInputMessage="1" showErrorMessage="1" sqref="OCZ917513:OCZ917514">
      <formula1>$AN$22:$AN$25</formula1>
    </dataValidation>
    <dataValidation type="list" allowBlank="1" showInputMessage="1" showErrorMessage="1" sqref="NTD917513:NTD917514">
      <formula1>$AN$22:$AN$25</formula1>
    </dataValidation>
    <dataValidation type="list" allowBlank="1" showInputMessage="1" showErrorMessage="1" sqref="NJH917513:NJH917514">
      <formula1>$AN$22:$AN$25</formula1>
    </dataValidation>
    <dataValidation type="list" allowBlank="1" showInputMessage="1" showErrorMessage="1" sqref="MZL917513:MZL917514">
      <formula1>$AN$22:$AN$25</formula1>
    </dataValidation>
    <dataValidation type="list" allowBlank="1" showInputMessage="1" showErrorMessage="1" sqref="MPP917513:MPP917514">
      <formula1>$AN$22:$AN$25</formula1>
    </dataValidation>
    <dataValidation type="list" allowBlank="1" showInputMessage="1" showErrorMessage="1" sqref="MFT917513:MFT917514">
      <formula1>$AN$22:$AN$25</formula1>
    </dataValidation>
    <dataValidation type="list" allowBlank="1" showInputMessage="1" showErrorMessage="1" sqref="LVX917513:LVX917514">
      <formula1>$AN$22:$AN$25</formula1>
    </dataValidation>
    <dataValidation type="list" allowBlank="1" showInputMessage="1" showErrorMessage="1" sqref="LMB917513:LMB917514">
      <formula1>$AN$22:$AN$25</formula1>
    </dataValidation>
    <dataValidation type="list" allowBlank="1" showInputMessage="1" showErrorMessage="1" sqref="LCF917513:LCF917514">
      <formula1>$AN$22:$AN$25</formula1>
    </dataValidation>
    <dataValidation type="list" allowBlank="1" showInputMessage="1" showErrorMessage="1" sqref="KSJ917513:KSJ917514">
      <formula1>$AN$22:$AN$25</formula1>
    </dataValidation>
    <dataValidation type="list" allowBlank="1" showInputMessage="1" showErrorMessage="1" sqref="KIN917513:KIN917514">
      <formula1>$AN$22:$AN$25</formula1>
    </dataValidation>
    <dataValidation type="list" allowBlank="1" showInputMessage="1" showErrorMessage="1" sqref="JYR917513:JYR917514">
      <formula1>$AN$22:$AN$25</formula1>
    </dataValidation>
    <dataValidation type="list" allowBlank="1" showInputMessage="1" showErrorMessage="1" sqref="JOV917513:JOV917514">
      <formula1>$AN$22:$AN$25</formula1>
    </dataValidation>
    <dataValidation type="list" allowBlank="1" showInputMessage="1" showErrorMessage="1" sqref="JEZ917513:JEZ917514">
      <formula1>$AN$22:$AN$25</formula1>
    </dataValidation>
    <dataValidation type="list" allowBlank="1" showInputMessage="1" showErrorMessage="1" sqref="IVD917513:IVD917514">
      <formula1>$AN$22:$AN$25</formula1>
    </dataValidation>
    <dataValidation type="list" allowBlank="1" showInputMessage="1" showErrorMessage="1" sqref="ILH917513:ILH917514">
      <formula1>$AN$22:$AN$25</formula1>
    </dataValidation>
    <dataValidation type="list" allowBlank="1" showInputMessage="1" showErrorMessage="1" sqref="IBL917513:IBL917514">
      <formula1>$AN$22:$AN$25</formula1>
    </dataValidation>
    <dataValidation type="list" allowBlank="1" showInputMessage="1" showErrorMessage="1" sqref="HRP917513:HRP917514">
      <formula1>$AN$22:$AN$25</formula1>
    </dataValidation>
    <dataValidation type="list" allowBlank="1" showInputMessage="1" showErrorMessage="1" sqref="HHT917513:HHT917514">
      <formula1>$AN$22:$AN$25</formula1>
    </dataValidation>
    <dataValidation type="list" allowBlank="1" showInputMessage="1" showErrorMessage="1" sqref="GXX917513:GXX917514">
      <formula1>$AN$22:$AN$25</formula1>
    </dataValidation>
    <dataValidation type="list" allowBlank="1" showInputMessage="1" showErrorMessage="1" sqref="GOB917513:GOB917514">
      <formula1>$AN$22:$AN$25</formula1>
    </dataValidation>
    <dataValidation type="list" allowBlank="1" showInputMessage="1" showErrorMessage="1" sqref="GEF917513:GEF917514">
      <formula1>$AN$22:$AN$25</formula1>
    </dataValidation>
    <dataValidation type="list" allowBlank="1" showInputMessage="1" showErrorMessage="1" sqref="FUJ917513:FUJ917514">
      <formula1>$AN$22:$AN$25</formula1>
    </dataValidation>
    <dataValidation type="list" allowBlank="1" showInputMessage="1" showErrorMessage="1" sqref="FKN917513:FKN917514">
      <formula1>$AN$22:$AN$25</formula1>
    </dataValidation>
    <dataValidation type="list" allowBlank="1" showInputMessage="1" showErrorMessage="1" sqref="FAR917513:FAR917514">
      <formula1>$AN$22:$AN$25</formula1>
    </dataValidation>
    <dataValidation type="list" allowBlank="1" showInputMessage="1" showErrorMessage="1" sqref="EQV917513:EQV917514">
      <formula1>$AN$22:$AN$25</formula1>
    </dataValidation>
    <dataValidation type="list" allowBlank="1" showInputMessage="1" showErrorMessage="1" sqref="EGZ917513:EGZ917514">
      <formula1>$AN$22:$AN$25</formula1>
    </dataValidation>
    <dataValidation type="list" allowBlank="1" showInputMessage="1" showErrorMessage="1" sqref="DXD917513:DXD917514">
      <formula1>$AN$22:$AN$25</formula1>
    </dataValidation>
    <dataValidation type="list" allowBlank="1" showInputMessage="1" showErrorMessage="1" sqref="DNH917513:DNH917514">
      <formula1>$AN$22:$AN$25</formula1>
    </dataValidation>
    <dataValidation type="list" allowBlank="1" showInputMessage="1" showErrorMessage="1" sqref="DDL917513:DDL917514">
      <formula1>$AN$22:$AN$25</formula1>
    </dataValidation>
    <dataValidation type="list" allowBlank="1" showInputMessage="1" showErrorMessage="1" sqref="CTP917513:CTP917514">
      <formula1>$AN$22:$AN$25</formula1>
    </dataValidation>
    <dataValidation type="list" allowBlank="1" showInputMessage="1" showErrorMessage="1" sqref="CJT917513:CJT917514">
      <formula1>$AN$22:$AN$25</formula1>
    </dataValidation>
    <dataValidation type="list" allowBlank="1" showInputMessage="1" showErrorMessage="1" sqref="BZX917513:BZX917514">
      <formula1>$AN$22:$AN$25</formula1>
    </dataValidation>
    <dataValidation type="list" allowBlank="1" showInputMessage="1" showErrorMessage="1" sqref="BQB917513:BQB917514">
      <formula1>$AN$22:$AN$25</formula1>
    </dataValidation>
    <dataValidation type="list" allowBlank="1" showInputMessage="1" showErrorMessage="1" sqref="BGF917513:BGF917514">
      <formula1>$AN$22:$AN$25</formula1>
    </dataValidation>
    <dataValidation type="list" allowBlank="1" showInputMessage="1" showErrorMessage="1" sqref="AWJ917513:AWJ917514">
      <formula1>$AN$22:$AN$25</formula1>
    </dataValidation>
    <dataValidation type="list" allowBlank="1" showInputMessage="1" showErrorMessage="1" sqref="AMN917513:AMN917514">
      <formula1>$AN$22:$AN$25</formula1>
    </dataValidation>
    <dataValidation type="list" allowBlank="1" showInputMessage="1" showErrorMessage="1" sqref="ACR917513:ACR917514">
      <formula1>$AN$22:$AN$25</formula1>
    </dataValidation>
    <dataValidation type="list" allowBlank="1" showInputMessage="1" showErrorMessage="1" sqref="SV917513:SV917514">
      <formula1>$AN$22:$AN$25</formula1>
    </dataValidation>
    <dataValidation type="list" allowBlank="1" showInputMessage="1" showErrorMessage="1" sqref="IZ917513:IZ917514">
      <formula1>$AN$22:$AN$25</formula1>
    </dataValidation>
    <dataValidation type="list" allowBlank="1" showInputMessage="1" showErrorMessage="1" sqref="D917513:D917514">
      <formula1>$AN$22:$AN$25</formula1>
    </dataValidation>
    <dataValidation type="list" allowBlank="1" showInputMessage="1" showErrorMessage="1" sqref="WVL851977:WVL851978">
      <formula1>$AN$22:$AN$25</formula1>
    </dataValidation>
    <dataValidation type="list" allowBlank="1" showInputMessage="1" showErrorMessage="1" sqref="WLP851977:WLP851978">
      <formula1>$AN$22:$AN$25</formula1>
    </dataValidation>
    <dataValidation type="list" allowBlank="1" showInputMessage="1" showErrorMessage="1" sqref="WBT851977:WBT851978">
      <formula1>$AN$22:$AN$25</formula1>
    </dataValidation>
    <dataValidation type="list" allowBlank="1" showInputMessage="1" showErrorMessage="1" sqref="VRX851977:VRX851978">
      <formula1>$AN$22:$AN$25</formula1>
    </dataValidation>
    <dataValidation type="list" allowBlank="1" showInputMessage="1" showErrorMessage="1" sqref="VIB851977:VIB851978">
      <formula1>$AN$22:$AN$25</formula1>
    </dataValidation>
    <dataValidation type="list" allowBlank="1" showInputMessage="1" showErrorMessage="1" sqref="UYF851977:UYF851978">
      <formula1>$AN$22:$AN$25</formula1>
    </dataValidation>
    <dataValidation type="list" allowBlank="1" showInputMessage="1" showErrorMessage="1" sqref="UOJ851977:UOJ851978">
      <formula1>$AN$22:$AN$25</formula1>
    </dataValidation>
    <dataValidation type="list" allowBlank="1" showInputMessage="1" showErrorMessage="1" sqref="UEN851977:UEN851978">
      <formula1>$AN$22:$AN$25</formula1>
    </dataValidation>
    <dataValidation type="list" allowBlank="1" showInputMessage="1" showErrorMessage="1" sqref="TUR851977:TUR851978">
      <formula1>$AN$22:$AN$25</formula1>
    </dataValidation>
    <dataValidation type="list" allowBlank="1" showInputMessage="1" showErrorMessage="1" sqref="TKV851977:TKV851978">
      <formula1>$AN$22:$AN$25</formula1>
    </dataValidation>
    <dataValidation type="list" allowBlank="1" showInputMessage="1" showErrorMessage="1" sqref="TAZ851977:TAZ851978">
      <formula1>$AN$22:$AN$25</formula1>
    </dataValidation>
    <dataValidation type="list" allowBlank="1" showInputMessage="1" showErrorMessage="1" sqref="SRD851977:SRD851978">
      <formula1>$AN$22:$AN$25</formula1>
    </dataValidation>
    <dataValidation type="list" allowBlank="1" showInputMessage="1" showErrorMessage="1" sqref="SHH851977:SHH851978">
      <formula1>$AN$22:$AN$25</formula1>
    </dataValidation>
    <dataValidation type="list" allowBlank="1" showInputMessage="1" showErrorMessage="1" sqref="RXL851977:RXL851978">
      <formula1>$AN$22:$AN$25</formula1>
    </dataValidation>
    <dataValidation type="list" allowBlank="1" showInputMessage="1" showErrorMessage="1" sqref="RNP851977:RNP851978">
      <formula1>$AN$22:$AN$25</formula1>
    </dataValidation>
    <dataValidation type="list" allowBlank="1" showInputMessage="1" showErrorMessage="1" sqref="RDT851977:RDT851978">
      <formula1>$AN$22:$AN$25</formula1>
    </dataValidation>
    <dataValidation type="list" allowBlank="1" showInputMessage="1" showErrorMessage="1" sqref="QTX851977:QTX851978">
      <formula1>$AN$22:$AN$25</formula1>
    </dataValidation>
    <dataValidation type="list" allowBlank="1" showInputMessage="1" showErrorMessage="1" sqref="QKB851977:QKB851978">
      <formula1>$AN$22:$AN$25</formula1>
    </dataValidation>
    <dataValidation type="list" allowBlank="1" showInputMessage="1" showErrorMessage="1" sqref="QAF851977:QAF851978">
      <formula1>$AN$22:$AN$25</formula1>
    </dataValidation>
    <dataValidation type="list" allowBlank="1" showInputMessage="1" showErrorMessage="1" sqref="PQJ851977:PQJ851978">
      <formula1>$AN$22:$AN$25</formula1>
    </dataValidation>
    <dataValidation type="list" allowBlank="1" showInputMessage="1" showErrorMessage="1" sqref="PGN851977:PGN851978">
      <formula1>$AN$22:$AN$25</formula1>
    </dataValidation>
    <dataValidation type="list" allowBlank="1" showInputMessage="1" showErrorMessage="1" sqref="OWR851977:OWR851978">
      <formula1>$AN$22:$AN$25</formula1>
    </dataValidation>
    <dataValidation type="list" allowBlank="1" showInputMessage="1" showErrorMessage="1" sqref="OMV851977:OMV851978">
      <formula1>$AN$22:$AN$25</formula1>
    </dataValidation>
    <dataValidation type="list" allowBlank="1" showInputMessage="1" showErrorMessage="1" sqref="OCZ851977:OCZ851978">
      <formula1>$AN$22:$AN$25</formula1>
    </dataValidation>
    <dataValidation type="list" allowBlank="1" showInputMessage="1" showErrorMessage="1" sqref="NTD851977:NTD851978">
      <formula1>$AN$22:$AN$25</formula1>
    </dataValidation>
    <dataValidation type="list" allowBlank="1" showInputMessage="1" showErrorMessage="1" sqref="NJH851977:NJH851978">
      <formula1>$AN$22:$AN$25</formula1>
    </dataValidation>
    <dataValidation type="list" allowBlank="1" showInputMessage="1" showErrorMessage="1" sqref="MZL851977:MZL851978">
      <formula1>$AN$22:$AN$25</formula1>
    </dataValidation>
    <dataValidation type="list" allowBlank="1" showInputMessage="1" showErrorMessage="1" sqref="MPP851977:MPP851978">
      <formula1>$AN$22:$AN$25</formula1>
    </dataValidation>
    <dataValidation type="list" allowBlank="1" showInputMessage="1" showErrorMessage="1" sqref="MFT851977:MFT851978">
      <formula1>$AN$22:$AN$25</formula1>
    </dataValidation>
    <dataValidation type="list" allowBlank="1" showInputMessage="1" showErrorMessage="1" sqref="LVX851977:LVX851978">
      <formula1>$AN$22:$AN$25</formula1>
    </dataValidation>
    <dataValidation type="list" allowBlank="1" showInputMessage="1" showErrorMessage="1" sqref="LMB851977:LMB851978">
      <formula1>$AN$22:$AN$25</formula1>
    </dataValidation>
    <dataValidation type="list" allowBlank="1" showInputMessage="1" showErrorMessage="1" sqref="LCF851977:LCF851978">
      <formula1>$AN$22:$AN$25</formula1>
    </dataValidation>
    <dataValidation type="list" allowBlank="1" showInputMessage="1" showErrorMessage="1" sqref="KSJ851977:KSJ851978">
      <formula1>$AN$22:$AN$25</formula1>
    </dataValidation>
    <dataValidation type="list" allowBlank="1" showInputMessage="1" showErrorMessage="1" sqref="KIN851977:KIN851978">
      <formula1>$AN$22:$AN$25</formula1>
    </dataValidation>
    <dataValidation type="list" allowBlank="1" showInputMessage="1" showErrorMessage="1" sqref="JYR851977:JYR851978">
      <formula1>$AN$22:$AN$25</formula1>
    </dataValidation>
    <dataValidation type="list" allowBlank="1" showInputMessage="1" showErrorMessage="1" sqref="JOV851977:JOV851978">
      <formula1>$AN$22:$AN$25</formula1>
    </dataValidation>
    <dataValidation type="list" allowBlank="1" showInputMessage="1" showErrorMessage="1" sqref="JEZ851977:JEZ851978">
      <formula1>$AN$22:$AN$25</formula1>
    </dataValidation>
    <dataValidation type="list" allowBlank="1" showInputMessage="1" showErrorMessage="1" sqref="IVD851977:IVD851978">
      <formula1>$AN$22:$AN$25</formula1>
    </dataValidation>
    <dataValidation type="list" allowBlank="1" showInputMessage="1" showErrorMessage="1" sqref="ILH851977:ILH851978">
      <formula1>$AN$22:$AN$25</formula1>
    </dataValidation>
    <dataValidation type="list" allowBlank="1" showInputMessage="1" showErrorMessage="1" sqref="IBL851977:IBL851978">
      <formula1>$AN$22:$AN$25</formula1>
    </dataValidation>
    <dataValidation type="list" allowBlank="1" showInputMessage="1" showErrorMessage="1" sqref="HRP851977:HRP851978">
      <formula1>$AN$22:$AN$25</formula1>
    </dataValidation>
    <dataValidation type="list" allowBlank="1" showInputMessage="1" showErrorMessage="1" sqref="HHT851977:HHT851978">
      <formula1>$AN$22:$AN$25</formula1>
    </dataValidation>
    <dataValidation type="list" allowBlank="1" showInputMessage="1" showErrorMessage="1" sqref="GXX851977:GXX851978">
      <formula1>$AN$22:$AN$25</formula1>
    </dataValidation>
    <dataValidation type="list" allowBlank="1" showInputMessage="1" showErrorMessage="1" sqref="GOB851977:GOB851978">
      <formula1>$AN$22:$AN$25</formula1>
    </dataValidation>
    <dataValidation type="list" allowBlank="1" showInputMessage="1" showErrorMessage="1" sqref="GEF851977:GEF851978">
      <formula1>$AN$22:$AN$25</formula1>
    </dataValidation>
    <dataValidation type="list" allowBlank="1" showInputMessage="1" showErrorMessage="1" sqref="FUJ851977:FUJ851978">
      <formula1>$AN$22:$AN$25</formula1>
    </dataValidation>
    <dataValidation type="list" allowBlank="1" showInputMessage="1" showErrorMessage="1" sqref="FKN851977:FKN851978">
      <formula1>$AN$22:$AN$25</formula1>
    </dataValidation>
    <dataValidation type="list" allowBlank="1" showInputMessage="1" showErrorMessage="1" sqref="FAR851977:FAR851978">
      <formula1>$AN$22:$AN$25</formula1>
    </dataValidation>
    <dataValidation type="list" allowBlank="1" showInputMessage="1" showErrorMessage="1" sqref="EQV851977:EQV851978">
      <formula1>$AN$22:$AN$25</formula1>
    </dataValidation>
    <dataValidation type="list" allowBlank="1" showInputMessage="1" showErrorMessage="1" sqref="EGZ851977:EGZ851978">
      <formula1>$AN$22:$AN$25</formula1>
    </dataValidation>
    <dataValidation type="list" allowBlank="1" showInputMessage="1" showErrorMessage="1" sqref="DXD851977:DXD851978">
      <formula1>$AN$22:$AN$25</formula1>
    </dataValidation>
    <dataValidation type="list" allowBlank="1" showInputMessage="1" showErrorMessage="1" sqref="DNH851977:DNH851978">
      <formula1>$AN$22:$AN$25</formula1>
    </dataValidation>
    <dataValidation type="list" allowBlank="1" showInputMessage="1" showErrorMessage="1" sqref="DDL851977:DDL851978">
      <formula1>$AN$22:$AN$25</formula1>
    </dataValidation>
    <dataValidation type="list" allowBlank="1" showInputMessage="1" showErrorMessage="1" sqref="CTP851977:CTP851978">
      <formula1>$AN$22:$AN$25</formula1>
    </dataValidation>
    <dataValidation type="list" allowBlank="1" showInputMessage="1" showErrorMessage="1" sqref="CJT851977:CJT851978">
      <formula1>$AN$22:$AN$25</formula1>
    </dataValidation>
    <dataValidation type="list" allowBlank="1" showInputMessage="1" showErrorMessage="1" sqref="BZX851977:BZX851978">
      <formula1>$AN$22:$AN$25</formula1>
    </dataValidation>
    <dataValidation type="list" allowBlank="1" showInputMessage="1" showErrorMessage="1" sqref="BQB851977:BQB851978">
      <formula1>$AN$22:$AN$25</formula1>
    </dataValidation>
    <dataValidation type="list" allowBlank="1" showInputMessage="1" showErrorMessage="1" sqref="BGF851977:BGF851978">
      <formula1>$AN$22:$AN$25</formula1>
    </dataValidation>
    <dataValidation type="list" allowBlank="1" showInputMessage="1" showErrorMessage="1" sqref="AWJ851977:AWJ851978">
      <formula1>$AN$22:$AN$25</formula1>
    </dataValidation>
    <dataValidation type="list" allowBlank="1" showInputMessage="1" showErrorMessage="1" sqref="AMN851977:AMN851978">
      <formula1>$AN$22:$AN$25</formula1>
    </dataValidation>
    <dataValidation type="list" allowBlank="1" showInputMessage="1" showErrorMessage="1" sqref="ACR851977:ACR851978">
      <formula1>$AN$22:$AN$25</formula1>
    </dataValidation>
    <dataValidation type="list" allowBlank="1" showInputMessage="1" showErrorMessage="1" sqref="SV851977:SV851978">
      <formula1>$AN$22:$AN$25</formula1>
    </dataValidation>
    <dataValidation type="list" allowBlank="1" showInputMessage="1" showErrorMessage="1" sqref="IZ851977:IZ851978">
      <formula1>$AN$22:$AN$25</formula1>
    </dataValidation>
    <dataValidation type="list" allowBlank="1" showInputMessage="1" showErrorMessage="1" sqref="D851977:D851978">
      <formula1>$AN$22:$AN$25</formula1>
    </dataValidation>
    <dataValidation type="list" allowBlank="1" showInputMessage="1" showErrorMessage="1" sqref="WVL786441:WVL786442">
      <formula1>$AN$22:$AN$25</formula1>
    </dataValidation>
    <dataValidation type="list" allowBlank="1" showInputMessage="1" showErrorMessage="1" sqref="WLP786441:WLP786442">
      <formula1>$AN$22:$AN$25</formula1>
    </dataValidation>
    <dataValidation type="list" allowBlank="1" showInputMessage="1" showErrorMessage="1" sqref="WBT786441:WBT786442">
      <formula1>$AN$22:$AN$25</formula1>
    </dataValidation>
    <dataValidation type="list" allowBlank="1" showInputMessage="1" showErrorMessage="1" sqref="VRX786441:VRX786442">
      <formula1>$AN$22:$AN$25</formula1>
    </dataValidation>
    <dataValidation type="list" allowBlank="1" showInputMessage="1" showErrorMessage="1" sqref="VIB786441:VIB786442">
      <formula1>$AN$22:$AN$25</formula1>
    </dataValidation>
    <dataValidation type="list" allowBlank="1" showInputMessage="1" showErrorMessage="1" sqref="UYF786441:UYF786442">
      <formula1>$AN$22:$AN$25</formula1>
    </dataValidation>
    <dataValidation type="list" allowBlank="1" showInputMessage="1" showErrorMessage="1" sqref="UOJ786441:UOJ786442">
      <formula1>$AN$22:$AN$25</formula1>
    </dataValidation>
    <dataValidation type="list" allowBlank="1" showInputMessage="1" showErrorMessage="1" sqref="UEN786441:UEN786442">
      <formula1>$AN$22:$AN$25</formula1>
    </dataValidation>
    <dataValidation type="list" allowBlank="1" showInputMessage="1" showErrorMessage="1" sqref="TUR786441:TUR786442">
      <formula1>$AN$22:$AN$25</formula1>
    </dataValidation>
    <dataValidation type="list" allowBlank="1" showInputMessage="1" showErrorMessage="1" sqref="TKV786441:TKV786442">
      <formula1>$AN$22:$AN$25</formula1>
    </dataValidation>
    <dataValidation type="list" allowBlank="1" showInputMessage="1" showErrorMessage="1" sqref="TAZ786441:TAZ786442">
      <formula1>$AN$22:$AN$25</formula1>
    </dataValidation>
    <dataValidation type="list" allowBlank="1" showInputMessage="1" showErrorMessage="1" sqref="SRD786441:SRD786442">
      <formula1>$AN$22:$AN$25</formula1>
    </dataValidation>
    <dataValidation type="list" allowBlank="1" showInputMessage="1" showErrorMessage="1" sqref="SHH786441:SHH786442">
      <formula1>$AN$22:$AN$25</formula1>
    </dataValidation>
    <dataValidation type="list" allowBlank="1" showInputMessage="1" showErrorMessage="1" sqref="RXL786441:RXL786442">
      <formula1>$AN$22:$AN$25</formula1>
    </dataValidation>
    <dataValidation type="list" allowBlank="1" showInputMessage="1" showErrorMessage="1" sqref="RNP786441:RNP786442">
      <formula1>$AN$22:$AN$25</formula1>
    </dataValidation>
    <dataValidation type="list" allowBlank="1" showInputMessage="1" showErrorMessage="1" sqref="RDT786441:RDT786442">
      <formula1>$AN$22:$AN$25</formula1>
    </dataValidation>
    <dataValidation type="list" allowBlank="1" showInputMessage="1" showErrorMessage="1" sqref="QTX786441:QTX786442">
      <formula1>$AN$22:$AN$25</formula1>
    </dataValidation>
    <dataValidation type="list" allowBlank="1" showInputMessage="1" showErrorMessage="1" sqref="QKB786441:QKB786442">
      <formula1>$AN$22:$AN$25</formula1>
    </dataValidation>
    <dataValidation type="list" allowBlank="1" showInputMessage="1" showErrorMessage="1" sqref="QAF786441:QAF786442">
      <formula1>$AN$22:$AN$25</formula1>
    </dataValidation>
    <dataValidation type="list" allowBlank="1" showInputMessage="1" showErrorMessage="1" sqref="PQJ786441:PQJ786442">
      <formula1>$AN$22:$AN$25</formula1>
    </dataValidation>
    <dataValidation type="list" allowBlank="1" showInputMessage="1" showErrorMessage="1" sqref="PGN786441:PGN786442">
      <formula1>$AN$22:$AN$25</formula1>
    </dataValidation>
    <dataValidation type="list" allowBlank="1" showInputMessage="1" showErrorMessage="1" sqref="OWR786441:OWR786442">
      <formula1>$AN$22:$AN$25</formula1>
    </dataValidation>
    <dataValidation type="list" allowBlank="1" showInputMessage="1" showErrorMessage="1" sqref="OMV786441:OMV786442">
      <formula1>$AN$22:$AN$25</formula1>
    </dataValidation>
    <dataValidation type="list" allowBlank="1" showInputMessage="1" showErrorMessage="1" sqref="OCZ786441:OCZ786442">
      <formula1>$AN$22:$AN$25</formula1>
    </dataValidation>
    <dataValidation type="list" allowBlank="1" showInputMessage="1" showErrorMessage="1" sqref="NTD786441:NTD786442">
      <formula1>$AN$22:$AN$25</formula1>
    </dataValidation>
    <dataValidation type="list" allowBlank="1" showInputMessage="1" showErrorMessage="1" sqref="NJH786441:NJH786442">
      <formula1>$AN$22:$AN$25</formula1>
    </dataValidation>
    <dataValidation type="list" allowBlank="1" showInputMessage="1" showErrorMessage="1" sqref="MZL786441:MZL786442">
      <formula1>$AN$22:$AN$25</formula1>
    </dataValidation>
    <dataValidation type="list" allowBlank="1" showInputMessage="1" showErrorMessage="1" sqref="MPP786441:MPP786442">
      <formula1>$AN$22:$AN$25</formula1>
    </dataValidation>
    <dataValidation type="list" allowBlank="1" showInputMessage="1" showErrorMessage="1" sqref="MFT786441:MFT786442">
      <formula1>$AN$22:$AN$25</formula1>
    </dataValidation>
    <dataValidation type="list" allowBlank="1" showInputMessage="1" showErrorMessage="1" sqref="LVX786441:LVX786442">
      <formula1>$AN$22:$AN$25</formula1>
    </dataValidation>
    <dataValidation type="list" allowBlank="1" showInputMessage="1" showErrorMessage="1" sqref="LMB786441:LMB786442">
      <formula1>$AN$22:$AN$25</formula1>
    </dataValidation>
    <dataValidation type="list" allowBlank="1" showInputMessage="1" showErrorMessage="1" sqref="LCF786441:LCF786442">
      <formula1>$AN$22:$AN$25</formula1>
    </dataValidation>
    <dataValidation type="list" allowBlank="1" showInputMessage="1" showErrorMessage="1" sqref="KSJ786441:KSJ786442">
      <formula1>$AN$22:$AN$25</formula1>
    </dataValidation>
    <dataValidation type="list" allowBlank="1" showInputMessage="1" showErrorMessage="1" sqref="KIN786441:KIN786442">
      <formula1>$AN$22:$AN$25</formula1>
    </dataValidation>
    <dataValidation type="list" allowBlank="1" showInputMessage="1" showErrorMessage="1" sqref="JYR786441:JYR786442">
      <formula1>$AN$22:$AN$25</formula1>
    </dataValidation>
    <dataValidation type="list" allowBlank="1" showInputMessage="1" showErrorMessage="1" sqref="JOV786441:JOV786442">
      <formula1>$AN$22:$AN$25</formula1>
    </dataValidation>
    <dataValidation type="list" allowBlank="1" showInputMessage="1" showErrorMessage="1" sqref="JEZ786441:JEZ786442">
      <formula1>$AN$22:$AN$25</formula1>
    </dataValidation>
    <dataValidation type="list" allowBlank="1" showInputMessage="1" showErrorMessage="1" sqref="IVD786441:IVD786442">
      <formula1>$AN$22:$AN$25</formula1>
    </dataValidation>
    <dataValidation type="list" allowBlank="1" showInputMessage="1" showErrorMessage="1" sqref="ILH786441:ILH786442">
      <formula1>$AN$22:$AN$25</formula1>
    </dataValidation>
    <dataValidation type="list" allowBlank="1" showInputMessage="1" showErrorMessage="1" sqref="IBL786441:IBL786442">
      <formula1>$AN$22:$AN$25</formula1>
    </dataValidation>
    <dataValidation type="list" allowBlank="1" showInputMessage="1" showErrorMessage="1" sqref="HRP786441:HRP786442">
      <formula1>$AN$22:$AN$25</formula1>
    </dataValidation>
    <dataValidation type="list" allowBlank="1" showInputMessage="1" showErrorMessage="1" sqref="HHT786441:HHT786442">
      <formula1>$AN$22:$AN$25</formula1>
    </dataValidation>
    <dataValidation type="list" allowBlank="1" showInputMessage="1" showErrorMessage="1" sqref="GXX786441:GXX786442">
      <formula1>$AN$22:$AN$25</formula1>
    </dataValidation>
    <dataValidation type="list" allowBlank="1" showInputMessage="1" showErrorMessage="1" sqref="GOB786441:GOB786442">
      <formula1>$AN$22:$AN$25</formula1>
    </dataValidation>
    <dataValidation type="list" allowBlank="1" showInputMessage="1" showErrorMessage="1" sqref="GEF786441:GEF786442">
      <formula1>$AN$22:$AN$25</formula1>
    </dataValidation>
    <dataValidation type="list" allowBlank="1" showInputMessage="1" showErrorMessage="1" sqref="FUJ786441:FUJ786442">
      <formula1>$AN$22:$AN$25</formula1>
    </dataValidation>
    <dataValidation type="list" allowBlank="1" showInputMessage="1" showErrorMessage="1" sqref="FKN786441:FKN786442">
      <formula1>$AN$22:$AN$25</formula1>
    </dataValidation>
    <dataValidation type="list" allowBlank="1" showInputMessage="1" showErrorMessage="1" sqref="FAR786441:FAR786442">
      <formula1>$AN$22:$AN$25</formula1>
    </dataValidation>
    <dataValidation type="list" allowBlank="1" showInputMessage="1" showErrorMessage="1" sqref="EQV786441:EQV786442">
      <formula1>$AN$22:$AN$25</formula1>
    </dataValidation>
    <dataValidation type="list" allowBlank="1" showInputMessage="1" showErrorMessage="1" sqref="EGZ786441:EGZ786442">
      <formula1>$AN$22:$AN$25</formula1>
    </dataValidation>
    <dataValidation type="list" allowBlank="1" showInputMessage="1" showErrorMessage="1" sqref="DXD786441:DXD786442">
      <formula1>$AN$22:$AN$25</formula1>
    </dataValidation>
    <dataValidation type="list" allowBlank="1" showInputMessage="1" showErrorMessage="1" sqref="DNH786441:DNH786442">
      <formula1>$AN$22:$AN$25</formula1>
    </dataValidation>
    <dataValidation type="list" allowBlank="1" showInputMessage="1" showErrorMessage="1" sqref="DDL786441:DDL786442">
      <formula1>$AN$22:$AN$25</formula1>
    </dataValidation>
    <dataValidation type="list" allowBlank="1" showInputMessage="1" showErrorMessage="1" sqref="CTP786441:CTP786442">
      <formula1>$AN$22:$AN$25</formula1>
    </dataValidation>
    <dataValidation type="list" allowBlank="1" showInputMessage="1" showErrorMessage="1" sqref="CJT786441:CJT786442">
      <formula1>$AN$22:$AN$25</formula1>
    </dataValidation>
    <dataValidation type="list" allowBlank="1" showInputMessage="1" showErrorMessage="1" sqref="BZX786441:BZX786442">
      <formula1>$AN$22:$AN$25</formula1>
    </dataValidation>
    <dataValidation type="list" allowBlank="1" showInputMessage="1" showErrorMessage="1" sqref="BQB786441:BQB786442">
      <formula1>$AN$22:$AN$25</formula1>
    </dataValidation>
    <dataValidation type="list" allowBlank="1" showInputMessage="1" showErrorMessage="1" sqref="BGF786441:BGF786442">
      <formula1>$AN$22:$AN$25</formula1>
    </dataValidation>
    <dataValidation type="list" allowBlank="1" showInputMessage="1" showErrorMessage="1" sqref="AWJ786441:AWJ786442">
      <formula1>$AN$22:$AN$25</formula1>
    </dataValidation>
    <dataValidation type="list" allowBlank="1" showInputMessage="1" showErrorMessage="1" sqref="AMN786441:AMN786442">
      <formula1>$AN$22:$AN$25</formula1>
    </dataValidation>
    <dataValidation type="list" allowBlank="1" showInputMessage="1" showErrorMessage="1" sqref="ACR786441:ACR786442">
      <formula1>$AN$22:$AN$25</formula1>
    </dataValidation>
    <dataValidation type="list" allowBlank="1" showInputMessage="1" showErrorMessage="1" sqref="SV786441:SV786442">
      <formula1>$AN$22:$AN$25</formula1>
    </dataValidation>
    <dataValidation type="list" allowBlank="1" showInputMessage="1" showErrorMessage="1" sqref="IZ786441:IZ786442">
      <formula1>$AN$22:$AN$25</formula1>
    </dataValidation>
    <dataValidation type="list" allowBlank="1" showInputMessage="1" showErrorMessage="1" sqref="D786441:D786442">
      <formula1>$AN$22:$AN$25</formula1>
    </dataValidation>
    <dataValidation type="list" allowBlank="1" showInputMessage="1" showErrorMessage="1" sqref="WVL720905:WVL720906">
      <formula1>$AN$22:$AN$25</formula1>
    </dataValidation>
    <dataValidation type="list" allowBlank="1" showInputMessage="1" showErrorMessage="1" sqref="WLP720905:WLP720906">
      <formula1>$AN$22:$AN$25</formula1>
    </dataValidation>
    <dataValidation type="list" allowBlank="1" showInputMessage="1" showErrorMessage="1" sqref="WBT720905:WBT720906">
      <formula1>$AN$22:$AN$25</formula1>
    </dataValidation>
    <dataValidation type="list" allowBlank="1" showInputMessage="1" showErrorMessage="1" sqref="VRX720905:VRX720906">
      <formula1>$AN$22:$AN$25</formula1>
    </dataValidation>
    <dataValidation type="list" allowBlank="1" showInputMessage="1" showErrorMessage="1" sqref="VIB720905:VIB720906">
      <formula1>$AN$22:$AN$25</formula1>
    </dataValidation>
    <dataValidation type="list" allowBlank="1" showInputMessage="1" showErrorMessage="1" sqref="UYF720905:UYF720906">
      <formula1>$AN$22:$AN$25</formula1>
    </dataValidation>
    <dataValidation type="list" allowBlank="1" showInputMessage="1" showErrorMessage="1" sqref="UOJ720905:UOJ720906">
      <formula1>$AN$22:$AN$25</formula1>
    </dataValidation>
    <dataValidation type="list" allowBlank="1" showInputMessage="1" showErrorMessage="1" sqref="UEN720905:UEN720906">
      <formula1>$AN$22:$AN$25</formula1>
    </dataValidation>
    <dataValidation type="list" allowBlank="1" showInputMessage="1" showErrorMessage="1" sqref="TUR720905:TUR720906">
      <formula1>$AN$22:$AN$25</formula1>
    </dataValidation>
    <dataValidation type="list" allowBlank="1" showInputMessage="1" showErrorMessage="1" sqref="TKV720905:TKV720906">
      <formula1>$AN$22:$AN$25</formula1>
    </dataValidation>
    <dataValidation type="list" allowBlank="1" showInputMessage="1" showErrorMessage="1" sqref="TAZ720905:TAZ720906">
      <formula1>$AN$22:$AN$25</formula1>
    </dataValidation>
    <dataValidation type="list" allowBlank="1" showInputMessage="1" showErrorMessage="1" sqref="SRD720905:SRD720906">
      <formula1>$AN$22:$AN$25</formula1>
    </dataValidation>
    <dataValidation type="list" allowBlank="1" showInputMessage="1" showErrorMessage="1" sqref="SHH720905:SHH720906">
      <formula1>$AN$22:$AN$25</formula1>
    </dataValidation>
    <dataValidation type="list" allowBlank="1" showInputMessage="1" showErrorMessage="1" sqref="RXL720905:RXL720906">
      <formula1>$AN$22:$AN$25</formula1>
    </dataValidation>
    <dataValidation type="list" allowBlank="1" showInputMessage="1" showErrorMessage="1" sqref="RNP720905:RNP720906">
      <formula1>$AN$22:$AN$25</formula1>
    </dataValidation>
    <dataValidation type="list" allowBlank="1" showInputMessage="1" showErrorMessage="1" sqref="RDT720905:RDT720906">
      <formula1>$AN$22:$AN$25</formula1>
    </dataValidation>
    <dataValidation type="list" allowBlank="1" showInputMessage="1" showErrorMessage="1" sqref="QTX720905:QTX720906">
      <formula1>$AN$22:$AN$25</formula1>
    </dataValidation>
    <dataValidation type="list" allowBlank="1" showInputMessage="1" showErrorMessage="1" sqref="QKB720905:QKB720906">
      <formula1>$AN$22:$AN$25</formula1>
    </dataValidation>
    <dataValidation type="list" allowBlank="1" showInputMessage="1" showErrorMessage="1" sqref="QAF720905:QAF720906">
      <formula1>$AN$22:$AN$25</formula1>
    </dataValidation>
    <dataValidation type="list" allowBlank="1" showInputMessage="1" showErrorMessage="1" sqref="PQJ720905:PQJ720906">
      <formula1>$AN$22:$AN$25</formula1>
    </dataValidation>
    <dataValidation type="list" allowBlank="1" showInputMessage="1" showErrorMessage="1" sqref="PGN720905:PGN720906">
      <formula1>$AN$22:$AN$25</formula1>
    </dataValidation>
    <dataValidation type="list" allowBlank="1" showInputMessage="1" showErrorMessage="1" sqref="OWR720905:OWR720906">
      <formula1>$AN$22:$AN$25</formula1>
    </dataValidation>
    <dataValidation type="list" allowBlank="1" showInputMessage="1" showErrorMessage="1" sqref="OMV720905:OMV720906">
      <formula1>$AN$22:$AN$25</formula1>
    </dataValidation>
    <dataValidation type="list" allowBlank="1" showInputMessage="1" showErrorMessage="1" sqref="OCZ720905:OCZ720906">
      <formula1>$AN$22:$AN$25</formula1>
    </dataValidation>
    <dataValidation type="list" allowBlank="1" showInputMessage="1" showErrorMessage="1" sqref="NTD720905:NTD720906">
      <formula1>$AN$22:$AN$25</formula1>
    </dataValidation>
    <dataValidation type="list" allowBlank="1" showInputMessage="1" showErrorMessage="1" sqref="NJH720905:NJH720906">
      <formula1>$AN$22:$AN$25</formula1>
    </dataValidation>
    <dataValidation type="list" allowBlank="1" showInputMessage="1" showErrorMessage="1" sqref="MZL720905:MZL720906">
      <formula1>$AN$22:$AN$25</formula1>
    </dataValidation>
    <dataValidation type="list" allowBlank="1" showInputMessage="1" showErrorMessage="1" sqref="MPP720905:MPP720906">
      <formula1>$AN$22:$AN$25</formula1>
    </dataValidation>
    <dataValidation type="list" allowBlank="1" showInputMessage="1" showErrorMessage="1" sqref="MFT720905:MFT720906">
      <formula1>$AN$22:$AN$25</formula1>
    </dataValidation>
    <dataValidation type="list" allowBlank="1" showInputMessage="1" showErrorMessage="1" sqref="LVX720905:LVX720906">
      <formula1>$AN$22:$AN$25</formula1>
    </dataValidation>
    <dataValidation type="list" allowBlank="1" showInputMessage="1" showErrorMessage="1" sqref="LMB720905:LMB720906">
      <formula1>$AN$22:$AN$25</formula1>
    </dataValidation>
    <dataValidation type="list" allowBlank="1" showInputMessage="1" showErrorMessage="1" sqref="LCF720905:LCF720906">
      <formula1>$AN$22:$AN$25</formula1>
    </dataValidation>
    <dataValidation type="list" allowBlank="1" showInputMessage="1" showErrorMessage="1" sqref="KSJ720905:KSJ720906">
      <formula1>$AN$22:$AN$25</formula1>
    </dataValidation>
    <dataValidation type="list" allowBlank="1" showInputMessage="1" showErrorMessage="1" sqref="KIN720905:KIN720906">
      <formula1>$AN$22:$AN$25</formula1>
    </dataValidation>
    <dataValidation type="list" allowBlank="1" showInputMessage="1" showErrorMessage="1" sqref="JYR720905:JYR720906">
      <formula1>$AN$22:$AN$25</formula1>
    </dataValidation>
    <dataValidation type="list" allowBlank="1" showInputMessage="1" showErrorMessage="1" sqref="JOV720905:JOV720906">
      <formula1>$AN$22:$AN$25</formula1>
    </dataValidation>
    <dataValidation type="list" allowBlank="1" showInputMessage="1" showErrorMessage="1" sqref="JEZ720905:JEZ720906">
      <formula1>$AN$22:$AN$25</formula1>
    </dataValidation>
    <dataValidation type="list" allowBlank="1" showInputMessage="1" showErrorMessage="1" sqref="IVD720905:IVD720906">
      <formula1>$AN$22:$AN$25</formula1>
    </dataValidation>
    <dataValidation type="list" allowBlank="1" showInputMessage="1" showErrorMessage="1" sqref="ILH720905:ILH720906">
      <formula1>$AN$22:$AN$25</formula1>
    </dataValidation>
    <dataValidation type="list" allowBlank="1" showInputMessage="1" showErrorMessage="1" sqref="IBL720905:IBL720906">
      <formula1>$AN$22:$AN$25</formula1>
    </dataValidation>
    <dataValidation type="list" allowBlank="1" showInputMessage="1" showErrorMessage="1" sqref="HRP720905:HRP720906">
      <formula1>$AN$22:$AN$25</formula1>
    </dataValidation>
    <dataValidation type="list" allowBlank="1" showInputMessage="1" showErrorMessage="1" sqref="HHT720905:HHT720906">
      <formula1>$AN$22:$AN$25</formula1>
    </dataValidation>
    <dataValidation type="list" allowBlank="1" showInputMessage="1" showErrorMessage="1" sqref="GXX720905:GXX720906">
      <formula1>$AN$22:$AN$25</formula1>
    </dataValidation>
    <dataValidation type="list" allowBlank="1" showInputMessage="1" showErrorMessage="1" sqref="GOB720905:GOB720906">
      <formula1>$AN$22:$AN$25</formula1>
    </dataValidation>
    <dataValidation type="list" allowBlank="1" showInputMessage="1" showErrorMessage="1" sqref="GEF720905:GEF720906">
      <formula1>$AN$22:$AN$25</formula1>
    </dataValidation>
    <dataValidation type="list" allowBlank="1" showInputMessage="1" showErrorMessage="1" sqref="FUJ720905:FUJ720906">
      <formula1>$AN$22:$AN$25</formula1>
    </dataValidation>
    <dataValidation type="list" allowBlank="1" showInputMessage="1" showErrorMessage="1" sqref="FKN720905:FKN720906">
      <formula1>$AN$22:$AN$25</formula1>
    </dataValidation>
    <dataValidation type="list" allowBlank="1" showInputMessage="1" showErrorMessage="1" sqref="FAR720905:FAR720906">
      <formula1>$AN$22:$AN$25</formula1>
    </dataValidation>
    <dataValidation type="list" allowBlank="1" showInputMessage="1" showErrorMessage="1" sqref="EQV720905:EQV720906">
      <formula1>$AN$22:$AN$25</formula1>
    </dataValidation>
    <dataValidation type="list" allowBlank="1" showInputMessage="1" showErrorMessage="1" sqref="EGZ720905:EGZ720906">
      <formula1>$AN$22:$AN$25</formula1>
    </dataValidation>
    <dataValidation type="list" allowBlank="1" showInputMessage="1" showErrorMessage="1" sqref="DXD720905:DXD720906">
      <formula1>$AN$22:$AN$25</formula1>
    </dataValidation>
    <dataValidation type="list" allowBlank="1" showInputMessage="1" showErrorMessage="1" sqref="DNH720905:DNH720906">
      <formula1>$AN$22:$AN$25</formula1>
    </dataValidation>
    <dataValidation type="list" allowBlank="1" showInputMessage="1" showErrorMessage="1" sqref="DDL720905:DDL720906">
      <formula1>$AN$22:$AN$25</formula1>
    </dataValidation>
    <dataValidation type="list" allowBlank="1" showInputMessage="1" showErrorMessage="1" sqref="CTP720905:CTP720906">
      <formula1>$AN$22:$AN$25</formula1>
    </dataValidation>
    <dataValidation type="list" allowBlank="1" showInputMessage="1" showErrorMessage="1" sqref="CJT720905:CJT720906">
      <formula1>$AN$22:$AN$25</formula1>
    </dataValidation>
    <dataValidation type="list" allowBlank="1" showInputMessage="1" showErrorMessage="1" sqref="BZX720905:BZX720906">
      <formula1>$AN$22:$AN$25</formula1>
    </dataValidation>
    <dataValidation type="list" allowBlank="1" showInputMessage="1" showErrorMessage="1" sqref="BQB720905:BQB720906">
      <formula1>$AN$22:$AN$25</formula1>
    </dataValidation>
    <dataValidation type="list" allowBlank="1" showInputMessage="1" showErrorMessage="1" sqref="BGF720905:BGF720906">
      <formula1>$AN$22:$AN$25</formula1>
    </dataValidation>
    <dataValidation type="list" allowBlank="1" showInputMessage="1" showErrorMessage="1" sqref="AWJ720905:AWJ720906">
      <formula1>$AN$22:$AN$25</formula1>
    </dataValidation>
    <dataValidation type="list" allowBlank="1" showInputMessage="1" showErrorMessage="1" sqref="AMN720905:AMN720906">
      <formula1>$AN$22:$AN$25</formula1>
    </dataValidation>
    <dataValidation type="list" allowBlank="1" showInputMessage="1" showErrorMessage="1" sqref="ACR720905:ACR720906">
      <formula1>$AN$22:$AN$25</formula1>
    </dataValidation>
    <dataValidation type="list" allowBlank="1" showInputMessage="1" showErrorMessage="1" sqref="SV720905:SV720906">
      <formula1>$AN$22:$AN$25</formula1>
    </dataValidation>
    <dataValidation type="list" allowBlank="1" showInputMessage="1" showErrorMessage="1" sqref="IZ720905:IZ720906">
      <formula1>$AN$22:$AN$25</formula1>
    </dataValidation>
    <dataValidation type="list" allowBlank="1" showInputMessage="1" showErrorMessage="1" sqref="D720905:D720906">
      <formula1>$AN$22:$AN$25</formula1>
    </dataValidation>
    <dataValidation type="list" allowBlank="1" showInputMessage="1" showErrorMessage="1" sqref="WVL655369:WVL655370">
      <formula1>$AN$22:$AN$25</formula1>
    </dataValidation>
    <dataValidation type="list" allowBlank="1" showInputMessage="1" showErrorMessage="1" sqref="WLP655369:WLP655370">
      <formula1>$AN$22:$AN$25</formula1>
    </dataValidation>
    <dataValidation type="list" allowBlank="1" showInputMessage="1" showErrorMessage="1" sqref="WBT655369:WBT655370">
      <formula1>$AN$22:$AN$25</formula1>
    </dataValidation>
    <dataValidation type="list" allowBlank="1" showInputMessage="1" showErrorMessage="1" sqref="VRX655369:VRX655370">
      <formula1>$AN$22:$AN$25</formula1>
    </dataValidation>
    <dataValidation type="list" allowBlank="1" showInputMessage="1" showErrorMessage="1" sqref="VIB655369:VIB655370">
      <formula1>$AN$22:$AN$25</formula1>
    </dataValidation>
    <dataValidation type="list" allowBlank="1" showInputMessage="1" showErrorMessage="1" sqref="UYF655369:UYF655370">
      <formula1>$AN$22:$AN$25</formula1>
    </dataValidation>
    <dataValidation type="list" allowBlank="1" showInputMessage="1" showErrorMessage="1" sqref="UOJ655369:UOJ655370">
      <formula1>$AN$22:$AN$25</formula1>
    </dataValidation>
    <dataValidation type="list" allowBlank="1" showInputMessage="1" showErrorMessage="1" sqref="UEN655369:UEN655370">
      <formula1>$AN$22:$AN$25</formula1>
    </dataValidation>
    <dataValidation type="list" allowBlank="1" showInputMessage="1" showErrorMessage="1" sqref="TUR655369:TUR655370">
      <formula1>$AN$22:$AN$25</formula1>
    </dataValidation>
    <dataValidation type="list" allowBlank="1" showInputMessage="1" showErrorMessage="1" sqref="TKV655369:TKV655370">
      <formula1>$AN$22:$AN$25</formula1>
    </dataValidation>
    <dataValidation type="list" allowBlank="1" showInputMessage="1" showErrorMessage="1" sqref="TAZ655369:TAZ655370">
      <formula1>$AN$22:$AN$25</formula1>
    </dataValidation>
    <dataValidation type="list" allowBlank="1" showInputMessage="1" showErrorMessage="1" sqref="SRD655369:SRD655370">
      <formula1>$AN$22:$AN$25</formula1>
    </dataValidation>
    <dataValidation type="list" allowBlank="1" showInputMessage="1" showErrorMessage="1" sqref="SHH655369:SHH655370">
      <formula1>$AN$22:$AN$25</formula1>
    </dataValidation>
    <dataValidation type="list" allowBlank="1" showInputMessage="1" showErrorMessage="1" sqref="RXL655369:RXL655370">
      <formula1>$AN$22:$AN$25</formula1>
    </dataValidation>
    <dataValidation type="list" allowBlank="1" showInputMessage="1" showErrorMessage="1" sqref="RNP655369:RNP655370">
      <formula1>$AN$22:$AN$25</formula1>
    </dataValidation>
    <dataValidation type="list" allowBlank="1" showInputMessage="1" showErrorMessage="1" sqref="RDT655369:RDT655370">
      <formula1>$AN$22:$AN$25</formula1>
    </dataValidation>
    <dataValidation type="list" allowBlank="1" showInputMessage="1" showErrorMessage="1" sqref="QTX655369:QTX655370">
      <formula1>$AN$22:$AN$25</formula1>
    </dataValidation>
    <dataValidation type="list" allowBlank="1" showInputMessage="1" showErrorMessage="1" sqref="QKB655369:QKB655370">
      <formula1>$AN$22:$AN$25</formula1>
    </dataValidation>
    <dataValidation type="list" allowBlank="1" showInputMessage="1" showErrorMessage="1" sqref="QAF655369:QAF655370">
      <formula1>$AN$22:$AN$25</formula1>
    </dataValidation>
    <dataValidation type="list" allowBlank="1" showInputMessage="1" showErrorMessage="1" sqref="PQJ655369:PQJ655370">
      <formula1>$AN$22:$AN$25</formula1>
    </dataValidation>
    <dataValidation type="list" allowBlank="1" showInputMessage="1" showErrorMessage="1" sqref="PGN655369:PGN655370">
      <formula1>$AN$22:$AN$25</formula1>
    </dataValidation>
    <dataValidation type="list" allowBlank="1" showInputMessage="1" showErrorMessage="1" sqref="OWR655369:OWR655370">
      <formula1>$AN$22:$AN$25</formula1>
    </dataValidation>
    <dataValidation type="list" allowBlank="1" showInputMessage="1" showErrorMessage="1" sqref="OMV655369:OMV655370">
      <formula1>$AN$22:$AN$25</formula1>
    </dataValidation>
    <dataValidation type="list" allowBlank="1" showInputMessage="1" showErrorMessage="1" sqref="OCZ655369:OCZ655370">
      <formula1>$AN$22:$AN$25</formula1>
    </dataValidation>
    <dataValidation type="list" allowBlank="1" showInputMessage="1" showErrorMessage="1" sqref="NTD655369:NTD655370">
      <formula1>$AN$22:$AN$25</formula1>
    </dataValidation>
    <dataValidation type="list" allowBlank="1" showInputMessage="1" showErrorMessage="1" sqref="NJH655369:NJH655370">
      <formula1>$AN$22:$AN$25</formula1>
    </dataValidation>
    <dataValidation type="list" allowBlank="1" showInputMessage="1" showErrorMessage="1" sqref="MZL655369:MZL655370">
      <formula1>$AN$22:$AN$25</formula1>
    </dataValidation>
    <dataValidation type="list" allowBlank="1" showInputMessage="1" showErrorMessage="1" sqref="MPP655369:MPP655370">
      <formula1>$AN$22:$AN$25</formula1>
    </dataValidation>
    <dataValidation type="list" allowBlank="1" showInputMessage="1" showErrorMessage="1" sqref="MFT655369:MFT655370">
      <formula1>$AN$22:$AN$25</formula1>
    </dataValidation>
    <dataValidation type="list" allowBlank="1" showInputMessage="1" showErrorMessage="1" sqref="LVX655369:LVX655370">
      <formula1>$AN$22:$AN$25</formula1>
    </dataValidation>
    <dataValidation type="list" allowBlank="1" showInputMessage="1" showErrorMessage="1" sqref="LMB655369:LMB655370">
      <formula1>$AN$22:$AN$25</formula1>
    </dataValidation>
    <dataValidation type="list" allowBlank="1" showInputMessage="1" showErrorMessage="1" sqref="LCF655369:LCF655370">
      <formula1>$AN$22:$AN$25</formula1>
    </dataValidation>
    <dataValidation type="list" allowBlank="1" showInputMessage="1" showErrorMessage="1" sqref="KSJ655369:KSJ655370">
      <formula1>$AN$22:$AN$25</formula1>
    </dataValidation>
    <dataValidation type="list" allowBlank="1" showInputMessage="1" showErrorMessage="1" sqref="KIN655369:KIN655370">
      <formula1>$AN$22:$AN$25</formula1>
    </dataValidation>
    <dataValidation type="list" allowBlank="1" showInputMessage="1" showErrorMessage="1" sqref="JYR655369:JYR655370">
      <formula1>$AN$22:$AN$25</formula1>
    </dataValidation>
    <dataValidation type="list" allowBlank="1" showInputMessage="1" showErrorMessage="1" sqref="JOV655369:JOV655370">
      <formula1>$AN$22:$AN$25</formula1>
    </dataValidation>
    <dataValidation type="list" allowBlank="1" showInputMessage="1" showErrorMessage="1" sqref="JEZ655369:JEZ655370">
      <formula1>$AN$22:$AN$25</formula1>
    </dataValidation>
    <dataValidation type="list" allowBlank="1" showInputMessage="1" showErrorMessage="1" sqref="IVD655369:IVD655370">
      <formula1>$AN$22:$AN$25</formula1>
    </dataValidation>
    <dataValidation type="list" allowBlank="1" showInputMessage="1" showErrorMessage="1" sqref="ILH655369:ILH655370">
      <formula1>$AN$22:$AN$25</formula1>
    </dataValidation>
    <dataValidation type="list" allowBlank="1" showInputMessage="1" showErrorMessage="1" sqref="IBL655369:IBL655370">
      <formula1>$AN$22:$AN$25</formula1>
    </dataValidation>
    <dataValidation type="list" allowBlank="1" showInputMessage="1" showErrorMessage="1" sqref="HRP655369:HRP655370">
      <formula1>$AN$22:$AN$25</formula1>
    </dataValidation>
    <dataValidation type="list" allowBlank="1" showInputMessage="1" showErrorMessage="1" sqref="HHT655369:HHT655370">
      <formula1>$AN$22:$AN$25</formula1>
    </dataValidation>
    <dataValidation type="list" allowBlank="1" showInputMessage="1" showErrorMessage="1" sqref="GXX655369:GXX655370">
      <formula1>$AN$22:$AN$25</formula1>
    </dataValidation>
    <dataValidation type="list" allowBlank="1" showInputMessage="1" showErrorMessage="1" sqref="GOB655369:GOB655370">
      <formula1>$AN$22:$AN$25</formula1>
    </dataValidation>
    <dataValidation type="list" allowBlank="1" showInputMessage="1" showErrorMessage="1" sqref="GEF655369:GEF655370">
      <formula1>$AN$22:$AN$25</formula1>
    </dataValidation>
    <dataValidation type="list" allowBlank="1" showInputMessage="1" showErrorMessage="1" sqref="FUJ655369:FUJ655370">
      <formula1>$AN$22:$AN$25</formula1>
    </dataValidation>
    <dataValidation type="list" allowBlank="1" showInputMessage="1" showErrorMessage="1" sqref="FKN655369:FKN655370">
      <formula1>$AN$22:$AN$25</formula1>
    </dataValidation>
    <dataValidation type="list" allowBlank="1" showInputMessage="1" showErrorMessage="1" sqref="FAR655369:FAR655370">
      <formula1>$AN$22:$AN$25</formula1>
    </dataValidation>
    <dataValidation type="list" allowBlank="1" showInputMessage="1" showErrorMessage="1" sqref="EQV655369:EQV655370">
      <formula1>$AN$22:$AN$25</formula1>
    </dataValidation>
    <dataValidation type="list" allowBlank="1" showInputMessage="1" showErrorMessage="1" sqref="EGZ655369:EGZ655370">
      <formula1>$AN$22:$AN$25</formula1>
    </dataValidation>
    <dataValidation type="list" allowBlank="1" showInputMessage="1" showErrorMessage="1" sqref="DXD655369:DXD655370">
      <formula1>$AN$22:$AN$25</formula1>
    </dataValidation>
    <dataValidation type="list" allowBlank="1" showInputMessage="1" showErrorMessage="1" sqref="DNH655369:DNH655370">
      <formula1>$AN$22:$AN$25</formula1>
    </dataValidation>
    <dataValidation type="list" allowBlank="1" showInputMessage="1" showErrorMessage="1" sqref="DDL655369:DDL655370">
      <formula1>$AN$22:$AN$25</formula1>
    </dataValidation>
    <dataValidation type="list" allowBlank="1" showInputMessage="1" showErrorMessage="1" sqref="CTP655369:CTP655370">
      <formula1>$AN$22:$AN$25</formula1>
    </dataValidation>
    <dataValidation type="list" allowBlank="1" showInputMessage="1" showErrorMessage="1" sqref="CJT655369:CJT655370">
      <formula1>$AN$22:$AN$25</formula1>
    </dataValidation>
    <dataValidation type="list" allowBlank="1" showInputMessage="1" showErrorMessage="1" sqref="BZX655369:BZX655370">
      <formula1>$AN$22:$AN$25</formula1>
    </dataValidation>
    <dataValidation type="list" allowBlank="1" showInputMessage="1" showErrorMessage="1" sqref="BQB655369:BQB655370">
      <formula1>$AN$22:$AN$25</formula1>
    </dataValidation>
    <dataValidation type="list" allowBlank="1" showInputMessage="1" showErrorMessage="1" sqref="BGF655369:BGF655370">
      <formula1>$AN$22:$AN$25</formula1>
    </dataValidation>
    <dataValidation type="list" allowBlank="1" showInputMessage="1" showErrorMessage="1" sqref="AWJ655369:AWJ655370">
      <formula1>$AN$22:$AN$25</formula1>
    </dataValidation>
    <dataValidation type="list" allowBlank="1" showInputMessage="1" showErrorMessage="1" sqref="AMN655369:AMN655370">
      <formula1>$AN$22:$AN$25</formula1>
    </dataValidation>
    <dataValidation type="list" allowBlank="1" showInputMessage="1" showErrorMessage="1" sqref="ACR655369:ACR655370">
      <formula1>$AN$22:$AN$25</formula1>
    </dataValidation>
    <dataValidation type="list" allowBlank="1" showInputMessage="1" showErrorMessage="1" sqref="SV655369:SV655370">
      <formula1>$AN$22:$AN$25</formula1>
    </dataValidation>
    <dataValidation type="list" allowBlank="1" showInputMessage="1" showErrorMessage="1" sqref="IZ655369:IZ655370">
      <formula1>$AN$22:$AN$25</formula1>
    </dataValidation>
    <dataValidation type="list" allowBlank="1" showInputMessage="1" showErrorMessage="1" sqref="D655369:D655370">
      <formula1>$AN$22:$AN$25</formula1>
    </dataValidation>
    <dataValidation type="list" allowBlank="1" showInputMessage="1" showErrorMessage="1" sqref="WVL589833:WVL589834">
      <formula1>$AN$22:$AN$25</formula1>
    </dataValidation>
    <dataValidation type="list" allowBlank="1" showInputMessage="1" showErrorMessage="1" sqref="WLP589833:WLP589834">
      <formula1>$AN$22:$AN$25</formula1>
    </dataValidation>
    <dataValidation type="list" allowBlank="1" showInputMessage="1" showErrorMessage="1" sqref="WBT589833:WBT589834">
      <formula1>$AN$22:$AN$25</formula1>
    </dataValidation>
    <dataValidation type="list" allowBlank="1" showInputMessage="1" showErrorMessage="1" sqref="VRX589833:VRX589834">
      <formula1>$AN$22:$AN$25</formula1>
    </dataValidation>
    <dataValidation type="list" allowBlank="1" showInputMessage="1" showErrorMessage="1" sqref="VIB589833:VIB589834">
      <formula1>$AN$22:$AN$25</formula1>
    </dataValidation>
    <dataValidation type="list" allowBlank="1" showInputMessage="1" showErrorMessage="1" sqref="UYF589833:UYF589834">
      <formula1>$AN$22:$AN$25</formula1>
    </dataValidation>
    <dataValidation type="list" allowBlank="1" showInputMessage="1" showErrorMessage="1" sqref="UOJ589833:UOJ589834">
      <formula1>$AN$22:$AN$25</formula1>
    </dataValidation>
    <dataValidation type="list" allowBlank="1" showInputMessage="1" showErrorMessage="1" sqref="UEN589833:UEN589834">
      <formula1>$AN$22:$AN$25</formula1>
    </dataValidation>
    <dataValidation type="list" allowBlank="1" showInputMessage="1" showErrorMessage="1" sqref="TUR589833:TUR589834">
      <formula1>$AN$22:$AN$25</formula1>
    </dataValidation>
    <dataValidation type="list" allowBlank="1" showInputMessage="1" showErrorMessage="1" sqref="TKV589833:TKV589834">
      <formula1>$AN$22:$AN$25</formula1>
    </dataValidation>
    <dataValidation type="list" allowBlank="1" showInputMessage="1" showErrorMessage="1" sqref="TAZ589833:TAZ589834">
      <formula1>$AN$22:$AN$25</formula1>
    </dataValidation>
    <dataValidation type="list" allowBlank="1" showInputMessage="1" showErrorMessage="1" sqref="SRD589833:SRD589834">
      <formula1>$AN$22:$AN$25</formula1>
    </dataValidation>
    <dataValidation type="list" allowBlank="1" showInputMessage="1" showErrorMessage="1" sqref="SHH589833:SHH589834">
      <formula1>$AN$22:$AN$25</formula1>
    </dataValidation>
    <dataValidation type="list" allowBlank="1" showInputMessage="1" showErrorMessage="1" sqref="RXL589833:RXL589834">
      <formula1>$AN$22:$AN$25</formula1>
    </dataValidation>
    <dataValidation type="list" allowBlank="1" showInputMessage="1" showErrorMessage="1" sqref="RNP589833:RNP589834">
      <formula1>$AN$22:$AN$25</formula1>
    </dataValidation>
    <dataValidation type="list" allowBlank="1" showInputMessage="1" showErrorMessage="1" sqref="RDT589833:RDT589834">
      <formula1>$AN$22:$AN$25</formula1>
    </dataValidation>
    <dataValidation type="list" allowBlank="1" showInputMessage="1" showErrorMessage="1" sqref="QTX589833:QTX589834">
      <formula1>$AN$22:$AN$25</formula1>
    </dataValidation>
    <dataValidation type="list" allowBlank="1" showInputMessage="1" showErrorMessage="1" sqref="QKB589833:QKB589834">
      <formula1>$AN$22:$AN$25</formula1>
    </dataValidation>
    <dataValidation type="list" allowBlank="1" showInputMessage="1" showErrorMessage="1" sqref="QAF589833:QAF589834">
      <formula1>$AN$22:$AN$25</formula1>
    </dataValidation>
    <dataValidation type="list" allowBlank="1" showInputMessage="1" showErrorMessage="1" sqref="PQJ589833:PQJ589834">
      <formula1>$AN$22:$AN$25</formula1>
    </dataValidation>
    <dataValidation type="list" allowBlank="1" showInputMessage="1" showErrorMessage="1" sqref="PGN589833:PGN589834">
      <formula1>$AN$22:$AN$25</formula1>
    </dataValidation>
    <dataValidation type="list" allowBlank="1" showInputMessage="1" showErrorMessage="1" sqref="OWR589833:OWR589834">
      <formula1>$AN$22:$AN$25</formula1>
    </dataValidation>
    <dataValidation type="list" allowBlank="1" showInputMessage="1" showErrorMessage="1" sqref="OMV589833:OMV589834">
      <formula1>$AN$22:$AN$25</formula1>
    </dataValidation>
    <dataValidation type="list" allowBlank="1" showInputMessage="1" showErrorMessage="1" sqref="OCZ589833:OCZ589834">
      <formula1>$AN$22:$AN$25</formula1>
    </dataValidation>
    <dataValidation type="list" allowBlank="1" showInputMessage="1" showErrorMessage="1" sqref="NTD589833:NTD589834">
      <formula1>$AN$22:$AN$25</formula1>
    </dataValidation>
    <dataValidation type="list" allowBlank="1" showInputMessage="1" showErrorMessage="1" sqref="NJH589833:NJH589834">
      <formula1>$AN$22:$AN$25</formula1>
    </dataValidation>
    <dataValidation type="list" allowBlank="1" showInputMessage="1" showErrorMessage="1" sqref="MZL589833:MZL589834">
      <formula1>$AN$22:$AN$25</formula1>
    </dataValidation>
    <dataValidation type="list" allowBlank="1" showInputMessage="1" showErrorMessage="1" sqref="MPP589833:MPP589834">
      <formula1>$AN$22:$AN$25</formula1>
    </dataValidation>
    <dataValidation type="list" allowBlank="1" showInputMessage="1" showErrorMessage="1" sqref="MFT589833:MFT589834">
      <formula1>$AN$22:$AN$25</formula1>
    </dataValidation>
    <dataValidation type="list" allowBlank="1" showInputMessage="1" showErrorMessage="1" sqref="LVX589833:LVX589834">
      <formula1>$AN$22:$AN$25</formula1>
    </dataValidation>
    <dataValidation type="list" allowBlank="1" showInputMessage="1" showErrorMessage="1" sqref="LMB589833:LMB589834">
      <formula1>$AN$22:$AN$25</formula1>
    </dataValidation>
    <dataValidation type="list" allowBlank="1" showInputMessage="1" showErrorMessage="1" sqref="LCF589833:LCF589834">
      <formula1>$AN$22:$AN$25</formula1>
    </dataValidation>
    <dataValidation type="list" allowBlank="1" showInputMessage="1" showErrorMessage="1" sqref="KSJ589833:KSJ589834">
      <formula1>$AN$22:$AN$25</formula1>
    </dataValidation>
    <dataValidation type="list" allowBlank="1" showInputMessage="1" showErrorMessage="1" sqref="KIN589833:KIN589834">
      <formula1>$AN$22:$AN$25</formula1>
    </dataValidation>
    <dataValidation type="list" allowBlank="1" showInputMessage="1" showErrorMessage="1" sqref="JYR589833:JYR589834">
      <formula1>$AN$22:$AN$25</formula1>
    </dataValidation>
    <dataValidation type="list" allowBlank="1" showInputMessage="1" showErrorMessage="1" sqref="JOV589833:JOV589834">
      <formula1>$AN$22:$AN$25</formula1>
    </dataValidation>
    <dataValidation type="list" allowBlank="1" showInputMessage="1" showErrorMessage="1" sqref="JEZ589833:JEZ589834">
      <formula1>$AN$22:$AN$25</formula1>
    </dataValidation>
    <dataValidation type="list" allowBlank="1" showInputMessage="1" showErrorMessage="1" sqref="IVD589833:IVD589834">
      <formula1>$AN$22:$AN$25</formula1>
    </dataValidation>
    <dataValidation type="list" allowBlank="1" showInputMessage="1" showErrorMessage="1" sqref="ILH589833:ILH589834">
      <formula1>$AN$22:$AN$25</formula1>
    </dataValidation>
    <dataValidation type="list" allowBlank="1" showInputMessage="1" showErrorMessage="1" sqref="IBL589833:IBL589834">
      <formula1>$AN$22:$AN$25</formula1>
    </dataValidation>
    <dataValidation type="list" allowBlank="1" showInputMessage="1" showErrorMessage="1" sqref="HRP589833:HRP589834">
      <formula1>$AN$22:$AN$25</formula1>
    </dataValidation>
    <dataValidation type="list" allowBlank="1" showInputMessage="1" showErrorMessage="1" sqref="HHT589833:HHT589834">
      <formula1>$AN$22:$AN$25</formula1>
    </dataValidation>
    <dataValidation type="list" allowBlank="1" showInputMessage="1" showErrorMessage="1" sqref="GXX589833:GXX589834">
      <formula1>$AN$22:$AN$25</formula1>
    </dataValidation>
    <dataValidation type="list" allowBlank="1" showInputMessage="1" showErrorMessage="1" sqref="GOB589833:GOB589834">
      <formula1>$AN$22:$AN$25</formula1>
    </dataValidation>
    <dataValidation type="list" allowBlank="1" showInputMessage="1" showErrorMessage="1" sqref="GEF589833:GEF589834">
      <formula1>$AN$22:$AN$25</formula1>
    </dataValidation>
    <dataValidation type="list" allowBlank="1" showInputMessage="1" showErrorMessage="1" sqref="FUJ589833:FUJ589834">
      <formula1>$AN$22:$AN$25</formula1>
    </dataValidation>
    <dataValidation type="list" allowBlank="1" showInputMessage="1" showErrorMessage="1" sqref="FKN589833:FKN589834">
      <formula1>$AN$22:$AN$25</formula1>
    </dataValidation>
    <dataValidation type="list" allowBlank="1" showInputMessage="1" showErrorMessage="1" sqref="FAR589833:FAR589834">
      <formula1>$AN$22:$AN$25</formula1>
    </dataValidation>
    <dataValidation type="list" allowBlank="1" showInputMessage="1" showErrorMessage="1" sqref="EQV589833:EQV589834">
      <formula1>$AN$22:$AN$25</formula1>
    </dataValidation>
    <dataValidation type="list" allowBlank="1" showInputMessage="1" showErrorMessage="1" sqref="EGZ589833:EGZ589834">
      <formula1>$AN$22:$AN$25</formula1>
    </dataValidation>
    <dataValidation type="list" allowBlank="1" showInputMessage="1" showErrorMessage="1" sqref="DXD589833:DXD589834">
      <formula1>$AN$22:$AN$25</formula1>
    </dataValidation>
    <dataValidation type="list" allowBlank="1" showInputMessage="1" showErrorMessage="1" sqref="DNH589833:DNH589834">
      <formula1>$AN$22:$AN$25</formula1>
    </dataValidation>
    <dataValidation type="list" allowBlank="1" showInputMessage="1" showErrorMessage="1" sqref="DDL589833:DDL589834">
      <formula1>$AN$22:$AN$25</formula1>
    </dataValidation>
    <dataValidation type="list" allowBlank="1" showInputMessage="1" showErrorMessage="1" sqref="CTP589833:CTP589834">
      <formula1>$AN$22:$AN$25</formula1>
    </dataValidation>
    <dataValidation type="list" allowBlank="1" showInputMessage="1" showErrorMessage="1" sqref="CJT589833:CJT589834">
      <formula1>$AN$22:$AN$25</formula1>
    </dataValidation>
    <dataValidation type="list" allowBlank="1" showInputMessage="1" showErrorMessage="1" sqref="BZX589833:BZX589834">
      <formula1>$AN$22:$AN$25</formula1>
    </dataValidation>
    <dataValidation type="list" allowBlank="1" showInputMessage="1" showErrorMessage="1" sqref="BQB589833:BQB589834">
      <formula1>$AN$22:$AN$25</formula1>
    </dataValidation>
    <dataValidation type="list" allowBlank="1" showInputMessage="1" showErrorMessage="1" sqref="BGF589833:BGF589834">
      <formula1>$AN$22:$AN$25</formula1>
    </dataValidation>
    <dataValidation type="list" allowBlank="1" showInputMessage="1" showErrorMessage="1" sqref="AWJ589833:AWJ589834">
      <formula1>$AN$22:$AN$25</formula1>
    </dataValidation>
    <dataValidation type="list" allowBlank="1" showInputMessage="1" showErrorMessage="1" sqref="AMN589833:AMN589834">
      <formula1>$AN$22:$AN$25</formula1>
    </dataValidation>
    <dataValidation type="list" allowBlank="1" showInputMessage="1" showErrorMessage="1" sqref="ACR589833:ACR589834">
      <formula1>$AN$22:$AN$25</formula1>
    </dataValidation>
    <dataValidation type="list" allowBlank="1" showInputMessage="1" showErrorMessage="1" sqref="SV589833:SV589834">
      <formula1>$AN$22:$AN$25</formula1>
    </dataValidation>
    <dataValidation type="list" allowBlank="1" showInputMessage="1" showErrorMessage="1" sqref="IZ589833:IZ589834">
      <formula1>$AN$22:$AN$25</formula1>
    </dataValidation>
    <dataValidation type="list" allowBlank="1" showInputMessage="1" showErrorMessage="1" sqref="D589833:D589834">
      <formula1>$AN$22:$AN$25</formula1>
    </dataValidation>
    <dataValidation type="list" allowBlank="1" showInputMessage="1" showErrorMessage="1" sqref="WVL524297:WVL524298">
      <formula1>$AN$22:$AN$25</formula1>
    </dataValidation>
    <dataValidation type="list" allowBlank="1" showInputMessage="1" showErrorMessage="1" sqref="WLP524297:WLP524298">
      <formula1>$AN$22:$AN$25</formula1>
    </dataValidation>
    <dataValidation type="list" allowBlank="1" showInputMessage="1" showErrorMessage="1" sqref="WBT524297:WBT524298">
      <formula1>$AN$22:$AN$25</formula1>
    </dataValidation>
    <dataValidation type="list" allowBlank="1" showInputMessage="1" showErrorMessage="1" sqref="VRX524297:VRX524298">
      <formula1>$AN$22:$AN$25</formula1>
    </dataValidation>
    <dataValidation type="list" allowBlank="1" showInputMessage="1" showErrorMessage="1" sqref="VIB524297:VIB524298">
      <formula1>$AN$22:$AN$25</formula1>
    </dataValidation>
    <dataValidation type="list" allowBlank="1" showInputMessage="1" showErrorMessage="1" sqref="UYF524297:UYF524298">
      <formula1>$AN$22:$AN$25</formula1>
    </dataValidation>
    <dataValidation type="list" allowBlank="1" showInputMessage="1" showErrorMessage="1" sqref="UOJ524297:UOJ524298">
      <formula1>$AN$22:$AN$25</formula1>
    </dataValidation>
    <dataValidation type="list" allowBlank="1" showInputMessage="1" showErrorMessage="1" sqref="UEN524297:UEN524298">
      <formula1>$AN$22:$AN$25</formula1>
    </dataValidation>
    <dataValidation type="list" allowBlank="1" showInputMessage="1" showErrorMessage="1" sqref="TUR524297:TUR524298">
      <formula1>$AN$22:$AN$25</formula1>
    </dataValidation>
    <dataValidation type="list" allowBlank="1" showInputMessage="1" showErrorMessage="1" sqref="TKV524297:TKV524298">
      <formula1>$AN$22:$AN$25</formula1>
    </dataValidation>
    <dataValidation type="list" allowBlank="1" showInputMessage="1" showErrorMessage="1" sqref="TAZ524297:TAZ524298">
      <formula1>$AN$22:$AN$25</formula1>
    </dataValidation>
    <dataValidation type="list" allowBlank="1" showInputMessage="1" showErrorMessage="1" sqref="SRD524297:SRD524298">
      <formula1>$AN$22:$AN$25</formula1>
    </dataValidation>
    <dataValidation type="list" allowBlank="1" showInputMessage="1" showErrorMessage="1" sqref="SHH524297:SHH524298">
      <formula1>$AN$22:$AN$25</formula1>
    </dataValidation>
    <dataValidation type="list" allowBlank="1" showInputMessage="1" showErrorMessage="1" sqref="RXL524297:RXL524298">
      <formula1>$AN$22:$AN$25</formula1>
    </dataValidation>
    <dataValidation type="list" allowBlank="1" showInputMessage="1" showErrorMessage="1" sqref="RNP524297:RNP524298">
      <formula1>$AN$22:$AN$25</formula1>
    </dataValidation>
    <dataValidation type="list" allowBlank="1" showInputMessage="1" showErrorMessage="1" sqref="RDT524297:RDT524298">
      <formula1>$AN$22:$AN$25</formula1>
    </dataValidation>
    <dataValidation type="list" allowBlank="1" showInputMessage="1" showErrorMessage="1" sqref="QTX524297:QTX524298">
      <formula1>$AN$22:$AN$25</formula1>
    </dataValidation>
    <dataValidation type="list" allowBlank="1" showInputMessage="1" showErrorMessage="1" sqref="QKB524297:QKB524298">
      <formula1>$AN$22:$AN$25</formula1>
    </dataValidation>
    <dataValidation type="list" allowBlank="1" showInputMessage="1" showErrorMessage="1" sqref="QAF524297:QAF524298">
      <formula1>$AN$22:$AN$25</formula1>
    </dataValidation>
    <dataValidation type="list" allowBlank="1" showInputMessage="1" showErrorMessage="1" sqref="PQJ524297:PQJ524298">
      <formula1>$AN$22:$AN$25</formula1>
    </dataValidation>
    <dataValidation type="list" allowBlank="1" showInputMessage="1" showErrorMessage="1" sqref="PGN524297:PGN524298">
      <formula1>$AN$22:$AN$25</formula1>
    </dataValidation>
    <dataValidation type="list" allowBlank="1" showInputMessage="1" showErrorMessage="1" sqref="OWR524297:OWR524298">
      <formula1>$AN$22:$AN$25</formula1>
    </dataValidation>
    <dataValidation type="list" allowBlank="1" showInputMessage="1" showErrorMessage="1" sqref="OMV524297:OMV524298">
      <formula1>$AN$22:$AN$25</formula1>
    </dataValidation>
    <dataValidation type="list" allowBlank="1" showInputMessage="1" showErrorMessage="1" sqref="OCZ524297:OCZ524298">
      <formula1>$AN$22:$AN$25</formula1>
    </dataValidation>
    <dataValidation type="list" allowBlank="1" showInputMessage="1" showErrorMessage="1" sqref="NTD524297:NTD524298">
      <formula1>$AN$22:$AN$25</formula1>
    </dataValidation>
    <dataValidation type="list" allowBlank="1" showInputMessage="1" showErrorMessage="1" sqref="NJH524297:NJH524298">
      <formula1>$AN$22:$AN$25</formula1>
    </dataValidation>
    <dataValidation type="list" allowBlank="1" showInputMessage="1" showErrorMessage="1" sqref="MZL524297:MZL524298">
      <formula1>$AN$22:$AN$25</formula1>
    </dataValidation>
    <dataValidation type="list" allowBlank="1" showInputMessage="1" showErrorMessage="1" sqref="MPP524297:MPP524298">
      <formula1>$AN$22:$AN$25</formula1>
    </dataValidation>
    <dataValidation type="list" allowBlank="1" showInputMessage="1" showErrorMessage="1" sqref="MFT524297:MFT524298">
      <formula1>$AN$22:$AN$25</formula1>
    </dataValidation>
    <dataValidation type="list" allowBlank="1" showInputMessage="1" showErrorMessage="1" sqref="LVX524297:LVX524298">
      <formula1>$AN$22:$AN$25</formula1>
    </dataValidation>
    <dataValidation type="list" allowBlank="1" showInputMessage="1" showErrorMessage="1" sqref="LMB524297:LMB524298">
      <formula1>$AN$22:$AN$25</formula1>
    </dataValidation>
    <dataValidation type="list" allowBlank="1" showInputMessage="1" showErrorMessage="1" sqref="LCF524297:LCF524298">
      <formula1>$AN$22:$AN$25</formula1>
    </dataValidation>
    <dataValidation type="list" allowBlank="1" showInputMessage="1" showErrorMessage="1" sqref="KSJ524297:KSJ524298">
      <formula1>$AN$22:$AN$25</formula1>
    </dataValidation>
    <dataValidation type="list" allowBlank="1" showInputMessage="1" showErrorMessage="1" sqref="KIN524297:KIN524298">
      <formula1>$AN$22:$AN$25</formula1>
    </dataValidation>
    <dataValidation type="list" allowBlank="1" showInputMessage="1" showErrorMessage="1" sqref="JYR524297:JYR524298">
      <formula1>$AN$22:$AN$25</formula1>
    </dataValidation>
    <dataValidation type="list" allowBlank="1" showInputMessage="1" showErrorMessage="1" sqref="JOV524297:JOV524298">
      <formula1>$AN$22:$AN$25</formula1>
    </dataValidation>
    <dataValidation type="list" allowBlank="1" showInputMessage="1" showErrorMessage="1" sqref="JEZ524297:JEZ524298">
      <formula1>$AN$22:$AN$25</formula1>
    </dataValidation>
    <dataValidation type="list" allowBlank="1" showInputMessage="1" showErrorMessage="1" sqref="IVD524297:IVD524298">
      <formula1>$AN$22:$AN$25</formula1>
    </dataValidation>
    <dataValidation type="list" allowBlank="1" showInputMessage="1" showErrorMessage="1" sqref="ILH524297:ILH524298">
      <formula1>$AN$22:$AN$25</formula1>
    </dataValidation>
    <dataValidation type="list" allowBlank="1" showInputMessage="1" showErrorMessage="1" sqref="IBL524297:IBL524298">
      <formula1>$AN$22:$AN$25</formula1>
    </dataValidation>
    <dataValidation type="list" allowBlank="1" showInputMessage="1" showErrorMessage="1" sqref="HRP524297:HRP524298">
      <formula1>$AN$22:$AN$25</formula1>
    </dataValidation>
    <dataValidation type="list" allowBlank="1" showInputMessage="1" showErrorMessage="1" sqref="HHT524297:HHT524298">
      <formula1>$AN$22:$AN$25</formula1>
    </dataValidation>
    <dataValidation type="list" allowBlank="1" showInputMessage="1" showErrorMessage="1" sqref="GXX524297:GXX524298">
      <formula1>$AN$22:$AN$25</formula1>
    </dataValidation>
    <dataValidation type="list" allowBlank="1" showInputMessage="1" showErrorMessage="1" sqref="GOB524297:GOB524298">
      <formula1>$AN$22:$AN$25</formula1>
    </dataValidation>
    <dataValidation type="list" allowBlank="1" showInputMessage="1" showErrorMessage="1" sqref="GEF524297:GEF524298">
      <formula1>$AN$22:$AN$25</formula1>
    </dataValidation>
    <dataValidation type="list" allowBlank="1" showInputMessage="1" showErrorMessage="1" sqref="FUJ524297:FUJ524298">
      <formula1>$AN$22:$AN$25</formula1>
    </dataValidation>
    <dataValidation type="list" allowBlank="1" showInputMessage="1" showErrorMessage="1" sqref="FKN524297:FKN524298">
      <formula1>$AN$22:$AN$25</formula1>
    </dataValidation>
    <dataValidation type="list" allowBlank="1" showInputMessage="1" showErrorMessage="1" sqref="FAR524297:FAR524298">
      <formula1>$AN$22:$AN$25</formula1>
    </dataValidation>
    <dataValidation type="list" allowBlank="1" showInputMessage="1" showErrorMessage="1" sqref="EQV524297:EQV524298">
      <formula1>$AN$22:$AN$25</formula1>
    </dataValidation>
    <dataValidation type="list" allowBlank="1" showInputMessage="1" showErrorMessage="1" sqref="EGZ524297:EGZ524298">
      <formula1>$AN$22:$AN$25</formula1>
    </dataValidation>
    <dataValidation type="list" allowBlank="1" showInputMessage="1" showErrorMessage="1" sqref="DXD524297:DXD524298">
      <formula1>$AN$22:$AN$25</formula1>
    </dataValidation>
    <dataValidation type="list" allowBlank="1" showInputMessage="1" showErrorMessage="1" sqref="DNH524297:DNH524298">
      <formula1>$AN$22:$AN$25</formula1>
    </dataValidation>
    <dataValidation type="list" allowBlank="1" showInputMessage="1" showErrorMessage="1" sqref="DDL524297:DDL524298">
      <formula1>$AN$22:$AN$25</formula1>
    </dataValidation>
    <dataValidation type="list" allowBlank="1" showInputMessage="1" showErrorMessage="1" sqref="CTP524297:CTP524298">
      <formula1>$AN$22:$AN$25</formula1>
    </dataValidation>
    <dataValidation type="list" allowBlank="1" showInputMessage="1" showErrorMessage="1" sqref="CJT524297:CJT524298">
      <formula1>$AN$22:$AN$25</formula1>
    </dataValidation>
    <dataValidation type="list" allowBlank="1" showInputMessage="1" showErrorMessage="1" sqref="BZX524297:BZX524298">
      <formula1>$AN$22:$AN$25</formula1>
    </dataValidation>
    <dataValidation type="list" allowBlank="1" showInputMessage="1" showErrorMessage="1" sqref="BQB524297:BQB524298">
      <formula1>$AN$22:$AN$25</formula1>
    </dataValidation>
    <dataValidation type="list" allowBlank="1" showInputMessage="1" showErrorMessage="1" sqref="BGF524297:BGF524298">
      <formula1>$AN$22:$AN$25</formula1>
    </dataValidation>
    <dataValidation type="list" allowBlank="1" showInputMessage="1" showErrorMessage="1" sqref="AWJ524297:AWJ524298">
      <formula1>$AN$22:$AN$25</formula1>
    </dataValidation>
    <dataValidation type="list" allowBlank="1" showInputMessage="1" showErrorMessage="1" sqref="AMN524297:AMN524298">
      <formula1>$AN$22:$AN$25</formula1>
    </dataValidation>
    <dataValidation type="list" allowBlank="1" showInputMessage="1" showErrorMessage="1" sqref="ACR524297:ACR524298">
      <formula1>$AN$22:$AN$25</formula1>
    </dataValidation>
    <dataValidation type="list" allowBlank="1" showInputMessage="1" showErrorMessage="1" sqref="SV524297:SV524298">
      <formula1>$AN$22:$AN$25</formula1>
    </dataValidation>
    <dataValidation type="list" allowBlank="1" showInputMessage="1" showErrorMessage="1" sqref="IZ524297:IZ524298">
      <formula1>$AN$22:$AN$25</formula1>
    </dataValidation>
    <dataValidation type="list" allowBlank="1" showInputMessage="1" showErrorMessage="1" sqref="D524297:D524298">
      <formula1>$AN$22:$AN$25</formula1>
    </dataValidation>
    <dataValidation type="list" allowBlank="1" showInputMessage="1" showErrorMessage="1" sqref="WVL458761:WVL458762">
      <formula1>$AN$22:$AN$25</formula1>
    </dataValidation>
    <dataValidation type="list" allowBlank="1" showInputMessage="1" showErrorMessage="1" sqref="WLP458761:WLP458762">
      <formula1>$AN$22:$AN$25</formula1>
    </dataValidation>
    <dataValidation type="list" allowBlank="1" showInputMessage="1" showErrorMessage="1" sqref="WBT458761:WBT458762">
      <formula1>$AN$22:$AN$25</formula1>
    </dataValidation>
    <dataValidation type="list" allowBlank="1" showInputMessage="1" showErrorMessage="1" sqref="VRX458761:VRX458762">
      <formula1>$AN$22:$AN$25</formula1>
    </dataValidation>
    <dataValidation type="list" allowBlank="1" showInputMessage="1" showErrorMessage="1" sqref="VIB458761:VIB458762">
      <formula1>$AN$22:$AN$25</formula1>
    </dataValidation>
    <dataValidation type="list" allowBlank="1" showInputMessage="1" showErrorMessage="1" sqref="UYF458761:UYF458762">
      <formula1>$AN$22:$AN$25</formula1>
    </dataValidation>
    <dataValidation type="list" allowBlank="1" showInputMessage="1" showErrorMessage="1" sqref="UOJ458761:UOJ458762">
      <formula1>$AN$22:$AN$25</formula1>
    </dataValidation>
    <dataValidation type="list" allowBlank="1" showInputMessage="1" showErrorMessage="1" sqref="UEN458761:UEN458762">
      <formula1>$AN$22:$AN$25</formula1>
    </dataValidation>
    <dataValidation type="list" allowBlank="1" showInputMessage="1" showErrorMessage="1" sqref="TUR458761:TUR458762">
      <formula1>$AN$22:$AN$25</formula1>
    </dataValidation>
    <dataValidation type="list" allowBlank="1" showInputMessage="1" showErrorMessage="1" sqref="TKV458761:TKV458762">
      <formula1>$AN$22:$AN$25</formula1>
    </dataValidation>
    <dataValidation type="list" allowBlank="1" showInputMessage="1" showErrorMessage="1" sqref="TAZ458761:TAZ458762">
      <formula1>$AN$22:$AN$25</formula1>
    </dataValidation>
    <dataValidation type="list" allowBlank="1" showInputMessage="1" showErrorMessage="1" sqref="SRD458761:SRD458762">
      <formula1>$AN$22:$AN$25</formula1>
    </dataValidation>
    <dataValidation type="list" allowBlank="1" showInputMessage="1" showErrorMessage="1" sqref="SHH458761:SHH458762">
      <formula1>$AN$22:$AN$25</formula1>
    </dataValidation>
    <dataValidation type="list" allowBlank="1" showInputMessage="1" showErrorMessage="1" sqref="RXL458761:RXL458762">
      <formula1>$AN$22:$AN$25</formula1>
    </dataValidation>
    <dataValidation type="list" allowBlank="1" showInputMessage="1" showErrorMessage="1" sqref="RNP458761:RNP458762">
      <formula1>$AN$22:$AN$25</formula1>
    </dataValidation>
    <dataValidation type="list" allowBlank="1" showInputMessage="1" showErrorMessage="1" sqref="RDT458761:RDT458762">
      <formula1>$AN$22:$AN$25</formula1>
    </dataValidation>
    <dataValidation type="list" allowBlank="1" showInputMessage="1" showErrorMessage="1" sqref="QTX458761:QTX458762">
      <formula1>$AN$22:$AN$25</formula1>
    </dataValidation>
    <dataValidation type="list" allowBlank="1" showInputMessage="1" showErrorMessage="1" sqref="QKB458761:QKB458762">
      <formula1>$AN$22:$AN$25</formula1>
    </dataValidation>
    <dataValidation type="list" allowBlank="1" showInputMessage="1" showErrorMessage="1" sqref="QAF458761:QAF458762">
      <formula1>$AN$22:$AN$25</formula1>
    </dataValidation>
    <dataValidation type="list" allowBlank="1" showInputMessage="1" showErrorMessage="1" sqref="PQJ458761:PQJ458762">
      <formula1>$AN$22:$AN$25</formula1>
    </dataValidation>
    <dataValidation type="list" allowBlank="1" showInputMessage="1" showErrorMessage="1" sqref="PGN458761:PGN458762">
      <formula1>$AN$22:$AN$25</formula1>
    </dataValidation>
    <dataValidation type="list" allowBlank="1" showInputMessage="1" showErrorMessage="1" sqref="OWR458761:OWR458762">
      <formula1>$AN$22:$AN$25</formula1>
    </dataValidation>
    <dataValidation type="list" allowBlank="1" showInputMessage="1" showErrorMessage="1" sqref="OMV458761:OMV458762">
      <formula1>$AN$22:$AN$25</formula1>
    </dataValidation>
    <dataValidation type="list" allowBlank="1" showInputMessage="1" showErrorMessage="1" sqref="OCZ458761:OCZ458762">
      <formula1>$AN$22:$AN$25</formula1>
    </dataValidation>
    <dataValidation type="list" allowBlank="1" showInputMessage="1" showErrorMessage="1" sqref="NTD458761:NTD458762">
      <formula1>$AN$22:$AN$25</formula1>
    </dataValidation>
    <dataValidation type="list" allowBlank="1" showInputMessage="1" showErrorMessage="1" sqref="NJH458761:NJH458762">
      <formula1>$AN$22:$AN$25</formula1>
    </dataValidation>
    <dataValidation type="list" allowBlank="1" showInputMessage="1" showErrorMessage="1" sqref="MZL458761:MZL458762">
      <formula1>$AN$22:$AN$25</formula1>
    </dataValidation>
    <dataValidation type="list" allowBlank="1" showInputMessage="1" showErrorMessage="1" sqref="MPP458761:MPP458762">
      <formula1>$AN$22:$AN$25</formula1>
    </dataValidation>
    <dataValidation type="list" allowBlank="1" showInputMessage="1" showErrorMessage="1" sqref="MFT458761:MFT458762">
      <formula1>$AN$22:$AN$25</formula1>
    </dataValidation>
    <dataValidation type="list" allowBlank="1" showInputMessage="1" showErrorMessage="1" sqref="LVX458761:LVX458762">
      <formula1>$AN$22:$AN$25</formula1>
    </dataValidation>
    <dataValidation type="list" allowBlank="1" showInputMessage="1" showErrorMessage="1" sqref="LMB458761:LMB458762">
      <formula1>$AN$22:$AN$25</formula1>
    </dataValidation>
    <dataValidation type="list" allowBlank="1" showInputMessage="1" showErrorMessage="1" sqref="LCF458761:LCF458762">
      <formula1>$AN$22:$AN$25</formula1>
    </dataValidation>
    <dataValidation type="list" allowBlank="1" showInputMessage="1" showErrorMessage="1" sqref="KSJ458761:KSJ458762">
      <formula1>$AN$22:$AN$25</formula1>
    </dataValidation>
    <dataValidation type="list" allowBlank="1" showInputMessage="1" showErrorMessage="1" sqref="KIN458761:KIN458762">
      <formula1>$AN$22:$AN$25</formula1>
    </dataValidation>
    <dataValidation type="list" allowBlank="1" showInputMessage="1" showErrorMessage="1" sqref="JYR458761:JYR458762">
      <formula1>$AN$22:$AN$25</formula1>
    </dataValidation>
    <dataValidation type="list" allowBlank="1" showInputMessage="1" showErrorMessage="1" sqref="JOV458761:JOV458762">
      <formula1>$AN$22:$AN$25</formula1>
    </dataValidation>
    <dataValidation type="list" allowBlank="1" showInputMessage="1" showErrorMessage="1" sqref="JEZ458761:JEZ458762">
      <formula1>$AN$22:$AN$25</formula1>
    </dataValidation>
    <dataValidation type="list" allowBlank="1" showInputMessage="1" showErrorMessage="1" sqref="IVD458761:IVD458762">
      <formula1>$AN$22:$AN$25</formula1>
    </dataValidation>
    <dataValidation type="list" allowBlank="1" showInputMessage="1" showErrorMessage="1" sqref="ILH458761:ILH458762">
      <formula1>$AN$22:$AN$25</formula1>
    </dataValidation>
    <dataValidation type="list" allowBlank="1" showInputMessage="1" showErrorMessage="1" sqref="IBL458761:IBL458762">
      <formula1>$AN$22:$AN$25</formula1>
    </dataValidation>
    <dataValidation type="list" allowBlank="1" showInputMessage="1" showErrorMessage="1" sqref="HRP458761:HRP458762">
      <formula1>$AN$22:$AN$25</formula1>
    </dataValidation>
    <dataValidation type="list" allowBlank="1" showInputMessage="1" showErrorMessage="1" sqref="HHT458761:HHT458762">
      <formula1>$AN$22:$AN$25</formula1>
    </dataValidation>
    <dataValidation type="list" allowBlank="1" showInputMessage="1" showErrorMessage="1" sqref="GXX458761:GXX458762">
      <formula1>$AN$22:$AN$25</formula1>
    </dataValidation>
    <dataValidation type="list" allowBlank="1" showInputMessage="1" showErrorMessage="1" sqref="GOB458761:GOB458762">
      <formula1>$AN$22:$AN$25</formula1>
    </dataValidation>
    <dataValidation type="list" allowBlank="1" showInputMessage="1" showErrorMessage="1" sqref="GEF458761:GEF458762">
      <formula1>$AN$22:$AN$25</formula1>
    </dataValidation>
    <dataValidation type="list" allowBlank="1" showInputMessage="1" showErrorMessage="1" sqref="FUJ458761:FUJ458762">
      <formula1>$AN$22:$AN$25</formula1>
    </dataValidation>
    <dataValidation type="list" allowBlank="1" showInputMessage="1" showErrorMessage="1" sqref="FKN458761:FKN458762">
      <formula1>$AN$22:$AN$25</formula1>
    </dataValidation>
    <dataValidation type="list" allowBlank="1" showInputMessage="1" showErrorMessage="1" sqref="FAR458761:FAR458762">
      <formula1>$AN$22:$AN$25</formula1>
    </dataValidation>
    <dataValidation type="list" allowBlank="1" showInputMessage="1" showErrorMessage="1" sqref="EQV458761:EQV458762">
      <formula1>$AN$22:$AN$25</formula1>
    </dataValidation>
    <dataValidation type="list" allowBlank="1" showInputMessage="1" showErrorMessage="1" sqref="EGZ458761:EGZ458762">
      <formula1>$AN$22:$AN$25</formula1>
    </dataValidation>
    <dataValidation type="list" allowBlank="1" showInputMessage="1" showErrorMessage="1" sqref="DXD458761:DXD458762">
      <formula1>$AN$22:$AN$25</formula1>
    </dataValidation>
    <dataValidation type="list" allowBlank="1" showInputMessage="1" showErrorMessage="1" sqref="DNH458761:DNH458762">
      <formula1>$AN$22:$AN$25</formula1>
    </dataValidation>
    <dataValidation type="list" allowBlank="1" showInputMessage="1" showErrorMessage="1" sqref="DDL458761:DDL458762">
      <formula1>$AN$22:$AN$25</formula1>
    </dataValidation>
    <dataValidation type="list" allowBlank="1" showInputMessage="1" showErrorMessage="1" sqref="CTP458761:CTP458762">
      <formula1>$AN$22:$AN$25</formula1>
    </dataValidation>
    <dataValidation type="list" allowBlank="1" showInputMessage="1" showErrorMessage="1" sqref="CJT458761:CJT458762">
      <formula1>$AN$22:$AN$25</formula1>
    </dataValidation>
    <dataValidation type="list" allowBlank="1" showInputMessage="1" showErrorMessage="1" sqref="BZX458761:BZX458762">
      <formula1>$AN$22:$AN$25</formula1>
    </dataValidation>
    <dataValidation type="list" allowBlank="1" showInputMessage="1" showErrorMessage="1" sqref="BQB458761:BQB458762">
      <formula1>$AN$22:$AN$25</formula1>
    </dataValidation>
    <dataValidation type="list" allowBlank="1" showInputMessage="1" showErrorMessage="1" sqref="BGF458761:BGF458762">
      <formula1>$AN$22:$AN$25</formula1>
    </dataValidation>
    <dataValidation type="list" allowBlank="1" showInputMessage="1" showErrorMessage="1" sqref="AWJ458761:AWJ458762">
      <formula1>$AN$22:$AN$25</formula1>
    </dataValidation>
    <dataValidation type="list" allowBlank="1" showInputMessage="1" showErrorMessage="1" sqref="AMN458761:AMN458762">
      <formula1>$AN$22:$AN$25</formula1>
    </dataValidation>
    <dataValidation type="list" allowBlank="1" showInputMessage="1" showErrorMessage="1" sqref="ACR458761:ACR458762">
      <formula1>$AN$22:$AN$25</formula1>
    </dataValidation>
    <dataValidation type="list" allowBlank="1" showInputMessage="1" showErrorMessage="1" sqref="SV458761:SV458762">
      <formula1>$AN$22:$AN$25</formula1>
    </dataValidation>
    <dataValidation type="list" allowBlank="1" showInputMessage="1" showErrorMessage="1" sqref="IZ458761:IZ458762">
      <formula1>$AN$22:$AN$25</formula1>
    </dataValidation>
    <dataValidation type="list" allowBlank="1" showInputMessage="1" showErrorMessage="1" sqref="D458761:D458762">
      <formula1>$AN$22:$AN$25</formula1>
    </dataValidation>
    <dataValidation type="list" allowBlank="1" showInputMessage="1" showErrorMessage="1" sqref="WVL393225:WVL393226">
      <formula1>$AN$22:$AN$25</formula1>
    </dataValidation>
    <dataValidation type="list" allowBlank="1" showInputMessage="1" showErrorMessage="1" sqref="WLP393225:WLP393226">
      <formula1>$AN$22:$AN$25</formula1>
    </dataValidation>
    <dataValidation type="list" allowBlank="1" showInputMessage="1" showErrorMessage="1" sqref="WBT393225:WBT393226">
      <formula1>$AN$22:$AN$25</formula1>
    </dataValidation>
    <dataValidation type="list" allowBlank="1" showInputMessage="1" showErrorMessage="1" sqref="VRX393225:VRX393226">
      <formula1>$AN$22:$AN$25</formula1>
    </dataValidation>
    <dataValidation type="list" allowBlank="1" showInputMessage="1" showErrorMessage="1" sqref="VIB393225:VIB393226">
      <formula1>$AN$22:$AN$25</formula1>
    </dataValidation>
    <dataValidation type="list" allowBlank="1" showInputMessage="1" showErrorMessage="1" sqref="UYF393225:UYF393226">
      <formula1>$AN$22:$AN$25</formula1>
    </dataValidation>
    <dataValidation type="list" allowBlank="1" showInputMessage="1" showErrorMessage="1" sqref="UOJ393225:UOJ393226">
      <formula1>$AN$22:$AN$25</formula1>
    </dataValidation>
    <dataValidation type="list" allowBlank="1" showInputMessage="1" showErrorMessage="1" sqref="UEN393225:UEN393226">
      <formula1>$AN$22:$AN$25</formula1>
    </dataValidation>
    <dataValidation type="list" allowBlank="1" showInputMessage="1" showErrorMessage="1" sqref="TUR393225:TUR393226">
      <formula1>$AN$22:$AN$25</formula1>
    </dataValidation>
    <dataValidation type="list" allowBlank="1" showInputMessage="1" showErrorMessage="1" sqref="TKV393225:TKV393226">
      <formula1>$AN$22:$AN$25</formula1>
    </dataValidation>
    <dataValidation type="list" allowBlank="1" showInputMessage="1" showErrorMessage="1" sqref="TAZ393225:TAZ393226">
      <formula1>$AN$22:$AN$25</formula1>
    </dataValidation>
    <dataValidation type="list" allowBlank="1" showInputMessage="1" showErrorMessage="1" sqref="SRD393225:SRD393226">
      <formula1>$AN$22:$AN$25</formula1>
    </dataValidation>
    <dataValidation type="list" allowBlank="1" showInputMessage="1" showErrorMessage="1" sqref="SHH393225:SHH393226">
      <formula1>$AN$22:$AN$25</formula1>
    </dataValidation>
    <dataValidation type="list" allowBlank="1" showInputMessage="1" showErrorMessage="1" sqref="RXL393225:RXL393226">
      <formula1>$AN$22:$AN$25</formula1>
    </dataValidation>
    <dataValidation type="list" allowBlank="1" showInputMessage="1" showErrorMessage="1" sqref="RNP393225:RNP393226">
      <formula1>$AN$22:$AN$25</formula1>
    </dataValidation>
    <dataValidation type="list" allowBlank="1" showInputMessage="1" showErrorMessage="1" sqref="RDT393225:RDT393226">
      <formula1>$AN$22:$AN$25</formula1>
    </dataValidation>
    <dataValidation type="list" allowBlank="1" showInputMessage="1" showErrorMessage="1" sqref="QTX393225:QTX393226">
      <formula1>$AN$22:$AN$25</formula1>
    </dataValidation>
    <dataValidation type="list" allowBlank="1" showInputMessage="1" showErrorMessage="1" sqref="QKB393225:QKB393226">
      <formula1>$AN$22:$AN$25</formula1>
    </dataValidation>
    <dataValidation type="list" allowBlank="1" showInputMessage="1" showErrorMessage="1" sqref="QAF393225:QAF393226">
      <formula1>$AN$22:$AN$25</formula1>
    </dataValidation>
    <dataValidation type="list" allowBlank="1" showInputMessage="1" showErrorMessage="1" sqref="PQJ393225:PQJ393226">
      <formula1>$AN$22:$AN$25</formula1>
    </dataValidation>
    <dataValidation type="list" allowBlank="1" showInputMessage="1" showErrorMessage="1" sqref="PGN393225:PGN393226">
      <formula1>$AN$22:$AN$25</formula1>
    </dataValidation>
    <dataValidation type="list" allowBlank="1" showInputMessage="1" showErrorMessage="1" sqref="OWR393225:OWR393226">
      <formula1>$AN$22:$AN$25</formula1>
    </dataValidation>
    <dataValidation type="list" allowBlank="1" showInputMessage="1" showErrorMessage="1" sqref="OMV393225:OMV393226">
      <formula1>$AN$22:$AN$25</formula1>
    </dataValidation>
    <dataValidation type="list" allowBlank="1" showInputMessage="1" showErrorMessage="1" sqref="OCZ393225:OCZ393226">
      <formula1>$AN$22:$AN$25</formula1>
    </dataValidation>
    <dataValidation type="list" allowBlank="1" showInputMessage="1" showErrorMessage="1" sqref="NTD393225:NTD393226">
      <formula1>$AN$22:$AN$25</formula1>
    </dataValidation>
    <dataValidation type="list" allowBlank="1" showInputMessage="1" showErrorMessage="1" sqref="NJH393225:NJH393226">
      <formula1>$AN$22:$AN$25</formula1>
    </dataValidation>
    <dataValidation type="list" allowBlank="1" showInputMessage="1" showErrorMessage="1" sqref="MZL393225:MZL393226">
      <formula1>$AN$22:$AN$25</formula1>
    </dataValidation>
    <dataValidation type="list" allowBlank="1" showInputMessage="1" showErrorMessage="1" sqref="MPP393225:MPP393226">
      <formula1>$AN$22:$AN$25</formula1>
    </dataValidation>
    <dataValidation type="list" allowBlank="1" showInputMessage="1" showErrorMessage="1" sqref="MFT393225:MFT393226">
      <formula1>$AN$22:$AN$25</formula1>
    </dataValidation>
    <dataValidation type="list" allowBlank="1" showInputMessage="1" showErrorMessage="1" sqref="LVX393225:LVX393226">
      <formula1>$AN$22:$AN$25</formula1>
    </dataValidation>
    <dataValidation type="list" allowBlank="1" showInputMessage="1" showErrorMessage="1" sqref="LMB393225:LMB393226">
      <formula1>$AN$22:$AN$25</formula1>
    </dataValidation>
    <dataValidation type="list" allowBlank="1" showInputMessage="1" showErrorMessage="1" sqref="LCF393225:LCF393226">
      <formula1>$AN$22:$AN$25</formula1>
    </dataValidation>
    <dataValidation type="list" allowBlank="1" showInputMessage="1" showErrorMessage="1" sqref="KSJ393225:KSJ393226">
      <formula1>$AN$22:$AN$25</formula1>
    </dataValidation>
    <dataValidation type="list" allowBlank="1" showInputMessage="1" showErrorMessage="1" sqref="KIN393225:KIN393226">
      <formula1>$AN$22:$AN$25</formula1>
    </dataValidation>
    <dataValidation type="list" allowBlank="1" showInputMessage="1" showErrorMessage="1" sqref="JYR393225:JYR393226">
      <formula1>$AN$22:$AN$25</formula1>
    </dataValidation>
    <dataValidation type="list" allowBlank="1" showInputMessage="1" showErrorMessage="1" sqref="JOV393225:JOV393226">
      <formula1>$AN$22:$AN$25</formula1>
    </dataValidation>
    <dataValidation type="list" allowBlank="1" showInputMessage="1" showErrorMessage="1" sqref="JEZ393225:JEZ393226">
      <formula1>$AN$22:$AN$25</formula1>
    </dataValidation>
    <dataValidation type="list" allowBlank="1" showInputMessage="1" showErrorMessage="1" sqref="IVD393225:IVD393226">
      <formula1>$AN$22:$AN$25</formula1>
    </dataValidation>
    <dataValidation type="list" allowBlank="1" showInputMessage="1" showErrorMessage="1" sqref="ILH393225:ILH393226">
      <formula1>$AN$22:$AN$25</formula1>
    </dataValidation>
    <dataValidation type="list" allowBlank="1" showInputMessage="1" showErrorMessage="1" sqref="IBL393225:IBL393226">
      <formula1>$AN$22:$AN$25</formula1>
    </dataValidation>
    <dataValidation type="list" allowBlank="1" showInputMessage="1" showErrorMessage="1" sqref="HRP393225:HRP393226">
      <formula1>$AN$22:$AN$25</formula1>
    </dataValidation>
    <dataValidation type="list" allowBlank="1" showInputMessage="1" showErrorMessage="1" sqref="HHT393225:HHT393226">
      <formula1>$AN$22:$AN$25</formula1>
    </dataValidation>
    <dataValidation type="list" allowBlank="1" showInputMessage="1" showErrorMessage="1" sqref="GXX393225:GXX393226">
      <formula1>$AN$22:$AN$25</formula1>
    </dataValidation>
    <dataValidation type="list" allowBlank="1" showInputMessage="1" showErrorMessage="1" sqref="GOB393225:GOB393226">
      <formula1>$AN$22:$AN$25</formula1>
    </dataValidation>
    <dataValidation type="list" allowBlank="1" showInputMessage="1" showErrorMessage="1" sqref="GEF393225:GEF393226">
      <formula1>$AN$22:$AN$25</formula1>
    </dataValidation>
    <dataValidation type="list" allowBlank="1" showInputMessage="1" showErrorMessage="1" sqref="FUJ393225:FUJ393226">
      <formula1>$AN$22:$AN$25</formula1>
    </dataValidation>
    <dataValidation type="list" allowBlank="1" showInputMessage="1" showErrorMessage="1" sqref="FKN393225:FKN393226">
      <formula1>$AN$22:$AN$25</formula1>
    </dataValidation>
    <dataValidation type="list" allowBlank="1" showInputMessage="1" showErrorMessage="1" sqref="FAR393225:FAR393226">
      <formula1>$AN$22:$AN$25</formula1>
    </dataValidation>
    <dataValidation type="list" allowBlank="1" showInputMessage="1" showErrorMessage="1" sqref="EQV393225:EQV393226">
      <formula1>$AN$22:$AN$25</formula1>
    </dataValidation>
    <dataValidation type="list" allowBlank="1" showInputMessage="1" showErrorMessage="1" sqref="EGZ393225:EGZ393226">
      <formula1>$AN$22:$AN$25</formula1>
    </dataValidation>
    <dataValidation type="list" allowBlank="1" showInputMessage="1" showErrorMessage="1" sqref="DXD393225:DXD393226">
      <formula1>$AN$22:$AN$25</formula1>
    </dataValidation>
    <dataValidation type="list" allowBlank="1" showInputMessage="1" showErrorMessage="1" sqref="DNH393225:DNH393226">
      <formula1>$AN$22:$AN$25</formula1>
    </dataValidation>
    <dataValidation type="list" allowBlank="1" showInputMessage="1" showErrorMessage="1" sqref="DDL393225:DDL393226">
      <formula1>$AN$22:$AN$25</formula1>
    </dataValidation>
    <dataValidation type="list" allowBlank="1" showInputMessage="1" showErrorMessage="1" sqref="CTP393225:CTP393226">
      <formula1>$AN$22:$AN$25</formula1>
    </dataValidation>
    <dataValidation type="list" allowBlank="1" showInputMessage="1" showErrorMessage="1" sqref="CJT393225:CJT393226">
      <formula1>$AN$22:$AN$25</formula1>
    </dataValidation>
    <dataValidation type="list" allowBlank="1" showInputMessage="1" showErrorMessage="1" sqref="BZX393225:BZX393226">
      <formula1>$AN$22:$AN$25</formula1>
    </dataValidation>
    <dataValidation type="list" allowBlank="1" showInputMessage="1" showErrorMessage="1" sqref="BQB393225:BQB393226">
      <formula1>$AN$22:$AN$25</formula1>
    </dataValidation>
    <dataValidation type="list" allowBlank="1" showInputMessage="1" showErrorMessage="1" sqref="BGF393225:BGF393226">
      <formula1>$AN$22:$AN$25</formula1>
    </dataValidation>
    <dataValidation type="list" allowBlank="1" showInputMessage="1" showErrorMessage="1" sqref="AWJ393225:AWJ393226">
      <formula1>$AN$22:$AN$25</formula1>
    </dataValidation>
    <dataValidation type="list" allowBlank="1" showInputMessage="1" showErrorMessage="1" sqref="AMN393225:AMN393226">
      <formula1>$AN$22:$AN$25</formula1>
    </dataValidation>
    <dataValidation type="list" allowBlank="1" showInputMessage="1" showErrorMessage="1" sqref="ACR393225:ACR393226">
      <formula1>$AN$22:$AN$25</formula1>
    </dataValidation>
    <dataValidation type="list" allowBlank="1" showInputMessage="1" showErrorMessage="1" sqref="SV393225:SV393226">
      <formula1>$AN$22:$AN$25</formula1>
    </dataValidation>
    <dataValidation type="list" allowBlank="1" showInputMessage="1" showErrorMessage="1" sqref="IZ393225:IZ393226">
      <formula1>$AN$22:$AN$25</formula1>
    </dataValidation>
    <dataValidation type="list" allowBlank="1" showInputMessage="1" showErrorMessage="1" sqref="D393225:D393226">
      <formula1>$AN$22:$AN$25</formula1>
    </dataValidation>
    <dataValidation type="list" allowBlank="1" showInputMessage="1" showErrorMessage="1" sqref="WVL327689:WVL327690">
      <formula1>$AN$22:$AN$25</formula1>
    </dataValidation>
    <dataValidation type="list" allowBlank="1" showInputMessage="1" showErrorMessage="1" sqref="WLP327689:WLP327690">
      <formula1>$AN$22:$AN$25</formula1>
    </dataValidation>
    <dataValidation type="list" allowBlank="1" showInputMessage="1" showErrorMessage="1" sqref="WBT327689:WBT327690">
      <formula1>$AN$22:$AN$25</formula1>
    </dataValidation>
    <dataValidation type="list" allowBlank="1" showInputMessage="1" showErrorMessage="1" sqref="VRX327689:VRX327690">
      <formula1>$AN$22:$AN$25</formula1>
    </dataValidation>
    <dataValidation type="list" allowBlank="1" showInputMessage="1" showErrorMessage="1" sqref="VIB327689:VIB327690">
      <formula1>$AN$22:$AN$25</formula1>
    </dataValidation>
    <dataValidation type="list" allowBlank="1" showInputMessage="1" showErrorMessage="1" sqref="UYF327689:UYF327690">
      <formula1>$AN$22:$AN$25</formula1>
    </dataValidation>
    <dataValidation type="list" allowBlank="1" showInputMessage="1" showErrorMessage="1" sqref="UOJ327689:UOJ327690">
      <formula1>$AN$22:$AN$25</formula1>
    </dataValidation>
    <dataValidation type="list" allowBlank="1" showInputMessage="1" showErrorMessage="1" sqref="UEN327689:UEN327690">
      <formula1>$AN$22:$AN$25</formula1>
    </dataValidation>
    <dataValidation type="list" allowBlank="1" showInputMessage="1" showErrorMessage="1" sqref="TUR327689:TUR327690">
      <formula1>$AN$22:$AN$25</formula1>
    </dataValidation>
    <dataValidation type="list" allowBlank="1" showInputMessage="1" showErrorMessage="1" sqref="TKV327689:TKV327690">
      <formula1>$AN$22:$AN$25</formula1>
    </dataValidation>
    <dataValidation type="list" allowBlank="1" showInputMessage="1" showErrorMessage="1" sqref="TAZ327689:TAZ327690">
      <formula1>$AN$22:$AN$25</formula1>
    </dataValidation>
    <dataValidation type="list" allowBlank="1" showInputMessage="1" showErrorMessage="1" sqref="SRD327689:SRD327690">
      <formula1>$AN$22:$AN$25</formula1>
    </dataValidation>
    <dataValidation type="list" allowBlank="1" showInputMessage="1" showErrorMessage="1" sqref="SHH327689:SHH327690">
      <formula1>$AN$22:$AN$25</formula1>
    </dataValidation>
    <dataValidation type="list" allowBlank="1" showInputMessage="1" showErrorMessage="1" sqref="RXL327689:RXL327690">
      <formula1>$AN$22:$AN$25</formula1>
    </dataValidation>
    <dataValidation type="list" allowBlank="1" showInputMessage="1" showErrorMessage="1" sqref="RNP327689:RNP327690">
      <formula1>$AN$22:$AN$25</formula1>
    </dataValidation>
    <dataValidation type="list" allowBlank="1" showInputMessage="1" showErrorMessage="1" sqref="RDT327689:RDT327690">
      <formula1>$AN$22:$AN$25</formula1>
    </dataValidation>
    <dataValidation type="list" allowBlank="1" showInputMessage="1" showErrorMessage="1" sqref="QTX327689:QTX327690">
      <formula1>$AN$22:$AN$25</formula1>
    </dataValidation>
    <dataValidation type="list" allowBlank="1" showInputMessage="1" showErrorMessage="1" sqref="QKB327689:QKB327690">
      <formula1>$AN$22:$AN$25</formula1>
    </dataValidation>
    <dataValidation type="list" allowBlank="1" showInputMessage="1" showErrorMessage="1" sqref="QAF327689:QAF327690">
      <formula1>$AN$22:$AN$25</formula1>
    </dataValidation>
    <dataValidation type="list" allowBlank="1" showInputMessage="1" showErrorMessage="1" sqref="PQJ327689:PQJ327690">
      <formula1>$AN$22:$AN$25</formula1>
    </dataValidation>
    <dataValidation type="list" allowBlank="1" showInputMessage="1" showErrorMessage="1" sqref="PGN327689:PGN327690">
      <formula1>$AN$22:$AN$25</formula1>
    </dataValidation>
    <dataValidation type="list" allowBlank="1" showInputMessage="1" showErrorMessage="1" sqref="OWR327689:OWR327690">
      <formula1>$AN$22:$AN$25</formula1>
    </dataValidation>
    <dataValidation type="list" allowBlank="1" showInputMessage="1" showErrorMessage="1" sqref="OMV327689:OMV327690">
      <formula1>$AN$22:$AN$25</formula1>
    </dataValidation>
    <dataValidation type="list" allowBlank="1" showInputMessage="1" showErrorMessage="1" sqref="OCZ327689:OCZ327690">
      <formula1>$AN$22:$AN$25</formula1>
    </dataValidation>
    <dataValidation type="list" allowBlank="1" showInputMessage="1" showErrorMessage="1" sqref="NTD327689:NTD327690">
      <formula1>$AN$22:$AN$25</formula1>
    </dataValidation>
    <dataValidation type="list" allowBlank="1" showInputMessage="1" showErrorMessage="1" sqref="NJH327689:NJH327690">
      <formula1>$AN$22:$AN$25</formula1>
    </dataValidation>
    <dataValidation type="list" allowBlank="1" showInputMessage="1" showErrorMessage="1" sqref="MZL327689:MZL327690">
      <formula1>$AN$22:$AN$25</formula1>
    </dataValidation>
    <dataValidation type="list" allowBlank="1" showInputMessage="1" showErrorMessage="1" sqref="MPP327689:MPP327690">
      <formula1>$AN$22:$AN$25</formula1>
    </dataValidation>
    <dataValidation type="list" allowBlank="1" showInputMessage="1" showErrorMessage="1" sqref="MFT327689:MFT327690">
      <formula1>$AN$22:$AN$25</formula1>
    </dataValidation>
    <dataValidation type="list" allowBlank="1" showInputMessage="1" showErrorMessage="1" sqref="LVX327689:LVX327690">
      <formula1>$AN$22:$AN$25</formula1>
    </dataValidation>
    <dataValidation type="list" allowBlank="1" showInputMessage="1" showErrorMessage="1" sqref="LMB327689:LMB327690">
      <formula1>$AN$22:$AN$25</formula1>
    </dataValidation>
    <dataValidation type="list" allowBlank="1" showInputMessage="1" showErrorMessage="1" sqref="LCF327689:LCF327690">
      <formula1>$AN$22:$AN$25</formula1>
    </dataValidation>
    <dataValidation type="list" allowBlank="1" showInputMessage="1" showErrorMessage="1" sqref="KSJ327689:KSJ327690">
      <formula1>$AN$22:$AN$25</formula1>
    </dataValidation>
    <dataValidation type="list" allowBlank="1" showInputMessage="1" showErrorMessage="1" sqref="KIN327689:KIN327690">
      <formula1>$AN$22:$AN$25</formula1>
    </dataValidation>
    <dataValidation type="list" allowBlank="1" showInputMessage="1" showErrorMessage="1" sqref="JYR327689:JYR327690">
      <formula1>$AN$22:$AN$25</formula1>
    </dataValidation>
    <dataValidation type="list" allowBlank="1" showInputMessage="1" showErrorMessage="1" sqref="JOV327689:JOV327690">
      <formula1>$AN$22:$AN$25</formula1>
    </dataValidation>
    <dataValidation type="list" allowBlank="1" showInputMessage="1" showErrorMessage="1" sqref="JEZ327689:JEZ327690">
      <formula1>$AN$22:$AN$25</formula1>
    </dataValidation>
    <dataValidation type="list" allowBlank="1" showInputMessage="1" showErrorMessage="1" sqref="IVD327689:IVD327690">
      <formula1>$AN$22:$AN$25</formula1>
    </dataValidation>
    <dataValidation type="list" allowBlank="1" showInputMessage="1" showErrorMessage="1" sqref="ILH327689:ILH327690">
      <formula1>$AN$22:$AN$25</formula1>
    </dataValidation>
    <dataValidation type="list" allowBlank="1" showInputMessage="1" showErrorMessage="1" sqref="IBL327689:IBL327690">
      <formula1>$AN$22:$AN$25</formula1>
    </dataValidation>
    <dataValidation type="list" allowBlank="1" showInputMessage="1" showErrorMessage="1" sqref="HRP327689:HRP327690">
      <formula1>$AN$22:$AN$25</formula1>
    </dataValidation>
    <dataValidation type="list" allowBlank="1" showInputMessage="1" showErrorMessage="1" sqref="HHT327689:HHT327690">
      <formula1>$AN$22:$AN$25</formula1>
    </dataValidation>
    <dataValidation type="list" allowBlank="1" showInputMessage="1" showErrorMessage="1" sqref="GXX327689:GXX327690">
      <formula1>$AN$22:$AN$25</formula1>
    </dataValidation>
    <dataValidation type="list" allowBlank="1" showInputMessage="1" showErrorMessage="1" sqref="GOB327689:GOB327690">
      <formula1>$AN$22:$AN$25</formula1>
    </dataValidation>
    <dataValidation type="list" allowBlank="1" showInputMessage="1" showErrorMessage="1" sqref="GEF327689:GEF327690">
      <formula1>$AN$22:$AN$25</formula1>
    </dataValidation>
    <dataValidation type="list" allowBlank="1" showInputMessage="1" showErrorMessage="1" sqref="FUJ327689:FUJ327690">
      <formula1>$AN$22:$AN$25</formula1>
    </dataValidation>
    <dataValidation type="list" allowBlank="1" showInputMessage="1" showErrorMessage="1" sqref="FKN327689:FKN327690">
      <formula1>$AN$22:$AN$25</formula1>
    </dataValidation>
    <dataValidation type="list" allowBlank="1" showInputMessage="1" showErrorMessage="1" sqref="FAR327689:FAR327690">
      <formula1>$AN$22:$AN$25</formula1>
    </dataValidation>
    <dataValidation type="list" allowBlank="1" showInputMessage="1" showErrorMessage="1" sqref="EQV327689:EQV327690">
      <formula1>$AN$22:$AN$25</formula1>
    </dataValidation>
    <dataValidation type="list" allowBlank="1" showInputMessage="1" showErrorMessage="1" sqref="EGZ327689:EGZ327690">
      <formula1>$AN$22:$AN$25</formula1>
    </dataValidation>
    <dataValidation type="list" allowBlank="1" showInputMessage="1" showErrorMessage="1" sqref="DXD327689:DXD327690">
      <formula1>$AN$22:$AN$25</formula1>
    </dataValidation>
    <dataValidation type="list" allowBlank="1" showInputMessage="1" showErrorMessage="1" sqref="DNH327689:DNH327690">
      <formula1>$AN$22:$AN$25</formula1>
    </dataValidation>
    <dataValidation type="list" allowBlank="1" showInputMessage="1" showErrorMessage="1" sqref="DDL327689:DDL327690">
      <formula1>$AN$22:$AN$25</formula1>
    </dataValidation>
    <dataValidation type="list" allowBlank="1" showInputMessage="1" showErrorMessage="1" sqref="CTP327689:CTP327690">
      <formula1>$AN$22:$AN$25</formula1>
    </dataValidation>
    <dataValidation type="list" allowBlank="1" showInputMessage="1" showErrorMessage="1" sqref="CJT327689:CJT327690">
      <formula1>$AN$22:$AN$25</formula1>
    </dataValidation>
    <dataValidation type="list" allowBlank="1" showInputMessage="1" showErrorMessage="1" sqref="BZX327689:BZX327690">
      <formula1>$AN$22:$AN$25</formula1>
    </dataValidation>
    <dataValidation type="list" allowBlank="1" showInputMessage="1" showErrorMessage="1" sqref="BQB327689:BQB327690">
      <formula1>$AN$22:$AN$25</formula1>
    </dataValidation>
    <dataValidation type="list" allowBlank="1" showInputMessage="1" showErrorMessage="1" sqref="BGF327689:BGF327690">
      <formula1>$AN$22:$AN$25</formula1>
    </dataValidation>
    <dataValidation type="list" allowBlank="1" showInputMessage="1" showErrorMessage="1" sqref="AWJ327689:AWJ327690">
      <formula1>$AN$22:$AN$25</formula1>
    </dataValidation>
    <dataValidation type="list" allowBlank="1" showInputMessage="1" showErrorMessage="1" sqref="AMN327689:AMN327690">
      <formula1>$AN$22:$AN$25</formula1>
    </dataValidation>
    <dataValidation type="list" allowBlank="1" showInputMessage="1" showErrorMessage="1" sqref="ACR327689:ACR327690">
      <formula1>$AN$22:$AN$25</formula1>
    </dataValidation>
    <dataValidation type="list" allowBlank="1" showInputMessage="1" showErrorMessage="1" sqref="SV327689:SV327690">
      <formula1>$AN$22:$AN$25</formula1>
    </dataValidation>
    <dataValidation type="list" allowBlank="1" showInputMessage="1" showErrorMessage="1" sqref="IZ327689:IZ327690">
      <formula1>$AN$22:$AN$25</formula1>
    </dataValidation>
    <dataValidation type="list" allowBlank="1" showInputMessage="1" showErrorMessage="1" sqref="D327689:D327690">
      <formula1>$AN$22:$AN$25</formula1>
    </dataValidation>
    <dataValidation type="list" allowBlank="1" showInputMessage="1" showErrorMessage="1" sqref="WVL262153:WVL262154">
      <formula1>$AN$22:$AN$25</formula1>
    </dataValidation>
    <dataValidation type="list" allowBlank="1" showInputMessage="1" showErrorMessage="1" sqref="WLP262153:WLP262154">
      <formula1>$AN$22:$AN$25</formula1>
    </dataValidation>
    <dataValidation type="list" allowBlank="1" showInputMessage="1" showErrorMessage="1" sqref="WBT262153:WBT262154">
      <formula1>$AN$22:$AN$25</formula1>
    </dataValidation>
    <dataValidation type="list" allowBlank="1" showInputMessage="1" showErrorMessage="1" sqref="VRX262153:VRX262154">
      <formula1>$AN$22:$AN$25</formula1>
    </dataValidation>
    <dataValidation type="list" allowBlank="1" showInputMessage="1" showErrorMessage="1" sqref="VIB262153:VIB262154">
      <formula1>$AN$22:$AN$25</formula1>
    </dataValidation>
    <dataValidation type="list" allowBlank="1" showInputMessage="1" showErrorMessage="1" sqref="UYF262153:UYF262154">
      <formula1>$AN$22:$AN$25</formula1>
    </dataValidation>
    <dataValidation type="list" allowBlank="1" showInputMessage="1" showErrorMessage="1" sqref="UOJ262153:UOJ262154">
      <formula1>$AN$22:$AN$25</formula1>
    </dataValidation>
    <dataValidation type="list" allowBlank="1" showInputMessage="1" showErrorMessage="1" sqref="UEN262153:UEN262154">
      <formula1>$AN$22:$AN$25</formula1>
    </dataValidation>
    <dataValidation type="list" allowBlank="1" showInputMessage="1" showErrorMessage="1" sqref="TUR262153:TUR262154">
      <formula1>$AN$22:$AN$25</formula1>
    </dataValidation>
    <dataValidation type="list" allowBlank="1" showInputMessage="1" showErrorMessage="1" sqref="TKV262153:TKV262154">
      <formula1>$AN$22:$AN$25</formula1>
    </dataValidation>
    <dataValidation type="list" allowBlank="1" showInputMessage="1" showErrorMessage="1" sqref="TAZ262153:TAZ262154">
      <formula1>$AN$22:$AN$25</formula1>
    </dataValidation>
    <dataValidation type="list" allowBlank="1" showInputMessage="1" showErrorMessage="1" sqref="SRD262153:SRD262154">
      <formula1>$AN$22:$AN$25</formula1>
    </dataValidation>
    <dataValidation type="list" allowBlank="1" showInputMessage="1" showErrorMessage="1" sqref="SHH262153:SHH262154">
      <formula1>$AN$22:$AN$25</formula1>
    </dataValidation>
    <dataValidation type="list" allowBlank="1" showInputMessage="1" showErrorMessage="1" sqref="RXL262153:RXL262154">
      <formula1>$AN$22:$AN$25</formula1>
    </dataValidation>
    <dataValidation type="list" allowBlank="1" showInputMessage="1" showErrorMessage="1" sqref="RNP262153:RNP262154">
      <formula1>$AN$22:$AN$25</formula1>
    </dataValidation>
    <dataValidation type="list" allowBlank="1" showInputMessage="1" showErrorMessage="1" sqref="RDT262153:RDT262154">
      <formula1>$AN$22:$AN$25</formula1>
    </dataValidation>
    <dataValidation type="list" allowBlank="1" showInputMessage="1" showErrorMessage="1" sqref="QTX262153:QTX262154">
      <formula1>$AN$22:$AN$25</formula1>
    </dataValidation>
    <dataValidation type="list" allowBlank="1" showInputMessage="1" showErrorMessage="1" sqref="QKB262153:QKB262154">
      <formula1>$AN$22:$AN$25</formula1>
    </dataValidation>
    <dataValidation type="list" allowBlank="1" showInputMessage="1" showErrorMessage="1" sqref="QAF262153:QAF262154">
      <formula1>$AN$22:$AN$25</formula1>
    </dataValidation>
    <dataValidation type="list" allowBlank="1" showInputMessage="1" showErrorMessage="1" sqref="PQJ262153:PQJ262154">
      <formula1>$AN$22:$AN$25</formula1>
    </dataValidation>
    <dataValidation type="list" allowBlank="1" showInputMessage="1" showErrorMessage="1" sqref="PGN262153:PGN262154">
      <formula1>$AN$22:$AN$25</formula1>
    </dataValidation>
    <dataValidation type="list" allowBlank="1" showInputMessage="1" showErrorMessage="1" sqref="OWR262153:OWR262154">
      <formula1>$AN$22:$AN$25</formula1>
    </dataValidation>
    <dataValidation type="list" allowBlank="1" showInputMessage="1" showErrorMessage="1" sqref="OMV262153:OMV262154">
      <formula1>$AN$22:$AN$25</formula1>
    </dataValidation>
    <dataValidation type="list" allowBlank="1" showInputMessage="1" showErrorMessage="1" sqref="OCZ262153:OCZ262154">
      <formula1>$AN$22:$AN$25</formula1>
    </dataValidation>
    <dataValidation type="list" allowBlank="1" showInputMessage="1" showErrorMessage="1" sqref="NTD262153:NTD262154">
      <formula1>$AN$22:$AN$25</formula1>
    </dataValidation>
    <dataValidation type="list" allowBlank="1" showInputMessage="1" showErrorMessage="1" sqref="NJH262153:NJH262154">
      <formula1>$AN$22:$AN$25</formula1>
    </dataValidation>
    <dataValidation type="list" allowBlank="1" showInputMessage="1" showErrorMessage="1" sqref="MZL262153:MZL262154">
      <formula1>$AN$22:$AN$25</formula1>
    </dataValidation>
    <dataValidation type="list" allowBlank="1" showInputMessage="1" showErrorMessage="1" sqref="MPP262153:MPP262154">
      <formula1>$AN$22:$AN$25</formula1>
    </dataValidation>
    <dataValidation type="list" allowBlank="1" showInputMessage="1" showErrorMessage="1" sqref="MFT262153:MFT262154">
      <formula1>$AN$22:$AN$25</formula1>
    </dataValidation>
    <dataValidation type="list" allowBlank="1" showInputMessage="1" showErrorMessage="1" sqref="LVX262153:LVX262154">
      <formula1>$AN$22:$AN$25</formula1>
    </dataValidation>
    <dataValidation type="list" allowBlank="1" showInputMessage="1" showErrorMessage="1" sqref="LMB262153:LMB262154">
      <formula1>$AN$22:$AN$25</formula1>
    </dataValidation>
    <dataValidation type="list" allowBlank="1" showInputMessage="1" showErrorMessage="1" sqref="LCF262153:LCF262154">
      <formula1>$AN$22:$AN$25</formula1>
    </dataValidation>
    <dataValidation type="list" allowBlank="1" showInputMessage="1" showErrorMessage="1" sqref="KSJ262153:KSJ262154">
      <formula1>$AN$22:$AN$25</formula1>
    </dataValidation>
    <dataValidation type="list" allowBlank="1" showInputMessage="1" showErrorMessage="1" sqref="KIN262153:KIN262154">
      <formula1>$AN$22:$AN$25</formula1>
    </dataValidation>
    <dataValidation type="list" allowBlank="1" showInputMessage="1" showErrorMessage="1" sqref="JYR262153:JYR262154">
      <formula1>$AN$22:$AN$25</formula1>
    </dataValidation>
    <dataValidation type="list" allowBlank="1" showInputMessage="1" showErrorMessage="1" sqref="JOV262153:JOV262154">
      <formula1>$AN$22:$AN$25</formula1>
    </dataValidation>
    <dataValidation type="list" allowBlank="1" showInputMessage="1" showErrorMessage="1" sqref="JEZ262153:JEZ262154">
      <formula1>$AN$22:$AN$25</formula1>
    </dataValidation>
    <dataValidation type="list" allowBlank="1" showInputMessage="1" showErrorMessage="1" sqref="IVD262153:IVD262154">
      <formula1>$AN$22:$AN$25</formula1>
    </dataValidation>
    <dataValidation type="list" allowBlank="1" showInputMessage="1" showErrorMessage="1" sqref="ILH262153:ILH262154">
      <formula1>$AN$22:$AN$25</formula1>
    </dataValidation>
    <dataValidation type="list" allowBlank="1" showInputMessage="1" showErrorMessage="1" sqref="IBL262153:IBL262154">
      <formula1>$AN$22:$AN$25</formula1>
    </dataValidation>
    <dataValidation type="list" allowBlank="1" showInputMessage="1" showErrorMessage="1" sqref="HRP262153:HRP262154">
      <formula1>$AN$22:$AN$25</formula1>
    </dataValidation>
    <dataValidation type="list" allowBlank="1" showInputMessage="1" showErrorMessage="1" sqref="HHT262153:HHT262154">
      <formula1>$AN$22:$AN$25</formula1>
    </dataValidation>
    <dataValidation type="list" allowBlank="1" showInputMessage="1" showErrorMessage="1" sqref="GXX262153:GXX262154">
      <formula1>$AN$22:$AN$25</formula1>
    </dataValidation>
    <dataValidation type="list" allowBlank="1" showInputMessage="1" showErrorMessage="1" sqref="GOB262153:GOB262154">
      <formula1>$AN$22:$AN$25</formula1>
    </dataValidation>
    <dataValidation type="list" allowBlank="1" showInputMessage="1" showErrorMessage="1" sqref="GEF262153:GEF262154">
      <formula1>$AN$22:$AN$25</formula1>
    </dataValidation>
    <dataValidation type="list" allowBlank="1" showInputMessage="1" showErrorMessage="1" sqref="FUJ262153:FUJ262154">
      <formula1>$AN$22:$AN$25</formula1>
    </dataValidation>
    <dataValidation type="list" allowBlank="1" showInputMessage="1" showErrorMessage="1" sqref="FKN262153:FKN262154">
      <formula1>$AN$22:$AN$25</formula1>
    </dataValidation>
    <dataValidation type="list" allowBlank="1" showInputMessage="1" showErrorMessage="1" sqref="FAR262153:FAR262154">
      <formula1>$AN$22:$AN$25</formula1>
    </dataValidation>
    <dataValidation type="list" allowBlank="1" showInputMessage="1" showErrorMessage="1" sqref="EQV262153:EQV262154">
      <formula1>$AN$22:$AN$25</formula1>
    </dataValidation>
    <dataValidation type="list" allowBlank="1" showInputMessage="1" showErrorMessage="1" sqref="EGZ262153:EGZ262154">
      <formula1>$AN$22:$AN$25</formula1>
    </dataValidation>
    <dataValidation type="list" allowBlank="1" showInputMessage="1" showErrorMessage="1" sqref="DXD262153:DXD262154">
      <formula1>$AN$22:$AN$25</formula1>
    </dataValidation>
    <dataValidation type="list" allowBlank="1" showInputMessage="1" showErrorMessage="1" sqref="DNH262153:DNH262154">
      <formula1>$AN$22:$AN$25</formula1>
    </dataValidation>
    <dataValidation type="list" allowBlank="1" showInputMessage="1" showErrorMessage="1" sqref="DDL262153:DDL262154">
      <formula1>$AN$22:$AN$25</formula1>
    </dataValidation>
    <dataValidation type="list" allowBlank="1" showInputMessage="1" showErrorMessage="1" sqref="CTP262153:CTP262154">
      <formula1>$AN$22:$AN$25</formula1>
    </dataValidation>
    <dataValidation type="list" allowBlank="1" showInputMessage="1" showErrorMessage="1" sqref="CJT262153:CJT262154">
      <formula1>$AN$22:$AN$25</formula1>
    </dataValidation>
    <dataValidation type="list" allowBlank="1" showInputMessage="1" showErrorMessage="1" sqref="BZX262153:BZX262154">
      <formula1>$AN$22:$AN$25</formula1>
    </dataValidation>
    <dataValidation type="list" allowBlank="1" showInputMessage="1" showErrorMessage="1" sqref="BQB262153:BQB262154">
      <formula1>$AN$22:$AN$25</formula1>
    </dataValidation>
    <dataValidation type="list" allowBlank="1" showInputMessage="1" showErrorMessage="1" sqref="BGF262153:BGF262154">
      <formula1>$AN$22:$AN$25</formula1>
    </dataValidation>
    <dataValidation type="list" allowBlank="1" showInputMessage="1" showErrorMessage="1" sqref="AWJ262153:AWJ262154">
      <formula1>$AN$22:$AN$25</formula1>
    </dataValidation>
    <dataValidation type="list" allowBlank="1" showInputMessage="1" showErrorMessage="1" sqref="AMN262153:AMN262154">
      <formula1>$AN$22:$AN$25</formula1>
    </dataValidation>
    <dataValidation type="list" allowBlank="1" showInputMessage="1" showErrorMessage="1" sqref="ACR262153:ACR262154">
      <formula1>$AN$22:$AN$25</formula1>
    </dataValidation>
    <dataValidation type="list" allowBlank="1" showInputMessage="1" showErrorMessage="1" sqref="SV262153:SV262154">
      <formula1>$AN$22:$AN$25</formula1>
    </dataValidation>
    <dataValidation type="list" allowBlank="1" showInputMessage="1" showErrorMessage="1" sqref="IZ262153:IZ262154">
      <formula1>$AN$22:$AN$25</formula1>
    </dataValidation>
    <dataValidation type="list" allowBlank="1" showInputMessage="1" showErrorMessage="1" sqref="D262153:D262154">
      <formula1>$AN$22:$AN$25</formula1>
    </dataValidation>
    <dataValidation type="list" allowBlank="1" showInputMessage="1" showErrorMessage="1" sqref="WVL196617:WVL196618">
      <formula1>$AN$22:$AN$25</formula1>
    </dataValidation>
    <dataValidation type="list" allowBlank="1" showInputMessage="1" showErrorMessage="1" sqref="WLP196617:WLP196618">
      <formula1>$AN$22:$AN$25</formula1>
    </dataValidation>
    <dataValidation type="list" allowBlank="1" showInputMessage="1" showErrorMessage="1" sqref="WBT196617:WBT196618">
      <formula1>$AN$22:$AN$25</formula1>
    </dataValidation>
    <dataValidation type="list" allowBlank="1" showInputMessage="1" showErrorMessage="1" sqref="VRX196617:VRX196618">
      <formula1>$AN$22:$AN$25</formula1>
    </dataValidation>
    <dataValidation type="list" allowBlank="1" showInputMessage="1" showErrorMessage="1" sqref="VIB196617:VIB196618">
      <formula1>$AN$22:$AN$25</formula1>
    </dataValidation>
    <dataValidation type="list" allowBlank="1" showInputMessage="1" showErrorMessage="1" sqref="UYF196617:UYF196618">
      <formula1>$AN$22:$AN$25</formula1>
    </dataValidation>
    <dataValidation type="list" allowBlank="1" showInputMessage="1" showErrorMessage="1" sqref="UOJ196617:UOJ196618">
      <formula1>$AN$22:$AN$25</formula1>
    </dataValidation>
    <dataValidation type="list" allowBlank="1" showInputMessage="1" showErrorMessage="1" sqref="UEN196617:UEN196618">
      <formula1>$AN$22:$AN$25</formula1>
    </dataValidation>
    <dataValidation type="list" allowBlank="1" showInputMessage="1" showErrorMessage="1" sqref="TUR196617:TUR196618">
      <formula1>$AN$22:$AN$25</formula1>
    </dataValidation>
    <dataValidation type="list" allowBlank="1" showInputMessage="1" showErrorMessage="1" sqref="TKV196617:TKV196618">
      <formula1>$AN$22:$AN$25</formula1>
    </dataValidation>
    <dataValidation type="list" allowBlank="1" showInputMessage="1" showErrorMessage="1" sqref="TAZ196617:TAZ196618">
      <formula1>$AN$22:$AN$25</formula1>
    </dataValidation>
    <dataValidation type="list" allowBlank="1" showInputMessage="1" showErrorMessage="1" sqref="SRD196617:SRD196618">
      <formula1>$AN$22:$AN$25</formula1>
    </dataValidation>
    <dataValidation type="list" allowBlank="1" showInputMessage="1" showErrorMessage="1" sqref="SHH196617:SHH196618">
      <formula1>$AN$22:$AN$25</formula1>
    </dataValidation>
    <dataValidation type="list" allowBlank="1" showInputMessage="1" showErrorMessage="1" sqref="RXL196617:RXL196618">
      <formula1>$AN$22:$AN$25</formula1>
    </dataValidation>
    <dataValidation type="list" allowBlank="1" showInputMessage="1" showErrorMessage="1" sqref="RNP196617:RNP196618">
      <formula1>$AN$22:$AN$25</formula1>
    </dataValidation>
    <dataValidation type="list" allowBlank="1" showInputMessage="1" showErrorMessage="1" sqref="RDT196617:RDT196618">
      <formula1>$AN$22:$AN$25</formula1>
    </dataValidation>
    <dataValidation type="list" allowBlank="1" showInputMessage="1" showErrorMessage="1" sqref="QTX196617:QTX196618">
      <formula1>$AN$22:$AN$25</formula1>
    </dataValidation>
    <dataValidation type="list" allowBlank="1" showInputMessage="1" showErrorMessage="1" sqref="QKB196617:QKB196618">
      <formula1>$AN$22:$AN$25</formula1>
    </dataValidation>
    <dataValidation type="list" allowBlank="1" showInputMessage="1" showErrorMessage="1" sqref="QAF196617:QAF196618">
      <formula1>$AN$22:$AN$25</formula1>
    </dataValidation>
    <dataValidation type="list" allowBlank="1" showInputMessage="1" showErrorMessage="1" sqref="PQJ196617:PQJ196618">
      <formula1>$AN$22:$AN$25</formula1>
    </dataValidation>
    <dataValidation type="list" allowBlank="1" showInputMessage="1" showErrorMessage="1" sqref="PGN196617:PGN196618">
      <formula1>$AN$22:$AN$25</formula1>
    </dataValidation>
    <dataValidation type="list" allowBlank="1" showInputMessage="1" showErrorMessage="1" sqref="OWR196617:OWR196618">
      <formula1>$AN$22:$AN$25</formula1>
    </dataValidation>
    <dataValidation type="list" allowBlank="1" showInputMessage="1" showErrorMessage="1" sqref="OMV196617:OMV196618">
      <formula1>$AN$22:$AN$25</formula1>
    </dataValidation>
    <dataValidation type="list" allowBlank="1" showInputMessage="1" showErrorMessage="1" sqref="OCZ196617:OCZ196618">
      <formula1>$AN$22:$AN$25</formula1>
    </dataValidation>
    <dataValidation type="list" allowBlank="1" showInputMessage="1" showErrorMessage="1" sqref="NTD196617:NTD196618">
      <formula1>$AN$22:$AN$25</formula1>
    </dataValidation>
    <dataValidation type="list" allowBlank="1" showInputMessage="1" showErrorMessage="1" sqref="NJH196617:NJH196618">
      <formula1>$AN$22:$AN$25</formula1>
    </dataValidation>
    <dataValidation type="list" allowBlank="1" showInputMessage="1" showErrorMessage="1" sqref="MZL196617:MZL196618">
      <formula1>$AN$22:$AN$25</formula1>
    </dataValidation>
    <dataValidation type="list" allowBlank="1" showInputMessage="1" showErrorMessage="1" sqref="MPP196617:MPP196618">
      <formula1>$AN$22:$AN$25</formula1>
    </dataValidation>
    <dataValidation type="list" allowBlank="1" showInputMessage="1" showErrorMessage="1" sqref="MFT196617:MFT196618">
      <formula1>$AN$22:$AN$25</formula1>
    </dataValidation>
    <dataValidation type="list" allowBlank="1" showInputMessage="1" showErrorMessage="1" sqref="LVX196617:LVX196618">
      <formula1>$AN$22:$AN$25</formula1>
    </dataValidation>
    <dataValidation type="list" allowBlank="1" showInputMessage="1" showErrorMessage="1" sqref="LMB196617:LMB196618">
      <formula1>$AN$22:$AN$25</formula1>
    </dataValidation>
    <dataValidation type="list" allowBlank="1" showInputMessage="1" showErrorMessage="1" sqref="LCF196617:LCF196618">
      <formula1>$AN$22:$AN$25</formula1>
    </dataValidation>
    <dataValidation type="list" allowBlank="1" showInputMessage="1" showErrorMessage="1" sqref="KSJ196617:KSJ196618">
      <formula1>$AN$22:$AN$25</formula1>
    </dataValidation>
    <dataValidation type="list" allowBlank="1" showInputMessage="1" showErrorMessage="1" sqref="KIN196617:KIN196618">
      <formula1>$AN$22:$AN$25</formula1>
    </dataValidation>
    <dataValidation type="list" allowBlank="1" showInputMessage="1" showErrorMessage="1" sqref="JYR196617:JYR196618">
      <formula1>$AN$22:$AN$25</formula1>
    </dataValidation>
    <dataValidation type="list" allowBlank="1" showInputMessage="1" showErrorMessage="1" sqref="JOV196617:JOV196618">
      <formula1>$AN$22:$AN$25</formula1>
    </dataValidation>
    <dataValidation type="list" allowBlank="1" showInputMessage="1" showErrorMessage="1" sqref="JEZ196617:JEZ196618">
      <formula1>$AN$22:$AN$25</formula1>
    </dataValidation>
    <dataValidation type="list" allowBlank="1" showInputMessage="1" showErrorMessage="1" sqref="IVD196617:IVD196618">
      <formula1>$AN$22:$AN$25</formula1>
    </dataValidation>
    <dataValidation type="list" allowBlank="1" showInputMessage="1" showErrorMessage="1" sqref="ILH196617:ILH196618">
      <formula1>$AN$22:$AN$25</formula1>
    </dataValidation>
    <dataValidation type="list" allowBlank="1" showInputMessage="1" showErrorMessage="1" sqref="IBL196617:IBL196618">
      <formula1>$AN$22:$AN$25</formula1>
    </dataValidation>
    <dataValidation type="list" allowBlank="1" showInputMessage="1" showErrorMessage="1" sqref="HRP196617:HRP196618">
      <formula1>$AN$22:$AN$25</formula1>
    </dataValidation>
    <dataValidation type="list" allowBlank="1" showInputMessage="1" showErrorMessage="1" sqref="HHT196617:HHT196618">
      <formula1>$AN$22:$AN$25</formula1>
    </dataValidation>
    <dataValidation type="list" allowBlank="1" showInputMessage="1" showErrorMessage="1" sqref="GXX196617:GXX196618">
      <formula1>$AN$22:$AN$25</formula1>
    </dataValidation>
    <dataValidation type="list" allowBlank="1" showInputMessage="1" showErrorMessage="1" sqref="GOB196617:GOB196618">
      <formula1>$AN$22:$AN$25</formula1>
    </dataValidation>
    <dataValidation type="list" allowBlank="1" showInputMessage="1" showErrorMessage="1" sqref="GEF196617:GEF196618">
      <formula1>$AN$22:$AN$25</formula1>
    </dataValidation>
    <dataValidation type="list" allowBlank="1" showInputMessage="1" showErrorMessage="1" sqref="FUJ196617:FUJ196618">
      <formula1>$AN$22:$AN$25</formula1>
    </dataValidation>
    <dataValidation type="list" allowBlank="1" showInputMessage="1" showErrorMessage="1" sqref="FKN196617:FKN196618">
      <formula1>$AN$22:$AN$25</formula1>
    </dataValidation>
    <dataValidation type="list" allowBlank="1" showInputMessage="1" showErrorMessage="1" sqref="FAR196617:FAR196618">
      <formula1>$AN$22:$AN$25</formula1>
    </dataValidation>
    <dataValidation type="list" allowBlank="1" showInputMessage="1" showErrorMessage="1" sqref="EQV196617:EQV196618">
      <formula1>$AN$22:$AN$25</formula1>
    </dataValidation>
    <dataValidation type="list" allowBlank="1" showInputMessage="1" showErrorMessage="1" sqref="EGZ196617:EGZ196618">
      <formula1>$AN$22:$AN$25</formula1>
    </dataValidation>
    <dataValidation type="list" allowBlank="1" showInputMessage="1" showErrorMessage="1" sqref="DXD196617:DXD196618">
      <formula1>$AN$22:$AN$25</formula1>
    </dataValidation>
    <dataValidation type="list" allowBlank="1" showInputMessage="1" showErrorMessage="1" sqref="DNH196617:DNH196618">
      <formula1>$AN$22:$AN$25</formula1>
    </dataValidation>
    <dataValidation type="list" allowBlank="1" showInputMessage="1" showErrorMessage="1" sqref="DDL196617:DDL196618">
      <formula1>$AN$22:$AN$25</formula1>
    </dataValidation>
    <dataValidation type="list" allowBlank="1" showInputMessage="1" showErrorMessage="1" sqref="CTP196617:CTP196618">
      <formula1>$AN$22:$AN$25</formula1>
    </dataValidation>
    <dataValidation type="list" allowBlank="1" showInputMessage="1" showErrorMessage="1" sqref="CJT196617:CJT196618">
      <formula1>$AN$22:$AN$25</formula1>
    </dataValidation>
    <dataValidation type="list" allowBlank="1" showInputMessage="1" showErrorMessage="1" sqref="BZX196617:BZX196618">
      <formula1>$AN$22:$AN$25</formula1>
    </dataValidation>
    <dataValidation type="list" allowBlank="1" showInputMessage="1" showErrorMessage="1" sqref="BQB196617:BQB196618">
      <formula1>$AN$22:$AN$25</formula1>
    </dataValidation>
    <dataValidation type="list" allowBlank="1" showInputMessage="1" showErrorMessage="1" sqref="BGF196617:BGF196618">
      <formula1>$AN$22:$AN$25</formula1>
    </dataValidation>
    <dataValidation type="list" allowBlank="1" showInputMessage="1" showErrorMessage="1" sqref="AWJ196617:AWJ196618">
      <formula1>$AN$22:$AN$25</formula1>
    </dataValidation>
    <dataValidation type="list" allowBlank="1" showInputMessage="1" showErrorMessage="1" sqref="AMN196617:AMN196618">
      <formula1>$AN$22:$AN$25</formula1>
    </dataValidation>
    <dataValidation type="list" allowBlank="1" showInputMessage="1" showErrorMessage="1" sqref="ACR196617:ACR196618">
      <formula1>$AN$22:$AN$25</formula1>
    </dataValidation>
    <dataValidation type="list" allowBlank="1" showInputMessage="1" showErrorMessage="1" sqref="SV196617:SV196618">
      <formula1>$AN$22:$AN$25</formula1>
    </dataValidation>
    <dataValidation type="list" allowBlank="1" showInputMessage="1" showErrorMessage="1" sqref="IZ196617:IZ196618">
      <formula1>$AN$22:$AN$25</formula1>
    </dataValidation>
    <dataValidation type="list" allowBlank="1" showInputMessage="1" showErrorMessage="1" sqref="D196617:D196618">
      <formula1>$AN$22:$AN$25</formula1>
    </dataValidation>
    <dataValidation type="list" allowBlank="1" showInputMessage="1" showErrorMessage="1" sqref="WVL131081:WVL131082">
      <formula1>$AN$22:$AN$25</formula1>
    </dataValidation>
    <dataValidation type="list" allowBlank="1" showInputMessage="1" showErrorMessage="1" sqref="WLP131081:WLP131082">
      <formula1>$AN$22:$AN$25</formula1>
    </dataValidation>
    <dataValidation type="list" allowBlank="1" showInputMessage="1" showErrorMessage="1" sqref="WBT131081:WBT131082">
      <formula1>$AN$22:$AN$25</formula1>
    </dataValidation>
    <dataValidation type="list" allowBlank="1" showInputMessage="1" showErrorMessage="1" sqref="VRX131081:VRX131082">
      <formula1>$AN$22:$AN$25</formula1>
    </dataValidation>
    <dataValidation type="list" allowBlank="1" showInputMessage="1" showErrorMessage="1" sqref="VIB131081:VIB131082">
      <formula1>$AN$22:$AN$25</formula1>
    </dataValidation>
    <dataValidation type="list" allowBlank="1" showInputMessage="1" showErrorMessage="1" sqref="UYF131081:UYF131082">
      <formula1>$AN$22:$AN$25</formula1>
    </dataValidation>
    <dataValidation type="list" allowBlank="1" showInputMessage="1" showErrorMessage="1" sqref="UOJ131081:UOJ131082">
      <formula1>$AN$22:$AN$25</formula1>
    </dataValidation>
    <dataValidation type="list" allowBlank="1" showInputMessage="1" showErrorMessage="1" sqref="UEN131081:UEN131082">
      <formula1>$AN$22:$AN$25</formula1>
    </dataValidation>
    <dataValidation type="list" allowBlank="1" showInputMessage="1" showErrorMessage="1" sqref="TUR131081:TUR131082">
      <formula1>$AN$22:$AN$25</formula1>
    </dataValidation>
    <dataValidation type="list" allowBlank="1" showInputMessage="1" showErrorMessage="1" sqref="TKV131081:TKV131082">
      <formula1>$AN$22:$AN$25</formula1>
    </dataValidation>
    <dataValidation type="list" allowBlank="1" showInputMessage="1" showErrorMessage="1" sqref="TAZ131081:TAZ131082">
      <formula1>$AN$22:$AN$25</formula1>
    </dataValidation>
    <dataValidation type="list" allowBlank="1" showInputMessage="1" showErrorMessage="1" sqref="SRD131081:SRD131082">
      <formula1>$AN$22:$AN$25</formula1>
    </dataValidation>
    <dataValidation type="list" allowBlank="1" showInputMessage="1" showErrorMessage="1" sqref="SHH131081:SHH131082">
      <formula1>$AN$22:$AN$25</formula1>
    </dataValidation>
    <dataValidation type="list" allowBlank="1" showInputMessage="1" showErrorMessage="1" sqref="RXL131081:RXL131082">
      <formula1>$AN$22:$AN$25</formula1>
    </dataValidation>
    <dataValidation type="list" allowBlank="1" showInputMessage="1" showErrorMessage="1" sqref="RNP131081:RNP131082">
      <formula1>$AN$22:$AN$25</formula1>
    </dataValidation>
    <dataValidation type="list" allowBlank="1" showInputMessage="1" showErrorMessage="1" sqref="RDT131081:RDT131082">
      <formula1>$AN$22:$AN$25</formula1>
    </dataValidation>
    <dataValidation type="list" allowBlank="1" showInputMessage="1" showErrorMessage="1" sqref="QTX131081:QTX131082">
      <formula1>$AN$22:$AN$25</formula1>
    </dataValidation>
    <dataValidation type="list" allowBlank="1" showInputMessage="1" showErrorMessage="1" sqref="QKB131081:QKB131082">
      <formula1>$AN$22:$AN$25</formula1>
    </dataValidation>
    <dataValidation type="list" allowBlank="1" showInputMessage="1" showErrorMessage="1" sqref="QAF131081:QAF131082">
      <formula1>$AN$22:$AN$25</formula1>
    </dataValidation>
    <dataValidation type="list" allowBlank="1" showInputMessage="1" showErrorMessage="1" sqref="PQJ131081:PQJ131082">
      <formula1>$AN$22:$AN$25</formula1>
    </dataValidation>
    <dataValidation type="list" allowBlank="1" showInputMessage="1" showErrorMessage="1" sqref="PGN131081:PGN131082">
      <formula1>$AN$22:$AN$25</formula1>
    </dataValidation>
    <dataValidation type="list" allowBlank="1" showInputMessage="1" showErrorMessage="1" sqref="OWR131081:OWR131082">
      <formula1>$AN$22:$AN$25</formula1>
    </dataValidation>
    <dataValidation type="list" allowBlank="1" showInputMessage="1" showErrorMessage="1" sqref="OMV131081:OMV131082">
      <formula1>$AN$22:$AN$25</formula1>
    </dataValidation>
    <dataValidation type="list" allowBlank="1" showInputMessage="1" showErrorMessage="1" sqref="OCZ131081:OCZ131082">
      <formula1>$AN$22:$AN$25</formula1>
    </dataValidation>
    <dataValidation type="list" allowBlank="1" showInputMessage="1" showErrorMessage="1" sqref="NTD131081:NTD131082">
      <formula1>$AN$22:$AN$25</formula1>
    </dataValidation>
    <dataValidation type="list" allowBlank="1" showInputMessage="1" showErrorMessage="1" sqref="NJH131081:NJH131082">
      <formula1>$AN$22:$AN$25</formula1>
    </dataValidation>
    <dataValidation type="list" allowBlank="1" showInputMessage="1" showErrorMessage="1" sqref="MZL131081:MZL131082">
      <formula1>$AN$22:$AN$25</formula1>
    </dataValidation>
    <dataValidation type="list" allowBlank="1" showInputMessage="1" showErrorMessage="1" sqref="MPP131081:MPP131082">
      <formula1>$AN$22:$AN$25</formula1>
    </dataValidation>
    <dataValidation type="list" allowBlank="1" showInputMessage="1" showErrorMessage="1" sqref="MFT131081:MFT131082">
      <formula1>$AN$22:$AN$25</formula1>
    </dataValidation>
    <dataValidation type="list" allowBlank="1" showInputMessage="1" showErrorMessage="1" sqref="LVX131081:LVX131082">
      <formula1>$AN$22:$AN$25</formula1>
    </dataValidation>
    <dataValidation type="list" allowBlank="1" showInputMessage="1" showErrorMessage="1" sqref="LMB131081:LMB131082">
      <formula1>$AN$22:$AN$25</formula1>
    </dataValidation>
    <dataValidation type="list" allowBlank="1" showInputMessage="1" showErrorMessage="1" sqref="LCF131081:LCF131082">
      <formula1>$AN$22:$AN$25</formula1>
    </dataValidation>
    <dataValidation type="list" allowBlank="1" showInputMessage="1" showErrorMessage="1" sqref="KSJ131081:KSJ131082">
      <formula1>$AN$22:$AN$25</formula1>
    </dataValidation>
    <dataValidation type="list" allowBlank="1" showInputMessage="1" showErrorMessage="1" sqref="KIN131081:KIN131082">
      <formula1>$AN$22:$AN$25</formula1>
    </dataValidation>
    <dataValidation type="list" allowBlank="1" showInputMessage="1" showErrorMessage="1" sqref="JYR131081:JYR131082">
      <formula1>$AN$22:$AN$25</formula1>
    </dataValidation>
    <dataValidation type="list" allowBlank="1" showInputMessage="1" showErrorMessage="1" sqref="JOV131081:JOV131082">
      <formula1>$AN$22:$AN$25</formula1>
    </dataValidation>
    <dataValidation type="list" allowBlank="1" showInputMessage="1" showErrorMessage="1" sqref="JEZ131081:JEZ131082">
      <formula1>$AN$22:$AN$25</formula1>
    </dataValidation>
    <dataValidation type="list" allowBlank="1" showInputMessage="1" showErrorMessage="1" sqref="IVD131081:IVD131082">
      <formula1>$AN$22:$AN$25</formula1>
    </dataValidation>
    <dataValidation type="list" allowBlank="1" showInputMessage="1" showErrorMessage="1" sqref="ILH131081:ILH131082">
      <formula1>$AN$22:$AN$25</formula1>
    </dataValidation>
    <dataValidation type="list" allowBlank="1" showInputMessage="1" showErrorMessage="1" sqref="IBL131081:IBL131082">
      <formula1>$AN$22:$AN$25</formula1>
    </dataValidation>
    <dataValidation type="list" allowBlank="1" showInputMessage="1" showErrorMessage="1" sqref="HRP131081:HRP131082">
      <formula1>$AN$22:$AN$25</formula1>
    </dataValidation>
    <dataValidation type="list" allowBlank="1" showInputMessage="1" showErrorMessage="1" sqref="HHT131081:HHT131082">
      <formula1>$AN$22:$AN$25</formula1>
    </dataValidation>
    <dataValidation type="list" allowBlank="1" showInputMessage="1" showErrorMessage="1" sqref="GXX131081:GXX131082">
      <formula1>$AN$22:$AN$25</formula1>
    </dataValidation>
    <dataValidation type="list" allowBlank="1" showInputMessage="1" showErrorMessage="1" sqref="GOB131081:GOB131082">
      <formula1>$AN$22:$AN$25</formula1>
    </dataValidation>
    <dataValidation type="list" allowBlank="1" showInputMessage="1" showErrorMessage="1" sqref="GEF131081:GEF131082">
      <formula1>$AN$22:$AN$25</formula1>
    </dataValidation>
    <dataValidation type="list" allowBlank="1" showInputMessage="1" showErrorMessage="1" sqref="FUJ131081:FUJ131082">
      <formula1>$AN$22:$AN$25</formula1>
    </dataValidation>
    <dataValidation type="list" allowBlank="1" showInputMessage="1" showErrorMessage="1" sqref="FKN131081:FKN131082">
      <formula1>$AN$22:$AN$25</formula1>
    </dataValidation>
    <dataValidation type="list" allowBlank="1" showInputMessage="1" showErrorMessage="1" sqref="FAR131081:FAR131082">
      <formula1>$AN$22:$AN$25</formula1>
    </dataValidation>
    <dataValidation type="list" allowBlank="1" showInputMessage="1" showErrorMessage="1" sqref="EQV131081:EQV131082">
      <formula1>$AN$22:$AN$25</formula1>
    </dataValidation>
    <dataValidation type="list" allowBlank="1" showInputMessage="1" showErrorMessage="1" sqref="EGZ131081:EGZ131082">
      <formula1>$AN$22:$AN$25</formula1>
    </dataValidation>
    <dataValidation type="list" allowBlank="1" showInputMessage="1" showErrorMessage="1" sqref="DXD131081:DXD131082">
      <formula1>$AN$22:$AN$25</formula1>
    </dataValidation>
    <dataValidation type="list" allowBlank="1" showInputMessage="1" showErrorMessage="1" sqref="DNH131081:DNH131082">
      <formula1>$AN$22:$AN$25</formula1>
    </dataValidation>
    <dataValidation type="list" allowBlank="1" showInputMessage="1" showErrorMessage="1" sqref="DDL131081:DDL131082">
      <formula1>$AN$22:$AN$25</formula1>
    </dataValidation>
    <dataValidation type="list" allowBlank="1" showInputMessage="1" showErrorMessage="1" sqref="CTP131081:CTP131082">
      <formula1>$AN$22:$AN$25</formula1>
    </dataValidation>
    <dataValidation type="list" allowBlank="1" showInputMessage="1" showErrorMessage="1" sqref="CJT131081:CJT131082">
      <formula1>$AN$22:$AN$25</formula1>
    </dataValidation>
    <dataValidation type="list" allowBlank="1" showInputMessage="1" showErrorMessage="1" sqref="BZX131081:BZX131082">
      <formula1>$AN$22:$AN$25</formula1>
    </dataValidation>
    <dataValidation type="list" allowBlank="1" showInputMessage="1" showErrorMessage="1" sqref="BQB131081:BQB131082">
      <formula1>$AN$22:$AN$25</formula1>
    </dataValidation>
    <dataValidation type="list" allowBlank="1" showInputMessage="1" showErrorMessage="1" sqref="BGF131081:BGF131082">
      <formula1>$AN$22:$AN$25</formula1>
    </dataValidation>
    <dataValidation type="list" allowBlank="1" showInputMessage="1" showErrorMessage="1" sqref="AWJ131081:AWJ131082">
      <formula1>$AN$22:$AN$25</formula1>
    </dataValidation>
    <dataValidation type="list" allowBlank="1" showInputMessage="1" showErrorMessage="1" sqref="AMN131081:AMN131082">
      <formula1>$AN$22:$AN$25</formula1>
    </dataValidation>
    <dataValidation type="list" allowBlank="1" showInputMessage="1" showErrorMessage="1" sqref="ACR131081:ACR131082">
      <formula1>$AN$22:$AN$25</formula1>
    </dataValidation>
    <dataValidation type="list" allowBlank="1" showInputMessage="1" showErrorMessage="1" sqref="SV131081:SV131082">
      <formula1>$AN$22:$AN$25</formula1>
    </dataValidation>
    <dataValidation type="list" allowBlank="1" showInputMessage="1" showErrorMessage="1" sqref="IZ131081:IZ131082">
      <formula1>$AN$22:$AN$25</formula1>
    </dataValidation>
    <dataValidation type="list" allowBlank="1" showInputMessage="1" showErrorMessage="1" sqref="D131081:D131082">
      <formula1>$AN$22:$AN$25</formula1>
    </dataValidation>
    <dataValidation type="list" allowBlank="1" showInputMessage="1" showErrorMessage="1" sqref="WVL65545:WVL65546">
      <formula1>$AN$22:$AN$25</formula1>
    </dataValidation>
    <dataValidation type="list" allowBlank="1" showInputMessage="1" showErrorMessage="1" sqref="WLP65545:WLP65546">
      <formula1>$AN$22:$AN$25</formula1>
    </dataValidation>
    <dataValidation type="list" allowBlank="1" showInputMessage="1" showErrorMessage="1" sqref="WBT65545:WBT65546">
      <formula1>$AN$22:$AN$25</formula1>
    </dataValidation>
    <dataValidation type="list" allowBlank="1" showInputMessage="1" showErrorMessage="1" sqref="VRX65545:VRX65546">
      <formula1>$AN$22:$AN$25</formula1>
    </dataValidation>
    <dataValidation type="list" allowBlank="1" showInputMessage="1" showErrorMessage="1" sqref="VIB65545:VIB65546">
      <formula1>$AN$22:$AN$25</formula1>
    </dataValidation>
    <dataValidation type="list" allowBlank="1" showInputMessage="1" showErrorMessage="1" sqref="UYF65545:UYF65546">
      <formula1>$AN$22:$AN$25</formula1>
    </dataValidation>
    <dataValidation type="list" allowBlank="1" showInputMessage="1" showErrorMessage="1" sqref="UOJ65545:UOJ65546">
      <formula1>$AN$22:$AN$25</formula1>
    </dataValidation>
    <dataValidation type="list" allowBlank="1" showInputMessage="1" showErrorMessage="1" sqref="UEN65545:UEN65546">
      <formula1>$AN$22:$AN$25</formula1>
    </dataValidation>
    <dataValidation type="list" allowBlank="1" showInputMessage="1" showErrorMessage="1" sqref="TUR65545:TUR65546">
      <formula1>$AN$22:$AN$25</formula1>
    </dataValidation>
    <dataValidation type="list" allowBlank="1" showInputMessage="1" showErrorMessage="1" sqref="TKV65545:TKV65546">
      <formula1>$AN$22:$AN$25</formula1>
    </dataValidation>
    <dataValidation type="list" allowBlank="1" showInputMessage="1" showErrorMessage="1" sqref="TAZ65545:TAZ65546">
      <formula1>$AN$22:$AN$25</formula1>
    </dataValidation>
    <dataValidation type="list" allowBlank="1" showInputMessage="1" showErrorMessage="1" sqref="SRD65545:SRD65546">
      <formula1>$AN$22:$AN$25</formula1>
    </dataValidation>
    <dataValidation type="list" allowBlank="1" showInputMessage="1" showErrorMessage="1" sqref="SHH65545:SHH65546">
      <formula1>$AN$22:$AN$25</formula1>
    </dataValidation>
    <dataValidation type="list" allowBlank="1" showInputMessage="1" showErrorMessage="1" sqref="RXL65545:RXL65546">
      <formula1>$AN$22:$AN$25</formula1>
    </dataValidation>
    <dataValidation type="list" allowBlank="1" showInputMessage="1" showErrorMessage="1" sqref="RNP65545:RNP65546">
      <formula1>$AN$22:$AN$25</formula1>
    </dataValidation>
    <dataValidation type="list" allowBlank="1" showInputMessage="1" showErrorMessage="1" sqref="RDT65545:RDT65546">
      <formula1>$AN$22:$AN$25</formula1>
    </dataValidation>
    <dataValidation type="list" allowBlank="1" showInputMessage="1" showErrorMessage="1" sqref="QTX65545:QTX65546">
      <formula1>$AN$22:$AN$25</formula1>
    </dataValidation>
    <dataValidation type="list" allowBlank="1" showInputMessage="1" showErrorMessage="1" sqref="QKB65545:QKB65546">
      <formula1>$AN$22:$AN$25</formula1>
    </dataValidation>
    <dataValidation type="list" allowBlank="1" showInputMessage="1" showErrorMessage="1" sqref="QAF65545:QAF65546">
      <formula1>$AN$22:$AN$25</formula1>
    </dataValidation>
    <dataValidation type="list" allowBlank="1" showInputMessage="1" showErrorMessage="1" sqref="PQJ65545:PQJ65546">
      <formula1>$AN$22:$AN$25</formula1>
    </dataValidation>
    <dataValidation type="list" allowBlank="1" showInputMessage="1" showErrorMessage="1" sqref="PGN65545:PGN65546">
      <formula1>$AN$22:$AN$25</formula1>
    </dataValidation>
    <dataValidation type="list" allowBlank="1" showInputMessage="1" showErrorMessage="1" sqref="OWR65545:OWR65546">
      <formula1>$AN$22:$AN$25</formula1>
    </dataValidation>
    <dataValidation type="list" allowBlank="1" showInputMessage="1" showErrorMessage="1" sqref="OMV65545:OMV65546">
      <formula1>$AN$22:$AN$25</formula1>
    </dataValidation>
    <dataValidation type="list" allowBlank="1" showInputMessage="1" showErrorMessage="1" sqref="OCZ65545:OCZ65546">
      <formula1>$AN$22:$AN$25</formula1>
    </dataValidation>
    <dataValidation type="list" allowBlank="1" showInputMessage="1" showErrorMessage="1" sqref="NTD65545:NTD65546">
      <formula1>$AN$22:$AN$25</formula1>
    </dataValidation>
    <dataValidation type="list" allowBlank="1" showInputMessage="1" showErrorMessage="1" sqref="NJH65545:NJH65546">
      <formula1>$AN$22:$AN$25</formula1>
    </dataValidation>
    <dataValidation type="list" allowBlank="1" showInputMessage="1" showErrorMessage="1" sqref="MZL65545:MZL65546">
      <formula1>$AN$22:$AN$25</formula1>
    </dataValidation>
    <dataValidation type="list" allowBlank="1" showInputMessage="1" showErrorMessage="1" sqref="MPP65545:MPP65546">
      <formula1>$AN$22:$AN$25</formula1>
    </dataValidation>
    <dataValidation type="list" allowBlank="1" showInputMessage="1" showErrorMessage="1" sqref="MFT65545:MFT65546">
      <formula1>$AN$22:$AN$25</formula1>
    </dataValidation>
    <dataValidation type="list" allowBlank="1" showInputMessage="1" showErrorMessage="1" sqref="LVX65545:LVX65546">
      <formula1>$AN$22:$AN$25</formula1>
    </dataValidation>
    <dataValidation type="list" allowBlank="1" showInputMessage="1" showErrorMessage="1" sqref="LMB65545:LMB65546">
      <formula1>$AN$22:$AN$25</formula1>
    </dataValidation>
    <dataValidation type="list" allowBlank="1" showInputMessage="1" showErrorMessage="1" sqref="LCF65545:LCF65546">
      <formula1>$AN$22:$AN$25</formula1>
    </dataValidation>
    <dataValidation type="list" allowBlank="1" showInputMessage="1" showErrorMessage="1" sqref="KSJ65545:KSJ65546">
      <formula1>$AN$22:$AN$25</formula1>
    </dataValidation>
    <dataValidation type="list" allowBlank="1" showInputMessage="1" showErrorMessage="1" sqref="KIN65545:KIN65546">
      <formula1>$AN$22:$AN$25</formula1>
    </dataValidation>
    <dataValidation type="list" allowBlank="1" showInputMessage="1" showErrorMessage="1" sqref="JYR65545:JYR65546">
      <formula1>$AN$22:$AN$25</formula1>
    </dataValidation>
    <dataValidation type="list" allowBlank="1" showInputMessage="1" showErrorMessage="1" sqref="JOV65545:JOV65546">
      <formula1>$AN$22:$AN$25</formula1>
    </dataValidation>
    <dataValidation type="list" allowBlank="1" showInputMessage="1" showErrorMessage="1" sqref="JEZ65545:JEZ65546">
      <formula1>$AN$22:$AN$25</formula1>
    </dataValidation>
    <dataValidation type="list" allowBlank="1" showInputMessage="1" showErrorMessage="1" sqref="IVD65545:IVD65546">
      <formula1>$AN$22:$AN$25</formula1>
    </dataValidation>
    <dataValidation type="list" allowBlank="1" showInputMessage="1" showErrorMessage="1" sqref="ILH65545:ILH65546">
      <formula1>$AN$22:$AN$25</formula1>
    </dataValidation>
    <dataValidation type="list" allowBlank="1" showInputMessage="1" showErrorMessage="1" sqref="IBL65545:IBL65546">
      <formula1>$AN$22:$AN$25</formula1>
    </dataValidation>
    <dataValidation type="list" allowBlank="1" showInputMessage="1" showErrorMessage="1" sqref="HRP65545:HRP65546">
      <formula1>$AN$22:$AN$25</formula1>
    </dataValidation>
    <dataValidation type="list" allowBlank="1" showInputMessage="1" showErrorMessage="1" sqref="HHT65545:HHT65546">
      <formula1>$AN$22:$AN$25</formula1>
    </dataValidation>
    <dataValidation type="list" allowBlank="1" showInputMessage="1" showErrorMessage="1" sqref="GXX65545:GXX65546">
      <formula1>$AN$22:$AN$25</formula1>
    </dataValidation>
    <dataValidation type="list" allowBlank="1" showInputMessage="1" showErrorMessage="1" sqref="GOB65545:GOB65546">
      <formula1>$AN$22:$AN$25</formula1>
    </dataValidation>
    <dataValidation type="list" allowBlank="1" showInputMessage="1" showErrorMessage="1" sqref="GEF65545:GEF65546">
      <formula1>$AN$22:$AN$25</formula1>
    </dataValidation>
    <dataValidation type="list" allowBlank="1" showInputMessage="1" showErrorMessage="1" sqref="FUJ65545:FUJ65546">
      <formula1>$AN$22:$AN$25</formula1>
    </dataValidation>
    <dataValidation type="list" allowBlank="1" showInputMessage="1" showErrorMessage="1" sqref="FKN65545:FKN65546">
      <formula1>$AN$22:$AN$25</formula1>
    </dataValidation>
    <dataValidation type="list" allowBlank="1" showInputMessage="1" showErrorMessage="1" sqref="FAR65545:FAR65546">
      <formula1>$AN$22:$AN$25</formula1>
    </dataValidation>
    <dataValidation type="list" allowBlank="1" showInputMessage="1" showErrorMessage="1" sqref="EQV65545:EQV65546">
      <formula1>$AN$22:$AN$25</formula1>
    </dataValidation>
    <dataValidation type="list" allowBlank="1" showInputMessage="1" showErrorMessage="1" sqref="EGZ65545:EGZ65546">
      <formula1>$AN$22:$AN$25</formula1>
    </dataValidation>
    <dataValidation type="list" allowBlank="1" showInputMessage="1" showErrorMessage="1" sqref="DXD65545:DXD65546">
      <formula1>$AN$22:$AN$25</formula1>
    </dataValidation>
    <dataValidation type="list" allowBlank="1" showInputMessage="1" showErrorMessage="1" sqref="DNH65545:DNH65546">
      <formula1>$AN$22:$AN$25</formula1>
    </dataValidation>
    <dataValidation type="list" allowBlank="1" showInputMessage="1" showErrorMessage="1" sqref="DDL65545:DDL65546">
      <formula1>$AN$22:$AN$25</formula1>
    </dataValidation>
    <dataValidation type="list" allowBlank="1" showInputMessage="1" showErrorMessage="1" sqref="CTP65545:CTP65546">
      <formula1>$AN$22:$AN$25</formula1>
    </dataValidation>
    <dataValidation type="list" allowBlank="1" showInputMessage="1" showErrorMessage="1" sqref="CJT65545:CJT65546">
      <formula1>$AN$22:$AN$25</formula1>
    </dataValidation>
    <dataValidation type="list" allowBlank="1" showInputMessage="1" showErrorMessage="1" sqref="BZX65545:BZX65546">
      <formula1>$AN$22:$AN$25</formula1>
    </dataValidation>
    <dataValidation type="list" allowBlank="1" showInputMessage="1" showErrorMessage="1" sqref="BQB65545:BQB65546">
      <formula1>$AN$22:$AN$25</formula1>
    </dataValidation>
    <dataValidation type="list" allowBlank="1" showInputMessage="1" showErrorMessage="1" sqref="BGF65545:BGF65546">
      <formula1>$AN$22:$AN$25</formula1>
    </dataValidation>
    <dataValidation type="list" allowBlank="1" showInputMessage="1" showErrorMessage="1" sqref="AWJ65545:AWJ65546">
      <formula1>$AN$22:$AN$25</formula1>
    </dataValidation>
    <dataValidation type="list" allowBlank="1" showInputMessage="1" showErrorMessage="1" sqref="AMN65545:AMN65546">
      <formula1>$AN$22:$AN$25</formula1>
    </dataValidation>
    <dataValidation type="list" allowBlank="1" showInputMessage="1" showErrorMessage="1" sqref="ACR65545:ACR65546">
      <formula1>$AN$22:$AN$25</formula1>
    </dataValidation>
    <dataValidation type="list" allowBlank="1" showInputMessage="1" showErrorMessage="1" sqref="SV65545:SV65546">
      <formula1>$AN$22:$AN$25</formula1>
    </dataValidation>
    <dataValidation type="list" allowBlank="1" showInputMessage="1" showErrorMessage="1" sqref="IZ65545:IZ65546">
      <formula1>$AN$22:$AN$25</formula1>
    </dataValidation>
    <dataValidation type="list" allowBlank="1" showInputMessage="1" showErrorMessage="1" sqref="D65545:D65546">
      <formula1>$AN$22:$AN$25</formula1>
    </dataValidation>
    <dataValidation type="list" allowBlank="1" showInputMessage="1" showErrorMessage="1" sqref="WVL9:WVL10">
      <formula1>$AN$22:$AN$25</formula1>
    </dataValidation>
    <dataValidation type="list" allowBlank="1" showInputMessage="1" showErrorMessage="1" sqref="WLP9:WLP10">
      <formula1>$AN$22:$AN$25</formula1>
    </dataValidation>
    <dataValidation type="list" allowBlank="1" showInputMessage="1" showErrorMessage="1" sqref="WBT9:WBT10">
      <formula1>$AN$22:$AN$25</formula1>
    </dataValidation>
    <dataValidation type="list" allowBlank="1" showInputMessage="1" showErrorMessage="1" sqref="VRX9:VRX10">
      <formula1>$AN$22:$AN$25</formula1>
    </dataValidation>
    <dataValidation type="list" allowBlank="1" showInputMessage="1" showErrorMessage="1" sqref="VIB9:VIB10">
      <formula1>$AN$22:$AN$25</formula1>
    </dataValidation>
    <dataValidation type="list" allowBlank="1" showInputMessage="1" showErrorMessage="1" sqref="UYF9:UYF10">
      <formula1>$AN$22:$AN$25</formula1>
    </dataValidation>
    <dataValidation type="list" allowBlank="1" showInputMessage="1" showErrorMessage="1" sqref="UOJ9:UOJ10">
      <formula1>$AN$22:$AN$25</formula1>
    </dataValidation>
    <dataValidation type="list" allowBlank="1" showInputMessage="1" showErrorMessage="1" sqref="UEN9:UEN10">
      <formula1>$AN$22:$AN$25</formula1>
    </dataValidation>
    <dataValidation type="list" allowBlank="1" showInputMessage="1" showErrorMessage="1" sqref="TUR9:TUR10">
      <formula1>$AN$22:$AN$25</formula1>
    </dataValidation>
    <dataValidation type="list" allowBlank="1" showInputMessage="1" showErrorMessage="1" sqref="TKV9:TKV10">
      <formula1>$AN$22:$AN$25</formula1>
    </dataValidation>
    <dataValidation type="list" allowBlank="1" showInputMessage="1" showErrorMessage="1" sqref="TAZ9:TAZ10">
      <formula1>$AN$22:$AN$25</formula1>
    </dataValidation>
    <dataValidation type="list" allowBlank="1" showInputMessage="1" showErrorMessage="1" sqref="SRD9:SRD10">
      <formula1>$AN$22:$AN$25</formula1>
    </dataValidation>
    <dataValidation type="list" allowBlank="1" showInputMessage="1" showErrorMessage="1" sqref="SHH9:SHH10">
      <formula1>$AN$22:$AN$25</formula1>
    </dataValidation>
    <dataValidation type="list" allowBlank="1" showInputMessage="1" showErrorMessage="1" sqref="RXL9:RXL10">
      <formula1>$AN$22:$AN$25</formula1>
    </dataValidation>
    <dataValidation type="list" allowBlank="1" showInputMessage="1" showErrorMessage="1" sqref="RNP9:RNP10">
      <formula1>$AN$22:$AN$25</formula1>
    </dataValidation>
    <dataValidation type="list" allowBlank="1" showInputMessage="1" showErrorMessage="1" sqref="RDT9:RDT10">
      <formula1>$AN$22:$AN$25</formula1>
    </dataValidation>
    <dataValidation type="list" allowBlank="1" showInputMessage="1" showErrorMessage="1" sqref="QTX9:QTX10">
      <formula1>$AN$22:$AN$25</formula1>
    </dataValidation>
    <dataValidation type="list" allowBlank="1" showInputMessage="1" showErrorMessage="1" sqref="QKB9:QKB10">
      <formula1>$AN$22:$AN$25</formula1>
    </dataValidation>
    <dataValidation type="list" allowBlank="1" showInputMessage="1" showErrorMessage="1" sqref="QAF9:QAF10">
      <formula1>$AN$22:$AN$25</formula1>
    </dataValidation>
    <dataValidation type="list" allowBlank="1" showInputMessage="1" showErrorMessage="1" sqref="PQJ9:PQJ10">
      <formula1>$AN$22:$AN$25</formula1>
    </dataValidation>
    <dataValidation type="list" allowBlank="1" showInputMessage="1" showErrorMessage="1" sqref="PGN9:PGN10">
      <formula1>$AN$22:$AN$25</formula1>
    </dataValidation>
    <dataValidation type="list" allowBlank="1" showInputMessage="1" showErrorMessage="1" sqref="OWR9:OWR10">
      <formula1>$AN$22:$AN$25</formula1>
    </dataValidation>
    <dataValidation type="list" allowBlank="1" showInputMessage="1" showErrorMessage="1" sqref="OMV9:OMV10">
      <formula1>$AN$22:$AN$25</formula1>
    </dataValidation>
    <dataValidation type="list" allowBlank="1" showInputMessage="1" showErrorMessage="1" sqref="OCZ9:OCZ10">
      <formula1>$AN$22:$AN$25</formula1>
    </dataValidation>
    <dataValidation type="list" allowBlank="1" showInputMessage="1" showErrorMessage="1" sqref="NTD9:NTD10">
      <formula1>$AN$22:$AN$25</formula1>
    </dataValidation>
    <dataValidation type="list" allowBlank="1" showInputMessage="1" showErrorMessage="1" sqref="NJH9:NJH10">
      <formula1>$AN$22:$AN$25</formula1>
    </dataValidation>
    <dataValidation type="list" allowBlank="1" showInputMessage="1" showErrorMessage="1" sqref="MZL9:MZL10">
      <formula1>$AN$22:$AN$25</formula1>
    </dataValidation>
    <dataValidation type="list" allowBlank="1" showInputMessage="1" showErrorMessage="1" sqref="MPP9:MPP10">
      <formula1>$AN$22:$AN$25</formula1>
    </dataValidation>
    <dataValidation type="list" allowBlank="1" showInputMessage="1" showErrorMessage="1" sqref="MFT9:MFT10">
      <formula1>$AN$22:$AN$25</formula1>
    </dataValidation>
    <dataValidation type="list" allowBlank="1" showInputMessage="1" showErrorMessage="1" sqref="LVX9:LVX10">
      <formula1>$AN$22:$AN$25</formula1>
    </dataValidation>
    <dataValidation type="list" allowBlank="1" showInputMessage="1" showErrorMessage="1" sqref="LMB9:LMB10">
      <formula1>$AN$22:$AN$25</formula1>
    </dataValidation>
    <dataValidation type="list" allowBlank="1" showInputMessage="1" showErrorMessage="1" sqref="LCF9:LCF10">
      <formula1>$AN$22:$AN$25</formula1>
    </dataValidation>
    <dataValidation type="list" allowBlank="1" showInputMessage="1" showErrorMessage="1" sqref="KSJ9:KSJ10">
      <formula1>$AN$22:$AN$25</formula1>
    </dataValidation>
    <dataValidation type="list" allowBlank="1" showInputMessage="1" showErrorMessage="1" sqref="KIN9:KIN10">
      <formula1>$AN$22:$AN$25</formula1>
    </dataValidation>
    <dataValidation type="list" allowBlank="1" showInputMessage="1" showErrorMessage="1" sqref="JYR9:JYR10">
      <formula1>$AN$22:$AN$25</formula1>
    </dataValidation>
    <dataValidation type="list" allowBlank="1" showInputMessage="1" showErrorMessage="1" sqref="JOV9:JOV10">
      <formula1>$AN$22:$AN$25</formula1>
    </dataValidation>
    <dataValidation type="list" allowBlank="1" showInputMessage="1" showErrorMessage="1" sqref="JEZ9:JEZ10">
      <formula1>$AN$22:$AN$25</formula1>
    </dataValidation>
    <dataValidation type="list" allowBlank="1" showInputMessage="1" showErrorMessage="1" sqref="IVD9:IVD10">
      <formula1>$AN$22:$AN$25</formula1>
    </dataValidation>
    <dataValidation type="list" allowBlank="1" showInputMessage="1" showErrorMessage="1" sqref="ILH9:ILH10">
      <formula1>$AN$22:$AN$25</formula1>
    </dataValidation>
    <dataValidation type="list" allowBlank="1" showInputMessage="1" showErrorMessage="1" sqref="IBL9:IBL10">
      <formula1>$AN$22:$AN$25</formula1>
    </dataValidation>
    <dataValidation type="list" allowBlank="1" showInputMessage="1" showErrorMessage="1" sqref="HRP9:HRP10">
      <formula1>$AN$22:$AN$25</formula1>
    </dataValidation>
    <dataValidation type="list" allowBlank="1" showInputMessage="1" showErrorMessage="1" sqref="HHT9:HHT10">
      <formula1>$AN$22:$AN$25</formula1>
    </dataValidation>
    <dataValidation type="list" allowBlank="1" showInputMessage="1" showErrorMessage="1" sqref="GXX9:GXX10">
      <formula1>$AN$22:$AN$25</formula1>
    </dataValidation>
    <dataValidation type="list" allowBlank="1" showInputMessage="1" showErrorMessage="1" sqref="GOB9:GOB10">
      <formula1>$AN$22:$AN$25</formula1>
    </dataValidation>
    <dataValidation type="list" allowBlank="1" showInputMessage="1" showErrorMessage="1" sqref="GEF9:GEF10">
      <formula1>$AN$22:$AN$25</formula1>
    </dataValidation>
    <dataValidation type="list" allowBlank="1" showInputMessage="1" showErrorMessage="1" sqref="FUJ9:FUJ10">
      <formula1>$AN$22:$AN$25</formula1>
    </dataValidation>
    <dataValidation type="list" allowBlank="1" showInputMessage="1" showErrorMessage="1" sqref="FKN9:FKN10">
      <formula1>$AN$22:$AN$25</formula1>
    </dataValidation>
    <dataValidation type="list" allowBlank="1" showInputMessage="1" showErrorMessage="1" sqref="FAR9:FAR10">
      <formula1>$AN$22:$AN$25</formula1>
    </dataValidation>
    <dataValidation type="list" allowBlank="1" showInputMessage="1" showErrorMessage="1" sqref="EQV9:EQV10">
      <formula1>$AN$22:$AN$25</formula1>
    </dataValidation>
    <dataValidation type="list" allowBlank="1" showInputMessage="1" showErrorMessage="1" sqref="EGZ9:EGZ10">
      <formula1>$AN$22:$AN$25</formula1>
    </dataValidation>
    <dataValidation type="list" allowBlank="1" showInputMessage="1" showErrorMessage="1" sqref="DXD9:DXD10">
      <formula1>$AN$22:$AN$25</formula1>
    </dataValidation>
    <dataValidation type="list" allowBlank="1" showInputMessage="1" showErrorMessage="1" sqref="DNH9:DNH10">
      <formula1>$AN$22:$AN$25</formula1>
    </dataValidation>
    <dataValidation type="list" allowBlank="1" showInputMessage="1" showErrorMessage="1" sqref="DDL9:DDL10">
      <formula1>$AN$22:$AN$25</formula1>
    </dataValidation>
    <dataValidation type="list" allowBlank="1" showInputMessage="1" showErrorMessage="1" sqref="CTP9:CTP10">
      <formula1>$AN$22:$AN$25</formula1>
    </dataValidation>
    <dataValidation type="list" allowBlank="1" showInputMessage="1" showErrorMessage="1" sqref="CJT9:CJT10">
      <formula1>$AN$22:$AN$25</formula1>
    </dataValidation>
    <dataValidation type="list" allowBlank="1" showInputMessage="1" showErrorMessage="1" sqref="BZX9:BZX10">
      <formula1>$AN$22:$AN$25</formula1>
    </dataValidation>
    <dataValidation type="list" allowBlank="1" showInputMessage="1" showErrorMessage="1" sqref="BQB9:BQB10">
      <formula1>$AN$22:$AN$25</formula1>
    </dataValidation>
    <dataValidation type="list" allowBlank="1" showInputMessage="1" showErrorMessage="1" sqref="BGF9:BGF10">
      <formula1>$AN$22:$AN$25</formula1>
    </dataValidation>
    <dataValidation type="list" allowBlank="1" showInputMessage="1" showErrorMessage="1" sqref="AWJ9:AWJ10">
      <formula1>$AN$22:$AN$25</formula1>
    </dataValidation>
    <dataValidation type="list" allowBlank="1" showInputMessage="1" showErrorMessage="1" sqref="AMN9:AMN10">
      <formula1>$AN$22:$AN$25</formula1>
    </dataValidation>
    <dataValidation type="list" allowBlank="1" showInputMessage="1" showErrorMessage="1" sqref="ACR9:ACR10">
      <formula1>$AN$22:$AN$25</formula1>
    </dataValidation>
    <dataValidation type="list" allowBlank="1" showInputMessage="1" showErrorMessage="1" sqref="SV9:SV10">
      <formula1>$AN$22:$AN$25</formula1>
    </dataValidation>
    <dataValidation type="list" allowBlank="1" showInputMessage="1" showErrorMessage="1" sqref="IZ9:IZ10">
      <formula1>$AN$22:$AN$25</formula1>
    </dataValidation>
    <dataValidation type="list" allowBlank="1" showInputMessage="1" showErrorMessage="1" sqref="C12">
      <formula1>$AO$22:$AO$33</formula1>
    </dataValidation>
    <dataValidation type="list" allowBlank="1" showInputMessage="1" showErrorMessage="1" sqref="WVK983054:WVK983073">
      <formula1>$AO$22:$AO$33</formula1>
    </dataValidation>
    <dataValidation type="list" allowBlank="1" showInputMessage="1" showErrorMessage="1" sqref="WLO983054:WLO983073">
      <formula1>$AO$22:$AO$33</formula1>
    </dataValidation>
    <dataValidation type="list" allowBlank="1" showInputMessage="1" showErrorMessage="1" sqref="WBS983054:WBS983073">
      <formula1>$AO$22:$AO$33</formula1>
    </dataValidation>
    <dataValidation type="list" allowBlank="1" showInputMessage="1" showErrorMessage="1" sqref="VRW983054:VRW983073">
      <formula1>$AO$22:$AO$33</formula1>
    </dataValidation>
    <dataValidation type="list" allowBlank="1" showInputMessage="1" showErrorMessage="1" sqref="VIA983054:VIA983073">
      <formula1>$AO$22:$AO$33</formula1>
    </dataValidation>
    <dataValidation type="list" allowBlank="1" showInputMessage="1" showErrorMessage="1" sqref="UYE983054:UYE983073">
      <formula1>$AO$22:$AO$33</formula1>
    </dataValidation>
    <dataValidation type="list" allowBlank="1" showInputMessage="1" showErrorMessage="1" sqref="UOI983054:UOI983073">
      <formula1>$AO$22:$AO$33</formula1>
    </dataValidation>
    <dataValidation type="list" allowBlank="1" showInputMessage="1" showErrorMessage="1" sqref="UEM983054:UEM983073">
      <formula1>$AO$22:$AO$33</formula1>
    </dataValidation>
    <dataValidation type="list" allowBlank="1" showInputMessage="1" showErrorMessage="1" sqref="TUQ983054:TUQ983073">
      <formula1>$AO$22:$AO$33</formula1>
    </dataValidation>
    <dataValidation type="list" allowBlank="1" showInputMessage="1" showErrorMessage="1" sqref="TKU983054:TKU983073">
      <formula1>$AO$22:$AO$33</formula1>
    </dataValidation>
    <dataValidation type="list" allowBlank="1" showInputMessage="1" showErrorMessage="1" sqref="TAY983054:TAY983073">
      <formula1>$AO$22:$AO$33</formula1>
    </dataValidation>
    <dataValidation type="list" allowBlank="1" showInputMessage="1" showErrorMessage="1" sqref="SRC983054:SRC983073">
      <formula1>$AO$22:$AO$33</formula1>
    </dataValidation>
    <dataValidation type="list" allowBlank="1" showInputMessage="1" showErrorMessage="1" sqref="SHG983054:SHG983073">
      <formula1>$AO$22:$AO$33</formula1>
    </dataValidation>
    <dataValidation type="list" allowBlank="1" showInputMessage="1" showErrorMessage="1" sqref="RXK983054:RXK983073">
      <formula1>$AO$22:$AO$33</formula1>
    </dataValidation>
    <dataValidation type="list" allowBlank="1" showInputMessage="1" showErrorMessage="1" sqref="RNO983054:RNO983073">
      <formula1>$AO$22:$AO$33</formula1>
    </dataValidation>
    <dataValidation type="list" allowBlank="1" showInputMessage="1" showErrorMessage="1" sqref="RDS983054:RDS983073">
      <formula1>$AO$22:$AO$33</formula1>
    </dataValidation>
    <dataValidation type="list" allowBlank="1" showInputMessage="1" showErrorMessage="1" sqref="QTW983054:QTW983073">
      <formula1>$AO$22:$AO$33</formula1>
    </dataValidation>
    <dataValidation type="list" allowBlank="1" showInputMessage="1" showErrorMessage="1" sqref="QKA983054:QKA983073">
      <formula1>$AO$22:$AO$33</formula1>
    </dataValidation>
    <dataValidation type="list" allowBlank="1" showInputMessage="1" showErrorMessage="1" sqref="QAE983054:QAE983073">
      <formula1>$AO$22:$AO$33</formula1>
    </dataValidation>
    <dataValidation type="list" allowBlank="1" showInputMessage="1" showErrorMessage="1" sqref="PQI983054:PQI983073">
      <formula1>$AO$22:$AO$33</formula1>
    </dataValidation>
    <dataValidation type="list" allowBlank="1" showInputMessage="1" showErrorMessage="1" sqref="PGM983054:PGM983073">
      <formula1>$AO$22:$AO$33</formula1>
    </dataValidation>
    <dataValidation type="list" allowBlank="1" showInputMessage="1" showErrorMessage="1" sqref="OWQ983054:OWQ983073">
      <formula1>$AO$22:$AO$33</formula1>
    </dataValidation>
    <dataValidation type="list" allowBlank="1" showInputMessage="1" showErrorMessage="1" sqref="OMU983054:OMU983073">
      <formula1>$AO$22:$AO$33</formula1>
    </dataValidation>
    <dataValidation type="list" allowBlank="1" showInputMessage="1" showErrorMessage="1" sqref="OCY983054:OCY983073">
      <formula1>$AO$22:$AO$33</formula1>
    </dataValidation>
    <dataValidation type="list" allowBlank="1" showInputMessage="1" showErrorMessage="1" sqref="NTC983054:NTC983073">
      <formula1>$AO$22:$AO$33</formula1>
    </dataValidation>
    <dataValidation type="list" allowBlank="1" showInputMessage="1" showErrorMessage="1" sqref="NJG983054:NJG983073">
      <formula1>$AO$22:$AO$33</formula1>
    </dataValidation>
    <dataValidation type="list" allowBlank="1" showInputMessage="1" showErrorMessage="1" sqref="MZK983054:MZK983073">
      <formula1>$AO$22:$AO$33</formula1>
    </dataValidation>
    <dataValidation type="list" allowBlank="1" showInputMessage="1" showErrorMessage="1" sqref="MPO983054:MPO983073">
      <formula1>$AO$22:$AO$33</formula1>
    </dataValidation>
    <dataValidation type="list" allowBlank="1" showInputMessage="1" showErrorMessage="1" sqref="MFS983054:MFS983073">
      <formula1>$AO$22:$AO$33</formula1>
    </dataValidation>
    <dataValidation type="list" allowBlank="1" showInputMessage="1" showErrorMessage="1" sqref="LVW983054:LVW983073">
      <formula1>$AO$22:$AO$33</formula1>
    </dataValidation>
    <dataValidation type="list" allowBlank="1" showInputMessage="1" showErrorMessage="1" sqref="LMA983054:LMA983073">
      <formula1>$AO$22:$AO$33</formula1>
    </dataValidation>
    <dataValidation type="list" allowBlank="1" showInputMessage="1" showErrorMessage="1" sqref="LCE983054:LCE983073">
      <formula1>$AO$22:$AO$33</formula1>
    </dataValidation>
    <dataValidation type="list" allowBlank="1" showInputMessage="1" showErrorMessage="1" sqref="KSI983054:KSI983073">
      <formula1>$AO$22:$AO$33</formula1>
    </dataValidation>
    <dataValidation type="list" allowBlank="1" showInputMessage="1" showErrorMessage="1" sqref="KIM983054:KIM983073">
      <formula1>$AO$22:$AO$33</formula1>
    </dataValidation>
    <dataValidation type="list" allowBlank="1" showInputMessage="1" showErrorMessage="1" sqref="JYQ983054:JYQ983073">
      <formula1>$AO$22:$AO$33</formula1>
    </dataValidation>
    <dataValidation type="list" allowBlank="1" showInputMessage="1" showErrorMessage="1" sqref="JOU983054:JOU983073">
      <formula1>$AO$22:$AO$33</formula1>
    </dataValidation>
    <dataValidation type="list" allowBlank="1" showInputMessage="1" showErrorMessage="1" sqref="JEY983054:JEY983073">
      <formula1>$AO$22:$AO$33</formula1>
    </dataValidation>
    <dataValidation type="list" allowBlank="1" showInputMessage="1" showErrorMessage="1" sqref="IVC983054:IVC983073">
      <formula1>$AO$22:$AO$33</formula1>
    </dataValidation>
    <dataValidation type="list" allowBlank="1" showInputMessage="1" showErrorMessage="1" sqref="ILG983054:ILG983073">
      <formula1>$AO$22:$AO$33</formula1>
    </dataValidation>
    <dataValidation type="list" allowBlank="1" showInputMessage="1" showErrorMessage="1" sqref="IBK983054:IBK983073">
      <formula1>$AO$22:$AO$33</formula1>
    </dataValidation>
    <dataValidation type="list" allowBlank="1" showInputMessage="1" showErrorMessage="1" sqref="HRO983054:HRO983073">
      <formula1>$AO$22:$AO$33</formula1>
    </dataValidation>
    <dataValidation type="list" allowBlank="1" showInputMessage="1" showErrorMessage="1" sqref="HHS983054:HHS983073">
      <formula1>$AO$22:$AO$33</formula1>
    </dataValidation>
    <dataValidation type="list" allowBlank="1" showInputMessage="1" showErrorMessage="1" sqref="GXW983054:GXW983073">
      <formula1>$AO$22:$AO$33</formula1>
    </dataValidation>
    <dataValidation type="list" allowBlank="1" showInputMessage="1" showErrorMessage="1" sqref="GOA983054:GOA983073">
      <formula1>$AO$22:$AO$33</formula1>
    </dataValidation>
    <dataValidation type="list" allowBlank="1" showInputMessage="1" showErrorMessage="1" sqref="GEE983054:GEE983073">
      <formula1>$AO$22:$AO$33</formula1>
    </dataValidation>
    <dataValidation type="list" allowBlank="1" showInputMessage="1" showErrorMessage="1" sqref="FUI983054:FUI983073">
      <formula1>$AO$22:$AO$33</formula1>
    </dataValidation>
    <dataValidation type="list" allowBlank="1" showInputMessage="1" showErrorMessage="1" sqref="FKM983054:FKM983073">
      <formula1>$AO$22:$AO$33</formula1>
    </dataValidation>
    <dataValidation type="list" allowBlank="1" showInputMessage="1" showErrorMessage="1" sqref="FAQ983054:FAQ983073">
      <formula1>$AO$22:$AO$33</formula1>
    </dataValidation>
    <dataValidation type="list" allowBlank="1" showInputMessage="1" showErrorMessage="1" sqref="EQU983054:EQU983073">
      <formula1>$AO$22:$AO$33</formula1>
    </dataValidation>
    <dataValidation type="list" allowBlank="1" showInputMessage="1" showErrorMessage="1" sqref="EGY983054:EGY983073">
      <formula1>$AO$22:$AO$33</formula1>
    </dataValidation>
    <dataValidation type="list" allowBlank="1" showInputMessage="1" showErrorMessage="1" sqref="DXC983054:DXC983073">
      <formula1>$AO$22:$AO$33</formula1>
    </dataValidation>
    <dataValidation type="list" allowBlank="1" showInputMessage="1" showErrorMessage="1" sqref="DNG983054:DNG983073">
      <formula1>$AO$22:$AO$33</formula1>
    </dataValidation>
    <dataValidation type="list" allowBlank="1" showInputMessage="1" showErrorMessage="1" sqref="DDK983054:DDK983073">
      <formula1>$AO$22:$AO$33</formula1>
    </dataValidation>
    <dataValidation type="list" allowBlank="1" showInputMessage="1" showErrorMessage="1" sqref="CTO983054:CTO983073">
      <formula1>$AO$22:$AO$33</formula1>
    </dataValidation>
    <dataValidation type="list" allowBlank="1" showInputMessage="1" showErrorMessage="1" sqref="CJS983054:CJS983073">
      <formula1>$AO$22:$AO$33</formula1>
    </dataValidation>
    <dataValidation type="list" allowBlank="1" showInputMessage="1" showErrorMessage="1" sqref="BZW983054:BZW983073">
      <formula1>$AO$22:$AO$33</formula1>
    </dataValidation>
    <dataValidation type="list" allowBlank="1" showInputMessage="1" showErrorMessage="1" sqref="BQA983054:BQA983073">
      <formula1>$AO$22:$AO$33</formula1>
    </dataValidation>
    <dataValidation type="list" allowBlank="1" showInputMessage="1" showErrorMessage="1" sqref="BGE983054:BGE983073">
      <formula1>$AO$22:$AO$33</formula1>
    </dataValidation>
    <dataValidation type="list" allowBlank="1" showInputMessage="1" showErrorMessage="1" sqref="AWI983054:AWI983073">
      <formula1>$AO$22:$AO$33</formula1>
    </dataValidation>
    <dataValidation type="list" allowBlank="1" showInputMessage="1" showErrorMessage="1" sqref="AMM983054:AMM983073">
      <formula1>$AO$22:$AO$33</formula1>
    </dataValidation>
    <dataValidation type="list" allowBlank="1" showInputMessage="1" showErrorMessage="1" sqref="ACQ983054:ACQ983073">
      <formula1>$AO$22:$AO$33</formula1>
    </dataValidation>
    <dataValidation type="list" allowBlank="1" showInputMessage="1" showErrorMessage="1" sqref="SU983054:SU983073">
      <formula1>$AO$22:$AO$33</formula1>
    </dataValidation>
    <dataValidation type="list" allowBlank="1" showInputMessage="1" showErrorMessage="1" sqref="IY983054:IY983073">
      <formula1>$AO$22:$AO$33</formula1>
    </dataValidation>
    <dataValidation type="list" allowBlank="1" showInputMessage="1" showErrorMessage="1" sqref="C983054:C983073">
      <formula1>$AO$22:$AO$33</formula1>
    </dataValidation>
    <dataValidation type="list" allowBlank="1" showInputMessage="1" showErrorMessage="1" sqref="WVK917518:WVK917537">
      <formula1>$AO$22:$AO$33</formula1>
    </dataValidation>
    <dataValidation type="list" allowBlank="1" showInputMessage="1" showErrorMessage="1" sqref="WLO917518:WLO917537">
      <formula1>$AO$22:$AO$33</formula1>
    </dataValidation>
    <dataValidation type="list" allowBlank="1" showInputMessage="1" showErrorMessage="1" sqref="WBS917518:WBS917537">
      <formula1>$AO$22:$AO$33</formula1>
    </dataValidation>
    <dataValidation type="list" allowBlank="1" showInputMessage="1" showErrorMessage="1" sqref="VRW917518:VRW917537">
      <formula1>$AO$22:$AO$33</formula1>
    </dataValidation>
    <dataValidation type="list" allowBlank="1" showInputMessage="1" showErrorMessage="1" sqref="VIA917518:VIA917537">
      <formula1>$AO$22:$AO$33</formula1>
    </dataValidation>
    <dataValidation type="list" allowBlank="1" showInputMessage="1" showErrorMessage="1" sqref="UYE917518:UYE917537">
      <formula1>$AO$22:$AO$33</formula1>
    </dataValidation>
    <dataValidation type="list" allowBlank="1" showInputMessage="1" showErrorMessage="1" sqref="UOI917518:UOI917537">
      <formula1>$AO$22:$AO$33</formula1>
    </dataValidation>
    <dataValidation type="list" allowBlank="1" showInputMessage="1" showErrorMessage="1" sqref="UEM917518:UEM917537">
      <formula1>$AO$22:$AO$33</formula1>
    </dataValidation>
    <dataValidation type="list" allowBlank="1" showInputMessage="1" showErrorMessage="1" sqref="TUQ917518:TUQ917537">
      <formula1>$AO$22:$AO$33</formula1>
    </dataValidation>
    <dataValidation type="list" allowBlank="1" showInputMessage="1" showErrorMessage="1" sqref="TKU917518:TKU917537">
      <formula1>$AO$22:$AO$33</formula1>
    </dataValidation>
    <dataValidation type="list" allowBlank="1" showInputMessage="1" showErrorMessage="1" sqref="TAY917518:TAY917537">
      <formula1>$AO$22:$AO$33</formula1>
    </dataValidation>
    <dataValidation type="list" allowBlank="1" showInputMessage="1" showErrorMessage="1" sqref="SRC917518:SRC917537">
      <formula1>$AO$22:$AO$33</formula1>
    </dataValidation>
    <dataValidation type="list" allowBlank="1" showInputMessage="1" showErrorMessage="1" sqref="SHG917518:SHG917537">
      <formula1>$AO$22:$AO$33</formula1>
    </dataValidation>
    <dataValidation type="list" allowBlank="1" showInputMessage="1" showErrorMessage="1" sqref="RXK917518:RXK917537">
      <formula1>$AO$22:$AO$33</formula1>
    </dataValidation>
    <dataValidation type="list" allowBlank="1" showInputMessage="1" showErrorMessage="1" sqref="RNO917518:RNO917537">
      <formula1>$AO$22:$AO$33</formula1>
    </dataValidation>
    <dataValidation type="list" allowBlank="1" showInputMessage="1" showErrorMessage="1" sqref="RDS917518:RDS917537">
      <formula1>$AO$22:$AO$33</formula1>
    </dataValidation>
    <dataValidation type="list" allowBlank="1" showInputMessage="1" showErrorMessage="1" sqref="QTW917518:QTW917537">
      <formula1>$AO$22:$AO$33</formula1>
    </dataValidation>
    <dataValidation type="list" allowBlank="1" showInputMessage="1" showErrorMessage="1" sqref="QKA917518:QKA917537">
      <formula1>$AO$22:$AO$33</formula1>
    </dataValidation>
    <dataValidation type="list" allowBlank="1" showInputMessage="1" showErrorMessage="1" sqref="QAE917518:QAE917537">
      <formula1>$AO$22:$AO$33</formula1>
    </dataValidation>
    <dataValidation type="list" allowBlank="1" showInputMessage="1" showErrorMessage="1" sqref="PQI917518:PQI917537">
      <formula1>$AO$22:$AO$33</formula1>
    </dataValidation>
    <dataValidation type="list" allowBlank="1" showInputMessage="1" showErrorMessage="1" sqref="PGM917518:PGM917537">
      <formula1>$AO$22:$AO$33</formula1>
    </dataValidation>
    <dataValidation type="list" allowBlank="1" showInputMessage="1" showErrorMessage="1" sqref="OWQ917518:OWQ917537">
      <formula1>$AO$22:$AO$33</formula1>
    </dataValidation>
    <dataValidation type="list" allowBlank="1" showInputMessage="1" showErrorMessage="1" sqref="OMU917518:OMU917537">
      <formula1>$AO$22:$AO$33</formula1>
    </dataValidation>
    <dataValidation type="list" allowBlank="1" showInputMessage="1" showErrorMessage="1" sqref="OCY917518:OCY917537">
      <formula1>$AO$22:$AO$33</formula1>
    </dataValidation>
    <dataValidation type="list" allowBlank="1" showInputMessage="1" showErrorMessage="1" sqref="NTC917518:NTC917537">
      <formula1>$AO$22:$AO$33</formula1>
    </dataValidation>
    <dataValidation type="list" allowBlank="1" showInputMessage="1" showErrorMessage="1" sqref="NJG917518:NJG917537">
      <formula1>$AO$22:$AO$33</formula1>
    </dataValidation>
    <dataValidation type="list" allowBlank="1" showInputMessage="1" showErrorMessage="1" sqref="MZK917518:MZK917537">
      <formula1>$AO$22:$AO$33</formula1>
    </dataValidation>
    <dataValidation type="list" allowBlank="1" showInputMessage="1" showErrorMessage="1" sqref="MPO917518:MPO917537">
      <formula1>$AO$22:$AO$33</formula1>
    </dataValidation>
    <dataValidation type="list" allowBlank="1" showInputMessage="1" showErrorMessage="1" sqref="MFS917518:MFS917537">
      <formula1>$AO$22:$AO$33</formula1>
    </dataValidation>
    <dataValidation type="list" allowBlank="1" showInputMessage="1" showErrorMessage="1" sqref="LVW917518:LVW917537">
      <formula1>$AO$22:$AO$33</formula1>
    </dataValidation>
    <dataValidation type="list" allowBlank="1" showInputMessage="1" showErrorMessage="1" sqref="LMA917518:LMA917537">
      <formula1>$AO$22:$AO$33</formula1>
    </dataValidation>
    <dataValidation type="list" allowBlank="1" showInputMessage="1" showErrorMessage="1" sqref="LCE917518:LCE917537">
      <formula1>$AO$22:$AO$33</formula1>
    </dataValidation>
    <dataValidation type="list" allowBlank="1" showInputMessage="1" showErrorMessage="1" sqref="KSI917518:KSI917537">
      <formula1>$AO$22:$AO$33</formula1>
    </dataValidation>
    <dataValidation type="list" allowBlank="1" showInputMessage="1" showErrorMessage="1" sqref="KIM917518:KIM917537">
      <formula1>$AO$22:$AO$33</formula1>
    </dataValidation>
    <dataValidation type="list" allowBlank="1" showInputMessage="1" showErrorMessage="1" sqref="JYQ917518:JYQ917537">
      <formula1>$AO$22:$AO$33</formula1>
    </dataValidation>
    <dataValidation type="list" allowBlank="1" showInputMessage="1" showErrorMessage="1" sqref="JOU917518:JOU917537">
      <formula1>$AO$22:$AO$33</formula1>
    </dataValidation>
    <dataValidation type="list" allowBlank="1" showInputMessage="1" showErrorMessage="1" sqref="JEY917518:JEY917537">
      <formula1>$AO$22:$AO$33</formula1>
    </dataValidation>
    <dataValidation type="list" allowBlank="1" showInputMessage="1" showErrorMessage="1" sqref="IVC917518:IVC917537">
      <formula1>$AO$22:$AO$33</formula1>
    </dataValidation>
    <dataValidation type="list" allowBlank="1" showInputMessage="1" showErrorMessage="1" sqref="ILG917518:ILG917537">
      <formula1>$AO$22:$AO$33</formula1>
    </dataValidation>
    <dataValidation type="list" allowBlank="1" showInputMessage="1" showErrorMessage="1" sqref="IBK917518:IBK917537">
      <formula1>$AO$22:$AO$33</formula1>
    </dataValidation>
    <dataValidation type="list" allowBlank="1" showInputMessage="1" showErrorMessage="1" sqref="HRO917518:HRO917537">
      <formula1>$AO$22:$AO$33</formula1>
    </dataValidation>
    <dataValidation type="list" allowBlank="1" showInputMessage="1" showErrorMessage="1" sqref="HHS917518:HHS917537">
      <formula1>$AO$22:$AO$33</formula1>
    </dataValidation>
    <dataValidation type="list" allowBlank="1" showInputMessage="1" showErrorMessage="1" sqref="GXW917518:GXW917537">
      <formula1>$AO$22:$AO$33</formula1>
    </dataValidation>
    <dataValidation type="list" allowBlank="1" showInputMessage="1" showErrorMessage="1" sqref="GOA917518:GOA917537">
      <formula1>$AO$22:$AO$33</formula1>
    </dataValidation>
    <dataValidation type="list" allowBlank="1" showInputMessage="1" showErrorMessage="1" sqref="GEE917518:GEE917537">
      <formula1>$AO$22:$AO$33</formula1>
    </dataValidation>
    <dataValidation type="list" allowBlank="1" showInputMessage="1" showErrorMessage="1" sqref="FUI917518:FUI917537">
      <formula1>$AO$22:$AO$33</formula1>
    </dataValidation>
    <dataValidation type="list" allowBlank="1" showInputMessage="1" showErrorMessage="1" sqref="FKM917518:FKM917537">
      <formula1>$AO$22:$AO$33</formula1>
    </dataValidation>
    <dataValidation type="list" allowBlank="1" showInputMessage="1" showErrorMessage="1" sqref="FAQ917518:FAQ917537">
      <formula1>$AO$22:$AO$33</formula1>
    </dataValidation>
    <dataValidation type="list" allowBlank="1" showInputMessage="1" showErrorMessage="1" sqref="EQU917518:EQU917537">
      <formula1>$AO$22:$AO$33</formula1>
    </dataValidation>
    <dataValidation type="list" allowBlank="1" showInputMessage="1" showErrorMessage="1" sqref="EGY917518:EGY917537">
      <formula1>$AO$22:$AO$33</formula1>
    </dataValidation>
    <dataValidation type="list" allowBlank="1" showInputMessage="1" showErrorMessage="1" sqref="DXC917518:DXC917537">
      <formula1>$AO$22:$AO$33</formula1>
    </dataValidation>
    <dataValidation type="list" allowBlank="1" showInputMessage="1" showErrorMessage="1" sqref="DNG917518:DNG917537">
      <formula1>$AO$22:$AO$33</formula1>
    </dataValidation>
    <dataValidation type="list" allowBlank="1" showInputMessage="1" showErrorMessage="1" sqref="DDK917518:DDK917537">
      <formula1>$AO$22:$AO$33</formula1>
    </dataValidation>
    <dataValidation type="list" allowBlank="1" showInputMessage="1" showErrorMessage="1" sqref="CTO917518:CTO917537">
      <formula1>$AO$22:$AO$33</formula1>
    </dataValidation>
    <dataValidation type="list" allowBlank="1" showInputMessage="1" showErrorMessage="1" sqref="CJS917518:CJS917537">
      <formula1>$AO$22:$AO$33</formula1>
    </dataValidation>
    <dataValidation type="list" allowBlank="1" showInputMessage="1" showErrorMessage="1" sqref="BZW917518:BZW917537">
      <formula1>$AO$22:$AO$33</formula1>
    </dataValidation>
    <dataValidation type="list" allowBlank="1" showInputMessage="1" showErrorMessage="1" sqref="BQA917518:BQA917537">
      <formula1>$AO$22:$AO$33</formula1>
    </dataValidation>
    <dataValidation type="list" allowBlank="1" showInputMessage="1" showErrorMessage="1" sqref="BGE917518:BGE917537">
      <formula1>$AO$22:$AO$33</formula1>
    </dataValidation>
    <dataValidation type="list" allowBlank="1" showInputMessage="1" showErrorMessage="1" sqref="AWI917518:AWI917537">
      <formula1>$AO$22:$AO$33</formula1>
    </dataValidation>
    <dataValidation type="list" allowBlank="1" showInputMessage="1" showErrorMessage="1" sqref="AMM917518:AMM917537">
      <formula1>$AO$22:$AO$33</formula1>
    </dataValidation>
    <dataValidation type="list" allowBlank="1" showInputMessage="1" showErrorMessage="1" sqref="ACQ917518:ACQ917537">
      <formula1>$AO$22:$AO$33</formula1>
    </dataValidation>
    <dataValidation type="list" allowBlank="1" showInputMessage="1" showErrorMessage="1" sqref="SU917518:SU917537">
      <formula1>$AO$22:$AO$33</formula1>
    </dataValidation>
    <dataValidation type="list" allowBlank="1" showInputMessage="1" showErrorMessage="1" sqref="IY917518:IY917537">
      <formula1>$AO$22:$AO$33</formula1>
    </dataValidation>
    <dataValidation type="list" allowBlank="1" showInputMessage="1" showErrorMessage="1" sqref="C917518:C917537">
      <formula1>$AO$22:$AO$33</formula1>
    </dataValidation>
    <dataValidation type="list" allowBlank="1" showInputMessage="1" showErrorMessage="1" sqref="WVK851982:WVK852001">
      <formula1>$AO$22:$AO$33</formula1>
    </dataValidation>
    <dataValidation type="list" allowBlank="1" showInputMessage="1" showErrorMessage="1" sqref="WLO851982:WLO852001">
      <formula1>$AO$22:$AO$33</formula1>
    </dataValidation>
    <dataValidation type="list" allowBlank="1" showInputMessage="1" showErrorMessage="1" sqref="WBS851982:WBS852001">
      <formula1>$AO$22:$AO$33</formula1>
    </dataValidation>
    <dataValidation type="list" allowBlank="1" showInputMessage="1" showErrorMessage="1" sqref="VRW851982:VRW852001">
      <formula1>$AO$22:$AO$33</formula1>
    </dataValidation>
    <dataValidation type="list" allowBlank="1" showInputMessage="1" showErrorMessage="1" sqref="VIA851982:VIA852001">
      <formula1>$AO$22:$AO$33</formula1>
    </dataValidation>
    <dataValidation type="list" allowBlank="1" showInputMessage="1" showErrorMessage="1" sqref="UYE851982:UYE852001">
      <formula1>$AO$22:$AO$33</formula1>
    </dataValidation>
    <dataValidation type="list" allowBlank="1" showInputMessage="1" showErrorMessage="1" sqref="UOI851982:UOI852001">
      <formula1>$AO$22:$AO$33</formula1>
    </dataValidation>
    <dataValidation type="list" allowBlank="1" showInputMessage="1" showErrorMessage="1" sqref="UEM851982:UEM852001">
      <formula1>$AO$22:$AO$33</formula1>
    </dataValidation>
    <dataValidation type="list" allowBlank="1" showInputMessage="1" showErrorMessage="1" sqref="TUQ851982:TUQ852001">
      <formula1>$AO$22:$AO$33</formula1>
    </dataValidation>
    <dataValidation type="list" allowBlank="1" showInputMessage="1" showErrorMessage="1" sqref="TKU851982:TKU852001">
      <formula1>$AO$22:$AO$33</formula1>
    </dataValidation>
    <dataValidation type="list" allowBlank="1" showInputMessage="1" showErrorMessage="1" sqref="TAY851982:TAY852001">
      <formula1>$AO$22:$AO$33</formula1>
    </dataValidation>
    <dataValidation type="list" allowBlank="1" showInputMessage="1" showErrorMessage="1" sqref="SRC851982:SRC852001">
      <formula1>$AO$22:$AO$33</formula1>
    </dataValidation>
    <dataValidation type="list" allowBlank="1" showInputMessage="1" showErrorMessage="1" sqref="SHG851982:SHG852001">
      <formula1>$AO$22:$AO$33</formula1>
    </dataValidation>
    <dataValidation type="list" allowBlank="1" showInputMessage="1" showErrorMessage="1" sqref="RXK851982:RXK852001">
      <formula1>$AO$22:$AO$33</formula1>
    </dataValidation>
    <dataValidation type="list" allowBlank="1" showInputMessage="1" showErrorMessage="1" sqref="RNO851982:RNO852001">
      <formula1>$AO$22:$AO$33</formula1>
    </dataValidation>
    <dataValidation type="list" allowBlank="1" showInputMessage="1" showErrorMessage="1" sqref="RDS851982:RDS852001">
      <formula1>$AO$22:$AO$33</formula1>
    </dataValidation>
    <dataValidation type="list" allowBlank="1" showInputMessage="1" showErrorMessage="1" sqref="QTW851982:QTW852001">
      <formula1>$AO$22:$AO$33</formula1>
    </dataValidation>
    <dataValidation type="list" allowBlank="1" showInputMessage="1" showErrorMessage="1" sqref="QKA851982:QKA852001">
      <formula1>$AO$22:$AO$33</formula1>
    </dataValidation>
    <dataValidation type="list" allowBlank="1" showInputMessage="1" showErrorMessage="1" sqref="QAE851982:QAE852001">
      <formula1>$AO$22:$AO$33</formula1>
    </dataValidation>
    <dataValidation type="list" allowBlank="1" showInputMessage="1" showErrorMessage="1" sqref="PQI851982:PQI852001">
      <formula1>$AO$22:$AO$33</formula1>
    </dataValidation>
    <dataValidation type="list" allowBlank="1" showInputMessage="1" showErrorMessage="1" sqref="PGM851982:PGM852001">
      <formula1>$AO$22:$AO$33</formula1>
    </dataValidation>
    <dataValidation type="list" allowBlank="1" showInputMessage="1" showErrorMessage="1" sqref="OWQ851982:OWQ852001">
      <formula1>$AO$22:$AO$33</formula1>
    </dataValidation>
    <dataValidation type="list" allowBlank="1" showInputMessage="1" showErrorMessage="1" sqref="OMU851982:OMU852001">
      <formula1>$AO$22:$AO$33</formula1>
    </dataValidation>
    <dataValidation type="list" allowBlank="1" showInputMessage="1" showErrorMessage="1" sqref="OCY851982:OCY852001">
      <formula1>$AO$22:$AO$33</formula1>
    </dataValidation>
    <dataValidation type="list" allowBlank="1" showInputMessage="1" showErrorMessage="1" sqref="NTC851982:NTC852001">
      <formula1>$AO$22:$AO$33</formula1>
    </dataValidation>
    <dataValidation type="list" allowBlank="1" showInputMessage="1" showErrorMessage="1" sqref="NJG851982:NJG852001">
      <formula1>$AO$22:$AO$33</formula1>
    </dataValidation>
    <dataValidation type="list" allowBlank="1" showInputMessage="1" showErrorMessage="1" sqref="MZK851982:MZK852001">
      <formula1>$AO$22:$AO$33</formula1>
    </dataValidation>
    <dataValidation type="list" allowBlank="1" showInputMessage="1" showErrorMessage="1" sqref="MPO851982:MPO852001">
      <formula1>$AO$22:$AO$33</formula1>
    </dataValidation>
    <dataValidation type="list" allowBlank="1" showInputMessage="1" showErrorMessage="1" sqref="MFS851982:MFS852001">
      <formula1>$AO$22:$AO$33</formula1>
    </dataValidation>
    <dataValidation type="list" allowBlank="1" showInputMessage="1" showErrorMessage="1" sqref="LVW851982:LVW852001">
      <formula1>$AO$22:$AO$33</formula1>
    </dataValidation>
    <dataValidation type="list" allowBlank="1" showInputMessage="1" showErrorMessage="1" sqref="LMA851982:LMA852001">
      <formula1>$AO$22:$AO$33</formula1>
    </dataValidation>
    <dataValidation type="list" allowBlank="1" showInputMessage="1" showErrorMessage="1" sqref="LCE851982:LCE852001">
      <formula1>$AO$22:$AO$33</formula1>
    </dataValidation>
    <dataValidation type="list" allowBlank="1" showInputMessage="1" showErrorMessage="1" sqref="KSI851982:KSI852001">
      <formula1>$AO$22:$AO$33</formula1>
    </dataValidation>
    <dataValidation type="list" allowBlank="1" showInputMessage="1" showErrorMessage="1" sqref="KIM851982:KIM852001">
      <formula1>$AO$22:$AO$33</formula1>
    </dataValidation>
    <dataValidation type="list" allowBlank="1" showInputMessage="1" showErrorMessage="1" sqref="JYQ851982:JYQ852001">
      <formula1>$AO$22:$AO$33</formula1>
    </dataValidation>
    <dataValidation type="list" allowBlank="1" showInputMessage="1" showErrorMessage="1" sqref="JOU851982:JOU852001">
      <formula1>$AO$22:$AO$33</formula1>
    </dataValidation>
    <dataValidation type="list" allowBlank="1" showInputMessage="1" showErrorMessage="1" sqref="JEY851982:JEY852001">
      <formula1>$AO$22:$AO$33</formula1>
    </dataValidation>
    <dataValidation type="list" allowBlank="1" showInputMessage="1" showErrorMessage="1" sqref="IVC851982:IVC852001">
      <formula1>$AO$22:$AO$33</formula1>
    </dataValidation>
    <dataValidation type="list" allowBlank="1" showInputMessage="1" showErrorMessage="1" sqref="ILG851982:ILG852001">
      <formula1>$AO$22:$AO$33</formula1>
    </dataValidation>
    <dataValidation type="list" allowBlank="1" showInputMessage="1" showErrorMessage="1" sqref="IBK851982:IBK852001">
      <formula1>$AO$22:$AO$33</formula1>
    </dataValidation>
    <dataValidation type="list" allowBlank="1" showInputMessage="1" showErrorMessage="1" sqref="HRO851982:HRO852001">
      <formula1>$AO$22:$AO$33</formula1>
    </dataValidation>
    <dataValidation type="list" allowBlank="1" showInputMessage="1" showErrorMessage="1" sqref="HHS851982:HHS852001">
      <formula1>$AO$22:$AO$33</formula1>
    </dataValidation>
    <dataValidation type="list" allowBlank="1" showInputMessage="1" showErrorMessage="1" sqref="GXW851982:GXW852001">
      <formula1>$AO$22:$AO$33</formula1>
    </dataValidation>
    <dataValidation type="list" allowBlank="1" showInputMessage="1" showErrorMessage="1" sqref="GOA851982:GOA852001">
      <formula1>$AO$22:$AO$33</formula1>
    </dataValidation>
    <dataValidation type="list" allowBlank="1" showInputMessage="1" showErrorMessage="1" sqref="GEE851982:GEE852001">
      <formula1>$AO$22:$AO$33</formula1>
    </dataValidation>
    <dataValidation type="list" allowBlank="1" showInputMessage="1" showErrorMessage="1" sqref="FUI851982:FUI852001">
      <formula1>$AO$22:$AO$33</formula1>
    </dataValidation>
    <dataValidation type="list" allowBlank="1" showInputMessage="1" showErrorMessage="1" sqref="FKM851982:FKM852001">
      <formula1>$AO$22:$AO$33</formula1>
    </dataValidation>
    <dataValidation type="list" allowBlank="1" showInputMessage="1" showErrorMessage="1" sqref="FAQ851982:FAQ852001">
      <formula1>$AO$22:$AO$33</formula1>
    </dataValidation>
    <dataValidation type="list" allowBlank="1" showInputMessage="1" showErrorMessage="1" sqref="EQU851982:EQU852001">
      <formula1>$AO$22:$AO$33</formula1>
    </dataValidation>
    <dataValidation type="list" allowBlank="1" showInputMessage="1" showErrorMessage="1" sqref="EGY851982:EGY852001">
      <formula1>$AO$22:$AO$33</formula1>
    </dataValidation>
    <dataValidation type="list" allowBlank="1" showInputMessage="1" showErrorMessage="1" sqref="DXC851982:DXC852001">
      <formula1>$AO$22:$AO$33</formula1>
    </dataValidation>
    <dataValidation type="list" allowBlank="1" showInputMessage="1" showErrorMessage="1" sqref="DNG851982:DNG852001">
      <formula1>$AO$22:$AO$33</formula1>
    </dataValidation>
    <dataValidation type="list" allowBlank="1" showInputMessage="1" showErrorMessage="1" sqref="DDK851982:DDK852001">
      <formula1>$AO$22:$AO$33</formula1>
    </dataValidation>
    <dataValidation type="list" allowBlank="1" showInputMessage="1" showErrorMessage="1" sqref="CTO851982:CTO852001">
      <formula1>$AO$22:$AO$33</formula1>
    </dataValidation>
    <dataValidation type="list" allowBlank="1" showInputMessage="1" showErrorMessage="1" sqref="CJS851982:CJS852001">
      <formula1>$AO$22:$AO$33</formula1>
    </dataValidation>
    <dataValidation type="list" allowBlank="1" showInputMessage="1" showErrorMessage="1" sqref="BZW851982:BZW852001">
      <formula1>$AO$22:$AO$33</formula1>
    </dataValidation>
    <dataValidation type="list" allowBlank="1" showInputMessage="1" showErrorMessage="1" sqref="BQA851982:BQA852001">
      <formula1>$AO$22:$AO$33</formula1>
    </dataValidation>
    <dataValidation type="list" allowBlank="1" showInputMessage="1" showErrorMessage="1" sqref="BGE851982:BGE852001">
      <formula1>$AO$22:$AO$33</formula1>
    </dataValidation>
    <dataValidation type="list" allowBlank="1" showInputMessage="1" showErrorMessage="1" sqref="AWI851982:AWI852001">
      <formula1>$AO$22:$AO$33</formula1>
    </dataValidation>
    <dataValidation type="list" allowBlank="1" showInputMessage="1" showErrorMessage="1" sqref="AMM851982:AMM852001">
      <formula1>$AO$22:$AO$33</formula1>
    </dataValidation>
    <dataValidation type="list" allowBlank="1" showInputMessage="1" showErrorMessage="1" sqref="ACQ851982:ACQ852001">
      <formula1>$AO$22:$AO$33</formula1>
    </dataValidation>
    <dataValidation type="list" allowBlank="1" showInputMessage="1" showErrorMessage="1" sqref="SU851982:SU852001">
      <formula1>$AO$22:$AO$33</formula1>
    </dataValidation>
    <dataValidation type="list" allowBlank="1" showInputMessage="1" showErrorMessage="1" sqref="IY851982:IY852001">
      <formula1>$AO$22:$AO$33</formula1>
    </dataValidation>
    <dataValidation type="list" allowBlank="1" showInputMessage="1" showErrorMessage="1" sqref="C851982:C852001">
      <formula1>$AO$22:$AO$33</formula1>
    </dataValidation>
    <dataValidation type="list" allowBlank="1" showInputMessage="1" showErrorMessage="1" sqref="WVK786446:WVK786465">
      <formula1>$AO$22:$AO$33</formula1>
    </dataValidation>
    <dataValidation type="list" allowBlank="1" showInputMessage="1" showErrorMessage="1" sqref="WLO786446:WLO786465">
      <formula1>$AO$22:$AO$33</formula1>
    </dataValidation>
    <dataValidation type="list" allowBlank="1" showInputMessage="1" showErrorMessage="1" sqref="WBS786446:WBS786465">
      <formula1>$AO$22:$AO$33</formula1>
    </dataValidation>
    <dataValidation type="list" allowBlank="1" showInputMessage="1" showErrorMessage="1" sqref="VRW786446:VRW786465">
      <formula1>$AO$22:$AO$33</formula1>
    </dataValidation>
    <dataValidation type="list" allowBlank="1" showInputMessage="1" showErrorMessage="1" sqref="VIA786446:VIA786465">
      <formula1>$AO$22:$AO$33</formula1>
    </dataValidation>
    <dataValidation type="list" allowBlank="1" showInputMessage="1" showErrorMessage="1" sqref="UYE786446:UYE786465">
      <formula1>$AO$22:$AO$33</formula1>
    </dataValidation>
    <dataValidation type="list" allowBlank="1" showInputMessage="1" showErrorMessage="1" sqref="UOI786446:UOI786465">
      <formula1>$AO$22:$AO$33</formula1>
    </dataValidation>
    <dataValidation type="list" allowBlank="1" showInputMessage="1" showErrorMessage="1" sqref="UEM786446:UEM786465">
      <formula1>$AO$22:$AO$33</formula1>
    </dataValidation>
    <dataValidation type="list" allowBlank="1" showInputMessage="1" showErrorMessage="1" sqref="TUQ786446:TUQ786465">
      <formula1>$AO$22:$AO$33</formula1>
    </dataValidation>
    <dataValidation type="list" allowBlank="1" showInputMessage="1" showErrorMessage="1" sqref="TKU786446:TKU786465">
      <formula1>$AO$22:$AO$33</formula1>
    </dataValidation>
    <dataValidation type="list" allowBlank="1" showInputMessage="1" showErrorMessage="1" sqref="TAY786446:TAY786465">
      <formula1>$AO$22:$AO$33</formula1>
    </dataValidation>
    <dataValidation type="list" allowBlank="1" showInputMessage="1" showErrorMessage="1" sqref="SRC786446:SRC786465">
      <formula1>$AO$22:$AO$33</formula1>
    </dataValidation>
    <dataValidation type="list" allowBlank="1" showInputMessage="1" showErrorMessage="1" sqref="SHG786446:SHG786465">
      <formula1>$AO$22:$AO$33</formula1>
    </dataValidation>
    <dataValidation type="list" allowBlank="1" showInputMessage="1" showErrorMessage="1" sqref="RXK786446:RXK786465">
      <formula1>$AO$22:$AO$33</formula1>
    </dataValidation>
    <dataValidation type="list" allowBlank="1" showInputMessage="1" showErrorMessage="1" sqref="RNO786446:RNO786465">
      <formula1>$AO$22:$AO$33</formula1>
    </dataValidation>
    <dataValidation type="list" allowBlank="1" showInputMessage="1" showErrorMessage="1" sqref="RDS786446:RDS786465">
      <formula1>$AO$22:$AO$33</formula1>
    </dataValidation>
    <dataValidation type="list" allowBlank="1" showInputMessage="1" showErrorMessage="1" sqref="QTW786446:QTW786465">
      <formula1>$AO$22:$AO$33</formula1>
    </dataValidation>
    <dataValidation type="list" allowBlank="1" showInputMessage="1" showErrorMessage="1" sqref="QKA786446:QKA786465">
      <formula1>$AO$22:$AO$33</formula1>
    </dataValidation>
    <dataValidation type="list" allowBlank="1" showInputMessage="1" showErrorMessage="1" sqref="QAE786446:QAE786465">
      <formula1>$AO$22:$AO$33</formula1>
    </dataValidation>
    <dataValidation type="list" allowBlank="1" showInputMessage="1" showErrorMessage="1" sqref="PQI786446:PQI786465">
      <formula1>$AO$22:$AO$33</formula1>
    </dataValidation>
    <dataValidation type="list" allowBlank="1" showInputMessage="1" showErrorMessage="1" sqref="PGM786446:PGM786465">
      <formula1>$AO$22:$AO$33</formula1>
    </dataValidation>
    <dataValidation type="list" allowBlank="1" showInputMessage="1" showErrorMessage="1" sqref="OWQ786446:OWQ786465">
      <formula1>$AO$22:$AO$33</formula1>
    </dataValidation>
    <dataValidation type="list" allowBlank="1" showInputMessage="1" showErrorMessage="1" sqref="OMU786446:OMU786465">
      <formula1>$AO$22:$AO$33</formula1>
    </dataValidation>
    <dataValidation type="list" allowBlank="1" showInputMessage="1" showErrorMessage="1" sqref="OCY786446:OCY786465">
      <formula1>$AO$22:$AO$33</formula1>
    </dataValidation>
    <dataValidation type="list" allowBlank="1" showInputMessage="1" showErrorMessage="1" sqref="NTC786446:NTC786465">
      <formula1>$AO$22:$AO$33</formula1>
    </dataValidation>
    <dataValidation type="list" allowBlank="1" showInputMessage="1" showErrorMessage="1" sqref="NJG786446:NJG786465">
      <formula1>$AO$22:$AO$33</formula1>
    </dataValidation>
    <dataValidation type="list" allowBlank="1" showInputMessage="1" showErrorMessage="1" sqref="MZK786446:MZK786465">
      <formula1>$AO$22:$AO$33</formula1>
    </dataValidation>
    <dataValidation type="list" allowBlank="1" showInputMessage="1" showErrorMessage="1" sqref="MPO786446:MPO786465">
      <formula1>$AO$22:$AO$33</formula1>
    </dataValidation>
    <dataValidation type="list" allowBlank="1" showInputMessage="1" showErrorMessage="1" sqref="MFS786446:MFS786465">
      <formula1>$AO$22:$AO$33</formula1>
    </dataValidation>
    <dataValidation type="list" allowBlank="1" showInputMessage="1" showErrorMessage="1" sqref="LVW786446:LVW786465">
      <formula1>$AO$22:$AO$33</formula1>
    </dataValidation>
    <dataValidation type="list" allowBlank="1" showInputMessage="1" showErrorMessage="1" sqref="LMA786446:LMA786465">
      <formula1>$AO$22:$AO$33</formula1>
    </dataValidation>
    <dataValidation type="list" allowBlank="1" showInputMessage="1" showErrorMessage="1" sqref="LCE786446:LCE786465">
      <formula1>$AO$22:$AO$33</formula1>
    </dataValidation>
    <dataValidation type="list" allowBlank="1" showInputMessage="1" showErrorMessage="1" sqref="KSI786446:KSI786465">
      <formula1>$AO$22:$AO$33</formula1>
    </dataValidation>
    <dataValidation type="list" allowBlank="1" showInputMessage="1" showErrorMessage="1" sqref="KIM786446:KIM786465">
      <formula1>$AO$22:$AO$33</formula1>
    </dataValidation>
    <dataValidation type="list" allowBlank="1" showInputMessage="1" showErrorMessage="1" sqref="JYQ786446:JYQ786465">
      <formula1>$AO$22:$AO$33</formula1>
    </dataValidation>
    <dataValidation type="list" allowBlank="1" showInputMessage="1" showErrorMessage="1" sqref="JOU786446:JOU786465">
      <formula1>$AO$22:$AO$33</formula1>
    </dataValidation>
    <dataValidation type="list" allowBlank="1" showInputMessage="1" showErrorMessage="1" sqref="JEY786446:JEY786465">
      <formula1>$AO$22:$AO$33</formula1>
    </dataValidation>
    <dataValidation type="list" allowBlank="1" showInputMessage="1" showErrorMessage="1" sqref="IVC786446:IVC786465">
      <formula1>$AO$22:$AO$33</formula1>
    </dataValidation>
    <dataValidation type="list" allowBlank="1" showInputMessage="1" showErrorMessage="1" sqref="ILG786446:ILG786465">
      <formula1>$AO$22:$AO$33</formula1>
    </dataValidation>
    <dataValidation type="list" allowBlank="1" showInputMessage="1" showErrorMessage="1" sqref="IBK786446:IBK786465">
      <formula1>$AO$22:$AO$33</formula1>
    </dataValidation>
    <dataValidation type="list" allowBlank="1" showInputMessage="1" showErrorMessage="1" sqref="HRO786446:HRO786465">
      <formula1>$AO$22:$AO$33</formula1>
    </dataValidation>
    <dataValidation type="list" allowBlank="1" showInputMessage="1" showErrorMessage="1" sqref="HHS786446:HHS786465">
      <formula1>$AO$22:$AO$33</formula1>
    </dataValidation>
    <dataValidation type="list" allowBlank="1" showInputMessage="1" showErrorMessage="1" sqref="GXW786446:GXW786465">
      <formula1>$AO$22:$AO$33</formula1>
    </dataValidation>
    <dataValidation type="list" allowBlank="1" showInputMessage="1" showErrorMessage="1" sqref="GOA786446:GOA786465">
      <formula1>$AO$22:$AO$33</formula1>
    </dataValidation>
    <dataValidation type="list" allowBlank="1" showInputMessage="1" showErrorMessage="1" sqref="GEE786446:GEE786465">
      <formula1>$AO$22:$AO$33</formula1>
    </dataValidation>
    <dataValidation type="list" allowBlank="1" showInputMessage="1" showErrorMessage="1" sqref="FUI786446:FUI786465">
      <formula1>$AO$22:$AO$33</formula1>
    </dataValidation>
    <dataValidation type="list" allowBlank="1" showInputMessage="1" showErrorMessage="1" sqref="FKM786446:FKM786465">
      <formula1>$AO$22:$AO$33</formula1>
    </dataValidation>
    <dataValidation type="list" allowBlank="1" showInputMessage="1" showErrorMessage="1" sqref="FAQ786446:FAQ786465">
      <formula1>$AO$22:$AO$33</formula1>
    </dataValidation>
    <dataValidation type="list" allowBlank="1" showInputMessage="1" showErrorMessage="1" sqref="EQU786446:EQU786465">
      <formula1>$AO$22:$AO$33</formula1>
    </dataValidation>
    <dataValidation type="list" allowBlank="1" showInputMessage="1" showErrorMessage="1" sqref="EGY786446:EGY786465">
      <formula1>$AO$22:$AO$33</formula1>
    </dataValidation>
    <dataValidation type="list" allowBlank="1" showInputMessage="1" showErrorMessage="1" sqref="DXC786446:DXC786465">
      <formula1>$AO$22:$AO$33</formula1>
    </dataValidation>
    <dataValidation type="list" allowBlank="1" showInputMessage="1" showErrorMessage="1" sqref="DNG786446:DNG786465">
      <formula1>$AO$22:$AO$33</formula1>
    </dataValidation>
    <dataValidation type="list" allowBlank="1" showInputMessage="1" showErrorMessage="1" sqref="DDK786446:DDK786465">
      <formula1>$AO$22:$AO$33</formula1>
    </dataValidation>
    <dataValidation type="list" allowBlank="1" showInputMessage="1" showErrorMessage="1" sqref="CTO786446:CTO786465">
      <formula1>$AO$22:$AO$33</formula1>
    </dataValidation>
    <dataValidation type="list" allowBlank="1" showInputMessage="1" showErrorMessage="1" sqref="CJS786446:CJS786465">
      <formula1>$AO$22:$AO$33</formula1>
    </dataValidation>
    <dataValidation type="list" allowBlank="1" showInputMessage="1" showErrorMessage="1" sqref="BZW786446:BZW786465">
      <formula1>$AO$22:$AO$33</formula1>
    </dataValidation>
    <dataValidation type="list" allowBlank="1" showInputMessage="1" showErrorMessage="1" sqref="BQA786446:BQA786465">
      <formula1>$AO$22:$AO$33</formula1>
    </dataValidation>
    <dataValidation type="list" allowBlank="1" showInputMessage="1" showErrorMessage="1" sqref="BGE786446:BGE786465">
      <formula1>$AO$22:$AO$33</formula1>
    </dataValidation>
    <dataValidation type="list" allowBlank="1" showInputMessage="1" showErrorMessage="1" sqref="AWI786446:AWI786465">
      <formula1>$AO$22:$AO$33</formula1>
    </dataValidation>
    <dataValidation type="list" allowBlank="1" showInputMessage="1" showErrorMessage="1" sqref="AMM786446:AMM786465">
      <formula1>$AO$22:$AO$33</formula1>
    </dataValidation>
    <dataValidation type="list" allowBlank="1" showInputMessage="1" showErrorMessage="1" sqref="ACQ786446:ACQ786465">
      <formula1>$AO$22:$AO$33</formula1>
    </dataValidation>
    <dataValidation type="list" allowBlank="1" showInputMessage="1" showErrorMessage="1" sqref="SU786446:SU786465">
      <formula1>$AO$22:$AO$33</formula1>
    </dataValidation>
    <dataValidation type="list" allowBlank="1" showInputMessage="1" showErrorMessage="1" sqref="IY786446:IY786465">
      <formula1>$AO$22:$AO$33</formula1>
    </dataValidation>
    <dataValidation type="list" allowBlank="1" showInputMessage="1" showErrorMessage="1" sqref="C786446:C786465">
      <formula1>$AO$22:$AO$33</formula1>
    </dataValidation>
    <dataValidation type="list" allowBlank="1" showInputMessage="1" showErrorMessage="1" sqref="WVK720910:WVK720929">
      <formula1>$AO$22:$AO$33</formula1>
    </dataValidation>
    <dataValidation type="list" allowBlank="1" showInputMessage="1" showErrorMessage="1" sqref="WLO720910:WLO720929">
      <formula1>$AO$22:$AO$33</formula1>
    </dataValidation>
    <dataValidation type="list" allowBlank="1" showInputMessage="1" showErrorMessage="1" sqref="WBS720910:WBS720929">
      <formula1>$AO$22:$AO$33</formula1>
    </dataValidation>
    <dataValidation type="list" allowBlank="1" showInputMessage="1" showErrorMessage="1" sqref="VRW720910:VRW720929">
      <formula1>$AO$22:$AO$33</formula1>
    </dataValidation>
    <dataValidation type="list" allowBlank="1" showInputMessage="1" showErrorMessage="1" sqref="VIA720910:VIA720929">
      <formula1>$AO$22:$AO$33</formula1>
    </dataValidation>
    <dataValidation type="list" allowBlank="1" showInputMessage="1" showErrorMessage="1" sqref="UYE720910:UYE720929">
      <formula1>$AO$22:$AO$33</formula1>
    </dataValidation>
    <dataValidation type="list" allowBlank="1" showInputMessage="1" showErrorMessage="1" sqref="UOI720910:UOI720929">
      <formula1>$AO$22:$AO$33</formula1>
    </dataValidation>
    <dataValidation type="list" allowBlank="1" showInputMessage="1" showErrorMessage="1" sqref="UEM720910:UEM720929">
      <formula1>$AO$22:$AO$33</formula1>
    </dataValidation>
    <dataValidation type="list" allowBlank="1" showInputMessage="1" showErrorMessage="1" sqref="TUQ720910:TUQ720929">
      <formula1>$AO$22:$AO$33</formula1>
    </dataValidation>
    <dataValidation type="list" allowBlank="1" showInputMessage="1" showErrorMessage="1" sqref="TKU720910:TKU720929">
      <formula1>$AO$22:$AO$33</formula1>
    </dataValidation>
    <dataValidation type="list" allowBlank="1" showInputMessage="1" showErrorMessage="1" sqref="TAY720910:TAY720929">
      <formula1>$AO$22:$AO$33</formula1>
    </dataValidation>
    <dataValidation type="list" allowBlank="1" showInputMessage="1" showErrorMessage="1" sqref="SRC720910:SRC720929">
      <formula1>$AO$22:$AO$33</formula1>
    </dataValidation>
    <dataValidation type="list" allowBlank="1" showInputMessage="1" showErrorMessage="1" sqref="SHG720910:SHG720929">
      <formula1>$AO$22:$AO$33</formula1>
    </dataValidation>
    <dataValidation type="list" allowBlank="1" showInputMessage="1" showErrorMessage="1" sqref="RXK720910:RXK720929">
      <formula1>$AO$22:$AO$33</formula1>
    </dataValidation>
    <dataValidation type="list" allowBlank="1" showInputMessage="1" showErrorMessage="1" sqref="RNO720910:RNO720929">
      <formula1>$AO$22:$AO$33</formula1>
    </dataValidation>
    <dataValidation type="list" allowBlank="1" showInputMessage="1" showErrorMessage="1" sqref="RDS720910:RDS720929">
      <formula1>$AO$22:$AO$33</formula1>
    </dataValidation>
    <dataValidation type="list" allowBlank="1" showInputMessage="1" showErrorMessage="1" sqref="QTW720910:QTW720929">
      <formula1>$AO$22:$AO$33</formula1>
    </dataValidation>
    <dataValidation type="list" allowBlank="1" showInputMessage="1" showErrorMessage="1" sqref="QKA720910:QKA720929">
      <formula1>$AO$22:$AO$33</formula1>
    </dataValidation>
    <dataValidation type="list" allowBlank="1" showInputMessage="1" showErrorMessage="1" sqref="QAE720910:QAE720929">
      <formula1>$AO$22:$AO$33</formula1>
    </dataValidation>
    <dataValidation type="list" allowBlank="1" showInputMessage="1" showErrorMessage="1" sqref="PQI720910:PQI720929">
      <formula1>$AO$22:$AO$33</formula1>
    </dataValidation>
    <dataValidation type="list" allowBlank="1" showInputMessage="1" showErrorMessage="1" sqref="PGM720910:PGM720929">
      <formula1>$AO$22:$AO$33</formula1>
    </dataValidation>
    <dataValidation type="list" allowBlank="1" showInputMessage="1" showErrorMessage="1" sqref="OWQ720910:OWQ720929">
      <formula1>$AO$22:$AO$33</formula1>
    </dataValidation>
    <dataValidation type="list" allowBlank="1" showInputMessage="1" showErrorMessage="1" sqref="OMU720910:OMU720929">
      <formula1>$AO$22:$AO$33</formula1>
    </dataValidation>
    <dataValidation type="list" allowBlank="1" showInputMessage="1" showErrorMessage="1" sqref="OCY720910:OCY720929">
      <formula1>$AO$22:$AO$33</formula1>
    </dataValidation>
    <dataValidation type="list" allowBlank="1" showInputMessage="1" showErrorMessage="1" sqref="NTC720910:NTC720929">
      <formula1>$AO$22:$AO$33</formula1>
    </dataValidation>
    <dataValidation type="list" allowBlank="1" showInputMessage="1" showErrorMessage="1" sqref="NJG720910:NJG720929">
      <formula1>$AO$22:$AO$33</formula1>
    </dataValidation>
    <dataValidation type="list" allowBlank="1" showInputMessage="1" showErrorMessage="1" sqref="MZK720910:MZK720929">
      <formula1>$AO$22:$AO$33</formula1>
    </dataValidation>
    <dataValidation type="list" allowBlank="1" showInputMessage="1" showErrorMessage="1" sqref="MPO720910:MPO720929">
      <formula1>$AO$22:$AO$33</formula1>
    </dataValidation>
    <dataValidation type="list" allowBlank="1" showInputMessage="1" showErrorMessage="1" sqref="MFS720910:MFS720929">
      <formula1>$AO$22:$AO$33</formula1>
    </dataValidation>
    <dataValidation type="list" allowBlank="1" showInputMessage="1" showErrorMessage="1" sqref="LVW720910:LVW720929">
      <formula1>$AO$22:$AO$33</formula1>
    </dataValidation>
    <dataValidation type="list" allowBlank="1" showInputMessage="1" showErrorMessage="1" sqref="LMA720910:LMA720929">
      <formula1>$AO$22:$AO$33</formula1>
    </dataValidation>
    <dataValidation type="list" allowBlank="1" showInputMessage="1" showErrorMessage="1" sqref="LCE720910:LCE720929">
      <formula1>$AO$22:$AO$33</formula1>
    </dataValidation>
    <dataValidation type="list" allowBlank="1" showInputMessage="1" showErrorMessage="1" sqref="KSI720910:KSI720929">
      <formula1>$AO$22:$AO$33</formula1>
    </dataValidation>
    <dataValidation type="list" allowBlank="1" showInputMessage="1" showErrorMessage="1" sqref="KIM720910:KIM720929">
      <formula1>$AO$22:$AO$33</formula1>
    </dataValidation>
    <dataValidation type="list" allowBlank="1" showInputMessage="1" showErrorMessage="1" sqref="JYQ720910:JYQ720929">
      <formula1>$AO$22:$AO$33</formula1>
    </dataValidation>
    <dataValidation type="list" allowBlank="1" showInputMessage="1" showErrorMessage="1" sqref="JOU720910:JOU720929">
      <formula1>$AO$22:$AO$33</formula1>
    </dataValidation>
    <dataValidation type="list" allowBlank="1" showInputMessage="1" showErrorMessage="1" sqref="JEY720910:JEY720929">
      <formula1>$AO$22:$AO$33</formula1>
    </dataValidation>
    <dataValidation type="list" allowBlank="1" showInputMessage="1" showErrorMessage="1" sqref="IVC720910:IVC720929">
      <formula1>$AO$22:$AO$33</formula1>
    </dataValidation>
    <dataValidation type="list" allowBlank="1" showInputMessage="1" showErrorMessage="1" sqref="ILG720910:ILG720929">
      <formula1>$AO$22:$AO$33</formula1>
    </dataValidation>
    <dataValidation type="list" allowBlank="1" showInputMessage="1" showErrorMessage="1" sqref="IBK720910:IBK720929">
      <formula1>$AO$22:$AO$33</formula1>
    </dataValidation>
    <dataValidation type="list" allowBlank="1" showInputMessage="1" showErrorMessage="1" sqref="HRO720910:HRO720929">
      <formula1>$AO$22:$AO$33</formula1>
    </dataValidation>
    <dataValidation type="list" allowBlank="1" showInputMessage="1" showErrorMessage="1" sqref="HHS720910:HHS720929">
      <formula1>$AO$22:$AO$33</formula1>
    </dataValidation>
    <dataValidation type="list" allowBlank="1" showInputMessage="1" showErrorMessage="1" sqref="GXW720910:GXW720929">
      <formula1>$AO$22:$AO$33</formula1>
    </dataValidation>
    <dataValidation type="list" allowBlank="1" showInputMessage="1" showErrorMessage="1" sqref="GOA720910:GOA720929">
      <formula1>$AO$22:$AO$33</formula1>
    </dataValidation>
    <dataValidation type="list" allowBlank="1" showInputMessage="1" showErrorMessage="1" sqref="GEE720910:GEE720929">
      <formula1>$AO$22:$AO$33</formula1>
    </dataValidation>
    <dataValidation type="list" allowBlank="1" showInputMessage="1" showErrorMessage="1" sqref="FUI720910:FUI720929">
      <formula1>$AO$22:$AO$33</formula1>
    </dataValidation>
    <dataValidation type="list" allowBlank="1" showInputMessage="1" showErrorMessage="1" sqref="FKM720910:FKM720929">
      <formula1>$AO$22:$AO$33</formula1>
    </dataValidation>
    <dataValidation type="list" allowBlank="1" showInputMessage="1" showErrorMessage="1" sqref="FAQ720910:FAQ720929">
      <formula1>$AO$22:$AO$33</formula1>
    </dataValidation>
    <dataValidation type="list" allowBlank="1" showInputMessage="1" showErrorMessage="1" sqref="EQU720910:EQU720929">
      <formula1>$AO$22:$AO$33</formula1>
    </dataValidation>
    <dataValidation type="list" allowBlank="1" showInputMessage="1" showErrorMessage="1" sqref="EGY720910:EGY720929">
      <formula1>$AO$22:$AO$33</formula1>
    </dataValidation>
    <dataValidation type="list" allowBlank="1" showInputMessage="1" showErrorMessage="1" sqref="DXC720910:DXC720929">
      <formula1>$AO$22:$AO$33</formula1>
    </dataValidation>
    <dataValidation type="list" allowBlank="1" showInputMessage="1" showErrorMessage="1" sqref="DNG720910:DNG720929">
      <formula1>$AO$22:$AO$33</formula1>
    </dataValidation>
    <dataValidation type="list" allowBlank="1" showInputMessage="1" showErrorMessage="1" sqref="DDK720910:DDK720929">
      <formula1>$AO$22:$AO$33</formula1>
    </dataValidation>
    <dataValidation type="list" allowBlank="1" showInputMessage="1" showErrorMessage="1" sqref="CTO720910:CTO720929">
      <formula1>$AO$22:$AO$33</formula1>
    </dataValidation>
    <dataValidation type="list" allowBlank="1" showInputMessage="1" showErrorMessage="1" sqref="CJS720910:CJS720929">
      <formula1>$AO$22:$AO$33</formula1>
    </dataValidation>
    <dataValidation type="list" allowBlank="1" showInputMessage="1" showErrorMessage="1" sqref="BZW720910:BZW720929">
      <formula1>$AO$22:$AO$33</formula1>
    </dataValidation>
    <dataValidation type="list" allowBlank="1" showInputMessage="1" showErrorMessage="1" sqref="BQA720910:BQA720929">
      <formula1>$AO$22:$AO$33</formula1>
    </dataValidation>
    <dataValidation type="list" allowBlank="1" showInputMessage="1" showErrorMessage="1" sqref="BGE720910:BGE720929">
      <formula1>$AO$22:$AO$33</formula1>
    </dataValidation>
    <dataValidation type="list" allowBlank="1" showInputMessage="1" showErrorMessage="1" sqref="AWI720910:AWI720929">
      <formula1>$AO$22:$AO$33</formula1>
    </dataValidation>
    <dataValidation type="list" allowBlank="1" showInputMessage="1" showErrorMessage="1" sqref="AMM720910:AMM720929">
      <formula1>$AO$22:$AO$33</formula1>
    </dataValidation>
    <dataValidation type="list" allowBlank="1" showInputMessage="1" showErrorMessage="1" sqref="ACQ720910:ACQ720929">
      <formula1>$AO$22:$AO$33</formula1>
    </dataValidation>
    <dataValidation type="list" allowBlank="1" showInputMessage="1" showErrorMessage="1" sqref="SU720910:SU720929">
      <formula1>$AO$22:$AO$33</formula1>
    </dataValidation>
    <dataValidation type="list" allowBlank="1" showInputMessage="1" showErrorMessage="1" sqref="IY720910:IY720929">
      <formula1>$AO$22:$AO$33</formula1>
    </dataValidation>
    <dataValidation type="list" allowBlank="1" showInputMessage="1" showErrorMessage="1" sqref="C720910:C720929">
      <formula1>$AO$22:$AO$33</formula1>
    </dataValidation>
    <dataValidation type="list" allowBlank="1" showInputMessage="1" showErrorMessage="1" sqref="WVK655374:WVK655393">
      <formula1>$AO$22:$AO$33</formula1>
    </dataValidation>
    <dataValidation type="list" allowBlank="1" showInputMessage="1" showErrorMessage="1" sqref="WLO655374:WLO655393">
      <formula1>$AO$22:$AO$33</formula1>
    </dataValidation>
    <dataValidation type="list" allowBlank="1" showInputMessage="1" showErrorMessage="1" sqref="WBS655374:WBS655393">
      <formula1>$AO$22:$AO$33</formula1>
    </dataValidation>
    <dataValidation type="list" allowBlank="1" showInputMessage="1" showErrorMessage="1" sqref="VRW655374:VRW655393">
      <formula1>$AO$22:$AO$33</formula1>
    </dataValidation>
    <dataValidation type="list" allowBlank="1" showInputMessage="1" showErrorMessage="1" sqref="VIA655374:VIA655393">
      <formula1>$AO$22:$AO$33</formula1>
    </dataValidation>
    <dataValidation type="list" allowBlank="1" showInputMessage="1" showErrorMessage="1" sqref="UYE655374:UYE655393">
      <formula1>$AO$22:$AO$33</formula1>
    </dataValidation>
    <dataValidation type="list" allowBlank="1" showInputMessage="1" showErrorMessage="1" sqref="UOI655374:UOI655393">
      <formula1>$AO$22:$AO$33</formula1>
    </dataValidation>
    <dataValidation type="list" allowBlank="1" showInputMessage="1" showErrorMessage="1" sqref="UEM655374:UEM655393">
      <formula1>$AO$22:$AO$33</formula1>
    </dataValidation>
    <dataValidation type="list" allowBlank="1" showInputMessage="1" showErrorMessage="1" sqref="TUQ655374:TUQ655393">
      <formula1>$AO$22:$AO$33</formula1>
    </dataValidation>
    <dataValidation type="list" allowBlank="1" showInputMessage="1" showErrorMessage="1" sqref="TKU655374:TKU655393">
      <formula1>$AO$22:$AO$33</formula1>
    </dataValidation>
    <dataValidation type="list" allowBlank="1" showInputMessage="1" showErrorMessage="1" sqref="TAY655374:TAY655393">
      <formula1>$AO$22:$AO$33</formula1>
    </dataValidation>
    <dataValidation type="list" allowBlank="1" showInputMessage="1" showErrorMessage="1" sqref="SRC655374:SRC655393">
      <formula1>$AO$22:$AO$33</formula1>
    </dataValidation>
    <dataValidation type="list" allowBlank="1" showInputMessage="1" showErrorMessage="1" sqref="SHG655374:SHG655393">
      <formula1>$AO$22:$AO$33</formula1>
    </dataValidation>
    <dataValidation type="list" allowBlank="1" showInputMessage="1" showErrorMessage="1" sqref="RXK655374:RXK655393">
      <formula1>$AO$22:$AO$33</formula1>
    </dataValidation>
    <dataValidation type="list" allowBlank="1" showInputMessage="1" showErrorMessage="1" sqref="RNO655374:RNO655393">
      <formula1>$AO$22:$AO$33</formula1>
    </dataValidation>
    <dataValidation type="list" allowBlank="1" showInputMessage="1" showErrorMessage="1" sqref="RDS655374:RDS655393">
      <formula1>$AO$22:$AO$33</formula1>
    </dataValidation>
    <dataValidation type="list" allowBlank="1" showInputMessage="1" showErrorMessage="1" sqref="QTW655374:QTW655393">
      <formula1>$AO$22:$AO$33</formula1>
    </dataValidation>
    <dataValidation type="list" allowBlank="1" showInputMessage="1" showErrorMessage="1" sqref="QKA655374:QKA655393">
      <formula1>$AO$22:$AO$33</formula1>
    </dataValidation>
    <dataValidation type="list" allowBlank="1" showInputMessage="1" showErrorMessage="1" sqref="QAE655374:QAE655393">
      <formula1>$AO$22:$AO$33</formula1>
    </dataValidation>
    <dataValidation type="list" allowBlank="1" showInputMessage="1" showErrorMessage="1" sqref="PQI655374:PQI655393">
      <formula1>$AO$22:$AO$33</formula1>
    </dataValidation>
    <dataValidation type="list" allowBlank="1" showInputMessage="1" showErrorMessage="1" sqref="PGM655374:PGM655393">
      <formula1>$AO$22:$AO$33</formula1>
    </dataValidation>
    <dataValidation type="list" allowBlank="1" showInputMessage="1" showErrorMessage="1" sqref="OWQ655374:OWQ655393">
      <formula1>$AO$22:$AO$33</formula1>
    </dataValidation>
    <dataValidation type="list" allowBlank="1" showInputMessage="1" showErrorMessage="1" sqref="OMU655374:OMU655393">
      <formula1>$AO$22:$AO$33</formula1>
    </dataValidation>
    <dataValidation type="list" allowBlank="1" showInputMessage="1" showErrorMessage="1" sqref="OCY655374:OCY655393">
      <formula1>$AO$22:$AO$33</formula1>
    </dataValidation>
    <dataValidation type="list" allowBlank="1" showInputMessage="1" showErrorMessage="1" sqref="NTC655374:NTC655393">
      <formula1>$AO$22:$AO$33</formula1>
    </dataValidation>
    <dataValidation type="list" allowBlank="1" showInputMessage="1" showErrorMessage="1" sqref="NJG655374:NJG655393">
      <formula1>$AO$22:$AO$33</formula1>
    </dataValidation>
    <dataValidation type="list" allowBlank="1" showInputMessage="1" showErrorMessage="1" sqref="MZK655374:MZK655393">
      <formula1>$AO$22:$AO$33</formula1>
    </dataValidation>
    <dataValidation type="list" allowBlank="1" showInputMessage="1" showErrorMessage="1" sqref="MPO655374:MPO655393">
      <formula1>$AO$22:$AO$33</formula1>
    </dataValidation>
    <dataValidation type="list" allowBlank="1" showInputMessage="1" showErrorMessage="1" sqref="MFS655374:MFS655393">
      <formula1>$AO$22:$AO$33</formula1>
    </dataValidation>
    <dataValidation type="list" allowBlank="1" showInputMessage="1" showErrorMessage="1" sqref="LVW655374:LVW655393">
      <formula1>$AO$22:$AO$33</formula1>
    </dataValidation>
    <dataValidation type="list" allowBlank="1" showInputMessage="1" showErrorMessage="1" sqref="LMA655374:LMA655393">
      <formula1>$AO$22:$AO$33</formula1>
    </dataValidation>
    <dataValidation type="list" allowBlank="1" showInputMessage="1" showErrorMessage="1" sqref="LCE655374:LCE655393">
      <formula1>$AO$22:$AO$33</formula1>
    </dataValidation>
    <dataValidation type="list" allowBlank="1" showInputMessage="1" showErrorMessage="1" sqref="KSI655374:KSI655393">
      <formula1>$AO$22:$AO$33</formula1>
    </dataValidation>
    <dataValidation type="list" allowBlank="1" showInputMessage="1" showErrorMessage="1" sqref="KIM655374:KIM655393">
      <formula1>$AO$22:$AO$33</formula1>
    </dataValidation>
    <dataValidation type="list" allowBlank="1" showInputMessage="1" showErrorMessage="1" sqref="JYQ655374:JYQ655393">
      <formula1>$AO$22:$AO$33</formula1>
    </dataValidation>
    <dataValidation type="list" allowBlank="1" showInputMessage="1" showErrorMessage="1" sqref="JOU655374:JOU655393">
      <formula1>$AO$22:$AO$33</formula1>
    </dataValidation>
    <dataValidation type="list" allowBlank="1" showInputMessage="1" showErrorMessage="1" sqref="JEY655374:JEY655393">
      <formula1>$AO$22:$AO$33</formula1>
    </dataValidation>
    <dataValidation type="list" allowBlank="1" showInputMessage="1" showErrorMessage="1" sqref="IVC655374:IVC655393">
      <formula1>$AO$22:$AO$33</formula1>
    </dataValidation>
    <dataValidation type="list" allowBlank="1" showInputMessage="1" showErrorMessage="1" sqref="ILG655374:ILG655393">
      <formula1>$AO$22:$AO$33</formula1>
    </dataValidation>
    <dataValidation type="list" allowBlank="1" showInputMessage="1" showErrorMessage="1" sqref="IBK655374:IBK655393">
      <formula1>$AO$22:$AO$33</formula1>
    </dataValidation>
    <dataValidation type="list" allowBlank="1" showInputMessage="1" showErrorMessage="1" sqref="HRO655374:HRO655393">
      <formula1>$AO$22:$AO$33</formula1>
    </dataValidation>
    <dataValidation type="list" allowBlank="1" showInputMessage="1" showErrorMessage="1" sqref="HHS655374:HHS655393">
      <formula1>$AO$22:$AO$33</formula1>
    </dataValidation>
    <dataValidation type="list" allowBlank="1" showInputMessage="1" showErrorMessage="1" sqref="GXW655374:GXW655393">
      <formula1>$AO$22:$AO$33</formula1>
    </dataValidation>
    <dataValidation type="list" allowBlank="1" showInputMessage="1" showErrorMessage="1" sqref="GOA655374:GOA655393">
      <formula1>$AO$22:$AO$33</formula1>
    </dataValidation>
    <dataValidation type="list" allowBlank="1" showInputMessage="1" showErrorMessage="1" sqref="GEE655374:GEE655393">
      <formula1>$AO$22:$AO$33</formula1>
    </dataValidation>
    <dataValidation type="list" allowBlank="1" showInputMessage="1" showErrorMessage="1" sqref="FUI655374:FUI655393">
      <formula1>$AO$22:$AO$33</formula1>
    </dataValidation>
    <dataValidation type="list" allowBlank="1" showInputMessage="1" showErrorMessage="1" sqref="FKM655374:FKM655393">
      <formula1>$AO$22:$AO$33</formula1>
    </dataValidation>
    <dataValidation type="list" allowBlank="1" showInputMessage="1" showErrorMessage="1" sqref="FAQ655374:FAQ655393">
      <formula1>$AO$22:$AO$33</formula1>
    </dataValidation>
    <dataValidation type="list" allowBlank="1" showInputMessage="1" showErrorMessage="1" sqref="EQU655374:EQU655393">
      <formula1>$AO$22:$AO$33</formula1>
    </dataValidation>
    <dataValidation type="list" allowBlank="1" showInputMessage="1" showErrorMessage="1" sqref="EGY655374:EGY655393">
      <formula1>$AO$22:$AO$33</formula1>
    </dataValidation>
    <dataValidation type="list" allowBlank="1" showInputMessage="1" showErrorMessage="1" sqref="DXC655374:DXC655393">
      <formula1>$AO$22:$AO$33</formula1>
    </dataValidation>
    <dataValidation type="list" allowBlank="1" showInputMessage="1" showErrorMessage="1" sqref="DNG655374:DNG655393">
      <formula1>$AO$22:$AO$33</formula1>
    </dataValidation>
    <dataValidation type="list" allowBlank="1" showInputMessage="1" showErrorMessage="1" sqref="DDK655374:DDK655393">
      <formula1>$AO$22:$AO$33</formula1>
    </dataValidation>
    <dataValidation type="list" allowBlank="1" showInputMessage="1" showErrorMessage="1" sqref="CTO655374:CTO655393">
      <formula1>$AO$22:$AO$33</formula1>
    </dataValidation>
    <dataValidation type="list" allowBlank="1" showInputMessage="1" showErrorMessage="1" sqref="CJS655374:CJS655393">
      <formula1>$AO$22:$AO$33</formula1>
    </dataValidation>
    <dataValidation type="list" allowBlank="1" showInputMessage="1" showErrorMessage="1" sqref="BZW655374:BZW655393">
      <formula1>$AO$22:$AO$33</formula1>
    </dataValidation>
    <dataValidation type="list" allowBlank="1" showInputMessage="1" showErrorMessage="1" sqref="BQA655374:BQA655393">
      <formula1>$AO$22:$AO$33</formula1>
    </dataValidation>
    <dataValidation type="list" allowBlank="1" showInputMessage="1" showErrorMessage="1" sqref="BGE655374:BGE655393">
      <formula1>$AO$22:$AO$33</formula1>
    </dataValidation>
    <dataValidation type="list" allowBlank="1" showInputMessage="1" showErrorMessage="1" sqref="AWI655374:AWI655393">
      <formula1>$AO$22:$AO$33</formula1>
    </dataValidation>
    <dataValidation type="list" allowBlank="1" showInputMessage="1" showErrorMessage="1" sqref="AMM655374:AMM655393">
      <formula1>$AO$22:$AO$33</formula1>
    </dataValidation>
    <dataValidation type="list" allowBlank="1" showInputMessage="1" showErrorMessage="1" sqref="ACQ655374:ACQ655393">
      <formula1>$AO$22:$AO$33</formula1>
    </dataValidation>
    <dataValidation type="list" allowBlank="1" showInputMessage="1" showErrorMessage="1" sqref="SU655374:SU655393">
      <formula1>$AO$22:$AO$33</formula1>
    </dataValidation>
    <dataValidation type="list" allowBlank="1" showInputMessage="1" showErrorMessage="1" sqref="IY655374:IY655393">
      <formula1>$AO$22:$AO$33</formula1>
    </dataValidation>
    <dataValidation type="list" allowBlank="1" showInputMessage="1" showErrorMessage="1" sqref="C655374:C655393">
      <formula1>$AO$22:$AO$33</formula1>
    </dataValidation>
    <dataValidation type="list" allowBlank="1" showInputMessage="1" showErrorMessage="1" sqref="WVK589838:WVK589857">
      <formula1>$AO$22:$AO$33</formula1>
    </dataValidation>
    <dataValidation type="list" allowBlank="1" showInputMessage="1" showErrorMessage="1" sqref="WLO589838:WLO589857">
      <formula1>$AO$22:$AO$33</formula1>
    </dataValidation>
    <dataValidation type="list" allowBlank="1" showInputMessage="1" showErrorMessage="1" sqref="WBS589838:WBS589857">
      <formula1>$AO$22:$AO$33</formula1>
    </dataValidation>
    <dataValidation type="list" allowBlank="1" showInputMessage="1" showErrorMessage="1" sqref="VRW589838:VRW589857">
      <formula1>$AO$22:$AO$33</formula1>
    </dataValidation>
    <dataValidation type="list" allowBlank="1" showInputMessage="1" showErrorMessage="1" sqref="VIA589838:VIA589857">
      <formula1>$AO$22:$AO$33</formula1>
    </dataValidation>
    <dataValidation type="list" allowBlank="1" showInputMessage="1" showErrorMessage="1" sqref="UYE589838:UYE589857">
      <formula1>$AO$22:$AO$33</formula1>
    </dataValidation>
    <dataValidation type="list" allowBlank="1" showInputMessage="1" showErrorMessage="1" sqref="UOI589838:UOI589857">
      <formula1>$AO$22:$AO$33</formula1>
    </dataValidation>
    <dataValidation type="list" allowBlank="1" showInputMessage="1" showErrorMessage="1" sqref="UEM589838:UEM589857">
      <formula1>$AO$22:$AO$33</formula1>
    </dataValidation>
    <dataValidation type="list" allowBlank="1" showInputMessage="1" showErrorMessage="1" sqref="TUQ589838:TUQ589857">
      <formula1>$AO$22:$AO$33</formula1>
    </dataValidation>
    <dataValidation type="list" allowBlank="1" showInputMessage="1" showErrorMessage="1" sqref="TKU589838:TKU589857">
      <formula1>$AO$22:$AO$33</formula1>
    </dataValidation>
    <dataValidation type="list" allowBlank="1" showInputMessage="1" showErrorMessage="1" sqref="TAY589838:TAY589857">
      <formula1>$AO$22:$AO$33</formula1>
    </dataValidation>
    <dataValidation type="list" allowBlank="1" showInputMessage="1" showErrorMessage="1" sqref="SRC589838:SRC589857">
      <formula1>$AO$22:$AO$33</formula1>
    </dataValidation>
    <dataValidation type="list" allowBlank="1" showInputMessage="1" showErrorMessage="1" sqref="SHG589838:SHG589857">
      <formula1>$AO$22:$AO$33</formula1>
    </dataValidation>
    <dataValidation type="list" allowBlank="1" showInputMessage="1" showErrorMessage="1" sqref="RXK589838:RXK589857">
      <formula1>$AO$22:$AO$33</formula1>
    </dataValidation>
    <dataValidation type="list" allowBlank="1" showInputMessage="1" showErrorMessage="1" sqref="RNO589838:RNO589857">
      <formula1>$AO$22:$AO$33</formula1>
    </dataValidation>
    <dataValidation type="list" allowBlank="1" showInputMessage="1" showErrorMessage="1" sqref="RDS589838:RDS589857">
      <formula1>$AO$22:$AO$33</formula1>
    </dataValidation>
    <dataValidation type="list" allowBlank="1" showInputMessage="1" showErrorMessage="1" sqref="QTW589838:QTW589857">
      <formula1>$AO$22:$AO$33</formula1>
    </dataValidation>
    <dataValidation type="list" allowBlank="1" showInputMessage="1" showErrorMessage="1" sqref="QKA589838:QKA589857">
      <formula1>$AO$22:$AO$33</formula1>
    </dataValidation>
    <dataValidation type="list" allowBlank="1" showInputMessage="1" showErrorMessage="1" sqref="QAE589838:QAE589857">
      <formula1>$AO$22:$AO$33</formula1>
    </dataValidation>
    <dataValidation type="list" allowBlank="1" showInputMessage="1" showErrorMessage="1" sqref="PQI589838:PQI589857">
      <formula1>$AO$22:$AO$33</formula1>
    </dataValidation>
    <dataValidation type="list" allowBlank="1" showInputMessage="1" showErrorMessage="1" sqref="PGM589838:PGM589857">
      <formula1>$AO$22:$AO$33</formula1>
    </dataValidation>
    <dataValidation type="list" allowBlank="1" showInputMessage="1" showErrorMessage="1" sqref="OWQ589838:OWQ589857">
      <formula1>$AO$22:$AO$33</formula1>
    </dataValidation>
    <dataValidation type="list" allowBlank="1" showInputMessage="1" showErrorMessage="1" sqref="OMU589838:OMU589857">
      <formula1>$AO$22:$AO$33</formula1>
    </dataValidation>
    <dataValidation type="list" allowBlank="1" showInputMessage="1" showErrorMessage="1" sqref="OCY589838:OCY589857">
      <formula1>$AO$22:$AO$33</formula1>
    </dataValidation>
    <dataValidation type="list" allowBlank="1" showInputMessage="1" showErrorMessage="1" sqref="NTC589838:NTC589857">
      <formula1>$AO$22:$AO$33</formula1>
    </dataValidation>
    <dataValidation type="list" allowBlank="1" showInputMessage="1" showErrorMessage="1" sqref="NJG589838:NJG589857">
      <formula1>$AO$22:$AO$33</formula1>
    </dataValidation>
    <dataValidation type="list" allowBlank="1" showInputMessage="1" showErrorMessage="1" sqref="MZK589838:MZK589857">
      <formula1>$AO$22:$AO$33</formula1>
    </dataValidation>
    <dataValidation type="list" allowBlank="1" showInputMessage="1" showErrorMessage="1" sqref="MPO589838:MPO589857">
      <formula1>$AO$22:$AO$33</formula1>
    </dataValidation>
    <dataValidation type="list" allowBlank="1" showInputMessage="1" showErrorMessage="1" sqref="MFS589838:MFS589857">
      <formula1>$AO$22:$AO$33</formula1>
    </dataValidation>
    <dataValidation type="list" allowBlank="1" showInputMessage="1" showErrorMessage="1" sqref="LVW589838:LVW589857">
      <formula1>$AO$22:$AO$33</formula1>
    </dataValidation>
    <dataValidation type="list" allowBlank="1" showInputMessage="1" showErrorMessage="1" sqref="LMA589838:LMA589857">
      <formula1>$AO$22:$AO$33</formula1>
    </dataValidation>
    <dataValidation type="list" allowBlank="1" showInputMessage="1" showErrorMessage="1" sqref="LCE589838:LCE589857">
      <formula1>$AO$22:$AO$33</formula1>
    </dataValidation>
    <dataValidation type="list" allowBlank="1" showInputMessage="1" showErrorMessage="1" sqref="KSI589838:KSI589857">
      <formula1>$AO$22:$AO$33</formula1>
    </dataValidation>
    <dataValidation type="list" allowBlank="1" showInputMessage="1" showErrorMessage="1" sqref="KIM589838:KIM589857">
      <formula1>$AO$22:$AO$33</formula1>
    </dataValidation>
    <dataValidation type="list" allowBlank="1" showInputMessage="1" showErrorMessage="1" sqref="JYQ589838:JYQ589857">
      <formula1>$AO$22:$AO$33</formula1>
    </dataValidation>
    <dataValidation type="list" allowBlank="1" showInputMessage="1" showErrorMessage="1" sqref="JOU589838:JOU589857">
      <formula1>$AO$22:$AO$33</formula1>
    </dataValidation>
    <dataValidation type="list" allowBlank="1" showInputMessage="1" showErrorMessage="1" sqref="JEY589838:JEY589857">
      <formula1>$AO$22:$AO$33</formula1>
    </dataValidation>
    <dataValidation type="list" allowBlank="1" showInputMessage="1" showErrorMessage="1" sqref="IVC589838:IVC589857">
      <formula1>$AO$22:$AO$33</formula1>
    </dataValidation>
    <dataValidation type="list" allowBlank="1" showInputMessage="1" showErrorMessage="1" sqref="ILG589838:ILG589857">
      <formula1>$AO$22:$AO$33</formula1>
    </dataValidation>
    <dataValidation type="list" allowBlank="1" showInputMessage="1" showErrorMessage="1" sqref="IBK589838:IBK589857">
      <formula1>$AO$22:$AO$33</formula1>
    </dataValidation>
    <dataValidation type="list" allowBlank="1" showInputMessage="1" showErrorMessage="1" sqref="HRO589838:HRO589857">
      <formula1>$AO$22:$AO$33</formula1>
    </dataValidation>
    <dataValidation type="list" allowBlank="1" showInputMessage="1" showErrorMessage="1" sqref="HHS589838:HHS589857">
      <formula1>$AO$22:$AO$33</formula1>
    </dataValidation>
    <dataValidation type="list" allowBlank="1" showInputMessage="1" showErrorMessage="1" sqref="GXW589838:GXW589857">
      <formula1>$AO$22:$AO$33</formula1>
    </dataValidation>
    <dataValidation type="list" allowBlank="1" showInputMessage="1" showErrorMessage="1" sqref="GOA589838:GOA589857">
      <formula1>$AO$22:$AO$33</formula1>
    </dataValidation>
    <dataValidation type="list" allowBlank="1" showInputMessage="1" showErrorMessage="1" sqref="GEE589838:GEE589857">
      <formula1>$AO$22:$AO$33</formula1>
    </dataValidation>
    <dataValidation type="list" allowBlank="1" showInputMessage="1" showErrorMessage="1" sqref="FUI589838:FUI589857">
      <formula1>$AO$22:$AO$33</formula1>
    </dataValidation>
    <dataValidation type="list" allowBlank="1" showInputMessage="1" showErrorMessage="1" sqref="FKM589838:FKM589857">
      <formula1>$AO$22:$AO$33</formula1>
    </dataValidation>
    <dataValidation type="list" allowBlank="1" showInputMessage="1" showErrorMessage="1" sqref="FAQ589838:FAQ589857">
      <formula1>$AO$22:$AO$33</formula1>
    </dataValidation>
    <dataValidation type="list" allowBlank="1" showInputMessage="1" showErrorMessage="1" sqref="EQU589838:EQU589857">
      <formula1>$AO$22:$AO$33</formula1>
    </dataValidation>
    <dataValidation type="list" allowBlank="1" showInputMessage="1" showErrorMessage="1" sqref="EGY589838:EGY589857">
      <formula1>$AO$22:$AO$33</formula1>
    </dataValidation>
    <dataValidation type="list" allowBlank="1" showInputMessage="1" showErrorMessage="1" sqref="DXC589838:DXC589857">
      <formula1>$AO$22:$AO$33</formula1>
    </dataValidation>
    <dataValidation type="list" allowBlank="1" showInputMessage="1" showErrorMessage="1" sqref="DNG589838:DNG589857">
      <formula1>$AO$22:$AO$33</formula1>
    </dataValidation>
    <dataValidation type="list" allowBlank="1" showInputMessage="1" showErrorMessage="1" sqref="DDK589838:DDK589857">
      <formula1>$AO$22:$AO$33</formula1>
    </dataValidation>
    <dataValidation type="list" allowBlank="1" showInputMessage="1" showErrorMessage="1" sqref="CTO589838:CTO589857">
      <formula1>$AO$22:$AO$33</formula1>
    </dataValidation>
    <dataValidation type="list" allowBlank="1" showInputMessage="1" showErrorMessage="1" sqref="CJS589838:CJS589857">
      <formula1>$AO$22:$AO$33</formula1>
    </dataValidation>
    <dataValidation type="list" allowBlank="1" showInputMessage="1" showErrorMessage="1" sqref="BZW589838:BZW589857">
      <formula1>$AO$22:$AO$33</formula1>
    </dataValidation>
    <dataValidation type="list" allowBlank="1" showInputMessage="1" showErrorMessage="1" sqref="BQA589838:BQA589857">
      <formula1>$AO$22:$AO$33</formula1>
    </dataValidation>
    <dataValidation type="list" allowBlank="1" showInputMessage="1" showErrorMessage="1" sqref="BGE589838:BGE589857">
      <formula1>$AO$22:$AO$33</formula1>
    </dataValidation>
    <dataValidation type="list" allowBlank="1" showInputMessage="1" showErrorMessage="1" sqref="AWI589838:AWI589857">
      <formula1>$AO$22:$AO$33</formula1>
    </dataValidation>
    <dataValidation type="list" allowBlank="1" showInputMessage="1" showErrorMessage="1" sqref="AMM589838:AMM589857">
      <formula1>$AO$22:$AO$33</formula1>
    </dataValidation>
    <dataValidation type="list" allowBlank="1" showInputMessage="1" showErrorMessage="1" sqref="ACQ589838:ACQ589857">
      <formula1>$AO$22:$AO$33</formula1>
    </dataValidation>
    <dataValidation type="list" allowBlank="1" showInputMessage="1" showErrorMessage="1" sqref="SU589838:SU589857">
      <formula1>$AO$22:$AO$33</formula1>
    </dataValidation>
    <dataValidation type="list" allowBlank="1" showInputMessage="1" showErrorMessage="1" sqref="IY589838:IY589857">
      <formula1>$AO$22:$AO$33</formula1>
    </dataValidation>
    <dataValidation type="list" allowBlank="1" showInputMessage="1" showErrorMessage="1" sqref="C589838:C589857">
      <formula1>$AO$22:$AO$33</formula1>
    </dataValidation>
    <dataValidation type="list" allowBlank="1" showInputMessage="1" showErrorMessage="1" sqref="WVK524302:WVK524321">
      <formula1>$AO$22:$AO$33</formula1>
    </dataValidation>
    <dataValidation type="list" allowBlank="1" showInputMessage="1" showErrorMessage="1" sqref="WLO524302:WLO524321">
      <formula1>$AO$22:$AO$33</formula1>
    </dataValidation>
    <dataValidation type="list" allowBlank="1" showInputMessage="1" showErrorMessage="1" sqref="WBS524302:WBS524321">
      <formula1>$AO$22:$AO$33</formula1>
    </dataValidation>
    <dataValidation type="list" allowBlank="1" showInputMessage="1" showErrorMessage="1" sqref="VRW524302:VRW524321">
      <formula1>$AO$22:$AO$33</formula1>
    </dataValidation>
    <dataValidation type="list" allowBlank="1" showInputMessage="1" showErrorMessage="1" sqref="VIA524302:VIA524321">
      <formula1>$AO$22:$AO$33</formula1>
    </dataValidation>
    <dataValidation type="list" allowBlank="1" showInputMessage="1" showErrorMessage="1" sqref="UYE524302:UYE524321">
      <formula1>$AO$22:$AO$33</formula1>
    </dataValidation>
    <dataValidation type="list" allowBlank="1" showInputMessage="1" showErrorMessage="1" sqref="UOI524302:UOI524321">
      <formula1>$AO$22:$AO$33</formula1>
    </dataValidation>
    <dataValidation type="list" allowBlank="1" showInputMessage="1" showErrorMessage="1" sqref="UEM524302:UEM524321">
      <formula1>$AO$22:$AO$33</formula1>
    </dataValidation>
    <dataValidation type="list" allowBlank="1" showInputMessage="1" showErrorMessage="1" sqref="TUQ524302:TUQ524321">
      <formula1>$AO$22:$AO$33</formula1>
    </dataValidation>
    <dataValidation type="list" allowBlank="1" showInputMessage="1" showErrorMessage="1" sqref="TKU524302:TKU524321">
      <formula1>$AO$22:$AO$33</formula1>
    </dataValidation>
    <dataValidation type="list" allowBlank="1" showInputMessage="1" showErrorMessage="1" sqref="TAY524302:TAY524321">
      <formula1>$AO$22:$AO$33</formula1>
    </dataValidation>
    <dataValidation type="list" allowBlank="1" showInputMessage="1" showErrorMessage="1" sqref="SRC524302:SRC524321">
      <formula1>$AO$22:$AO$33</formula1>
    </dataValidation>
    <dataValidation type="list" allowBlank="1" showInputMessage="1" showErrorMessage="1" sqref="SHG524302:SHG524321">
      <formula1>$AO$22:$AO$33</formula1>
    </dataValidation>
    <dataValidation type="list" allowBlank="1" showInputMessage="1" showErrorMessage="1" sqref="RXK524302:RXK524321">
      <formula1>$AO$22:$AO$33</formula1>
    </dataValidation>
    <dataValidation type="list" allowBlank="1" showInputMessage="1" showErrorMessage="1" sqref="RNO524302:RNO524321">
      <formula1>$AO$22:$AO$33</formula1>
    </dataValidation>
    <dataValidation type="list" allowBlank="1" showInputMessage="1" showErrorMessage="1" sqref="RDS524302:RDS524321">
      <formula1>$AO$22:$AO$33</formula1>
    </dataValidation>
    <dataValidation type="list" allowBlank="1" showInputMessage="1" showErrorMessage="1" sqref="QTW524302:QTW524321">
      <formula1>$AO$22:$AO$33</formula1>
    </dataValidation>
    <dataValidation type="list" allowBlank="1" showInputMessage="1" showErrorMessage="1" sqref="QKA524302:QKA524321">
      <formula1>$AO$22:$AO$33</formula1>
    </dataValidation>
    <dataValidation type="list" allowBlank="1" showInputMessage="1" showErrorMessage="1" sqref="QAE524302:QAE524321">
      <formula1>$AO$22:$AO$33</formula1>
    </dataValidation>
    <dataValidation type="list" allowBlank="1" showInputMessage="1" showErrorMessage="1" sqref="PQI524302:PQI524321">
      <formula1>$AO$22:$AO$33</formula1>
    </dataValidation>
    <dataValidation type="list" allowBlank="1" showInputMessage="1" showErrorMessage="1" sqref="PGM524302:PGM524321">
      <formula1>$AO$22:$AO$33</formula1>
    </dataValidation>
    <dataValidation type="list" allowBlank="1" showInputMessage="1" showErrorMessage="1" sqref="OWQ524302:OWQ524321">
      <formula1>$AO$22:$AO$33</formula1>
    </dataValidation>
    <dataValidation type="list" allowBlank="1" showInputMessage="1" showErrorMessage="1" sqref="OMU524302:OMU524321">
      <formula1>$AO$22:$AO$33</formula1>
    </dataValidation>
    <dataValidation type="list" allowBlank="1" showInputMessage="1" showErrorMessage="1" sqref="OCY524302:OCY524321">
      <formula1>$AO$22:$AO$33</formula1>
    </dataValidation>
    <dataValidation type="list" allowBlank="1" showInputMessage="1" showErrorMessage="1" sqref="NTC524302:NTC524321">
      <formula1>$AO$22:$AO$33</formula1>
    </dataValidation>
    <dataValidation type="list" allowBlank="1" showInputMessage="1" showErrorMessage="1" sqref="NJG524302:NJG524321">
      <formula1>$AO$22:$AO$33</formula1>
    </dataValidation>
    <dataValidation type="list" allowBlank="1" showInputMessage="1" showErrorMessage="1" sqref="MZK524302:MZK524321">
      <formula1>$AO$22:$AO$33</formula1>
    </dataValidation>
    <dataValidation type="list" allowBlank="1" showInputMessage="1" showErrorMessage="1" sqref="MPO524302:MPO524321">
      <formula1>$AO$22:$AO$33</formula1>
    </dataValidation>
    <dataValidation type="list" allowBlank="1" showInputMessage="1" showErrorMessage="1" sqref="MFS524302:MFS524321">
      <formula1>$AO$22:$AO$33</formula1>
    </dataValidation>
    <dataValidation type="list" allowBlank="1" showInputMessage="1" showErrorMessage="1" sqref="LVW524302:LVW524321">
      <formula1>$AO$22:$AO$33</formula1>
    </dataValidation>
    <dataValidation type="list" allowBlank="1" showInputMessage="1" showErrorMessage="1" sqref="LMA524302:LMA524321">
      <formula1>$AO$22:$AO$33</formula1>
    </dataValidation>
    <dataValidation type="list" allowBlank="1" showInputMessage="1" showErrorMessage="1" sqref="LCE524302:LCE524321">
      <formula1>$AO$22:$AO$33</formula1>
    </dataValidation>
    <dataValidation type="list" allowBlank="1" showInputMessage="1" showErrorMessage="1" sqref="KSI524302:KSI524321">
      <formula1>$AO$22:$AO$33</formula1>
    </dataValidation>
    <dataValidation type="list" allowBlank="1" showInputMessage="1" showErrorMessage="1" sqref="KIM524302:KIM524321">
      <formula1>$AO$22:$AO$33</formula1>
    </dataValidation>
    <dataValidation type="list" allowBlank="1" showInputMessage="1" showErrorMessage="1" sqref="JYQ524302:JYQ524321">
      <formula1>$AO$22:$AO$33</formula1>
    </dataValidation>
    <dataValidation type="list" allowBlank="1" showInputMessage="1" showErrorMessage="1" sqref="JOU524302:JOU524321">
      <formula1>$AO$22:$AO$33</formula1>
    </dataValidation>
    <dataValidation type="list" allowBlank="1" showInputMessage="1" showErrorMessage="1" sqref="JEY524302:JEY524321">
      <formula1>$AO$22:$AO$33</formula1>
    </dataValidation>
    <dataValidation type="list" allowBlank="1" showInputMessage="1" showErrorMessage="1" sqref="IVC524302:IVC524321">
      <formula1>$AO$22:$AO$33</formula1>
    </dataValidation>
    <dataValidation type="list" allowBlank="1" showInputMessage="1" showErrorMessage="1" sqref="ILG524302:ILG524321">
      <formula1>$AO$22:$AO$33</formula1>
    </dataValidation>
    <dataValidation type="list" allowBlank="1" showInputMessage="1" showErrorMessage="1" sqref="IBK524302:IBK524321">
      <formula1>$AO$22:$AO$33</formula1>
    </dataValidation>
    <dataValidation type="list" allowBlank="1" showInputMessage="1" showErrorMessage="1" sqref="HRO524302:HRO524321">
      <formula1>$AO$22:$AO$33</formula1>
    </dataValidation>
    <dataValidation type="list" allowBlank="1" showInputMessage="1" showErrorMessage="1" sqref="HHS524302:HHS524321">
      <formula1>$AO$22:$AO$33</formula1>
    </dataValidation>
    <dataValidation type="list" allowBlank="1" showInputMessage="1" showErrorMessage="1" sqref="GXW524302:GXW524321">
      <formula1>$AO$22:$AO$33</formula1>
    </dataValidation>
    <dataValidation type="list" allowBlank="1" showInputMessage="1" showErrorMessage="1" sqref="GOA524302:GOA524321">
      <formula1>$AO$22:$AO$33</formula1>
    </dataValidation>
    <dataValidation type="list" allowBlank="1" showInputMessage="1" showErrorMessage="1" sqref="GEE524302:GEE524321">
      <formula1>$AO$22:$AO$33</formula1>
    </dataValidation>
    <dataValidation type="list" allowBlank="1" showInputMessage="1" showErrorMessage="1" sqref="FUI524302:FUI524321">
      <formula1>$AO$22:$AO$33</formula1>
    </dataValidation>
    <dataValidation type="list" allowBlank="1" showInputMessage="1" showErrorMessage="1" sqref="FKM524302:FKM524321">
      <formula1>$AO$22:$AO$33</formula1>
    </dataValidation>
    <dataValidation type="list" allowBlank="1" showInputMessage="1" showErrorMessage="1" sqref="FAQ524302:FAQ524321">
      <formula1>$AO$22:$AO$33</formula1>
    </dataValidation>
    <dataValidation type="list" allowBlank="1" showInputMessage="1" showErrorMessage="1" sqref="EQU524302:EQU524321">
      <formula1>$AO$22:$AO$33</formula1>
    </dataValidation>
    <dataValidation type="list" allowBlank="1" showInputMessage="1" showErrorMessage="1" sqref="EGY524302:EGY524321">
      <formula1>$AO$22:$AO$33</formula1>
    </dataValidation>
    <dataValidation type="list" allowBlank="1" showInputMessage="1" showErrorMessage="1" sqref="DXC524302:DXC524321">
      <formula1>$AO$22:$AO$33</formula1>
    </dataValidation>
    <dataValidation type="list" allowBlank="1" showInputMessage="1" showErrorMessage="1" sqref="DNG524302:DNG524321">
      <formula1>$AO$22:$AO$33</formula1>
    </dataValidation>
    <dataValidation type="list" allowBlank="1" showInputMessage="1" showErrorMessage="1" sqref="DDK524302:DDK524321">
      <formula1>$AO$22:$AO$33</formula1>
    </dataValidation>
    <dataValidation type="list" allowBlank="1" showInputMessage="1" showErrorMessage="1" sqref="CTO524302:CTO524321">
      <formula1>$AO$22:$AO$33</formula1>
    </dataValidation>
    <dataValidation type="list" allowBlank="1" showInputMessage="1" showErrorMessage="1" sqref="CJS524302:CJS524321">
      <formula1>$AO$22:$AO$33</formula1>
    </dataValidation>
    <dataValidation type="list" allowBlank="1" showInputMessage="1" showErrorMessage="1" sqref="BZW524302:BZW524321">
      <formula1>$AO$22:$AO$33</formula1>
    </dataValidation>
    <dataValidation type="list" allowBlank="1" showInputMessage="1" showErrorMessage="1" sqref="BQA524302:BQA524321">
      <formula1>$AO$22:$AO$33</formula1>
    </dataValidation>
    <dataValidation type="list" allowBlank="1" showInputMessage="1" showErrorMessage="1" sqref="BGE524302:BGE524321">
      <formula1>$AO$22:$AO$33</formula1>
    </dataValidation>
    <dataValidation type="list" allowBlank="1" showInputMessage="1" showErrorMessage="1" sqref="AWI524302:AWI524321">
      <formula1>$AO$22:$AO$33</formula1>
    </dataValidation>
    <dataValidation type="list" allowBlank="1" showInputMessage="1" showErrorMessage="1" sqref="AMM524302:AMM524321">
      <formula1>$AO$22:$AO$33</formula1>
    </dataValidation>
    <dataValidation type="list" allowBlank="1" showInputMessage="1" showErrorMessage="1" sqref="ACQ524302:ACQ524321">
      <formula1>$AO$22:$AO$33</formula1>
    </dataValidation>
    <dataValidation type="list" allowBlank="1" showInputMessage="1" showErrorMessage="1" sqref="SU524302:SU524321">
      <formula1>$AO$22:$AO$33</formula1>
    </dataValidation>
    <dataValidation type="list" allowBlank="1" showInputMessage="1" showErrorMessage="1" sqref="IY524302:IY524321">
      <formula1>$AO$22:$AO$33</formula1>
    </dataValidation>
    <dataValidation type="list" allowBlank="1" showInputMessage="1" showErrorMessage="1" sqref="C524302:C524321">
      <formula1>$AO$22:$AO$33</formula1>
    </dataValidation>
    <dataValidation type="list" allowBlank="1" showInputMessage="1" showErrorMessage="1" sqref="WVK458766:WVK458785">
      <formula1>$AO$22:$AO$33</formula1>
    </dataValidation>
    <dataValidation type="list" allowBlank="1" showInputMessage="1" showErrorMessage="1" sqref="WLO458766:WLO458785">
      <formula1>$AO$22:$AO$33</formula1>
    </dataValidation>
    <dataValidation type="list" allowBlank="1" showInputMessage="1" showErrorMessage="1" sqref="WBS458766:WBS458785">
      <formula1>$AO$22:$AO$33</formula1>
    </dataValidation>
    <dataValidation type="list" allowBlank="1" showInputMessage="1" showErrorMessage="1" sqref="VRW458766:VRW458785">
      <formula1>$AO$22:$AO$33</formula1>
    </dataValidation>
    <dataValidation type="list" allowBlank="1" showInputMessage="1" showErrorMessage="1" sqref="VIA458766:VIA458785">
      <formula1>$AO$22:$AO$33</formula1>
    </dataValidation>
    <dataValidation type="list" allowBlank="1" showInputMessage="1" showErrorMessage="1" sqref="UYE458766:UYE458785">
      <formula1>$AO$22:$AO$33</formula1>
    </dataValidation>
    <dataValidation type="list" allowBlank="1" showInputMessage="1" showErrorMessage="1" sqref="UOI458766:UOI458785">
      <formula1>$AO$22:$AO$33</formula1>
    </dataValidation>
    <dataValidation type="list" allowBlank="1" showInputMessage="1" showErrorMessage="1" sqref="UEM458766:UEM458785">
      <formula1>$AO$22:$AO$33</formula1>
    </dataValidation>
    <dataValidation type="list" allowBlank="1" showInputMessage="1" showErrorMessage="1" sqref="TUQ458766:TUQ458785">
      <formula1>$AO$22:$AO$33</formula1>
    </dataValidation>
    <dataValidation type="list" allowBlank="1" showInputMessage="1" showErrorMessage="1" sqref="TKU458766:TKU458785">
      <formula1>$AO$22:$AO$33</formula1>
    </dataValidation>
    <dataValidation type="list" allowBlank="1" showInputMessage="1" showErrorMessage="1" sqref="TAY458766:TAY458785">
      <formula1>$AO$22:$AO$33</formula1>
    </dataValidation>
    <dataValidation type="list" allowBlank="1" showInputMessage="1" showErrorMessage="1" sqref="SRC458766:SRC458785">
      <formula1>$AO$22:$AO$33</formula1>
    </dataValidation>
    <dataValidation type="list" allowBlank="1" showInputMessage="1" showErrorMessage="1" sqref="SHG458766:SHG458785">
      <formula1>$AO$22:$AO$33</formula1>
    </dataValidation>
    <dataValidation type="list" allowBlank="1" showInputMessage="1" showErrorMessage="1" sqref="RXK458766:RXK458785">
      <formula1>$AO$22:$AO$33</formula1>
    </dataValidation>
    <dataValidation type="list" allowBlank="1" showInputMessage="1" showErrorMessage="1" sqref="RNO458766:RNO458785">
      <formula1>$AO$22:$AO$33</formula1>
    </dataValidation>
    <dataValidation type="list" allowBlank="1" showInputMessage="1" showErrorMessage="1" sqref="RDS458766:RDS458785">
      <formula1>$AO$22:$AO$33</formula1>
    </dataValidation>
    <dataValidation type="list" allowBlank="1" showInputMessage="1" showErrorMessage="1" sqref="QTW458766:QTW458785">
      <formula1>$AO$22:$AO$33</formula1>
    </dataValidation>
    <dataValidation type="list" allowBlank="1" showInputMessage="1" showErrorMessage="1" sqref="QKA458766:QKA458785">
      <formula1>$AO$22:$AO$33</formula1>
    </dataValidation>
    <dataValidation type="list" allowBlank="1" showInputMessage="1" showErrorMessage="1" sqref="QAE458766:QAE458785">
      <formula1>$AO$22:$AO$33</formula1>
    </dataValidation>
    <dataValidation type="list" allowBlank="1" showInputMessage="1" showErrorMessage="1" sqref="PQI458766:PQI458785">
      <formula1>$AO$22:$AO$33</formula1>
    </dataValidation>
    <dataValidation type="list" allowBlank="1" showInputMessage="1" showErrorMessage="1" sqref="PGM458766:PGM458785">
      <formula1>$AO$22:$AO$33</formula1>
    </dataValidation>
    <dataValidation type="list" allowBlank="1" showInputMessage="1" showErrorMessage="1" sqref="OWQ458766:OWQ458785">
      <formula1>$AO$22:$AO$33</formula1>
    </dataValidation>
    <dataValidation type="list" allowBlank="1" showInputMessage="1" showErrorMessage="1" sqref="OMU458766:OMU458785">
      <formula1>$AO$22:$AO$33</formula1>
    </dataValidation>
    <dataValidation type="list" allowBlank="1" showInputMessage="1" showErrorMessage="1" sqref="OCY458766:OCY458785">
      <formula1>$AO$22:$AO$33</formula1>
    </dataValidation>
    <dataValidation type="list" allowBlank="1" showInputMessage="1" showErrorMessage="1" sqref="NTC458766:NTC458785">
      <formula1>$AO$22:$AO$33</formula1>
    </dataValidation>
    <dataValidation type="list" allowBlank="1" showInputMessage="1" showErrorMessage="1" sqref="NJG458766:NJG458785">
      <formula1>$AO$22:$AO$33</formula1>
    </dataValidation>
    <dataValidation type="list" allowBlank="1" showInputMessage="1" showErrorMessage="1" sqref="MZK458766:MZK458785">
      <formula1>$AO$22:$AO$33</formula1>
    </dataValidation>
    <dataValidation type="list" allowBlank="1" showInputMessage="1" showErrorMessage="1" sqref="MPO458766:MPO458785">
      <formula1>$AO$22:$AO$33</formula1>
    </dataValidation>
    <dataValidation type="list" allowBlank="1" showInputMessage="1" showErrorMessage="1" sqref="MFS458766:MFS458785">
      <formula1>$AO$22:$AO$33</formula1>
    </dataValidation>
    <dataValidation type="list" allowBlank="1" showInputMessage="1" showErrorMessage="1" sqref="LVW458766:LVW458785">
      <formula1>$AO$22:$AO$33</formula1>
    </dataValidation>
    <dataValidation type="list" allowBlank="1" showInputMessage="1" showErrorMessage="1" sqref="LMA458766:LMA458785">
      <formula1>$AO$22:$AO$33</formula1>
    </dataValidation>
    <dataValidation type="list" allowBlank="1" showInputMessage="1" showErrorMessage="1" sqref="LCE458766:LCE458785">
      <formula1>$AO$22:$AO$33</formula1>
    </dataValidation>
    <dataValidation type="list" allowBlank="1" showInputMessage="1" showErrorMessage="1" sqref="KSI458766:KSI458785">
      <formula1>$AO$22:$AO$33</formula1>
    </dataValidation>
    <dataValidation type="list" allowBlank="1" showInputMessage="1" showErrorMessage="1" sqref="KIM458766:KIM458785">
      <formula1>$AO$22:$AO$33</formula1>
    </dataValidation>
    <dataValidation type="list" allowBlank="1" showInputMessage="1" showErrorMessage="1" sqref="JYQ458766:JYQ458785">
      <formula1>$AO$22:$AO$33</formula1>
    </dataValidation>
    <dataValidation type="list" allowBlank="1" showInputMessage="1" showErrorMessage="1" sqref="JOU458766:JOU458785">
      <formula1>$AO$22:$AO$33</formula1>
    </dataValidation>
    <dataValidation type="list" allowBlank="1" showInputMessage="1" showErrorMessage="1" sqref="JEY458766:JEY458785">
      <formula1>$AO$22:$AO$33</formula1>
    </dataValidation>
    <dataValidation type="list" allowBlank="1" showInputMessage="1" showErrorMessage="1" sqref="IVC458766:IVC458785">
      <formula1>$AO$22:$AO$33</formula1>
    </dataValidation>
    <dataValidation type="list" allowBlank="1" showInputMessage="1" showErrorMessage="1" sqref="ILG458766:ILG458785">
      <formula1>$AO$22:$AO$33</formula1>
    </dataValidation>
    <dataValidation type="list" allowBlank="1" showInputMessage="1" showErrorMessage="1" sqref="IBK458766:IBK458785">
      <formula1>$AO$22:$AO$33</formula1>
    </dataValidation>
    <dataValidation type="list" allowBlank="1" showInputMessage="1" showErrorMessage="1" sqref="HRO458766:HRO458785">
      <formula1>$AO$22:$AO$33</formula1>
    </dataValidation>
    <dataValidation type="list" allowBlank="1" showInputMessage="1" showErrorMessage="1" sqref="HHS458766:HHS458785">
      <formula1>$AO$22:$AO$33</formula1>
    </dataValidation>
    <dataValidation type="list" allowBlank="1" showInputMessage="1" showErrorMessage="1" sqref="GXW458766:GXW458785">
      <formula1>$AO$22:$AO$33</formula1>
    </dataValidation>
    <dataValidation type="list" allowBlank="1" showInputMessage="1" showErrorMessage="1" sqref="GOA458766:GOA458785">
      <formula1>$AO$22:$AO$33</formula1>
    </dataValidation>
    <dataValidation type="list" allowBlank="1" showInputMessage="1" showErrorMessage="1" sqref="GEE458766:GEE458785">
      <formula1>$AO$22:$AO$33</formula1>
    </dataValidation>
    <dataValidation type="list" allowBlank="1" showInputMessage="1" showErrorMessage="1" sqref="FUI458766:FUI458785">
      <formula1>$AO$22:$AO$33</formula1>
    </dataValidation>
    <dataValidation type="list" allowBlank="1" showInputMessage="1" showErrorMessage="1" sqref="FKM458766:FKM458785">
      <formula1>$AO$22:$AO$33</formula1>
    </dataValidation>
    <dataValidation type="list" allowBlank="1" showInputMessage="1" showErrorMessage="1" sqref="FAQ458766:FAQ458785">
      <formula1>$AO$22:$AO$33</formula1>
    </dataValidation>
    <dataValidation type="list" allowBlank="1" showInputMessage="1" showErrorMessage="1" sqref="EQU458766:EQU458785">
      <formula1>$AO$22:$AO$33</formula1>
    </dataValidation>
    <dataValidation type="list" allowBlank="1" showInputMessage="1" showErrorMessage="1" sqref="EGY458766:EGY458785">
      <formula1>$AO$22:$AO$33</formula1>
    </dataValidation>
    <dataValidation type="list" allowBlank="1" showInputMessage="1" showErrorMessage="1" sqref="DXC458766:DXC458785">
      <formula1>$AO$22:$AO$33</formula1>
    </dataValidation>
    <dataValidation type="list" allowBlank="1" showInputMessage="1" showErrorMessage="1" sqref="DNG458766:DNG458785">
      <formula1>$AO$22:$AO$33</formula1>
    </dataValidation>
    <dataValidation type="list" allowBlank="1" showInputMessage="1" showErrorMessage="1" sqref="DDK458766:DDK458785">
      <formula1>$AO$22:$AO$33</formula1>
    </dataValidation>
    <dataValidation type="list" allowBlank="1" showInputMessage="1" showErrorMessage="1" sqref="CTO458766:CTO458785">
      <formula1>$AO$22:$AO$33</formula1>
    </dataValidation>
    <dataValidation type="list" allowBlank="1" showInputMessage="1" showErrorMessage="1" sqref="CJS458766:CJS458785">
      <formula1>$AO$22:$AO$33</formula1>
    </dataValidation>
    <dataValidation type="list" allowBlank="1" showInputMessage="1" showErrorMessage="1" sqref="BZW458766:BZW458785">
      <formula1>$AO$22:$AO$33</formula1>
    </dataValidation>
    <dataValidation type="list" allowBlank="1" showInputMessage="1" showErrorMessage="1" sqref="BQA458766:BQA458785">
      <formula1>$AO$22:$AO$33</formula1>
    </dataValidation>
    <dataValidation type="list" allowBlank="1" showInputMessage="1" showErrorMessage="1" sqref="BGE458766:BGE458785">
      <formula1>$AO$22:$AO$33</formula1>
    </dataValidation>
    <dataValidation type="list" allowBlank="1" showInputMessage="1" showErrorMessage="1" sqref="AWI458766:AWI458785">
      <formula1>$AO$22:$AO$33</formula1>
    </dataValidation>
    <dataValidation type="list" allowBlank="1" showInputMessage="1" showErrorMessage="1" sqref="AMM458766:AMM458785">
      <formula1>$AO$22:$AO$33</formula1>
    </dataValidation>
    <dataValidation type="list" allowBlank="1" showInputMessage="1" showErrorMessage="1" sqref="ACQ458766:ACQ458785">
      <formula1>$AO$22:$AO$33</formula1>
    </dataValidation>
    <dataValidation type="list" allowBlank="1" showInputMessage="1" showErrorMessage="1" sqref="SU458766:SU458785">
      <formula1>$AO$22:$AO$33</formula1>
    </dataValidation>
    <dataValidation type="list" allowBlank="1" showInputMessage="1" showErrorMessage="1" sqref="IY458766:IY458785">
      <formula1>$AO$22:$AO$33</formula1>
    </dataValidation>
    <dataValidation type="list" allowBlank="1" showInputMessage="1" showErrorMessage="1" sqref="C458766:C458785">
      <formula1>$AO$22:$AO$33</formula1>
    </dataValidation>
    <dataValidation type="list" allowBlank="1" showInputMessage="1" showErrorMessage="1" sqref="WVK393230:WVK393249">
      <formula1>$AO$22:$AO$33</formula1>
    </dataValidation>
    <dataValidation type="list" allowBlank="1" showInputMessage="1" showErrorMessage="1" sqref="WLO393230:WLO393249">
      <formula1>$AO$22:$AO$33</formula1>
    </dataValidation>
    <dataValidation type="list" allowBlank="1" showInputMessage="1" showErrorMessage="1" sqref="WBS393230:WBS393249">
      <formula1>$AO$22:$AO$33</formula1>
    </dataValidation>
    <dataValidation type="list" allowBlank="1" showInputMessage="1" showErrorMessage="1" sqref="VRW393230:VRW393249">
      <formula1>$AO$22:$AO$33</formula1>
    </dataValidation>
    <dataValidation type="list" allowBlank="1" showInputMessage="1" showErrorMessage="1" sqref="VIA393230:VIA393249">
      <formula1>$AO$22:$AO$33</formula1>
    </dataValidation>
    <dataValidation type="list" allowBlank="1" showInputMessage="1" showErrorMessage="1" sqref="UYE393230:UYE393249">
      <formula1>$AO$22:$AO$33</formula1>
    </dataValidation>
    <dataValidation type="list" allowBlank="1" showInputMessage="1" showErrorMessage="1" sqref="UOI393230:UOI393249">
      <formula1>$AO$22:$AO$33</formula1>
    </dataValidation>
    <dataValidation type="list" allowBlank="1" showInputMessage="1" showErrorMessage="1" sqref="UEM393230:UEM393249">
      <formula1>$AO$22:$AO$33</formula1>
    </dataValidation>
    <dataValidation type="list" allowBlank="1" showInputMessage="1" showErrorMessage="1" sqref="TUQ393230:TUQ393249">
      <formula1>$AO$22:$AO$33</formula1>
    </dataValidation>
    <dataValidation type="list" allowBlank="1" showInputMessage="1" showErrorMessage="1" sqref="TKU393230:TKU393249">
      <formula1>$AO$22:$AO$33</formula1>
    </dataValidation>
    <dataValidation type="list" allowBlank="1" showInputMessage="1" showErrorMessage="1" sqref="TAY393230:TAY393249">
      <formula1>$AO$22:$AO$33</formula1>
    </dataValidation>
    <dataValidation type="list" allowBlank="1" showInputMessage="1" showErrorMessage="1" sqref="SRC393230:SRC393249">
      <formula1>$AO$22:$AO$33</formula1>
    </dataValidation>
    <dataValidation type="list" allowBlank="1" showInputMessage="1" showErrorMessage="1" sqref="SHG393230:SHG393249">
      <formula1>$AO$22:$AO$33</formula1>
    </dataValidation>
    <dataValidation type="list" allowBlank="1" showInputMessage="1" showErrorMessage="1" sqref="RXK393230:RXK393249">
      <formula1>$AO$22:$AO$33</formula1>
    </dataValidation>
    <dataValidation type="list" allowBlank="1" showInputMessage="1" showErrorMessage="1" sqref="RNO393230:RNO393249">
      <formula1>$AO$22:$AO$33</formula1>
    </dataValidation>
    <dataValidation type="list" allowBlank="1" showInputMessage="1" showErrorMessage="1" sqref="RDS393230:RDS393249">
      <formula1>$AO$22:$AO$33</formula1>
    </dataValidation>
    <dataValidation type="list" allowBlank="1" showInputMessage="1" showErrorMessage="1" sqref="QTW393230:QTW393249">
      <formula1>$AO$22:$AO$33</formula1>
    </dataValidation>
    <dataValidation type="list" allowBlank="1" showInputMessage="1" showErrorMessage="1" sqref="QKA393230:QKA393249">
      <formula1>$AO$22:$AO$33</formula1>
    </dataValidation>
    <dataValidation type="list" allowBlank="1" showInputMessage="1" showErrorMessage="1" sqref="QAE393230:QAE393249">
      <formula1>$AO$22:$AO$33</formula1>
    </dataValidation>
    <dataValidation type="list" allowBlank="1" showInputMessage="1" showErrorMessage="1" sqref="PQI393230:PQI393249">
      <formula1>$AO$22:$AO$33</formula1>
    </dataValidation>
    <dataValidation type="list" allowBlank="1" showInputMessage="1" showErrorMessage="1" sqref="PGM393230:PGM393249">
      <formula1>$AO$22:$AO$33</formula1>
    </dataValidation>
    <dataValidation type="list" allowBlank="1" showInputMessage="1" showErrorMessage="1" sqref="OWQ393230:OWQ393249">
      <formula1>$AO$22:$AO$33</formula1>
    </dataValidation>
    <dataValidation type="list" allowBlank="1" showInputMessage="1" showErrorMessage="1" sqref="OMU393230:OMU393249">
      <formula1>$AO$22:$AO$33</formula1>
    </dataValidation>
    <dataValidation type="list" allowBlank="1" showInputMessage="1" showErrorMessage="1" sqref="OCY393230:OCY393249">
      <formula1>$AO$22:$AO$33</formula1>
    </dataValidation>
    <dataValidation type="list" allowBlank="1" showInputMessage="1" showErrorMessage="1" sqref="NTC393230:NTC393249">
      <formula1>$AO$22:$AO$33</formula1>
    </dataValidation>
    <dataValidation type="list" allowBlank="1" showInputMessage="1" showErrorMessage="1" sqref="NJG393230:NJG393249">
      <formula1>$AO$22:$AO$33</formula1>
    </dataValidation>
    <dataValidation type="list" allowBlank="1" showInputMessage="1" showErrorMessage="1" sqref="MZK393230:MZK393249">
      <formula1>$AO$22:$AO$33</formula1>
    </dataValidation>
    <dataValidation type="list" allowBlank="1" showInputMessage="1" showErrorMessage="1" sqref="MPO393230:MPO393249">
      <formula1>$AO$22:$AO$33</formula1>
    </dataValidation>
    <dataValidation type="list" allowBlank="1" showInputMessage="1" showErrorMessage="1" sqref="MFS393230:MFS393249">
      <formula1>$AO$22:$AO$33</formula1>
    </dataValidation>
    <dataValidation type="list" allowBlank="1" showInputMessage="1" showErrorMessage="1" sqref="LVW393230:LVW393249">
      <formula1>$AO$22:$AO$33</formula1>
    </dataValidation>
    <dataValidation type="list" allowBlank="1" showInputMessage="1" showErrorMessage="1" sqref="LMA393230:LMA393249">
      <formula1>$AO$22:$AO$33</formula1>
    </dataValidation>
    <dataValidation type="list" allowBlank="1" showInputMessage="1" showErrorMessage="1" sqref="LCE393230:LCE393249">
      <formula1>$AO$22:$AO$33</formula1>
    </dataValidation>
    <dataValidation type="list" allowBlank="1" showInputMessage="1" showErrorMessage="1" sqref="KSI393230:KSI393249">
      <formula1>$AO$22:$AO$33</formula1>
    </dataValidation>
    <dataValidation type="list" allowBlank="1" showInputMessage="1" showErrorMessage="1" sqref="KIM393230:KIM393249">
      <formula1>$AO$22:$AO$33</formula1>
    </dataValidation>
    <dataValidation type="list" allowBlank="1" showInputMessage="1" showErrorMessage="1" sqref="JYQ393230:JYQ393249">
      <formula1>$AO$22:$AO$33</formula1>
    </dataValidation>
    <dataValidation type="list" allowBlank="1" showInputMessage="1" showErrorMessage="1" sqref="JOU393230:JOU393249">
      <formula1>$AO$22:$AO$33</formula1>
    </dataValidation>
    <dataValidation type="list" allowBlank="1" showInputMessage="1" showErrorMessage="1" sqref="JEY393230:JEY393249">
      <formula1>$AO$22:$AO$33</formula1>
    </dataValidation>
    <dataValidation type="list" allowBlank="1" showInputMessage="1" showErrorMessage="1" sqref="IVC393230:IVC393249">
      <formula1>$AO$22:$AO$33</formula1>
    </dataValidation>
    <dataValidation type="list" allowBlank="1" showInputMessage="1" showErrorMessage="1" sqref="ILG393230:ILG393249">
      <formula1>$AO$22:$AO$33</formula1>
    </dataValidation>
    <dataValidation type="list" allowBlank="1" showInputMessage="1" showErrorMessage="1" sqref="IBK393230:IBK393249">
      <formula1>$AO$22:$AO$33</formula1>
    </dataValidation>
    <dataValidation type="list" allowBlank="1" showInputMessage="1" showErrorMessage="1" sqref="HRO393230:HRO393249">
      <formula1>$AO$22:$AO$33</formula1>
    </dataValidation>
    <dataValidation type="list" allowBlank="1" showInputMessage="1" showErrorMessage="1" sqref="HHS393230:HHS393249">
      <formula1>$AO$22:$AO$33</formula1>
    </dataValidation>
    <dataValidation type="list" allowBlank="1" showInputMessage="1" showErrorMessage="1" sqref="GXW393230:GXW393249">
      <formula1>$AO$22:$AO$33</formula1>
    </dataValidation>
    <dataValidation type="list" allowBlank="1" showInputMessage="1" showErrorMessage="1" sqref="GOA393230:GOA393249">
      <formula1>$AO$22:$AO$33</formula1>
    </dataValidation>
    <dataValidation type="list" allowBlank="1" showInputMessage="1" showErrorMessage="1" sqref="GEE393230:GEE393249">
      <formula1>$AO$22:$AO$33</formula1>
    </dataValidation>
    <dataValidation type="list" allowBlank="1" showInputMessage="1" showErrorMessage="1" sqref="FUI393230:FUI393249">
      <formula1>$AO$22:$AO$33</formula1>
    </dataValidation>
    <dataValidation type="list" allowBlank="1" showInputMessage="1" showErrorMessage="1" sqref="FKM393230:FKM393249">
      <formula1>$AO$22:$AO$33</formula1>
    </dataValidation>
    <dataValidation type="list" allowBlank="1" showInputMessage="1" showErrorMessage="1" sqref="FAQ393230:FAQ393249">
      <formula1>$AO$22:$AO$33</formula1>
    </dataValidation>
    <dataValidation type="list" allowBlank="1" showInputMessage="1" showErrorMessage="1" sqref="EQU393230:EQU393249">
      <formula1>$AO$22:$AO$33</formula1>
    </dataValidation>
    <dataValidation type="list" allowBlank="1" showInputMessage="1" showErrorMessage="1" sqref="EGY393230:EGY393249">
      <formula1>$AO$22:$AO$33</formula1>
    </dataValidation>
    <dataValidation type="list" allowBlank="1" showInputMessage="1" showErrorMessage="1" sqref="DXC393230:DXC393249">
      <formula1>$AO$22:$AO$33</formula1>
    </dataValidation>
    <dataValidation type="list" allowBlank="1" showInputMessage="1" showErrorMessage="1" sqref="DNG393230:DNG393249">
      <formula1>$AO$22:$AO$33</formula1>
    </dataValidation>
    <dataValidation type="list" allowBlank="1" showInputMessage="1" showErrorMessage="1" sqref="DDK393230:DDK393249">
      <formula1>$AO$22:$AO$33</formula1>
    </dataValidation>
    <dataValidation type="list" allowBlank="1" showInputMessage="1" showErrorMessage="1" sqref="CTO393230:CTO393249">
      <formula1>$AO$22:$AO$33</formula1>
    </dataValidation>
    <dataValidation type="list" allowBlank="1" showInputMessage="1" showErrorMessage="1" sqref="CJS393230:CJS393249">
      <formula1>$AO$22:$AO$33</formula1>
    </dataValidation>
    <dataValidation type="list" allowBlank="1" showInputMessage="1" showErrorMessage="1" sqref="BZW393230:BZW393249">
      <formula1>$AO$22:$AO$33</formula1>
    </dataValidation>
    <dataValidation type="list" allowBlank="1" showInputMessage="1" showErrorMessage="1" sqref="BQA393230:BQA393249">
      <formula1>$AO$22:$AO$33</formula1>
    </dataValidation>
    <dataValidation type="list" allowBlank="1" showInputMessage="1" showErrorMessage="1" sqref="BGE393230:BGE393249">
      <formula1>$AO$22:$AO$33</formula1>
    </dataValidation>
    <dataValidation type="list" allowBlank="1" showInputMessage="1" showErrorMessage="1" sqref="AWI393230:AWI393249">
      <formula1>$AO$22:$AO$33</formula1>
    </dataValidation>
    <dataValidation type="list" allowBlank="1" showInputMessage="1" showErrorMessage="1" sqref="AMM393230:AMM393249">
      <formula1>$AO$22:$AO$33</formula1>
    </dataValidation>
    <dataValidation type="list" allowBlank="1" showInputMessage="1" showErrorMessage="1" sqref="ACQ393230:ACQ393249">
      <formula1>$AO$22:$AO$33</formula1>
    </dataValidation>
    <dataValidation type="list" allowBlank="1" showInputMessage="1" showErrorMessage="1" sqref="SU393230:SU393249">
      <formula1>$AO$22:$AO$33</formula1>
    </dataValidation>
    <dataValidation type="list" allowBlank="1" showInputMessage="1" showErrorMessage="1" sqref="IY393230:IY393249">
      <formula1>$AO$22:$AO$33</formula1>
    </dataValidation>
    <dataValidation type="list" allowBlank="1" showInputMessage="1" showErrorMessage="1" sqref="C393230:C393249">
      <formula1>$AO$22:$AO$33</formula1>
    </dataValidation>
    <dataValidation type="list" allowBlank="1" showInputMessage="1" showErrorMessage="1" sqref="WVK327694:WVK327713">
      <formula1>$AO$22:$AO$33</formula1>
    </dataValidation>
    <dataValidation type="list" allowBlank="1" showInputMessage="1" showErrorMessage="1" sqref="WLO327694:WLO327713">
      <formula1>$AO$22:$AO$33</formula1>
    </dataValidation>
    <dataValidation type="list" allowBlank="1" showInputMessage="1" showErrorMessage="1" sqref="WBS327694:WBS327713">
      <formula1>$AO$22:$AO$33</formula1>
    </dataValidation>
    <dataValidation type="list" allowBlank="1" showInputMessage="1" showErrorMessage="1" sqref="VRW327694:VRW327713">
      <formula1>$AO$22:$AO$33</formula1>
    </dataValidation>
    <dataValidation type="list" allowBlank="1" showInputMessage="1" showErrorMessage="1" sqref="VIA327694:VIA327713">
      <formula1>$AO$22:$AO$33</formula1>
    </dataValidation>
    <dataValidation type="list" allowBlank="1" showInputMessage="1" showErrorMessage="1" sqref="UYE327694:UYE327713">
      <formula1>$AO$22:$AO$33</formula1>
    </dataValidation>
    <dataValidation type="list" allowBlank="1" showInputMessage="1" showErrorMessage="1" sqref="UOI327694:UOI327713">
      <formula1>$AO$22:$AO$33</formula1>
    </dataValidation>
    <dataValidation type="list" allowBlank="1" showInputMessage="1" showErrorMessage="1" sqref="UEM327694:UEM327713">
      <formula1>$AO$22:$AO$33</formula1>
    </dataValidation>
    <dataValidation type="list" allowBlank="1" showInputMessage="1" showErrorMessage="1" sqref="TUQ327694:TUQ327713">
      <formula1>$AO$22:$AO$33</formula1>
    </dataValidation>
    <dataValidation type="list" allowBlank="1" showInputMessage="1" showErrorMessage="1" sqref="TKU327694:TKU327713">
      <formula1>$AO$22:$AO$33</formula1>
    </dataValidation>
    <dataValidation type="list" allowBlank="1" showInputMessage="1" showErrorMessage="1" sqref="TAY327694:TAY327713">
      <formula1>$AO$22:$AO$33</formula1>
    </dataValidation>
    <dataValidation type="list" allowBlank="1" showInputMessage="1" showErrorMessage="1" sqref="SRC327694:SRC327713">
      <formula1>$AO$22:$AO$33</formula1>
    </dataValidation>
    <dataValidation type="list" allowBlank="1" showInputMessage="1" showErrorMessage="1" sqref="SHG327694:SHG327713">
      <formula1>$AO$22:$AO$33</formula1>
    </dataValidation>
    <dataValidation type="list" allowBlank="1" showInputMessage="1" showErrorMessage="1" sqref="RXK327694:RXK327713">
      <formula1>$AO$22:$AO$33</formula1>
    </dataValidation>
    <dataValidation type="list" allowBlank="1" showInputMessage="1" showErrorMessage="1" sqref="RNO327694:RNO327713">
      <formula1>$AO$22:$AO$33</formula1>
    </dataValidation>
    <dataValidation type="list" allowBlank="1" showInputMessage="1" showErrorMessage="1" sqref="RDS327694:RDS327713">
      <formula1>$AO$22:$AO$33</formula1>
    </dataValidation>
    <dataValidation type="list" allowBlank="1" showInputMessage="1" showErrorMessage="1" sqref="QTW327694:QTW327713">
      <formula1>$AO$22:$AO$33</formula1>
    </dataValidation>
    <dataValidation type="list" allowBlank="1" showInputMessage="1" showErrorMessage="1" sqref="QKA327694:QKA327713">
      <formula1>$AO$22:$AO$33</formula1>
    </dataValidation>
    <dataValidation type="list" allowBlank="1" showInputMessage="1" showErrorMessage="1" sqref="QAE327694:QAE327713">
      <formula1>$AO$22:$AO$33</formula1>
    </dataValidation>
    <dataValidation type="list" allowBlank="1" showInputMessage="1" showErrorMessage="1" sqref="PQI327694:PQI327713">
      <formula1>$AO$22:$AO$33</formula1>
    </dataValidation>
    <dataValidation type="list" allowBlank="1" showInputMessage="1" showErrorMessage="1" sqref="PGM327694:PGM327713">
      <formula1>$AO$22:$AO$33</formula1>
    </dataValidation>
    <dataValidation type="list" allowBlank="1" showInputMessage="1" showErrorMessage="1" sqref="OWQ327694:OWQ327713">
      <formula1>$AO$22:$AO$33</formula1>
    </dataValidation>
    <dataValidation type="list" allowBlank="1" showInputMessage="1" showErrorMessage="1" sqref="OMU327694:OMU327713">
      <formula1>$AO$22:$AO$33</formula1>
    </dataValidation>
    <dataValidation type="list" allowBlank="1" showInputMessage="1" showErrorMessage="1" sqref="OCY327694:OCY327713">
      <formula1>$AO$22:$AO$33</formula1>
    </dataValidation>
    <dataValidation type="list" allowBlank="1" showInputMessage="1" showErrorMessage="1" sqref="NTC327694:NTC327713">
      <formula1>$AO$22:$AO$33</formula1>
    </dataValidation>
    <dataValidation type="list" allowBlank="1" showInputMessage="1" showErrorMessage="1" sqref="NJG327694:NJG327713">
      <formula1>$AO$22:$AO$33</formula1>
    </dataValidation>
    <dataValidation type="list" allowBlank="1" showInputMessage="1" showErrorMessage="1" sqref="MZK327694:MZK327713">
      <formula1>$AO$22:$AO$33</formula1>
    </dataValidation>
    <dataValidation type="list" allowBlank="1" showInputMessage="1" showErrorMessage="1" sqref="MPO327694:MPO327713">
      <formula1>$AO$22:$AO$33</formula1>
    </dataValidation>
    <dataValidation type="list" allowBlank="1" showInputMessage="1" showErrorMessage="1" sqref="MFS327694:MFS327713">
      <formula1>$AO$22:$AO$33</formula1>
    </dataValidation>
    <dataValidation type="list" allowBlank="1" showInputMessage="1" showErrorMessage="1" sqref="LVW327694:LVW327713">
      <formula1>$AO$22:$AO$33</formula1>
    </dataValidation>
    <dataValidation type="list" allowBlank="1" showInputMessage="1" showErrorMessage="1" sqref="LMA327694:LMA327713">
      <formula1>$AO$22:$AO$33</formula1>
    </dataValidation>
    <dataValidation type="list" allowBlank="1" showInputMessage="1" showErrorMessage="1" sqref="LCE327694:LCE327713">
      <formula1>$AO$22:$AO$33</formula1>
    </dataValidation>
    <dataValidation type="list" allowBlank="1" showInputMessage="1" showErrorMessage="1" sqref="KSI327694:KSI327713">
      <formula1>$AO$22:$AO$33</formula1>
    </dataValidation>
    <dataValidation type="list" allowBlank="1" showInputMessage="1" showErrorMessage="1" sqref="KIM327694:KIM327713">
      <formula1>$AO$22:$AO$33</formula1>
    </dataValidation>
    <dataValidation type="list" allowBlank="1" showInputMessage="1" showErrorMessage="1" sqref="JYQ327694:JYQ327713">
      <formula1>$AO$22:$AO$33</formula1>
    </dataValidation>
    <dataValidation type="list" allowBlank="1" showInputMessage="1" showErrorMessage="1" sqref="JOU327694:JOU327713">
      <formula1>$AO$22:$AO$33</formula1>
    </dataValidation>
    <dataValidation type="list" allowBlank="1" showInputMessage="1" showErrorMessage="1" sqref="JEY327694:JEY327713">
      <formula1>$AO$22:$AO$33</formula1>
    </dataValidation>
    <dataValidation type="list" allowBlank="1" showInputMessage="1" showErrorMessage="1" sqref="IVC327694:IVC327713">
      <formula1>$AO$22:$AO$33</formula1>
    </dataValidation>
    <dataValidation type="list" allowBlank="1" showInputMessage="1" showErrorMessage="1" sqref="ILG327694:ILG327713">
      <formula1>$AO$22:$AO$33</formula1>
    </dataValidation>
    <dataValidation type="list" allowBlank="1" showInputMessage="1" showErrorMessage="1" sqref="IBK327694:IBK327713">
      <formula1>$AO$22:$AO$33</formula1>
    </dataValidation>
    <dataValidation type="list" allowBlank="1" showInputMessage="1" showErrorMessage="1" sqref="HRO327694:HRO327713">
      <formula1>$AO$22:$AO$33</formula1>
    </dataValidation>
    <dataValidation type="list" allowBlank="1" showInputMessage="1" showErrorMessage="1" sqref="HHS327694:HHS327713">
      <formula1>$AO$22:$AO$33</formula1>
    </dataValidation>
    <dataValidation type="list" allowBlank="1" showInputMessage="1" showErrorMessage="1" sqref="GXW327694:GXW327713">
      <formula1>$AO$22:$AO$33</formula1>
    </dataValidation>
    <dataValidation type="list" allowBlank="1" showInputMessage="1" showErrorMessage="1" sqref="GOA327694:GOA327713">
      <formula1>$AO$22:$AO$33</formula1>
    </dataValidation>
    <dataValidation type="list" allowBlank="1" showInputMessage="1" showErrorMessage="1" sqref="GEE327694:GEE327713">
      <formula1>$AO$22:$AO$33</formula1>
    </dataValidation>
    <dataValidation type="list" allowBlank="1" showInputMessage="1" showErrorMessage="1" sqref="FUI327694:FUI327713">
      <formula1>$AO$22:$AO$33</formula1>
    </dataValidation>
    <dataValidation type="list" allowBlank="1" showInputMessage="1" showErrorMessage="1" sqref="FKM327694:FKM327713">
      <formula1>$AO$22:$AO$33</formula1>
    </dataValidation>
    <dataValidation type="list" allowBlank="1" showInputMessage="1" showErrorMessage="1" sqref="FAQ327694:FAQ327713">
      <formula1>$AO$22:$AO$33</formula1>
    </dataValidation>
    <dataValidation type="list" allowBlank="1" showInputMessage="1" showErrorMessage="1" sqref="EQU327694:EQU327713">
      <formula1>$AO$22:$AO$33</formula1>
    </dataValidation>
    <dataValidation type="list" allowBlank="1" showInputMessage="1" showErrorMessage="1" sqref="EGY327694:EGY327713">
      <formula1>$AO$22:$AO$33</formula1>
    </dataValidation>
    <dataValidation type="list" allowBlank="1" showInputMessage="1" showErrorMessage="1" sqref="DXC327694:DXC327713">
      <formula1>$AO$22:$AO$33</formula1>
    </dataValidation>
    <dataValidation type="list" allowBlank="1" showInputMessage="1" showErrorMessage="1" sqref="DNG327694:DNG327713">
      <formula1>$AO$22:$AO$33</formula1>
    </dataValidation>
    <dataValidation type="list" allowBlank="1" showInputMessage="1" showErrorMessage="1" sqref="DDK327694:DDK327713">
      <formula1>$AO$22:$AO$33</formula1>
    </dataValidation>
    <dataValidation type="list" allowBlank="1" showInputMessage="1" showErrorMessage="1" sqref="CTO327694:CTO327713">
      <formula1>$AO$22:$AO$33</formula1>
    </dataValidation>
    <dataValidation type="list" allowBlank="1" showInputMessage="1" showErrorMessage="1" sqref="CJS327694:CJS327713">
      <formula1>$AO$22:$AO$33</formula1>
    </dataValidation>
    <dataValidation type="list" allowBlank="1" showInputMessage="1" showErrorMessage="1" sqref="BZW327694:BZW327713">
      <formula1>$AO$22:$AO$33</formula1>
    </dataValidation>
    <dataValidation type="list" allowBlank="1" showInputMessage="1" showErrorMessage="1" sqref="BQA327694:BQA327713">
      <formula1>$AO$22:$AO$33</formula1>
    </dataValidation>
    <dataValidation type="list" allowBlank="1" showInputMessage="1" showErrorMessage="1" sqref="BGE327694:BGE327713">
      <formula1>$AO$22:$AO$33</formula1>
    </dataValidation>
    <dataValidation type="list" allowBlank="1" showInputMessage="1" showErrorMessage="1" sqref="AWI327694:AWI327713">
      <formula1>$AO$22:$AO$33</formula1>
    </dataValidation>
    <dataValidation type="list" allowBlank="1" showInputMessage="1" showErrorMessage="1" sqref="AMM327694:AMM327713">
      <formula1>$AO$22:$AO$33</formula1>
    </dataValidation>
    <dataValidation type="list" allowBlank="1" showInputMessage="1" showErrorMessage="1" sqref="ACQ327694:ACQ327713">
      <formula1>$AO$22:$AO$33</formula1>
    </dataValidation>
    <dataValidation type="list" allowBlank="1" showInputMessage="1" showErrorMessage="1" sqref="SU327694:SU327713">
      <formula1>$AO$22:$AO$33</formula1>
    </dataValidation>
    <dataValidation type="list" allowBlank="1" showInputMessage="1" showErrorMessage="1" sqref="IY327694:IY327713">
      <formula1>$AO$22:$AO$33</formula1>
    </dataValidation>
    <dataValidation type="list" allowBlank="1" showInputMessage="1" showErrorMessage="1" sqref="C327694:C327713">
      <formula1>$AO$22:$AO$33</formula1>
    </dataValidation>
    <dataValidation type="list" allowBlank="1" showInputMessage="1" showErrorMessage="1" sqref="WVK262158:WVK262177">
      <formula1>$AO$22:$AO$33</formula1>
    </dataValidation>
    <dataValidation type="list" allowBlank="1" showInputMessage="1" showErrorMessage="1" sqref="WLO262158:WLO262177">
      <formula1>$AO$22:$AO$33</formula1>
    </dataValidation>
    <dataValidation type="list" allowBlank="1" showInputMessage="1" showErrorMessage="1" sqref="WBS262158:WBS262177">
      <formula1>$AO$22:$AO$33</formula1>
    </dataValidation>
    <dataValidation type="list" allowBlank="1" showInputMessage="1" showErrorMessage="1" sqref="VRW262158:VRW262177">
      <formula1>$AO$22:$AO$33</formula1>
    </dataValidation>
    <dataValidation type="list" allowBlank="1" showInputMessage="1" showErrorMessage="1" sqref="VIA262158:VIA262177">
      <formula1>$AO$22:$AO$33</formula1>
    </dataValidation>
    <dataValidation type="list" allowBlank="1" showInputMessage="1" showErrorMessage="1" sqref="UYE262158:UYE262177">
      <formula1>$AO$22:$AO$33</formula1>
    </dataValidation>
    <dataValidation type="list" allowBlank="1" showInputMessage="1" showErrorMessage="1" sqref="UOI262158:UOI262177">
      <formula1>$AO$22:$AO$33</formula1>
    </dataValidation>
    <dataValidation type="list" allowBlank="1" showInputMessage="1" showErrorMessage="1" sqref="UEM262158:UEM262177">
      <formula1>$AO$22:$AO$33</formula1>
    </dataValidation>
    <dataValidation type="list" allowBlank="1" showInputMessage="1" showErrorMessage="1" sqref="TUQ262158:TUQ262177">
      <formula1>$AO$22:$AO$33</formula1>
    </dataValidation>
    <dataValidation type="list" allowBlank="1" showInputMessage="1" showErrorMessage="1" sqref="TKU262158:TKU262177">
      <formula1>$AO$22:$AO$33</formula1>
    </dataValidation>
    <dataValidation type="list" allowBlank="1" showInputMessage="1" showErrorMessage="1" sqref="TAY262158:TAY262177">
      <formula1>$AO$22:$AO$33</formula1>
    </dataValidation>
    <dataValidation type="list" allowBlank="1" showInputMessage="1" showErrorMessage="1" sqref="SRC262158:SRC262177">
      <formula1>$AO$22:$AO$33</formula1>
    </dataValidation>
    <dataValidation type="list" allowBlank="1" showInputMessage="1" showErrorMessage="1" sqref="SHG262158:SHG262177">
      <formula1>$AO$22:$AO$33</formula1>
    </dataValidation>
    <dataValidation type="list" allowBlank="1" showInputMessage="1" showErrorMessage="1" sqref="RXK262158:RXK262177">
      <formula1>$AO$22:$AO$33</formula1>
    </dataValidation>
    <dataValidation type="list" allowBlank="1" showInputMessage="1" showErrorMessage="1" sqref="RNO262158:RNO262177">
      <formula1>$AO$22:$AO$33</formula1>
    </dataValidation>
    <dataValidation type="list" allowBlank="1" showInputMessage="1" showErrorMessage="1" sqref="RDS262158:RDS262177">
      <formula1>$AO$22:$AO$33</formula1>
    </dataValidation>
    <dataValidation type="list" allowBlank="1" showInputMessage="1" showErrorMessage="1" sqref="QTW262158:QTW262177">
      <formula1>$AO$22:$AO$33</formula1>
    </dataValidation>
    <dataValidation type="list" allowBlank="1" showInputMessage="1" showErrorMessage="1" sqref="QKA262158:QKA262177">
      <formula1>$AO$22:$AO$33</formula1>
    </dataValidation>
    <dataValidation type="list" allowBlank="1" showInputMessage="1" showErrorMessage="1" sqref="QAE262158:QAE262177">
      <formula1>$AO$22:$AO$33</formula1>
    </dataValidation>
    <dataValidation type="list" allowBlank="1" showInputMessage="1" showErrorMessage="1" sqref="PQI262158:PQI262177">
      <formula1>$AO$22:$AO$33</formula1>
    </dataValidation>
    <dataValidation type="list" allowBlank="1" showInputMessage="1" showErrorMessage="1" sqref="PGM262158:PGM262177">
      <formula1>$AO$22:$AO$33</formula1>
    </dataValidation>
    <dataValidation type="list" allowBlank="1" showInputMessage="1" showErrorMessage="1" sqref="OWQ262158:OWQ262177">
      <formula1>$AO$22:$AO$33</formula1>
    </dataValidation>
    <dataValidation type="list" allowBlank="1" showInputMessage="1" showErrorMessage="1" sqref="OMU262158:OMU262177">
      <formula1>$AO$22:$AO$33</formula1>
    </dataValidation>
    <dataValidation type="list" allowBlank="1" showInputMessage="1" showErrorMessage="1" sqref="OCY262158:OCY262177">
      <formula1>$AO$22:$AO$33</formula1>
    </dataValidation>
    <dataValidation type="list" allowBlank="1" showInputMessage="1" showErrorMessage="1" sqref="NTC262158:NTC262177">
      <formula1>$AO$22:$AO$33</formula1>
    </dataValidation>
    <dataValidation type="list" allowBlank="1" showInputMessage="1" showErrorMessage="1" sqref="NJG262158:NJG262177">
      <formula1>$AO$22:$AO$33</formula1>
    </dataValidation>
    <dataValidation type="list" allowBlank="1" showInputMessage="1" showErrorMessage="1" sqref="MZK262158:MZK262177">
      <formula1>$AO$22:$AO$33</formula1>
    </dataValidation>
    <dataValidation type="list" allowBlank="1" showInputMessage="1" showErrorMessage="1" sqref="MPO262158:MPO262177">
      <formula1>$AO$22:$AO$33</formula1>
    </dataValidation>
    <dataValidation type="list" allowBlank="1" showInputMessage="1" showErrorMessage="1" sqref="MFS262158:MFS262177">
      <formula1>$AO$22:$AO$33</formula1>
    </dataValidation>
    <dataValidation type="list" allowBlank="1" showInputMessage="1" showErrorMessage="1" sqref="LVW262158:LVW262177">
      <formula1>$AO$22:$AO$33</formula1>
    </dataValidation>
    <dataValidation type="list" allowBlank="1" showInputMessage="1" showErrorMessage="1" sqref="LMA262158:LMA262177">
      <formula1>$AO$22:$AO$33</formula1>
    </dataValidation>
    <dataValidation type="list" allowBlank="1" showInputMessage="1" showErrorMessage="1" sqref="LCE262158:LCE262177">
      <formula1>$AO$22:$AO$33</formula1>
    </dataValidation>
    <dataValidation type="list" allowBlank="1" showInputMessage="1" showErrorMessage="1" sqref="KSI262158:KSI262177">
      <formula1>$AO$22:$AO$33</formula1>
    </dataValidation>
    <dataValidation type="list" allowBlank="1" showInputMessage="1" showErrorMessage="1" sqref="KIM262158:KIM262177">
      <formula1>$AO$22:$AO$33</formula1>
    </dataValidation>
    <dataValidation type="list" allowBlank="1" showInputMessage="1" showErrorMessage="1" sqref="JYQ262158:JYQ262177">
      <formula1>$AO$22:$AO$33</formula1>
    </dataValidation>
    <dataValidation type="list" allowBlank="1" showInputMessage="1" showErrorMessage="1" sqref="JOU262158:JOU262177">
      <formula1>$AO$22:$AO$33</formula1>
    </dataValidation>
    <dataValidation type="list" allowBlank="1" showInputMessage="1" showErrorMessage="1" sqref="JEY262158:JEY262177">
      <formula1>$AO$22:$AO$33</formula1>
    </dataValidation>
    <dataValidation type="list" allowBlank="1" showInputMessage="1" showErrorMessage="1" sqref="IVC262158:IVC262177">
      <formula1>$AO$22:$AO$33</formula1>
    </dataValidation>
    <dataValidation type="list" allowBlank="1" showInputMessage="1" showErrorMessage="1" sqref="ILG262158:ILG262177">
      <formula1>$AO$22:$AO$33</formula1>
    </dataValidation>
    <dataValidation type="list" allowBlank="1" showInputMessage="1" showErrorMessage="1" sqref="IBK262158:IBK262177">
      <formula1>$AO$22:$AO$33</formula1>
    </dataValidation>
    <dataValidation type="list" allowBlank="1" showInputMessage="1" showErrorMessage="1" sqref="HRO262158:HRO262177">
      <formula1>$AO$22:$AO$33</formula1>
    </dataValidation>
    <dataValidation type="list" allowBlank="1" showInputMessage="1" showErrorMessage="1" sqref="HHS262158:HHS262177">
      <formula1>$AO$22:$AO$33</formula1>
    </dataValidation>
    <dataValidation type="list" allowBlank="1" showInputMessage="1" showErrorMessage="1" sqref="GXW262158:GXW262177">
      <formula1>$AO$22:$AO$33</formula1>
    </dataValidation>
    <dataValidation type="list" allowBlank="1" showInputMessage="1" showErrorMessage="1" sqref="GOA262158:GOA262177">
      <formula1>$AO$22:$AO$33</formula1>
    </dataValidation>
    <dataValidation type="list" allowBlank="1" showInputMessage="1" showErrorMessage="1" sqref="GEE262158:GEE262177">
      <formula1>$AO$22:$AO$33</formula1>
    </dataValidation>
    <dataValidation type="list" allowBlank="1" showInputMessage="1" showErrorMessage="1" sqref="FUI262158:FUI262177">
      <formula1>$AO$22:$AO$33</formula1>
    </dataValidation>
    <dataValidation type="list" allowBlank="1" showInputMessage="1" showErrorMessage="1" sqref="FKM262158:FKM262177">
      <formula1>$AO$22:$AO$33</formula1>
    </dataValidation>
    <dataValidation type="list" allowBlank="1" showInputMessage="1" showErrorMessage="1" sqref="FAQ262158:FAQ262177">
      <formula1>$AO$22:$AO$33</formula1>
    </dataValidation>
    <dataValidation type="list" allowBlank="1" showInputMessage="1" showErrorMessage="1" sqref="EQU262158:EQU262177">
      <formula1>$AO$22:$AO$33</formula1>
    </dataValidation>
    <dataValidation type="list" allowBlank="1" showInputMessage="1" showErrorMessage="1" sqref="EGY262158:EGY262177">
      <formula1>$AO$22:$AO$33</formula1>
    </dataValidation>
    <dataValidation type="list" allowBlank="1" showInputMessage="1" showErrorMessage="1" sqref="DXC262158:DXC262177">
      <formula1>$AO$22:$AO$33</formula1>
    </dataValidation>
    <dataValidation type="list" allowBlank="1" showInputMessage="1" showErrorMessage="1" sqref="DNG262158:DNG262177">
      <formula1>$AO$22:$AO$33</formula1>
    </dataValidation>
    <dataValidation type="list" allowBlank="1" showInputMessage="1" showErrorMessage="1" sqref="DDK262158:DDK262177">
      <formula1>$AO$22:$AO$33</formula1>
    </dataValidation>
    <dataValidation type="list" allowBlank="1" showInputMessage="1" showErrorMessage="1" sqref="CTO262158:CTO262177">
      <formula1>$AO$22:$AO$33</formula1>
    </dataValidation>
    <dataValidation type="list" allowBlank="1" showInputMessage="1" showErrorMessage="1" sqref="CJS262158:CJS262177">
      <formula1>$AO$22:$AO$33</formula1>
    </dataValidation>
    <dataValidation type="list" allowBlank="1" showInputMessage="1" showErrorMessage="1" sqref="BZW262158:BZW262177">
      <formula1>$AO$22:$AO$33</formula1>
    </dataValidation>
    <dataValidation type="list" allowBlank="1" showInputMessage="1" showErrorMessage="1" sqref="BQA262158:BQA262177">
      <formula1>$AO$22:$AO$33</formula1>
    </dataValidation>
    <dataValidation type="list" allowBlank="1" showInputMessage="1" showErrorMessage="1" sqref="BGE262158:BGE262177">
      <formula1>$AO$22:$AO$33</formula1>
    </dataValidation>
    <dataValidation type="list" allowBlank="1" showInputMessage="1" showErrorMessage="1" sqref="AWI262158:AWI262177">
      <formula1>$AO$22:$AO$33</formula1>
    </dataValidation>
    <dataValidation type="list" allowBlank="1" showInputMessage="1" showErrorMessage="1" sqref="AMM262158:AMM262177">
      <formula1>$AO$22:$AO$33</formula1>
    </dataValidation>
    <dataValidation type="list" allowBlank="1" showInputMessage="1" showErrorMessage="1" sqref="ACQ262158:ACQ262177">
      <formula1>$AO$22:$AO$33</formula1>
    </dataValidation>
    <dataValidation type="list" allowBlank="1" showInputMessage="1" showErrorMessage="1" sqref="SU262158:SU262177">
      <formula1>$AO$22:$AO$33</formula1>
    </dataValidation>
    <dataValidation type="list" allowBlank="1" showInputMessage="1" showErrorMessage="1" sqref="IY262158:IY262177">
      <formula1>$AO$22:$AO$33</formula1>
    </dataValidation>
    <dataValidation type="list" allowBlank="1" showInputMessage="1" showErrorMessage="1" sqref="C262158:C262177">
      <formula1>$AO$22:$AO$33</formula1>
    </dataValidation>
    <dataValidation type="list" allowBlank="1" showInputMessage="1" showErrorMessage="1" sqref="WVK196622:WVK196641">
      <formula1>$AO$22:$AO$33</formula1>
    </dataValidation>
    <dataValidation type="list" allowBlank="1" showInputMessage="1" showErrorMessage="1" sqref="WLO196622:WLO196641">
      <formula1>$AO$22:$AO$33</formula1>
    </dataValidation>
    <dataValidation type="list" allowBlank="1" showInputMessage="1" showErrorMessage="1" sqref="WBS196622:WBS196641">
      <formula1>$AO$22:$AO$33</formula1>
    </dataValidation>
    <dataValidation type="list" allowBlank="1" showInputMessage="1" showErrorMessage="1" sqref="VRW196622:VRW196641">
      <formula1>$AO$22:$AO$33</formula1>
    </dataValidation>
    <dataValidation type="list" allowBlank="1" showInputMessage="1" showErrorMessage="1" sqref="VIA196622:VIA196641">
      <formula1>$AO$22:$AO$33</formula1>
    </dataValidation>
    <dataValidation type="list" allowBlank="1" showInputMessage="1" showErrorMessage="1" sqref="UYE196622:UYE196641">
      <formula1>$AO$22:$AO$33</formula1>
    </dataValidation>
    <dataValidation type="list" allowBlank="1" showInputMessage="1" showErrorMessage="1" sqref="UOI196622:UOI196641">
      <formula1>$AO$22:$AO$33</formula1>
    </dataValidation>
    <dataValidation type="list" allowBlank="1" showInputMessage="1" showErrorMessage="1" sqref="UEM196622:UEM196641">
      <formula1>$AO$22:$AO$33</formula1>
    </dataValidation>
    <dataValidation type="list" allowBlank="1" showInputMessage="1" showErrorMessage="1" sqref="TUQ196622:TUQ196641">
      <formula1>$AO$22:$AO$33</formula1>
    </dataValidation>
    <dataValidation type="list" allowBlank="1" showInputMessage="1" showErrorMessage="1" sqref="TKU196622:TKU196641">
      <formula1>$AO$22:$AO$33</formula1>
    </dataValidation>
    <dataValidation type="list" allowBlank="1" showInputMessage="1" showErrorMessage="1" sqref="TAY196622:TAY196641">
      <formula1>$AO$22:$AO$33</formula1>
    </dataValidation>
    <dataValidation type="list" allowBlank="1" showInputMessage="1" showErrorMessage="1" sqref="SRC196622:SRC196641">
      <formula1>$AO$22:$AO$33</formula1>
    </dataValidation>
    <dataValidation type="list" allowBlank="1" showInputMessage="1" showErrorMessage="1" sqref="SHG196622:SHG196641">
      <formula1>$AO$22:$AO$33</formula1>
    </dataValidation>
    <dataValidation type="list" allowBlank="1" showInputMessage="1" showErrorMessage="1" sqref="RXK196622:RXK196641">
      <formula1>$AO$22:$AO$33</formula1>
    </dataValidation>
    <dataValidation type="list" allowBlank="1" showInputMessage="1" showErrorMessage="1" sqref="RNO196622:RNO196641">
      <formula1>$AO$22:$AO$33</formula1>
    </dataValidation>
    <dataValidation type="list" allowBlank="1" showInputMessage="1" showErrorMessage="1" sqref="RDS196622:RDS196641">
      <formula1>$AO$22:$AO$33</formula1>
    </dataValidation>
    <dataValidation type="list" allowBlank="1" showInputMessage="1" showErrorMessage="1" sqref="QTW196622:QTW196641">
      <formula1>$AO$22:$AO$33</formula1>
    </dataValidation>
    <dataValidation type="list" allowBlank="1" showInputMessage="1" showErrorMessage="1" sqref="QKA196622:QKA196641">
      <formula1>$AO$22:$AO$33</formula1>
    </dataValidation>
    <dataValidation type="list" allowBlank="1" showInputMessage="1" showErrorMessage="1" sqref="QAE196622:QAE196641">
      <formula1>$AO$22:$AO$33</formula1>
    </dataValidation>
    <dataValidation type="list" allowBlank="1" showInputMessage="1" showErrorMessage="1" sqref="PQI196622:PQI196641">
      <formula1>$AO$22:$AO$33</formula1>
    </dataValidation>
    <dataValidation type="list" allowBlank="1" showInputMessage="1" showErrorMessage="1" sqref="PGM196622:PGM196641">
      <formula1>$AO$22:$AO$33</formula1>
    </dataValidation>
    <dataValidation type="list" allowBlank="1" showInputMessage="1" showErrorMessage="1" sqref="OWQ196622:OWQ196641">
      <formula1>$AO$22:$AO$33</formula1>
    </dataValidation>
    <dataValidation type="list" allowBlank="1" showInputMessage="1" showErrorMessage="1" sqref="OMU196622:OMU196641">
      <formula1>$AO$22:$AO$33</formula1>
    </dataValidation>
    <dataValidation type="list" allowBlank="1" showInputMessage="1" showErrorMessage="1" sqref="OCY196622:OCY196641">
      <formula1>$AO$22:$AO$33</formula1>
    </dataValidation>
    <dataValidation type="list" allowBlank="1" showInputMessage="1" showErrorMessage="1" sqref="NTC196622:NTC196641">
      <formula1>$AO$22:$AO$33</formula1>
    </dataValidation>
    <dataValidation type="list" allowBlank="1" showInputMessage="1" showErrorMessage="1" sqref="NJG196622:NJG196641">
      <formula1>$AO$22:$AO$33</formula1>
    </dataValidation>
    <dataValidation type="list" allowBlank="1" showInputMessage="1" showErrorMessage="1" sqref="MZK196622:MZK196641">
      <formula1>$AO$22:$AO$33</formula1>
    </dataValidation>
    <dataValidation type="list" allowBlank="1" showInputMessage="1" showErrorMessage="1" sqref="MPO196622:MPO196641">
      <formula1>$AO$22:$AO$33</formula1>
    </dataValidation>
    <dataValidation type="list" allowBlank="1" showInputMessage="1" showErrorMessage="1" sqref="MFS196622:MFS196641">
      <formula1>$AO$22:$AO$33</formula1>
    </dataValidation>
    <dataValidation type="list" allowBlank="1" showInputMessage="1" showErrorMessage="1" sqref="LVW196622:LVW196641">
      <formula1>$AO$22:$AO$33</formula1>
    </dataValidation>
    <dataValidation type="list" allowBlank="1" showInputMessage="1" showErrorMessage="1" sqref="LMA196622:LMA196641">
      <formula1>$AO$22:$AO$33</formula1>
    </dataValidation>
    <dataValidation type="list" allowBlank="1" showInputMessage="1" showErrorMessage="1" sqref="LCE196622:LCE196641">
      <formula1>$AO$22:$AO$33</formula1>
    </dataValidation>
    <dataValidation type="list" allowBlank="1" showInputMessage="1" showErrorMessage="1" sqref="KSI196622:KSI196641">
      <formula1>$AO$22:$AO$33</formula1>
    </dataValidation>
    <dataValidation type="list" allowBlank="1" showInputMessage="1" showErrorMessage="1" sqref="KIM196622:KIM196641">
      <formula1>$AO$22:$AO$33</formula1>
    </dataValidation>
    <dataValidation type="list" allowBlank="1" showInputMessage="1" showErrorMessage="1" sqref="JYQ196622:JYQ196641">
      <formula1>$AO$22:$AO$33</formula1>
    </dataValidation>
    <dataValidation type="list" allowBlank="1" showInputMessage="1" showErrorMessage="1" sqref="JOU196622:JOU196641">
      <formula1>$AO$22:$AO$33</formula1>
    </dataValidation>
    <dataValidation type="list" allowBlank="1" showInputMessage="1" showErrorMessage="1" sqref="JEY196622:JEY196641">
      <formula1>$AO$22:$AO$33</formula1>
    </dataValidation>
    <dataValidation type="list" allowBlank="1" showInputMessage="1" showErrorMessage="1" sqref="IVC196622:IVC196641">
      <formula1>$AO$22:$AO$33</formula1>
    </dataValidation>
    <dataValidation type="list" allowBlank="1" showInputMessage="1" showErrorMessage="1" sqref="ILG196622:ILG196641">
      <formula1>$AO$22:$AO$33</formula1>
    </dataValidation>
    <dataValidation type="list" allowBlank="1" showInputMessage="1" showErrorMessage="1" sqref="IBK196622:IBK196641">
      <formula1>$AO$22:$AO$33</formula1>
    </dataValidation>
    <dataValidation type="list" allowBlank="1" showInputMessage="1" showErrorMessage="1" sqref="HRO196622:HRO196641">
      <formula1>$AO$22:$AO$33</formula1>
    </dataValidation>
    <dataValidation type="list" allowBlank="1" showInputMessage="1" showErrorMessage="1" sqref="HHS196622:HHS196641">
      <formula1>$AO$22:$AO$33</formula1>
    </dataValidation>
    <dataValidation type="list" allowBlank="1" showInputMessage="1" showErrorMessage="1" sqref="GXW196622:GXW196641">
      <formula1>$AO$22:$AO$33</formula1>
    </dataValidation>
    <dataValidation type="list" allowBlank="1" showInputMessage="1" showErrorMessage="1" sqref="GOA196622:GOA196641">
      <formula1>$AO$22:$AO$33</formula1>
    </dataValidation>
    <dataValidation type="list" allowBlank="1" showInputMessage="1" showErrorMessage="1" sqref="GEE196622:GEE196641">
      <formula1>$AO$22:$AO$33</formula1>
    </dataValidation>
    <dataValidation type="list" allowBlank="1" showInputMessage="1" showErrorMessage="1" sqref="FUI196622:FUI196641">
      <formula1>$AO$22:$AO$33</formula1>
    </dataValidation>
    <dataValidation type="list" allowBlank="1" showInputMessage="1" showErrorMessage="1" sqref="FKM196622:FKM196641">
      <formula1>$AO$22:$AO$33</formula1>
    </dataValidation>
    <dataValidation type="list" allowBlank="1" showInputMessage="1" showErrorMessage="1" sqref="FAQ196622:FAQ196641">
      <formula1>$AO$22:$AO$33</formula1>
    </dataValidation>
    <dataValidation type="list" allowBlank="1" showInputMessage="1" showErrorMessage="1" sqref="EQU196622:EQU196641">
      <formula1>$AO$22:$AO$33</formula1>
    </dataValidation>
    <dataValidation type="list" allowBlank="1" showInputMessage="1" showErrorMessage="1" sqref="EGY196622:EGY196641">
      <formula1>$AO$22:$AO$33</formula1>
    </dataValidation>
    <dataValidation type="list" allowBlank="1" showInputMessage="1" showErrorMessage="1" sqref="DXC196622:DXC196641">
      <formula1>$AO$22:$AO$33</formula1>
    </dataValidation>
    <dataValidation type="list" allowBlank="1" showInputMessage="1" showErrorMessage="1" sqref="DNG196622:DNG196641">
      <formula1>$AO$22:$AO$33</formula1>
    </dataValidation>
    <dataValidation type="list" allowBlank="1" showInputMessage="1" showErrorMessage="1" sqref="DDK196622:DDK196641">
      <formula1>$AO$22:$AO$33</formula1>
    </dataValidation>
    <dataValidation type="list" allowBlank="1" showInputMessage="1" showErrorMessage="1" sqref="CTO196622:CTO196641">
      <formula1>$AO$22:$AO$33</formula1>
    </dataValidation>
    <dataValidation type="list" allowBlank="1" showInputMessage="1" showErrorMessage="1" sqref="CJS196622:CJS196641">
      <formula1>$AO$22:$AO$33</formula1>
    </dataValidation>
    <dataValidation type="list" allowBlank="1" showInputMessage="1" showErrorMessage="1" sqref="BZW196622:BZW196641">
      <formula1>$AO$22:$AO$33</formula1>
    </dataValidation>
    <dataValidation type="list" allowBlank="1" showInputMessage="1" showErrorMessage="1" sqref="BQA196622:BQA196641">
      <formula1>$AO$22:$AO$33</formula1>
    </dataValidation>
    <dataValidation type="list" allowBlank="1" showInputMessage="1" showErrorMessage="1" sqref="BGE196622:BGE196641">
      <formula1>$AO$22:$AO$33</formula1>
    </dataValidation>
    <dataValidation type="list" allowBlank="1" showInputMessage="1" showErrorMessage="1" sqref="AWI196622:AWI196641">
      <formula1>$AO$22:$AO$33</formula1>
    </dataValidation>
    <dataValidation type="list" allowBlank="1" showInputMessage="1" showErrorMessage="1" sqref="AMM196622:AMM196641">
      <formula1>$AO$22:$AO$33</formula1>
    </dataValidation>
    <dataValidation type="list" allowBlank="1" showInputMessage="1" showErrorMessage="1" sqref="ACQ196622:ACQ196641">
      <formula1>$AO$22:$AO$33</formula1>
    </dataValidation>
    <dataValidation type="list" allowBlank="1" showInputMessage="1" showErrorMessage="1" sqref="SU196622:SU196641">
      <formula1>$AO$22:$AO$33</formula1>
    </dataValidation>
    <dataValidation type="list" allowBlank="1" showInputMessage="1" showErrorMessage="1" sqref="IY196622:IY196641">
      <formula1>$AO$22:$AO$33</formula1>
    </dataValidation>
    <dataValidation type="list" allowBlank="1" showInputMessage="1" showErrorMessage="1" sqref="C196622:C196641">
      <formula1>$AO$22:$AO$33</formula1>
    </dataValidation>
    <dataValidation type="list" allowBlank="1" showInputMessage="1" showErrorMessage="1" sqref="WVK131086:WVK131105">
      <formula1>$AO$22:$AO$33</formula1>
    </dataValidation>
    <dataValidation type="list" allowBlank="1" showInputMessage="1" showErrorMessage="1" sqref="WLO131086:WLO131105">
      <formula1>$AO$22:$AO$33</formula1>
    </dataValidation>
    <dataValidation type="list" allowBlank="1" showInputMessage="1" showErrorMessage="1" sqref="WBS131086:WBS131105">
      <formula1>$AO$22:$AO$33</formula1>
    </dataValidation>
    <dataValidation type="list" allowBlank="1" showInputMessage="1" showErrorMessage="1" sqref="VRW131086:VRW131105">
      <formula1>$AO$22:$AO$33</formula1>
    </dataValidation>
    <dataValidation type="list" allowBlank="1" showInputMessage="1" showErrorMessage="1" sqref="VIA131086:VIA131105">
      <formula1>$AO$22:$AO$33</formula1>
    </dataValidation>
    <dataValidation type="list" allowBlank="1" showInputMessage="1" showErrorMessage="1" sqref="UYE131086:UYE131105">
      <formula1>$AO$22:$AO$33</formula1>
    </dataValidation>
    <dataValidation type="list" allowBlank="1" showInputMessage="1" showErrorMessage="1" sqref="UOI131086:UOI131105">
      <formula1>$AO$22:$AO$33</formula1>
    </dataValidation>
    <dataValidation type="list" allowBlank="1" showInputMessage="1" showErrorMessage="1" sqref="UEM131086:UEM131105">
      <formula1>$AO$22:$AO$33</formula1>
    </dataValidation>
    <dataValidation type="list" allowBlank="1" showInputMessage="1" showErrorMessage="1" sqref="TUQ131086:TUQ131105">
      <formula1>$AO$22:$AO$33</formula1>
    </dataValidation>
    <dataValidation type="list" allowBlank="1" showInputMessage="1" showErrorMessage="1" sqref="TKU131086:TKU131105">
      <formula1>$AO$22:$AO$33</formula1>
    </dataValidation>
    <dataValidation type="list" allowBlank="1" showInputMessage="1" showErrorMessage="1" sqref="TAY131086:TAY131105">
      <formula1>$AO$22:$AO$33</formula1>
    </dataValidation>
    <dataValidation type="list" allowBlank="1" showInputMessage="1" showErrorMessage="1" sqref="SRC131086:SRC131105">
      <formula1>$AO$22:$AO$33</formula1>
    </dataValidation>
    <dataValidation type="list" allowBlank="1" showInputMessage="1" showErrorMessage="1" sqref="SHG131086:SHG131105">
      <formula1>$AO$22:$AO$33</formula1>
    </dataValidation>
    <dataValidation type="list" allowBlank="1" showInputMessage="1" showErrorMessage="1" sqref="RXK131086:RXK131105">
      <formula1>$AO$22:$AO$33</formula1>
    </dataValidation>
    <dataValidation type="list" allowBlank="1" showInputMessage="1" showErrorMessage="1" sqref="RNO131086:RNO131105">
      <formula1>$AO$22:$AO$33</formula1>
    </dataValidation>
    <dataValidation type="list" allowBlank="1" showInputMessage="1" showErrorMessage="1" sqref="RDS131086:RDS131105">
      <formula1>$AO$22:$AO$33</formula1>
    </dataValidation>
    <dataValidation type="list" allowBlank="1" showInputMessage="1" showErrorMessage="1" sqref="QTW131086:QTW131105">
      <formula1>$AO$22:$AO$33</formula1>
    </dataValidation>
    <dataValidation type="list" allowBlank="1" showInputMessage="1" showErrorMessage="1" sqref="QKA131086:QKA131105">
      <formula1>$AO$22:$AO$33</formula1>
    </dataValidation>
    <dataValidation type="list" allowBlank="1" showInputMessage="1" showErrorMessage="1" sqref="QAE131086:QAE131105">
      <formula1>$AO$22:$AO$33</formula1>
    </dataValidation>
    <dataValidation type="list" allowBlank="1" showInputMessage="1" showErrorMessage="1" sqref="PQI131086:PQI131105">
      <formula1>$AO$22:$AO$33</formula1>
    </dataValidation>
    <dataValidation type="list" allowBlank="1" showInputMessage="1" showErrorMessage="1" sqref="PGM131086:PGM131105">
      <formula1>$AO$22:$AO$33</formula1>
    </dataValidation>
    <dataValidation type="list" allowBlank="1" showInputMessage="1" showErrorMessage="1" sqref="OWQ131086:OWQ131105">
      <formula1>$AO$22:$AO$33</formula1>
    </dataValidation>
    <dataValidation type="list" allowBlank="1" showInputMessage="1" showErrorMessage="1" sqref="OMU131086:OMU131105">
      <formula1>$AO$22:$AO$33</formula1>
    </dataValidation>
    <dataValidation type="list" allowBlank="1" showInputMessage="1" showErrorMessage="1" sqref="OCY131086:OCY131105">
      <formula1>$AO$22:$AO$33</formula1>
    </dataValidation>
    <dataValidation type="list" allowBlank="1" showInputMessage="1" showErrorMessage="1" sqref="NTC131086:NTC131105">
      <formula1>$AO$22:$AO$33</formula1>
    </dataValidation>
    <dataValidation type="list" allowBlank="1" showInputMessage="1" showErrorMessage="1" sqref="NJG131086:NJG131105">
      <formula1>$AO$22:$AO$33</formula1>
    </dataValidation>
    <dataValidation type="list" allowBlank="1" showInputMessage="1" showErrorMessage="1" sqref="MZK131086:MZK131105">
      <formula1>$AO$22:$AO$33</formula1>
    </dataValidation>
    <dataValidation type="list" allowBlank="1" showInputMessage="1" showErrorMessage="1" sqref="MPO131086:MPO131105">
      <formula1>$AO$22:$AO$33</formula1>
    </dataValidation>
    <dataValidation type="list" allowBlank="1" showInputMessage="1" showErrorMessage="1" sqref="MFS131086:MFS131105">
      <formula1>$AO$22:$AO$33</formula1>
    </dataValidation>
    <dataValidation type="list" allowBlank="1" showInputMessage="1" showErrorMessage="1" sqref="LVW131086:LVW131105">
      <formula1>$AO$22:$AO$33</formula1>
    </dataValidation>
    <dataValidation type="list" allowBlank="1" showInputMessage="1" showErrorMessage="1" sqref="LMA131086:LMA131105">
      <formula1>$AO$22:$AO$33</formula1>
    </dataValidation>
    <dataValidation type="list" allowBlank="1" showInputMessage="1" showErrorMessage="1" sqref="LCE131086:LCE131105">
      <formula1>$AO$22:$AO$33</formula1>
    </dataValidation>
    <dataValidation type="list" allowBlank="1" showInputMessage="1" showErrorMessage="1" sqref="KSI131086:KSI131105">
      <formula1>$AO$22:$AO$33</formula1>
    </dataValidation>
    <dataValidation type="list" allowBlank="1" showInputMessage="1" showErrorMessage="1" sqref="KIM131086:KIM131105">
      <formula1>$AO$22:$AO$33</formula1>
    </dataValidation>
    <dataValidation type="list" allowBlank="1" showInputMessage="1" showErrorMessage="1" sqref="JYQ131086:JYQ131105">
      <formula1>$AO$22:$AO$33</formula1>
    </dataValidation>
    <dataValidation type="list" allowBlank="1" showInputMessage="1" showErrorMessage="1" sqref="JOU131086:JOU131105">
      <formula1>$AO$22:$AO$33</formula1>
    </dataValidation>
    <dataValidation type="list" allowBlank="1" showInputMessage="1" showErrorMessage="1" sqref="JEY131086:JEY131105">
      <formula1>$AO$22:$AO$33</formula1>
    </dataValidation>
    <dataValidation type="list" allowBlank="1" showInputMessage="1" showErrorMessage="1" sqref="IVC131086:IVC131105">
      <formula1>$AO$22:$AO$33</formula1>
    </dataValidation>
    <dataValidation type="list" allowBlank="1" showInputMessage="1" showErrorMessage="1" sqref="ILG131086:ILG131105">
      <formula1>$AO$22:$AO$33</formula1>
    </dataValidation>
    <dataValidation type="list" allowBlank="1" showInputMessage="1" showErrorMessage="1" sqref="IBK131086:IBK131105">
      <formula1>$AO$22:$AO$33</formula1>
    </dataValidation>
    <dataValidation type="list" allowBlank="1" showInputMessage="1" showErrorMessage="1" sqref="HRO131086:HRO131105">
      <formula1>$AO$22:$AO$33</formula1>
    </dataValidation>
    <dataValidation type="list" allowBlank="1" showInputMessage="1" showErrorMessage="1" sqref="HHS131086:HHS131105">
      <formula1>$AO$22:$AO$33</formula1>
    </dataValidation>
    <dataValidation type="list" allowBlank="1" showInputMessage="1" showErrorMessage="1" sqref="GXW131086:GXW131105">
      <formula1>$AO$22:$AO$33</formula1>
    </dataValidation>
    <dataValidation type="list" allowBlank="1" showInputMessage="1" showErrorMessage="1" sqref="GOA131086:GOA131105">
      <formula1>$AO$22:$AO$33</formula1>
    </dataValidation>
    <dataValidation type="list" allowBlank="1" showInputMessage="1" showErrorMessage="1" sqref="GEE131086:GEE131105">
      <formula1>$AO$22:$AO$33</formula1>
    </dataValidation>
    <dataValidation type="list" allowBlank="1" showInputMessage="1" showErrorMessage="1" sqref="FUI131086:FUI131105">
      <formula1>$AO$22:$AO$33</formula1>
    </dataValidation>
    <dataValidation type="list" allowBlank="1" showInputMessage="1" showErrorMessage="1" sqref="FKM131086:FKM131105">
      <formula1>$AO$22:$AO$33</formula1>
    </dataValidation>
    <dataValidation type="list" allowBlank="1" showInputMessage="1" showErrorMessage="1" sqref="FAQ131086:FAQ131105">
      <formula1>$AO$22:$AO$33</formula1>
    </dataValidation>
    <dataValidation type="list" allowBlank="1" showInputMessage="1" showErrorMessage="1" sqref="EQU131086:EQU131105">
      <formula1>$AO$22:$AO$33</formula1>
    </dataValidation>
    <dataValidation type="list" allowBlank="1" showInputMessage="1" showErrorMessage="1" sqref="EGY131086:EGY131105">
      <formula1>$AO$22:$AO$33</formula1>
    </dataValidation>
    <dataValidation type="list" allowBlank="1" showInputMessage="1" showErrorMessage="1" sqref="DXC131086:DXC131105">
      <formula1>$AO$22:$AO$33</formula1>
    </dataValidation>
    <dataValidation type="list" allowBlank="1" showInputMessage="1" showErrorMessage="1" sqref="DNG131086:DNG131105">
      <formula1>$AO$22:$AO$33</formula1>
    </dataValidation>
    <dataValidation type="list" allowBlank="1" showInputMessage="1" showErrorMessage="1" sqref="DDK131086:DDK131105">
      <formula1>$AO$22:$AO$33</formula1>
    </dataValidation>
    <dataValidation type="list" allowBlank="1" showInputMessage="1" showErrorMessage="1" sqref="CTO131086:CTO131105">
      <formula1>$AO$22:$AO$33</formula1>
    </dataValidation>
    <dataValidation type="list" allowBlank="1" showInputMessage="1" showErrorMessage="1" sqref="CJS131086:CJS131105">
      <formula1>$AO$22:$AO$33</formula1>
    </dataValidation>
    <dataValidation type="list" allowBlank="1" showInputMessage="1" showErrorMessage="1" sqref="BZW131086:BZW131105">
      <formula1>$AO$22:$AO$33</formula1>
    </dataValidation>
    <dataValidation type="list" allowBlank="1" showInputMessage="1" showErrorMessage="1" sqref="BQA131086:BQA131105">
      <formula1>$AO$22:$AO$33</formula1>
    </dataValidation>
    <dataValidation type="list" allowBlank="1" showInputMessage="1" showErrorMessage="1" sqref="BGE131086:BGE131105">
      <formula1>$AO$22:$AO$33</formula1>
    </dataValidation>
    <dataValidation type="list" allowBlank="1" showInputMessage="1" showErrorMessage="1" sqref="AWI131086:AWI131105">
      <formula1>$AO$22:$AO$33</formula1>
    </dataValidation>
    <dataValidation type="list" allowBlank="1" showInputMessage="1" showErrorMessage="1" sqref="AMM131086:AMM131105">
      <formula1>$AO$22:$AO$33</formula1>
    </dataValidation>
    <dataValidation type="list" allowBlank="1" showInputMessage="1" showErrorMessage="1" sqref="ACQ131086:ACQ131105">
      <formula1>$AO$22:$AO$33</formula1>
    </dataValidation>
    <dataValidation type="list" allowBlank="1" showInputMessage="1" showErrorMessage="1" sqref="SU131086:SU131105">
      <formula1>$AO$22:$AO$33</formula1>
    </dataValidation>
    <dataValidation type="list" allowBlank="1" showInputMessage="1" showErrorMessage="1" sqref="IY131086:IY131105">
      <formula1>$AO$22:$AO$33</formula1>
    </dataValidation>
    <dataValidation type="list" allowBlank="1" showInputMessage="1" showErrorMessage="1" sqref="C131086:C131105">
      <formula1>$AO$22:$AO$33</formula1>
    </dataValidation>
    <dataValidation type="list" allowBlank="1" showInputMessage="1" showErrorMessage="1" sqref="WVK65550:WVK65569">
      <formula1>$AO$22:$AO$33</formula1>
    </dataValidation>
    <dataValidation type="list" allowBlank="1" showInputMessage="1" showErrorMessage="1" sqref="WLO65550:WLO65569">
      <formula1>$AO$22:$AO$33</formula1>
    </dataValidation>
    <dataValidation type="list" allowBlank="1" showInputMessage="1" showErrorMessage="1" sqref="WBS65550:WBS65569">
      <formula1>$AO$22:$AO$33</formula1>
    </dataValidation>
    <dataValidation type="list" allowBlank="1" showInputMessage="1" showErrorMessage="1" sqref="VRW65550:VRW65569">
      <formula1>$AO$22:$AO$33</formula1>
    </dataValidation>
    <dataValidation type="list" allowBlank="1" showInputMessage="1" showErrorMessage="1" sqref="VIA65550:VIA65569">
      <formula1>$AO$22:$AO$33</formula1>
    </dataValidation>
    <dataValidation type="list" allowBlank="1" showInputMessage="1" showErrorMessage="1" sqref="UYE65550:UYE65569">
      <formula1>$AO$22:$AO$33</formula1>
    </dataValidation>
    <dataValidation type="list" allowBlank="1" showInputMessage="1" showErrorMessage="1" sqref="UOI65550:UOI65569">
      <formula1>$AO$22:$AO$33</formula1>
    </dataValidation>
    <dataValidation type="list" allowBlank="1" showInputMessage="1" showErrorMessage="1" sqref="UEM65550:UEM65569">
      <formula1>$AO$22:$AO$33</formula1>
    </dataValidation>
    <dataValidation type="list" allowBlank="1" showInputMessage="1" showErrorMessage="1" sqref="TUQ65550:TUQ65569">
      <formula1>$AO$22:$AO$33</formula1>
    </dataValidation>
    <dataValidation type="list" allowBlank="1" showInputMessage="1" showErrorMessage="1" sqref="TKU65550:TKU65569">
      <formula1>$AO$22:$AO$33</formula1>
    </dataValidation>
    <dataValidation type="list" allowBlank="1" showInputMessage="1" showErrorMessage="1" sqref="TAY65550:TAY65569">
      <formula1>$AO$22:$AO$33</formula1>
    </dataValidation>
    <dataValidation type="list" allowBlank="1" showInputMessage="1" showErrorMessage="1" sqref="SRC65550:SRC65569">
      <formula1>$AO$22:$AO$33</formula1>
    </dataValidation>
    <dataValidation type="list" allowBlank="1" showInputMessage="1" showErrorMessage="1" sqref="SHG65550:SHG65569">
      <formula1>$AO$22:$AO$33</formula1>
    </dataValidation>
    <dataValidation type="list" allowBlank="1" showInputMessage="1" showErrorMessage="1" sqref="RXK65550:RXK65569">
      <formula1>$AO$22:$AO$33</formula1>
    </dataValidation>
    <dataValidation type="list" allowBlank="1" showInputMessage="1" showErrorMessage="1" sqref="RNO65550:RNO65569">
      <formula1>$AO$22:$AO$33</formula1>
    </dataValidation>
    <dataValidation type="list" allowBlank="1" showInputMessage="1" showErrorMessage="1" sqref="RDS65550:RDS65569">
      <formula1>$AO$22:$AO$33</formula1>
    </dataValidation>
    <dataValidation type="list" allowBlank="1" showInputMessage="1" showErrorMessage="1" sqref="QTW65550:QTW65569">
      <formula1>$AO$22:$AO$33</formula1>
    </dataValidation>
    <dataValidation type="list" allowBlank="1" showInputMessage="1" showErrorMessage="1" sqref="QKA65550:QKA65569">
      <formula1>$AO$22:$AO$33</formula1>
    </dataValidation>
    <dataValidation type="list" allowBlank="1" showInputMessage="1" showErrorMessage="1" sqref="QAE65550:QAE65569">
      <formula1>$AO$22:$AO$33</formula1>
    </dataValidation>
    <dataValidation type="list" allowBlank="1" showInputMessage="1" showErrorMessage="1" sqref="PQI65550:PQI65569">
      <formula1>$AO$22:$AO$33</formula1>
    </dataValidation>
    <dataValidation type="list" allowBlank="1" showInputMessage="1" showErrorMessage="1" sqref="PGM65550:PGM65569">
      <formula1>$AO$22:$AO$33</formula1>
    </dataValidation>
    <dataValidation type="list" allowBlank="1" showInputMessage="1" showErrorMessage="1" sqref="OWQ65550:OWQ65569">
      <formula1>$AO$22:$AO$33</formula1>
    </dataValidation>
    <dataValidation type="list" allowBlank="1" showInputMessage="1" showErrorMessage="1" sqref="OMU65550:OMU65569">
      <formula1>$AO$22:$AO$33</formula1>
    </dataValidation>
    <dataValidation type="list" allowBlank="1" showInputMessage="1" showErrorMessage="1" sqref="OCY65550:OCY65569">
      <formula1>$AO$22:$AO$33</formula1>
    </dataValidation>
    <dataValidation type="list" allowBlank="1" showInputMessage="1" showErrorMessage="1" sqref="NTC65550:NTC65569">
      <formula1>$AO$22:$AO$33</formula1>
    </dataValidation>
    <dataValidation type="list" allowBlank="1" showInputMessage="1" showErrorMessage="1" sqref="NJG65550:NJG65569">
      <formula1>$AO$22:$AO$33</formula1>
    </dataValidation>
    <dataValidation type="list" allowBlank="1" showInputMessage="1" showErrorMessage="1" sqref="MZK65550:MZK65569">
      <formula1>$AO$22:$AO$33</formula1>
    </dataValidation>
    <dataValidation type="list" allowBlank="1" showInputMessage="1" showErrorMessage="1" sqref="MPO65550:MPO65569">
      <formula1>$AO$22:$AO$33</formula1>
    </dataValidation>
    <dataValidation type="list" allowBlank="1" showInputMessage="1" showErrorMessage="1" sqref="MFS65550:MFS65569">
      <formula1>$AO$22:$AO$33</formula1>
    </dataValidation>
    <dataValidation type="list" allowBlank="1" showInputMessage="1" showErrorMessage="1" sqref="LVW65550:LVW65569">
      <formula1>$AO$22:$AO$33</formula1>
    </dataValidation>
    <dataValidation type="list" allowBlank="1" showInputMessage="1" showErrorMessage="1" sqref="LMA65550:LMA65569">
      <formula1>$AO$22:$AO$33</formula1>
    </dataValidation>
    <dataValidation type="list" allowBlank="1" showInputMessage="1" showErrorMessage="1" sqref="LCE65550:LCE65569">
      <formula1>$AO$22:$AO$33</formula1>
    </dataValidation>
    <dataValidation type="list" allowBlank="1" showInputMessage="1" showErrorMessage="1" sqref="KSI65550:KSI65569">
      <formula1>$AO$22:$AO$33</formula1>
    </dataValidation>
    <dataValidation type="list" allowBlank="1" showInputMessage="1" showErrorMessage="1" sqref="KIM65550:KIM65569">
      <formula1>$AO$22:$AO$33</formula1>
    </dataValidation>
    <dataValidation type="list" allowBlank="1" showInputMessage="1" showErrorMessage="1" sqref="JYQ65550:JYQ65569">
      <formula1>$AO$22:$AO$33</formula1>
    </dataValidation>
    <dataValidation type="list" allowBlank="1" showInputMessage="1" showErrorMessage="1" sqref="JOU65550:JOU65569">
      <formula1>$AO$22:$AO$33</formula1>
    </dataValidation>
    <dataValidation type="list" allowBlank="1" showInputMessage="1" showErrorMessage="1" sqref="JEY65550:JEY65569">
      <formula1>$AO$22:$AO$33</formula1>
    </dataValidation>
    <dataValidation type="list" allowBlank="1" showInputMessage="1" showErrorMessage="1" sqref="IVC65550:IVC65569">
      <formula1>$AO$22:$AO$33</formula1>
    </dataValidation>
    <dataValidation type="list" allowBlank="1" showInputMessage="1" showErrorMessage="1" sqref="ILG65550:ILG65569">
      <formula1>$AO$22:$AO$33</formula1>
    </dataValidation>
    <dataValidation type="list" allowBlank="1" showInputMessage="1" showErrorMessage="1" sqref="IBK65550:IBK65569">
      <formula1>$AO$22:$AO$33</formula1>
    </dataValidation>
    <dataValidation type="list" allowBlank="1" showInputMessage="1" showErrorMessage="1" sqref="HRO65550:HRO65569">
      <formula1>$AO$22:$AO$33</formula1>
    </dataValidation>
    <dataValidation type="list" allowBlank="1" showInputMessage="1" showErrorMessage="1" sqref="HHS65550:HHS65569">
      <formula1>$AO$22:$AO$33</formula1>
    </dataValidation>
    <dataValidation type="list" allowBlank="1" showInputMessage="1" showErrorMessage="1" sqref="GXW65550:GXW65569">
      <formula1>$AO$22:$AO$33</formula1>
    </dataValidation>
    <dataValidation type="list" allowBlank="1" showInputMessage="1" showErrorMessage="1" sqref="GOA65550:GOA65569">
      <formula1>$AO$22:$AO$33</formula1>
    </dataValidation>
    <dataValidation type="list" allowBlank="1" showInputMessage="1" showErrorMessage="1" sqref="GEE65550:GEE65569">
      <formula1>$AO$22:$AO$33</formula1>
    </dataValidation>
    <dataValidation type="list" allowBlank="1" showInputMessage="1" showErrorMessage="1" sqref="FUI65550:FUI65569">
      <formula1>$AO$22:$AO$33</formula1>
    </dataValidation>
    <dataValidation type="list" allowBlank="1" showInputMessage="1" showErrorMessage="1" sqref="FKM65550:FKM65569">
      <formula1>$AO$22:$AO$33</formula1>
    </dataValidation>
    <dataValidation type="list" allowBlank="1" showInputMessage="1" showErrorMessage="1" sqref="FAQ65550:FAQ65569">
      <formula1>$AO$22:$AO$33</formula1>
    </dataValidation>
    <dataValidation type="list" allowBlank="1" showInputMessage="1" showErrorMessage="1" sqref="EQU65550:EQU65569">
      <formula1>$AO$22:$AO$33</formula1>
    </dataValidation>
    <dataValidation type="list" allowBlank="1" showInputMessage="1" showErrorMessage="1" sqref="EGY65550:EGY65569">
      <formula1>$AO$22:$AO$33</formula1>
    </dataValidation>
    <dataValidation type="list" allowBlank="1" showInputMessage="1" showErrorMessage="1" sqref="DXC65550:DXC65569">
      <formula1>$AO$22:$AO$33</formula1>
    </dataValidation>
    <dataValidation type="list" allowBlank="1" showInputMessage="1" showErrorMessage="1" sqref="DNG65550:DNG65569">
      <formula1>$AO$22:$AO$33</formula1>
    </dataValidation>
    <dataValidation type="list" allowBlank="1" showInputMessage="1" showErrorMessage="1" sqref="DDK65550:DDK65569">
      <formula1>$AO$22:$AO$33</formula1>
    </dataValidation>
    <dataValidation type="list" allowBlank="1" showInputMessage="1" showErrorMessage="1" sqref="CTO65550:CTO65569">
      <formula1>$AO$22:$AO$33</formula1>
    </dataValidation>
    <dataValidation type="list" allowBlank="1" showInputMessage="1" showErrorMessage="1" sqref="CJS65550:CJS65569">
      <formula1>$AO$22:$AO$33</formula1>
    </dataValidation>
    <dataValidation type="list" allowBlank="1" showInputMessage="1" showErrorMessage="1" sqref="BZW65550:BZW65569">
      <formula1>$AO$22:$AO$33</formula1>
    </dataValidation>
    <dataValidation type="list" allowBlank="1" showInputMessage="1" showErrorMessage="1" sqref="BQA65550:BQA65569">
      <formula1>$AO$22:$AO$33</formula1>
    </dataValidation>
    <dataValidation type="list" allowBlank="1" showInputMessage="1" showErrorMessage="1" sqref="BGE65550:BGE65569">
      <formula1>$AO$22:$AO$33</formula1>
    </dataValidation>
    <dataValidation type="list" allowBlank="1" showInputMessage="1" showErrorMessage="1" sqref="AWI65550:AWI65569">
      <formula1>$AO$22:$AO$33</formula1>
    </dataValidation>
    <dataValidation type="list" allowBlank="1" showInputMessage="1" showErrorMessage="1" sqref="AMM65550:AMM65569">
      <formula1>$AO$22:$AO$33</formula1>
    </dataValidation>
    <dataValidation type="list" allowBlank="1" showInputMessage="1" showErrorMessage="1" sqref="ACQ65550:ACQ65569">
      <formula1>$AO$22:$AO$33</formula1>
    </dataValidation>
    <dataValidation type="list" allowBlank="1" showInputMessage="1" showErrorMessage="1" sqref="SU65550:SU65569">
      <formula1>$AO$22:$AO$33</formula1>
    </dataValidation>
    <dataValidation type="list" allowBlank="1" showInputMessage="1" showErrorMessage="1" sqref="IY65550:IY65569">
      <formula1>$AO$22:$AO$33</formula1>
    </dataValidation>
    <dataValidation type="list" allowBlank="1" showInputMessage="1" showErrorMessage="1" sqref="C65550:C65569">
      <formula1>$AO$22:$AO$33</formula1>
    </dataValidation>
    <dataValidation type="list" allowBlank="1" showInputMessage="1" showErrorMessage="1" sqref="WVK14:WVK33">
      <formula1>$AO$22:$AO$33</formula1>
    </dataValidation>
    <dataValidation type="list" allowBlank="1" showInputMessage="1" showErrorMessage="1" sqref="WLO14:WLO33">
      <formula1>$AO$22:$AO$33</formula1>
    </dataValidation>
    <dataValidation type="list" allowBlank="1" showInputMessage="1" showErrorMessage="1" sqref="WBS14:WBS33">
      <formula1>$AO$22:$AO$33</formula1>
    </dataValidation>
    <dataValidation type="list" allowBlank="1" showInputMessage="1" showErrorMessage="1" sqref="VRW14:VRW33">
      <formula1>$AO$22:$AO$33</formula1>
    </dataValidation>
    <dataValidation type="list" allowBlank="1" showInputMessage="1" showErrorMessage="1" sqref="VIA14:VIA33">
      <formula1>$AO$22:$AO$33</formula1>
    </dataValidation>
    <dataValidation type="list" allowBlank="1" showInputMessage="1" showErrorMessage="1" sqref="UYE14:UYE33">
      <formula1>$AO$22:$AO$33</formula1>
    </dataValidation>
    <dataValidation type="list" allowBlank="1" showInputMessage="1" showErrorMessage="1" sqref="UOI14:UOI33">
      <formula1>$AO$22:$AO$33</formula1>
    </dataValidation>
    <dataValidation type="list" allowBlank="1" showInputMessage="1" showErrorMessage="1" sqref="UEM14:UEM33">
      <formula1>$AO$22:$AO$33</formula1>
    </dataValidation>
    <dataValidation type="list" allowBlank="1" showInputMessage="1" showErrorMessage="1" sqref="TUQ14:TUQ33">
      <formula1>$AO$22:$AO$33</formula1>
    </dataValidation>
    <dataValidation type="list" allowBlank="1" showInputMessage="1" showErrorMessage="1" sqref="TKU14:TKU33">
      <formula1>$AO$22:$AO$33</formula1>
    </dataValidation>
    <dataValidation type="list" allowBlank="1" showInputMessage="1" showErrorMessage="1" sqref="TAY14:TAY33">
      <formula1>$AO$22:$AO$33</formula1>
    </dataValidation>
    <dataValidation type="list" allowBlank="1" showInputMessage="1" showErrorMessage="1" sqref="SRC14:SRC33">
      <formula1>$AO$22:$AO$33</formula1>
    </dataValidation>
    <dataValidation type="list" allowBlank="1" showInputMessage="1" showErrorMessage="1" sqref="SHG14:SHG33">
      <formula1>$AO$22:$AO$33</formula1>
    </dataValidation>
    <dataValidation type="list" allowBlank="1" showInputMessage="1" showErrorMessage="1" sqref="RXK14:RXK33">
      <formula1>$AO$22:$AO$33</formula1>
    </dataValidation>
    <dataValidation type="list" allowBlank="1" showInputMessage="1" showErrorMessage="1" sqref="RNO14:RNO33">
      <formula1>$AO$22:$AO$33</formula1>
    </dataValidation>
    <dataValidation type="list" allowBlank="1" showInputMessage="1" showErrorMessage="1" sqref="RDS14:RDS33">
      <formula1>$AO$22:$AO$33</formula1>
    </dataValidation>
    <dataValidation type="list" allowBlank="1" showInputMessage="1" showErrorMessage="1" sqref="QTW14:QTW33">
      <formula1>$AO$22:$AO$33</formula1>
    </dataValidation>
    <dataValidation type="list" allowBlank="1" showInputMessage="1" showErrorMessage="1" sqref="QKA14:QKA33">
      <formula1>$AO$22:$AO$33</formula1>
    </dataValidation>
    <dataValidation type="list" allowBlank="1" showInputMessage="1" showErrorMessage="1" sqref="QAE14:QAE33">
      <formula1>$AO$22:$AO$33</formula1>
    </dataValidation>
    <dataValidation type="list" allowBlank="1" showInputMessage="1" showErrorMessage="1" sqref="PQI14:PQI33">
      <formula1>$AO$22:$AO$33</formula1>
    </dataValidation>
    <dataValidation type="list" allowBlank="1" showInputMessage="1" showErrorMessage="1" sqref="PGM14:PGM33">
      <formula1>$AO$22:$AO$33</formula1>
    </dataValidation>
    <dataValidation type="list" allowBlank="1" showInputMessage="1" showErrorMessage="1" sqref="OWQ14:OWQ33">
      <formula1>$AO$22:$AO$33</formula1>
    </dataValidation>
    <dataValidation type="list" allowBlank="1" showInputMessage="1" showErrorMessage="1" sqref="OMU14:OMU33">
      <formula1>$AO$22:$AO$33</formula1>
    </dataValidation>
    <dataValidation type="list" allowBlank="1" showInputMessage="1" showErrorMessage="1" sqref="OCY14:OCY33">
      <formula1>$AO$22:$AO$33</formula1>
    </dataValidation>
    <dataValidation type="list" allowBlank="1" showInputMessage="1" showErrorMessage="1" sqref="NTC14:NTC33">
      <formula1>$AO$22:$AO$33</formula1>
    </dataValidation>
    <dataValidation type="list" allowBlank="1" showInputMessage="1" showErrorMessage="1" sqref="NJG14:NJG33">
      <formula1>$AO$22:$AO$33</formula1>
    </dataValidation>
    <dataValidation type="list" allowBlank="1" showInputMessage="1" showErrorMessage="1" sqref="MZK14:MZK33">
      <formula1>$AO$22:$AO$33</formula1>
    </dataValidation>
    <dataValidation type="list" allowBlank="1" showInputMessage="1" showErrorMessage="1" sqref="MPO14:MPO33">
      <formula1>$AO$22:$AO$33</formula1>
    </dataValidation>
    <dataValidation type="list" allowBlank="1" showInputMessage="1" showErrorMessage="1" sqref="MFS14:MFS33">
      <formula1>$AO$22:$AO$33</formula1>
    </dataValidation>
    <dataValidation type="list" allowBlank="1" showInputMessage="1" showErrorMessage="1" sqref="LVW14:LVW33">
      <formula1>$AO$22:$AO$33</formula1>
    </dataValidation>
    <dataValidation type="list" allowBlank="1" showInputMessage="1" showErrorMessage="1" sqref="LMA14:LMA33">
      <formula1>$AO$22:$AO$33</formula1>
    </dataValidation>
    <dataValidation type="list" allowBlank="1" showInputMessage="1" showErrorMessage="1" sqref="LCE14:LCE33">
      <formula1>$AO$22:$AO$33</formula1>
    </dataValidation>
    <dataValidation type="list" allowBlank="1" showInputMessage="1" showErrorMessage="1" sqref="KSI14:KSI33">
      <formula1>$AO$22:$AO$33</formula1>
    </dataValidation>
    <dataValidation type="list" allowBlank="1" showInputMessage="1" showErrorMessage="1" sqref="KIM14:KIM33">
      <formula1>$AO$22:$AO$33</formula1>
    </dataValidation>
    <dataValidation type="list" allowBlank="1" showInputMessage="1" showErrorMessage="1" sqref="JYQ14:JYQ33">
      <formula1>$AO$22:$AO$33</formula1>
    </dataValidation>
    <dataValidation type="list" allowBlank="1" showInputMessage="1" showErrorMessage="1" sqref="JOU14:JOU33">
      <formula1>$AO$22:$AO$33</formula1>
    </dataValidation>
    <dataValidation type="list" allowBlank="1" showInputMessage="1" showErrorMessage="1" sqref="JEY14:JEY33">
      <formula1>$AO$22:$AO$33</formula1>
    </dataValidation>
    <dataValidation type="list" allowBlank="1" showInputMessage="1" showErrorMessage="1" sqref="IVC14:IVC33">
      <formula1>$AO$22:$AO$33</formula1>
    </dataValidation>
    <dataValidation type="list" allowBlank="1" showInputMessage="1" showErrorMessage="1" sqref="ILG14:ILG33">
      <formula1>$AO$22:$AO$33</formula1>
    </dataValidation>
    <dataValidation type="list" allowBlank="1" showInputMessage="1" showErrorMessage="1" sqref="IBK14:IBK33">
      <formula1>$AO$22:$AO$33</formula1>
    </dataValidation>
    <dataValidation type="list" allowBlank="1" showInputMessage="1" showErrorMessage="1" sqref="HRO14:HRO33">
      <formula1>$AO$22:$AO$33</formula1>
    </dataValidation>
    <dataValidation type="list" allowBlank="1" showInputMessage="1" showErrorMessage="1" sqref="HHS14:HHS33">
      <formula1>$AO$22:$AO$33</formula1>
    </dataValidation>
    <dataValidation type="list" allowBlank="1" showInputMessage="1" showErrorMessage="1" sqref="GXW14:GXW33">
      <formula1>$AO$22:$AO$33</formula1>
    </dataValidation>
    <dataValidation type="list" allowBlank="1" showInputMessage="1" showErrorMessage="1" sqref="GOA14:GOA33">
      <formula1>$AO$22:$AO$33</formula1>
    </dataValidation>
    <dataValidation type="list" allowBlank="1" showInputMessage="1" showErrorMessage="1" sqref="GEE14:GEE33">
      <formula1>$AO$22:$AO$33</formula1>
    </dataValidation>
    <dataValidation type="list" allowBlank="1" showInputMessage="1" showErrorMessage="1" sqref="FUI14:FUI33">
      <formula1>$AO$22:$AO$33</formula1>
    </dataValidation>
    <dataValidation type="list" allowBlank="1" showInputMessage="1" showErrorMessage="1" sqref="FKM14:FKM33">
      <formula1>$AO$22:$AO$33</formula1>
    </dataValidation>
    <dataValidation type="list" allowBlank="1" showInputMessage="1" showErrorMessage="1" sqref="FAQ14:FAQ33">
      <formula1>$AO$22:$AO$33</formula1>
    </dataValidation>
    <dataValidation type="list" allowBlank="1" showInputMessage="1" showErrorMessage="1" sqref="EQU14:EQU33">
      <formula1>$AO$22:$AO$33</formula1>
    </dataValidation>
    <dataValidation type="list" allowBlank="1" showInputMessage="1" showErrorMessage="1" sqref="EGY14:EGY33">
      <formula1>$AO$22:$AO$33</formula1>
    </dataValidation>
    <dataValidation type="list" allowBlank="1" showInputMessage="1" showErrorMessage="1" sqref="DXC14:DXC33">
      <formula1>$AO$22:$AO$33</formula1>
    </dataValidation>
    <dataValidation type="list" allowBlank="1" showInputMessage="1" showErrorMessage="1" sqref="DNG14:DNG33">
      <formula1>$AO$22:$AO$33</formula1>
    </dataValidation>
    <dataValidation type="list" allowBlank="1" showInputMessage="1" showErrorMessage="1" sqref="DDK14:DDK33">
      <formula1>$AO$22:$AO$33</formula1>
    </dataValidation>
    <dataValidation type="list" allowBlank="1" showInputMessage="1" showErrorMessage="1" sqref="CTO14:CTO33">
      <formula1>$AO$22:$AO$33</formula1>
    </dataValidation>
    <dataValidation type="list" allowBlank="1" showInputMessage="1" showErrorMessage="1" sqref="CJS14:CJS33">
      <formula1>$AO$22:$AO$33</formula1>
    </dataValidation>
    <dataValidation type="list" allowBlank="1" showInputMessage="1" showErrorMessage="1" sqref="BZW14:BZW33">
      <formula1>$AO$22:$AO$33</formula1>
    </dataValidation>
    <dataValidation type="list" allowBlank="1" showInputMessage="1" showErrorMessage="1" sqref="BQA14:BQA33">
      <formula1>$AO$22:$AO$33</formula1>
    </dataValidation>
    <dataValidation type="list" allowBlank="1" showInputMessage="1" showErrorMessage="1" sqref="BGE14:BGE33">
      <formula1>$AO$22:$AO$33</formula1>
    </dataValidation>
    <dataValidation type="list" allowBlank="1" showInputMessage="1" showErrorMessage="1" sqref="AWI14:AWI33">
      <formula1>$AO$22:$AO$33</formula1>
    </dataValidation>
    <dataValidation type="list" allowBlank="1" showInputMessage="1" showErrorMessage="1" sqref="AMM14:AMM33">
      <formula1>$AO$22:$AO$33</formula1>
    </dataValidation>
    <dataValidation type="list" allowBlank="1" showInputMessage="1" showErrorMessage="1" sqref="ACQ14:ACQ33">
      <formula1>$AO$22:$AO$33</formula1>
    </dataValidation>
    <dataValidation type="list" allowBlank="1" showInputMessage="1" showErrorMessage="1" sqref="SU14:SU33">
      <formula1>$AO$22:$AO$33</formula1>
    </dataValidation>
    <dataValidation type="list" allowBlank="1" showInputMessage="1" showErrorMessage="1" sqref="IY14:IY33">
      <formula1>$AO$22:$AO$33</formula1>
    </dataValidation>
    <dataValidation type="list" allowBlank="1" showInputMessage="1" showErrorMessage="1" sqref="C14:C33">
      <formula1>$AO$22:$AO$33</formula1>
    </dataValidation>
    <dataValidation type="list" allowBlank="1" showInputMessage="1" showErrorMessage="1" sqref="WVK983052">
      <formula1>$AO$22:$AO$33</formula1>
    </dataValidation>
    <dataValidation type="list" allowBlank="1" showInputMessage="1" showErrorMessage="1" sqref="WLO983052">
      <formula1>$AO$22:$AO$33</formula1>
    </dataValidation>
    <dataValidation type="list" allowBlank="1" showInputMessage="1" showErrorMessage="1" sqref="WBS983052">
      <formula1>$AO$22:$AO$33</formula1>
    </dataValidation>
    <dataValidation type="list" allowBlank="1" showInputMessage="1" showErrorMessage="1" sqref="VRW983052">
      <formula1>$AO$22:$AO$33</formula1>
    </dataValidation>
    <dataValidation type="list" allowBlank="1" showInputMessage="1" showErrorMessage="1" sqref="VIA983052">
      <formula1>$AO$22:$AO$33</formula1>
    </dataValidation>
    <dataValidation type="list" allowBlank="1" showInputMessage="1" showErrorMessage="1" sqref="UYE983052">
      <formula1>$AO$22:$AO$33</formula1>
    </dataValidation>
    <dataValidation type="list" allowBlank="1" showInputMessage="1" showErrorMessage="1" sqref="UOI983052">
      <formula1>$AO$22:$AO$33</formula1>
    </dataValidation>
    <dataValidation type="list" allowBlank="1" showInputMessage="1" showErrorMessage="1" sqref="UEM983052">
      <formula1>$AO$22:$AO$33</formula1>
    </dataValidation>
    <dataValidation type="list" allowBlank="1" showInputMessage="1" showErrorMessage="1" sqref="TUQ983052">
      <formula1>$AO$22:$AO$33</formula1>
    </dataValidation>
    <dataValidation type="list" allowBlank="1" showInputMessage="1" showErrorMessage="1" sqref="TKU983052">
      <formula1>$AO$22:$AO$33</formula1>
    </dataValidation>
    <dataValidation type="list" allowBlank="1" showInputMessage="1" showErrorMessage="1" sqref="TAY983052">
      <formula1>$AO$22:$AO$33</formula1>
    </dataValidation>
    <dataValidation type="list" allowBlank="1" showInputMessage="1" showErrorMessage="1" sqref="SRC983052">
      <formula1>$AO$22:$AO$33</formula1>
    </dataValidation>
    <dataValidation type="list" allowBlank="1" showInputMessage="1" showErrorMessage="1" sqref="SHG983052">
      <formula1>$AO$22:$AO$33</formula1>
    </dataValidation>
    <dataValidation type="list" allowBlank="1" showInputMessage="1" showErrorMessage="1" sqref="RXK983052">
      <formula1>$AO$22:$AO$33</formula1>
    </dataValidation>
    <dataValidation type="list" allowBlank="1" showInputMessage="1" showErrorMessage="1" sqref="RNO983052">
      <formula1>$AO$22:$AO$33</formula1>
    </dataValidation>
    <dataValidation type="list" allowBlank="1" showInputMessage="1" showErrorMessage="1" sqref="RDS983052">
      <formula1>$AO$22:$AO$33</formula1>
    </dataValidation>
    <dataValidation type="list" allowBlank="1" showInputMessage="1" showErrorMessage="1" sqref="QTW983052">
      <formula1>$AO$22:$AO$33</formula1>
    </dataValidation>
    <dataValidation type="list" allowBlank="1" showInputMessage="1" showErrorMessage="1" sqref="QKA983052">
      <formula1>$AO$22:$AO$33</formula1>
    </dataValidation>
    <dataValidation type="list" allowBlank="1" showInputMessage="1" showErrorMessage="1" sqref="QAE983052">
      <formula1>$AO$22:$AO$33</formula1>
    </dataValidation>
    <dataValidation type="list" allowBlank="1" showInputMessage="1" showErrorMessage="1" sqref="PQI983052">
      <formula1>$AO$22:$AO$33</formula1>
    </dataValidation>
    <dataValidation type="list" allowBlank="1" showInputMessage="1" showErrorMessage="1" sqref="PGM983052">
      <formula1>$AO$22:$AO$33</formula1>
    </dataValidation>
    <dataValidation type="list" allowBlank="1" showInputMessage="1" showErrorMessage="1" sqref="OWQ983052">
      <formula1>$AO$22:$AO$33</formula1>
    </dataValidation>
    <dataValidation type="list" allowBlank="1" showInputMessage="1" showErrorMessage="1" sqref="OMU983052">
      <formula1>$AO$22:$AO$33</formula1>
    </dataValidation>
    <dataValidation type="list" allowBlank="1" showInputMessage="1" showErrorMessage="1" sqref="OCY983052">
      <formula1>$AO$22:$AO$33</formula1>
    </dataValidation>
    <dataValidation type="list" allowBlank="1" showInputMessage="1" showErrorMessage="1" sqref="NTC983052">
      <formula1>$AO$22:$AO$33</formula1>
    </dataValidation>
    <dataValidation type="list" allowBlank="1" showInputMessage="1" showErrorMessage="1" sqref="NJG983052">
      <formula1>$AO$22:$AO$33</formula1>
    </dataValidation>
    <dataValidation type="list" allowBlank="1" showInputMessage="1" showErrorMessage="1" sqref="MZK983052">
      <formula1>$AO$22:$AO$33</formula1>
    </dataValidation>
    <dataValidation type="list" allowBlank="1" showInputMessage="1" showErrorMessage="1" sqref="MPO983052">
      <formula1>$AO$22:$AO$33</formula1>
    </dataValidation>
    <dataValidation type="list" allowBlank="1" showInputMessage="1" showErrorMessage="1" sqref="MFS983052">
      <formula1>$AO$22:$AO$33</formula1>
    </dataValidation>
    <dataValidation type="list" allowBlank="1" showInputMessage="1" showErrorMessage="1" sqref="LVW983052">
      <formula1>$AO$22:$AO$33</formula1>
    </dataValidation>
    <dataValidation type="list" allowBlank="1" showInputMessage="1" showErrorMessage="1" sqref="LMA983052">
      <formula1>$AO$22:$AO$33</formula1>
    </dataValidation>
    <dataValidation type="list" allowBlank="1" showInputMessage="1" showErrorMessage="1" sqref="LCE983052">
      <formula1>$AO$22:$AO$33</formula1>
    </dataValidation>
    <dataValidation type="list" allowBlank="1" showInputMessage="1" showErrorMessage="1" sqref="KSI983052">
      <formula1>$AO$22:$AO$33</formula1>
    </dataValidation>
    <dataValidation type="list" allowBlank="1" showInputMessage="1" showErrorMessage="1" sqref="KIM983052">
      <formula1>$AO$22:$AO$33</formula1>
    </dataValidation>
    <dataValidation type="list" allowBlank="1" showInputMessage="1" showErrorMessage="1" sqref="JYQ983052">
      <formula1>$AO$22:$AO$33</formula1>
    </dataValidation>
    <dataValidation type="list" allowBlank="1" showInputMessage="1" showErrorMessage="1" sqref="JOU983052">
      <formula1>$AO$22:$AO$33</formula1>
    </dataValidation>
    <dataValidation type="list" allowBlank="1" showInputMessage="1" showErrorMessage="1" sqref="JEY983052">
      <formula1>$AO$22:$AO$33</formula1>
    </dataValidation>
    <dataValidation type="list" allowBlank="1" showInputMessage="1" showErrorMessage="1" sqref="IVC983052">
      <formula1>$AO$22:$AO$33</formula1>
    </dataValidation>
    <dataValidation type="list" allowBlank="1" showInputMessage="1" showErrorMessage="1" sqref="ILG983052">
      <formula1>$AO$22:$AO$33</formula1>
    </dataValidation>
    <dataValidation type="list" allowBlank="1" showInputMessage="1" showErrorMessage="1" sqref="IBK983052">
      <formula1>$AO$22:$AO$33</formula1>
    </dataValidation>
    <dataValidation type="list" allowBlank="1" showInputMessage="1" showErrorMessage="1" sqref="HRO983052">
      <formula1>$AO$22:$AO$33</formula1>
    </dataValidation>
    <dataValidation type="list" allowBlank="1" showInputMessage="1" showErrorMessage="1" sqref="HHS983052">
      <formula1>$AO$22:$AO$33</formula1>
    </dataValidation>
    <dataValidation type="list" allowBlank="1" showInputMessage="1" showErrorMessage="1" sqref="GXW983052">
      <formula1>$AO$22:$AO$33</formula1>
    </dataValidation>
    <dataValidation type="list" allowBlank="1" showInputMessage="1" showErrorMessage="1" sqref="GOA983052">
      <formula1>$AO$22:$AO$33</formula1>
    </dataValidation>
    <dataValidation type="list" allowBlank="1" showInputMessage="1" showErrorMessage="1" sqref="GEE983052">
      <formula1>$AO$22:$AO$33</formula1>
    </dataValidation>
    <dataValidation type="list" allowBlank="1" showInputMessage="1" showErrorMessage="1" sqref="FUI983052">
      <formula1>$AO$22:$AO$33</formula1>
    </dataValidation>
    <dataValidation type="list" allowBlank="1" showInputMessage="1" showErrorMessage="1" sqref="FKM983052">
      <formula1>$AO$22:$AO$33</formula1>
    </dataValidation>
    <dataValidation type="list" allowBlank="1" showInputMessage="1" showErrorMessage="1" sqref="FAQ983052">
      <formula1>$AO$22:$AO$33</formula1>
    </dataValidation>
    <dataValidation type="list" allowBlank="1" showInputMessage="1" showErrorMessage="1" sqref="EQU983052">
      <formula1>$AO$22:$AO$33</formula1>
    </dataValidation>
    <dataValidation type="list" allowBlank="1" showInputMessage="1" showErrorMessage="1" sqref="EGY983052">
      <formula1>$AO$22:$AO$33</formula1>
    </dataValidation>
    <dataValidation type="list" allowBlank="1" showInputMessage="1" showErrorMessage="1" sqref="DXC983052">
      <formula1>$AO$22:$AO$33</formula1>
    </dataValidation>
    <dataValidation type="list" allowBlank="1" showInputMessage="1" showErrorMessage="1" sqref="DNG983052">
      <formula1>$AO$22:$AO$33</formula1>
    </dataValidation>
    <dataValidation type="list" allowBlank="1" showInputMessage="1" showErrorMessage="1" sqref="DDK983052">
      <formula1>$AO$22:$AO$33</formula1>
    </dataValidation>
    <dataValidation type="list" allowBlank="1" showInputMessage="1" showErrorMessage="1" sqref="CTO983052">
      <formula1>$AO$22:$AO$33</formula1>
    </dataValidation>
    <dataValidation type="list" allowBlank="1" showInputMessage="1" showErrorMessage="1" sqref="CJS983052">
      <formula1>$AO$22:$AO$33</formula1>
    </dataValidation>
    <dataValidation type="list" allowBlank="1" showInputMessage="1" showErrorMessage="1" sqref="BZW983052">
      <formula1>$AO$22:$AO$33</formula1>
    </dataValidation>
    <dataValidation type="list" allowBlank="1" showInputMessage="1" showErrorMessage="1" sqref="BQA983052">
      <formula1>$AO$22:$AO$33</formula1>
    </dataValidation>
    <dataValidation type="list" allowBlank="1" showInputMessage="1" showErrorMessage="1" sqref="BGE983052">
      <formula1>$AO$22:$AO$33</formula1>
    </dataValidation>
    <dataValidation type="list" allowBlank="1" showInputMessage="1" showErrorMessage="1" sqref="AWI983052">
      <formula1>$AO$22:$AO$33</formula1>
    </dataValidation>
    <dataValidation type="list" allowBlank="1" showInputMessage="1" showErrorMessage="1" sqref="AMM983052">
      <formula1>$AO$22:$AO$33</formula1>
    </dataValidation>
    <dataValidation type="list" allowBlank="1" showInputMessage="1" showErrorMessage="1" sqref="ACQ983052">
      <formula1>$AO$22:$AO$33</formula1>
    </dataValidation>
    <dataValidation type="list" allowBlank="1" showInputMessage="1" showErrorMessage="1" sqref="SU983052">
      <formula1>$AO$22:$AO$33</formula1>
    </dataValidation>
    <dataValidation type="list" allowBlank="1" showInputMessage="1" showErrorMessage="1" sqref="IY983052">
      <formula1>$AO$22:$AO$33</formula1>
    </dataValidation>
    <dataValidation type="list" allowBlank="1" showInputMessage="1" showErrorMessage="1" sqref="C983052">
      <formula1>$AO$22:$AO$33</formula1>
    </dataValidation>
    <dataValidation type="list" allowBlank="1" showInputMessage="1" showErrorMessage="1" sqref="WVK917516">
      <formula1>$AO$22:$AO$33</formula1>
    </dataValidation>
    <dataValidation type="list" allowBlank="1" showInputMessage="1" showErrorMessage="1" sqref="WLO917516">
      <formula1>$AO$22:$AO$33</formula1>
    </dataValidation>
    <dataValidation type="list" allowBlank="1" showInputMessage="1" showErrorMessage="1" sqref="WBS917516">
      <formula1>$AO$22:$AO$33</formula1>
    </dataValidation>
    <dataValidation type="list" allowBlank="1" showInputMessage="1" showErrorMessage="1" sqref="VRW917516">
      <formula1>$AO$22:$AO$33</formula1>
    </dataValidation>
    <dataValidation type="list" allowBlank="1" showInputMessage="1" showErrorMessage="1" sqref="VIA917516">
      <formula1>$AO$22:$AO$33</formula1>
    </dataValidation>
    <dataValidation type="list" allowBlank="1" showInputMessage="1" showErrorMessage="1" sqref="UYE917516">
      <formula1>$AO$22:$AO$33</formula1>
    </dataValidation>
    <dataValidation type="list" allowBlank="1" showInputMessage="1" showErrorMessage="1" sqref="UOI917516">
      <formula1>$AO$22:$AO$33</formula1>
    </dataValidation>
    <dataValidation type="list" allowBlank="1" showInputMessage="1" showErrorMessage="1" sqref="UEM917516">
      <formula1>$AO$22:$AO$33</formula1>
    </dataValidation>
    <dataValidation type="list" allowBlank="1" showInputMessage="1" showErrorMessage="1" sqref="TUQ917516">
      <formula1>$AO$22:$AO$33</formula1>
    </dataValidation>
    <dataValidation type="list" allowBlank="1" showInputMessage="1" showErrorMessage="1" sqref="TKU917516">
      <formula1>$AO$22:$AO$33</formula1>
    </dataValidation>
    <dataValidation type="list" allowBlank="1" showInputMessage="1" showErrorMessage="1" sqref="TAY917516">
      <formula1>$AO$22:$AO$33</formula1>
    </dataValidation>
    <dataValidation type="list" allowBlank="1" showInputMessage="1" showErrorMessage="1" sqref="SRC917516">
      <formula1>$AO$22:$AO$33</formula1>
    </dataValidation>
    <dataValidation type="list" allowBlank="1" showInputMessage="1" showErrorMessage="1" sqref="SHG917516">
      <formula1>$AO$22:$AO$33</formula1>
    </dataValidation>
    <dataValidation type="list" allowBlank="1" showInputMessage="1" showErrorMessage="1" sqref="RXK917516">
      <formula1>$AO$22:$AO$33</formula1>
    </dataValidation>
    <dataValidation type="list" allowBlank="1" showInputMessage="1" showErrorMessage="1" sqref="RNO917516">
      <formula1>$AO$22:$AO$33</formula1>
    </dataValidation>
    <dataValidation type="list" allowBlank="1" showInputMessage="1" showErrorMessage="1" sqref="RDS917516">
      <formula1>$AO$22:$AO$33</formula1>
    </dataValidation>
    <dataValidation type="list" allowBlank="1" showInputMessage="1" showErrorMessage="1" sqref="QTW917516">
      <formula1>$AO$22:$AO$33</formula1>
    </dataValidation>
    <dataValidation type="list" allowBlank="1" showInputMessage="1" showErrorMessage="1" sqref="QKA917516">
      <formula1>$AO$22:$AO$33</formula1>
    </dataValidation>
    <dataValidation type="list" allowBlank="1" showInputMessage="1" showErrorMessage="1" sqref="QAE917516">
      <formula1>$AO$22:$AO$33</formula1>
    </dataValidation>
    <dataValidation type="list" allowBlank="1" showInputMessage="1" showErrorMessage="1" sqref="PQI917516">
      <formula1>$AO$22:$AO$33</formula1>
    </dataValidation>
    <dataValidation type="list" allowBlank="1" showInputMessage="1" showErrorMessage="1" sqref="PGM917516">
      <formula1>$AO$22:$AO$33</formula1>
    </dataValidation>
    <dataValidation type="list" allowBlank="1" showInputMessage="1" showErrorMessage="1" sqref="OWQ917516">
      <formula1>$AO$22:$AO$33</formula1>
    </dataValidation>
    <dataValidation type="list" allowBlank="1" showInputMessage="1" showErrorMessage="1" sqref="OMU917516">
      <formula1>$AO$22:$AO$33</formula1>
    </dataValidation>
    <dataValidation type="list" allowBlank="1" showInputMessage="1" showErrorMessage="1" sqref="OCY917516">
      <formula1>$AO$22:$AO$33</formula1>
    </dataValidation>
    <dataValidation type="list" allowBlank="1" showInputMessage="1" showErrorMessage="1" sqref="NTC917516">
      <formula1>$AO$22:$AO$33</formula1>
    </dataValidation>
    <dataValidation type="list" allowBlank="1" showInputMessage="1" showErrorMessage="1" sqref="NJG917516">
      <formula1>$AO$22:$AO$33</formula1>
    </dataValidation>
    <dataValidation type="list" allowBlank="1" showInputMessage="1" showErrorMessage="1" sqref="MZK917516">
      <formula1>$AO$22:$AO$33</formula1>
    </dataValidation>
    <dataValidation type="list" allowBlank="1" showInputMessage="1" showErrorMessage="1" sqref="MPO917516">
      <formula1>$AO$22:$AO$33</formula1>
    </dataValidation>
    <dataValidation type="list" allowBlank="1" showInputMessage="1" showErrorMessage="1" sqref="MFS917516">
      <formula1>$AO$22:$AO$33</formula1>
    </dataValidation>
    <dataValidation type="list" allowBlank="1" showInputMessage="1" showErrorMessage="1" sqref="LVW917516">
      <formula1>$AO$22:$AO$33</formula1>
    </dataValidation>
    <dataValidation type="list" allowBlank="1" showInputMessage="1" showErrorMessage="1" sqref="LMA917516">
      <formula1>$AO$22:$AO$33</formula1>
    </dataValidation>
    <dataValidation type="list" allowBlank="1" showInputMessage="1" showErrorMessage="1" sqref="LCE917516">
      <formula1>$AO$22:$AO$33</formula1>
    </dataValidation>
    <dataValidation type="list" allowBlank="1" showInputMessage="1" showErrorMessage="1" sqref="KSI917516">
      <formula1>$AO$22:$AO$33</formula1>
    </dataValidation>
    <dataValidation type="list" allowBlank="1" showInputMessage="1" showErrorMessage="1" sqref="KIM917516">
      <formula1>$AO$22:$AO$33</formula1>
    </dataValidation>
    <dataValidation type="list" allowBlank="1" showInputMessage="1" showErrorMessage="1" sqref="JYQ917516">
      <formula1>$AO$22:$AO$33</formula1>
    </dataValidation>
    <dataValidation type="list" allowBlank="1" showInputMessage="1" showErrorMessage="1" sqref="JOU917516">
      <formula1>$AO$22:$AO$33</formula1>
    </dataValidation>
    <dataValidation type="list" allowBlank="1" showInputMessage="1" showErrorMessage="1" sqref="JEY917516">
      <formula1>$AO$22:$AO$33</formula1>
    </dataValidation>
    <dataValidation type="list" allowBlank="1" showInputMessage="1" showErrorMessage="1" sqref="IVC917516">
      <formula1>$AO$22:$AO$33</formula1>
    </dataValidation>
    <dataValidation type="list" allowBlank="1" showInputMessage="1" showErrorMessage="1" sqref="ILG917516">
      <formula1>$AO$22:$AO$33</formula1>
    </dataValidation>
    <dataValidation type="list" allowBlank="1" showInputMessage="1" showErrorMessage="1" sqref="IBK917516">
      <formula1>$AO$22:$AO$33</formula1>
    </dataValidation>
    <dataValidation type="list" allowBlank="1" showInputMessage="1" showErrorMessage="1" sqref="HRO917516">
      <formula1>$AO$22:$AO$33</formula1>
    </dataValidation>
    <dataValidation type="list" allowBlank="1" showInputMessage="1" showErrorMessage="1" sqref="HHS917516">
      <formula1>$AO$22:$AO$33</formula1>
    </dataValidation>
    <dataValidation type="list" allowBlank="1" showInputMessage="1" showErrorMessage="1" sqref="GXW917516">
      <formula1>$AO$22:$AO$33</formula1>
    </dataValidation>
    <dataValidation type="list" allowBlank="1" showInputMessage="1" showErrorMessage="1" sqref="GOA917516">
      <formula1>$AO$22:$AO$33</formula1>
    </dataValidation>
    <dataValidation type="list" allowBlank="1" showInputMessage="1" showErrorMessage="1" sqref="GEE917516">
      <formula1>$AO$22:$AO$33</formula1>
    </dataValidation>
    <dataValidation type="list" allowBlank="1" showInputMessage="1" showErrorMessage="1" sqref="FUI917516">
      <formula1>$AO$22:$AO$33</formula1>
    </dataValidation>
    <dataValidation type="list" allowBlank="1" showInputMessage="1" showErrorMessage="1" sqref="FKM917516">
      <formula1>$AO$22:$AO$33</formula1>
    </dataValidation>
    <dataValidation type="list" allowBlank="1" showInputMessage="1" showErrorMessage="1" sqref="FAQ917516">
      <formula1>$AO$22:$AO$33</formula1>
    </dataValidation>
    <dataValidation type="list" allowBlank="1" showInputMessage="1" showErrorMessage="1" sqref="EQU917516">
      <formula1>$AO$22:$AO$33</formula1>
    </dataValidation>
    <dataValidation type="list" allowBlank="1" showInputMessage="1" showErrorMessage="1" sqref="EGY917516">
      <formula1>$AO$22:$AO$33</formula1>
    </dataValidation>
    <dataValidation type="list" allowBlank="1" showInputMessage="1" showErrorMessage="1" sqref="DXC917516">
      <formula1>$AO$22:$AO$33</formula1>
    </dataValidation>
    <dataValidation type="list" allowBlank="1" showInputMessage="1" showErrorMessage="1" sqref="DNG917516">
      <formula1>$AO$22:$AO$33</formula1>
    </dataValidation>
    <dataValidation type="list" allowBlank="1" showInputMessage="1" showErrorMessage="1" sqref="DDK917516">
      <formula1>$AO$22:$AO$33</formula1>
    </dataValidation>
    <dataValidation type="list" allowBlank="1" showInputMessage="1" showErrorMessage="1" sqref="CTO917516">
      <formula1>$AO$22:$AO$33</formula1>
    </dataValidation>
    <dataValidation type="list" allowBlank="1" showInputMessage="1" showErrorMessage="1" sqref="CJS917516">
      <formula1>$AO$22:$AO$33</formula1>
    </dataValidation>
    <dataValidation type="list" allowBlank="1" showInputMessage="1" showErrorMessage="1" sqref="BZW917516">
      <formula1>$AO$22:$AO$33</formula1>
    </dataValidation>
    <dataValidation type="list" allowBlank="1" showInputMessage="1" showErrorMessage="1" sqref="BQA917516">
      <formula1>$AO$22:$AO$33</formula1>
    </dataValidation>
    <dataValidation type="list" allowBlank="1" showInputMessage="1" showErrorMessage="1" sqref="BGE917516">
      <formula1>$AO$22:$AO$33</formula1>
    </dataValidation>
    <dataValidation type="list" allowBlank="1" showInputMessage="1" showErrorMessage="1" sqref="AWI917516">
      <formula1>$AO$22:$AO$33</formula1>
    </dataValidation>
    <dataValidation type="list" allowBlank="1" showInputMessage="1" showErrorMessage="1" sqref="AMM917516">
      <formula1>$AO$22:$AO$33</formula1>
    </dataValidation>
    <dataValidation type="list" allowBlank="1" showInputMessage="1" showErrorMessage="1" sqref="ACQ917516">
      <formula1>$AO$22:$AO$33</formula1>
    </dataValidation>
    <dataValidation type="list" allowBlank="1" showInputMessage="1" showErrorMessage="1" sqref="SU917516">
      <formula1>$AO$22:$AO$33</formula1>
    </dataValidation>
    <dataValidation type="list" allowBlank="1" showInputMessage="1" showErrorMessage="1" sqref="IY917516">
      <formula1>$AO$22:$AO$33</formula1>
    </dataValidation>
    <dataValidation type="list" allowBlank="1" showInputMessage="1" showErrorMessage="1" sqref="C917516">
      <formula1>$AO$22:$AO$33</formula1>
    </dataValidation>
    <dataValidation type="list" allowBlank="1" showInputMessage="1" showErrorMessage="1" sqref="WVK851980">
      <formula1>$AO$22:$AO$33</formula1>
    </dataValidation>
    <dataValidation type="list" allowBlank="1" showInputMessage="1" showErrorMessage="1" sqref="WLO851980">
      <formula1>$AO$22:$AO$33</formula1>
    </dataValidation>
    <dataValidation type="list" allowBlank="1" showInputMessage="1" showErrorMessage="1" sqref="WBS851980">
      <formula1>$AO$22:$AO$33</formula1>
    </dataValidation>
    <dataValidation type="list" allowBlank="1" showInputMessage="1" showErrorMessage="1" sqref="VRW851980">
      <formula1>$AO$22:$AO$33</formula1>
    </dataValidation>
    <dataValidation type="list" allowBlank="1" showInputMessage="1" showErrorMessage="1" sqref="VIA851980">
      <formula1>$AO$22:$AO$33</formula1>
    </dataValidation>
    <dataValidation type="list" allowBlank="1" showInputMessage="1" showErrorMessage="1" sqref="UYE851980">
      <formula1>$AO$22:$AO$33</formula1>
    </dataValidation>
    <dataValidation type="list" allowBlank="1" showInputMessage="1" showErrorMessage="1" sqref="UOI851980">
      <formula1>$AO$22:$AO$33</formula1>
    </dataValidation>
    <dataValidation type="list" allowBlank="1" showInputMessage="1" showErrorMessage="1" sqref="UEM851980">
      <formula1>$AO$22:$AO$33</formula1>
    </dataValidation>
    <dataValidation type="list" allowBlank="1" showInputMessage="1" showErrorMessage="1" sqref="TUQ851980">
      <formula1>$AO$22:$AO$33</formula1>
    </dataValidation>
    <dataValidation type="list" allowBlank="1" showInputMessage="1" showErrorMessage="1" sqref="TKU851980">
      <formula1>$AO$22:$AO$33</formula1>
    </dataValidation>
    <dataValidation type="list" allowBlank="1" showInputMessage="1" showErrorMessage="1" sqref="TAY851980">
      <formula1>$AO$22:$AO$33</formula1>
    </dataValidation>
    <dataValidation type="list" allowBlank="1" showInputMessage="1" showErrorMessage="1" sqref="SRC851980">
      <formula1>$AO$22:$AO$33</formula1>
    </dataValidation>
    <dataValidation type="list" allowBlank="1" showInputMessage="1" showErrorMessage="1" sqref="SHG851980">
      <formula1>$AO$22:$AO$33</formula1>
    </dataValidation>
    <dataValidation type="list" allowBlank="1" showInputMessage="1" showErrorMessage="1" sqref="RXK851980">
      <formula1>$AO$22:$AO$33</formula1>
    </dataValidation>
    <dataValidation type="list" allowBlank="1" showInputMessage="1" showErrorMessage="1" sqref="RNO851980">
      <formula1>$AO$22:$AO$33</formula1>
    </dataValidation>
    <dataValidation type="list" allowBlank="1" showInputMessage="1" showErrorMessage="1" sqref="RDS851980">
      <formula1>$AO$22:$AO$33</formula1>
    </dataValidation>
    <dataValidation type="list" allowBlank="1" showInputMessage="1" showErrorMessage="1" sqref="QTW851980">
      <formula1>$AO$22:$AO$33</formula1>
    </dataValidation>
    <dataValidation type="list" allowBlank="1" showInputMessage="1" showErrorMessage="1" sqref="QKA851980">
      <formula1>$AO$22:$AO$33</formula1>
    </dataValidation>
    <dataValidation type="list" allowBlank="1" showInputMessage="1" showErrorMessage="1" sqref="QAE851980">
      <formula1>$AO$22:$AO$33</formula1>
    </dataValidation>
    <dataValidation type="list" allowBlank="1" showInputMessage="1" showErrorMessage="1" sqref="PQI851980">
      <formula1>$AO$22:$AO$33</formula1>
    </dataValidation>
    <dataValidation type="list" allowBlank="1" showInputMessage="1" showErrorMessage="1" sqref="PGM851980">
      <formula1>$AO$22:$AO$33</formula1>
    </dataValidation>
    <dataValidation type="list" allowBlank="1" showInputMessage="1" showErrorMessage="1" sqref="OWQ851980">
      <formula1>$AO$22:$AO$33</formula1>
    </dataValidation>
    <dataValidation type="list" allowBlank="1" showInputMessage="1" showErrorMessage="1" sqref="OMU851980">
      <formula1>$AO$22:$AO$33</formula1>
    </dataValidation>
    <dataValidation type="list" allowBlank="1" showInputMessage="1" showErrorMessage="1" sqref="OCY851980">
      <formula1>$AO$22:$AO$33</formula1>
    </dataValidation>
    <dataValidation type="list" allowBlank="1" showInputMessage="1" showErrorMessage="1" sqref="NTC851980">
      <formula1>$AO$22:$AO$33</formula1>
    </dataValidation>
    <dataValidation type="list" allowBlank="1" showInputMessage="1" showErrorMessage="1" sqref="NJG851980">
      <formula1>$AO$22:$AO$33</formula1>
    </dataValidation>
    <dataValidation type="list" allowBlank="1" showInputMessage="1" showErrorMessage="1" sqref="MZK851980">
      <formula1>$AO$22:$AO$33</formula1>
    </dataValidation>
    <dataValidation type="list" allowBlank="1" showInputMessage="1" showErrorMessage="1" sqref="MPO851980">
      <formula1>$AO$22:$AO$33</formula1>
    </dataValidation>
    <dataValidation type="list" allowBlank="1" showInputMessage="1" showErrorMessage="1" sqref="MFS851980">
      <formula1>$AO$22:$AO$33</formula1>
    </dataValidation>
    <dataValidation type="list" allowBlank="1" showInputMessage="1" showErrorMessage="1" sqref="LVW851980">
      <formula1>$AO$22:$AO$33</formula1>
    </dataValidation>
    <dataValidation type="list" allowBlank="1" showInputMessage="1" showErrorMessage="1" sqref="LMA851980">
      <formula1>$AO$22:$AO$33</formula1>
    </dataValidation>
    <dataValidation type="list" allowBlank="1" showInputMessage="1" showErrorMessage="1" sqref="LCE851980">
      <formula1>$AO$22:$AO$33</formula1>
    </dataValidation>
    <dataValidation type="list" allowBlank="1" showInputMessage="1" showErrorMessage="1" sqref="KSI851980">
      <formula1>$AO$22:$AO$33</formula1>
    </dataValidation>
    <dataValidation type="list" allowBlank="1" showInputMessage="1" showErrorMessage="1" sqref="KIM851980">
      <formula1>$AO$22:$AO$33</formula1>
    </dataValidation>
    <dataValidation type="list" allowBlank="1" showInputMessage="1" showErrorMessage="1" sqref="JYQ851980">
      <formula1>$AO$22:$AO$33</formula1>
    </dataValidation>
    <dataValidation type="list" allowBlank="1" showInputMessage="1" showErrorMessage="1" sqref="JOU851980">
      <formula1>$AO$22:$AO$33</formula1>
    </dataValidation>
    <dataValidation type="list" allowBlank="1" showInputMessage="1" showErrorMessage="1" sqref="JEY851980">
      <formula1>$AO$22:$AO$33</formula1>
    </dataValidation>
    <dataValidation type="list" allowBlank="1" showInputMessage="1" showErrorMessage="1" sqref="IVC851980">
      <formula1>$AO$22:$AO$33</formula1>
    </dataValidation>
    <dataValidation type="list" allowBlank="1" showInputMessage="1" showErrorMessage="1" sqref="ILG851980">
      <formula1>$AO$22:$AO$33</formula1>
    </dataValidation>
    <dataValidation type="list" allowBlank="1" showInputMessage="1" showErrorMessage="1" sqref="IBK851980">
      <formula1>$AO$22:$AO$33</formula1>
    </dataValidation>
    <dataValidation type="list" allowBlank="1" showInputMessage="1" showErrorMessage="1" sqref="HRO851980">
      <formula1>$AO$22:$AO$33</formula1>
    </dataValidation>
    <dataValidation type="list" allowBlank="1" showInputMessage="1" showErrorMessage="1" sqref="HHS851980">
      <formula1>$AO$22:$AO$33</formula1>
    </dataValidation>
    <dataValidation type="list" allowBlank="1" showInputMessage="1" showErrorMessage="1" sqref="GXW851980">
      <formula1>$AO$22:$AO$33</formula1>
    </dataValidation>
    <dataValidation type="list" allowBlank="1" showInputMessage="1" showErrorMessage="1" sqref="GOA851980">
      <formula1>$AO$22:$AO$33</formula1>
    </dataValidation>
    <dataValidation type="list" allowBlank="1" showInputMessage="1" showErrorMessage="1" sqref="GEE851980">
      <formula1>$AO$22:$AO$33</formula1>
    </dataValidation>
    <dataValidation type="list" allowBlank="1" showInputMessage="1" showErrorMessage="1" sqref="FUI851980">
      <formula1>$AO$22:$AO$33</formula1>
    </dataValidation>
    <dataValidation type="list" allowBlank="1" showInputMessage="1" showErrorMessage="1" sqref="FKM851980">
      <formula1>$AO$22:$AO$33</formula1>
    </dataValidation>
    <dataValidation type="list" allowBlank="1" showInputMessage="1" showErrorMessage="1" sqref="FAQ851980">
      <formula1>$AO$22:$AO$33</formula1>
    </dataValidation>
    <dataValidation type="list" allowBlank="1" showInputMessage="1" showErrorMessage="1" sqref="EQU851980">
      <formula1>$AO$22:$AO$33</formula1>
    </dataValidation>
    <dataValidation type="list" allowBlank="1" showInputMessage="1" showErrorMessage="1" sqref="EGY851980">
      <formula1>$AO$22:$AO$33</formula1>
    </dataValidation>
    <dataValidation type="list" allowBlank="1" showInputMessage="1" showErrorMessage="1" sqref="DXC851980">
      <formula1>$AO$22:$AO$33</formula1>
    </dataValidation>
    <dataValidation type="list" allowBlank="1" showInputMessage="1" showErrorMessage="1" sqref="DNG851980">
      <formula1>$AO$22:$AO$33</formula1>
    </dataValidation>
    <dataValidation type="list" allowBlank="1" showInputMessage="1" showErrorMessage="1" sqref="DDK851980">
      <formula1>$AO$22:$AO$33</formula1>
    </dataValidation>
    <dataValidation type="list" allowBlank="1" showInputMessage="1" showErrorMessage="1" sqref="CTO851980">
      <formula1>$AO$22:$AO$33</formula1>
    </dataValidation>
    <dataValidation type="list" allowBlank="1" showInputMessage="1" showErrorMessage="1" sqref="CJS851980">
      <formula1>$AO$22:$AO$33</formula1>
    </dataValidation>
    <dataValidation type="list" allowBlank="1" showInputMessage="1" showErrorMessage="1" sqref="BZW851980">
      <formula1>$AO$22:$AO$33</formula1>
    </dataValidation>
    <dataValidation type="list" allowBlank="1" showInputMessage="1" showErrorMessage="1" sqref="BQA851980">
      <formula1>$AO$22:$AO$33</formula1>
    </dataValidation>
    <dataValidation type="list" allowBlank="1" showInputMessage="1" showErrorMessage="1" sqref="BGE851980">
      <formula1>$AO$22:$AO$33</formula1>
    </dataValidation>
    <dataValidation type="list" allowBlank="1" showInputMessage="1" showErrorMessage="1" sqref="AWI851980">
      <formula1>$AO$22:$AO$33</formula1>
    </dataValidation>
    <dataValidation type="list" allowBlank="1" showInputMessage="1" showErrorMessage="1" sqref="AMM851980">
      <formula1>$AO$22:$AO$33</formula1>
    </dataValidation>
    <dataValidation type="list" allowBlank="1" showInputMessage="1" showErrorMessage="1" sqref="ACQ851980">
      <formula1>$AO$22:$AO$33</formula1>
    </dataValidation>
    <dataValidation type="list" allowBlank="1" showInputMessage="1" showErrorMessage="1" sqref="SU851980">
      <formula1>$AO$22:$AO$33</formula1>
    </dataValidation>
    <dataValidation type="list" allowBlank="1" showInputMessage="1" showErrorMessage="1" sqref="IY851980">
      <formula1>$AO$22:$AO$33</formula1>
    </dataValidation>
    <dataValidation type="list" allowBlank="1" showInputMessage="1" showErrorMessage="1" sqref="C851980">
      <formula1>$AO$22:$AO$33</formula1>
    </dataValidation>
    <dataValidation type="list" allowBlank="1" showInputMessage="1" showErrorMessage="1" sqref="WVK786444">
      <formula1>$AO$22:$AO$33</formula1>
    </dataValidation>
    <dataValidation type="list" allowBlank="1" showInputMessage="1" showErrorMessage="1" sqref="WLO786444">
      <formula1>$AO$22:$AO$33</formula1>
    </dataValidation>
    <dataValidation type="list" allowBlank="1" showInputMessage="1" showErrorMessage="1" sqref="WBS786444">
      <formula1>$AO$22:$AO$33</formula1>
    </dataValidation>
    <dataValidation type="list" allowBlank="1" showInputMessage="1" showErrorMessage="1" sqref="VRW786444">
      <formula1>$AO$22:$AO$33</formula1>
    </dataValidation>
    <dataValidation type="list" allowBlank="1" showInputMessage="1" showErrorMessage="1" sqref="VIA786444">
      <formula1>$AO$22:$AO$33</formula1>
    </dataValidation>
    <dataValidation type="list" allowBlank="1" showInputMessage="1" showErrorMessage="1" sqref="UYE786444">
      <formula1>$AO$22:$AO$33</formula1>
    </dataValidation>
    <dataValidation type="list" allowBlank="1" showInputMessage="1" showErrorMessage="1" sqref="UOI786444">
      <formula1>$AO$22:$AO$33</formula1>
    </dataValidation>
    <dataValidation type="list" allowBlank="1" showInputMessage="1" showErrorMessage="1" sqref="UEM786444">
      <formula1>$AO$22:$AO$33</formula1>
    </dataValidation>
    <dataValidation type="list" allowBlank="1" showInputMessage="1" showErrorMessage="1" sqref="TUQ786444">
      <formula1>$AO$22:$AO$33</formula1>
    </dataValidation>
    <dataValidation type="list" allowBlank="1" showInputMessage="1" showErrorMessage="1" sqref="TKU786444">
      <formula1>$AO$22:$AO$33</formula1>
    </dataValidation>
    <dataValidation type="list" allowBlank="1" showInputMessage="1" showErrorMessage="1" sqref="TAY786444">
      <formula1>$AO$22:$AO$33</formula1>
    </dataValidation>
    <dataValidation type="list" allowBlank="1" showInputMessage="1" showErrorMessage="1" sqref="SRC786444">
      <formula1>$AO$22:$AO$33</formula1>
    </dataValidation>
    <dataValidation type="list" allowBlank="1" showInputMessage="1" showErrorMessage="1" sqref="SHG786444">
      <formula1>$AO$22:$AO$33</formula1>
    </dataValidation>
    <dataValidation type="list" allowBlank="1" showInputMessage="1" showErrorMessage="1" sqref="RXK786444">
      <formula1>$AO$22:$AO$33</formula1>
    </dataValidation>
    <dataValidation type="list" allowBlank="1" showInputMessage="1" showErrorMessage="1" sqref="RNO786444">
      <formula1>$AO$22:$AO$33</formula1>
    </dataValidation>
    <dataValidation type="list" allowBlank="1" showInputMessage="1" showErrorMessage="1" sqref="RDS786444">
      <formula1>$AO$22:$AO$33</formula1>
    </dataValidation>
    <dataValidation type="list" allowBlank="1" showInputMessage="1" showErrorMessage="1" sqref="QTW786444">
      <formula1>$AO$22:$AO$33</formula1>
    </dataValidation>
    <dataValidation type="list" allowBlank="1" showInputMessage="1" showErrorMessage="1" sqref="QKA786444">
      <formula1>$AO$22:$AO$33</formula1>
    </dataValidation>
    <dataValidation type="list" allowBlank="1" showInputMessage="1" showErrorMessage="1" sqref="QAE786444">
      <formula1>$AO$22:$AO$33</formula1>
    </dataValidation>
    <dataValidation type="list" allowBlank="1" showInputMessage="1" showErrorMessage="1" sqref="PQI786444">
      <formula1>$AO$22:$AO$33</formula1>
    </dataValidation>
    <dataValidation type="list" allowBlank="1" showInputMessage="1" showErrorMessage="1" sqref="PGM786444">
      <formula1>$AO$22:$AO$33</formula1>
    </dataValidation>
    <dataValidation type="list" allowBlank="1" showInputMessage="1" showErrorMessage="1" sqref="OWQ786444">
      <formula1>$AO$22:$AO$33</formula1>
    </dataValidation>
    <dataValidation type="list" allowBlank="1" showInputMessage="1" showErrorMessage="1" sqref="OMU786444">
      <formula1>$AO$22:$AO$33</formula1>
    </dataValidation>
    <dataValidation type="list" allowBlank="1" showInputMessage="1" showErrorMessage="1" sqref="OCY786444">
      <formula1>$AO$22:$AO$33</formula1>
    </dataValidation>
    <dataValidation type="list" allowBlank="1" showInputMessage="1" showErrorMessage="1" sqref="NTC786444">
      <formula1>$AO$22:$AO$33</formula1>
    </dataValidation>
    <dataValidation type="list" allowBlank="1" showInputMessage="1" showErrorMessage="1" sqref="NJG786444">
      <formula1>$AO$22:$AO$33</formula1>
    </dataValidation>
    <dataValidation type="list" allowBlank="1" showInputMessage="1" showErrorMessage="1" sqref="MZK786444">
      <formula1>$AO$22:$AO$33</formula1>
    </dataValidation>
    <dataValidation type="list" allowBlank="1" showInputMessage="1" showErrorMessage="1" sqref="MPO786444">
      <formula1>$AO$22:$AO$33</formula1>
    </dataValidation>
    <dataValidation type="list" allowBlank="1" showInputMessage="1" showErrorMessage="1" sqref="MFS786444">
      <formula1>$AO$22:$AO$33</formula1>
    </dataValidation>
    <dataValidation type="list" allowBlank="1" showInputMessage="1" showErrorMessage="1" sqref="LVW786444">
      <formula1>$AO$22:$AO$33</formula1>
    </dataValidation>
    <dataValidation type="list" allowBlank="1" showInputMessage="1" showErrorMessage="1" sqref="LMA786444">
      <formula1>$AO$22:$AO$33</formula1>
    </dataValidation>
    <dataValidation type="list" allowBlank="1" showInputMessage="1" showErrorMessage="1" sqref="LCE786444">
      <formula1>$AO$22:$AO$33</formula1>
    </dataValidation>
    <dataValidation type="list" allowBlank="1" showInputMessage="1" showErrorMessage="1" sqref="KSI786444">
      <formula1>$AO$22:$AO$33</formula1>
    </dataValidation>
    <dataValidation type="list" allowBlank="1" showInputMessage="1" showErrorMessage="1" sqref="KIM786444">
      <formula1>$AO$22:$AO$33</formula1>
    </dataValidation>
    <dataValidation type="list" allowBlank="1" showInputMessage="1" showErrorMessage="1" sqref="JYQ786444">
      <formula1>$AO$22:$AO$33</formula1>
    </dataValidation>
    <dataValidation type="list" allowBlank="1" showInputMessage="1" showErrorMessage="1" sqref="JOU786444">
      <formula1>$AO$22:$AO$33</formula1>
    </dataValidation>
    <dataValidation type="list" allowBlank="1" showInputMessage="1" showErrorMessage="1" sqref="JEY786444">
      <formula1>$AO$22:$AO$33</formula1>
    </dataValidation>
    <dataValidation type="list" allowBlank="1" showInputMessage="1" showErrorMessage="1" sqref="IVC786444">
      <formula1>$AO$22:$AO$33</formula1>
    </dataValidation>
    <dataValidation type="list" allowBlank="1" showInputMessage="1" showErrorMessage="1" sqref="ILG786444">
      <formula1>$AO$22:$AO$33</formula1>
    </dataValidation>
    <dataValidation type="list" allowBlank="1" showInputMessage="1" showErrorMessage="1" sqref="IBK786444">
      <formula1>$AO$22:$AO$33</formula1>
    </dataValidation>
    <dataValidation type="list" allowBlank="1" showInputMessage="1" showErrorMessage="1" sqref="HRO786444">
      <formula1>$AO$22:$AO$33</formula1>
    </dataValidation>
    <dataValidation type="list" allowBlank="1" showInputMessage="1" showErrorMessage="1" sqref="HHS786444">
      <formula1>$AO$22:$AO$33</formula1>
    </dataValidation>
    <dataValidation type="list" allowBlank="1" showInputMessage="1" showErrorMessage="1" sqref="GXW786444">
      <formula1>$AO$22:$AO$33</formula1>
    </dataValidation>
    <dataValidation type="list" allowBlank="1" showInputMessage="1" showErrorMessage="1" sqref="GOA786444">
      <formula1>$AO$22:$AO$33</formula1>
    </dataValidation>
    <dataValidation type="list" allowBlank="1" showInputMessage="1" showErrorMessage="1" sqref="GEE786444">
      <formula1>$AO$22:$AO$33</formula1>
    </dataValidation>
    <dataValidation type="list" allowBlank="1" showInputMessage="1" showErrorMessage="1" sqref="FUI786444">
      <formula1>$AO$22:$AO$33</formula1>
    </dataValidation>
    <dataValidation type="list" allowBlank="1" showInputMessage="1" showErrorMessage="1" sqref="FKM786444">
      <formula1>$AO$22:$AO$33</formula1>
    </dataValidation>
    <dataValidation type="list" allowBlank="1" showInputMessage="1" showErrorMessage="1" sqref="FAQ786444">
      <formula1>$AO$22:$AO$33</formula1>
    </dataValidation>
    <dataValidation type="list" allowBlank="1" showInputMessage="1" showErrorMessage="1" sqref="EQU786444">
      <formula1>$AO$22:$AO$33</formula1>
    </dataValidation>
    <dataValidation type="list" allowBlank="1" showInputMessage="1" showErrorMessage="1" sqref="EGY786444">
      <formula1>$AO$22:$AO$33</formula1>
    </dataValidation>
    <dataValidation type="list" allowBlank="1" showInputMessage="1" showErrorMessage="1" sqref="DXC786444">
      <formula1>$AO$22:$AO$33</formula1>
    </dataValidation>
    <dataValidation type="list" allowBlank="1" showInputMessage="1" showErrorMessage="1" sqref="DNG786444">
      <formula1>$AO$22:$AO$33</formula1>
    </dataValidation>
    <dataValidation type="list" allowBlank="1" showInputMessage="1" showErrorMessage="1" sqref="DDK786444">
      <formula1>$AO$22:$AO$33</formula1>
    </dataValidation>
    <dataValidation type="list" allowBlank="1" showInputMessage="1" showErrorMessage="1" sqref="CTO786444">
      <formula1>$AO$22:$AO$33</formula1>
    </dataValidation>
    <dataValidation type="list" allowBlank="1" showInputMessage="1" showErrorMessage="1" sqref="CJS786444">
      <formula1>$AO$22:$AO$33</formula1>
    </dataValidation>
    <dataValidation type="list" allowBlank="1" showInputMessage="1" showErrorMessage="1" sqref="BZW786444">
      <formula1>$AO$22:$AO$33</formula1>
    </dataValidation>
    <dataValidation type="list" allowBlank="1" showInputMessage="1" showErrorMessage="1" sqref="BQA786444">
      <formula1>$AO$22:$AO$33</formula1>
    </dataValidation>
    <dataValidation type="list" allowBlank="1" showInputMessage="1" showErrorMessage="1" sqref="BGE786444">
      <formula1>$AO$22:$AO$33</formula1>
    </dataValidation>
    <dataValidation type="list" allowBlank="1" showInputMessage="1" showErrorMessage="1" sqref="AWI786444">
      <formula1>$AO$22:$AO$33</formula1>
    </dataValidation>
    <dataValidation type="list" allowBlank="1" showInputMessage="1" showErrorMessage="1" sqref="AMM786444">
      <formula1>$AO$22:$AO$33</formula1>
    </dataValidation>
    <dataValidation type="list" allowBlank="1" showInputMessage="1" showErrorMessage="1" sqref="ACQ786444">
      <formula1>$AO$22:$AO$33</formula1>
    </dataValidation>
    <dataValidation type="list" allowBlank="1" showInputMessage="1" showErrorMessage="1" sqref="SU786444">
      <formula1>$AO$22:$AO$33</formula1>
    </dataValidation>
    <dataValidation type="list" allowBlank="1" showInputMessage="1" showErrorMessage="1" sqref="IY786444">
      <formula1>$AO$22:$AO$33</formula1>
    </dataValidation>
    <dataValidation type="list" allowBlank="1" showInputMessage="1" showErrorMessage="1" sqref="C786444">
      <formula1>$AO$22:$AO$33</formula1>
    </dataValidation>
    <dataValidation type="list" allowBlank="1" showInputMessage="1" showErrorMessage="1" sqref="WVK720908">
      <formula1>$AO$22:$AO$33</formula1>
    </dataValidation>
    <dataValidation type="list" allowBlank="1" showInputMessage="1" showErrorMessage="1" sqref="WLO720908">
      <formula1>$AO$22:$AO$33</formula1>
    </dataValidation>
    <dataValidation type="list" allowBlank="1" showInputMessage="1" showErrorMessage="1" sqref="WBS720908">
      <formula1>$AO$22:$AO$33</formula1>
    </dataValidation>
    <dataValidation type="list" allowBlank="1" showInputMessage="1" showErrorMessage="1" sqref="VRW720908">
      <formula1>$AO$22:$AO$33</formula1>
    </dataValidation>
    <dataValidation type="list" allowBlank="1" showInputMessage="1" showErrorMessage="1" sqref="VIA720908">
      <formula1>$AO$22:$AO$33</formula1>
    </dataValidation>
    <dataValidation type="list" allowBlank="1" showInputMessage="1" showErrorMessage="1" sqref="UYE720908">
      <formula1>$AO$22:$AO$33</formula1>
    </dataValidation>
    <dataValidation type="list" allowBlank="1" showInputMessage="1" showErrorMessage="1" sqref="UOI720908">
      <formula1>$AO$22:$AO$33</formula1>
    </dataValidation>
    <dataValidation type="list" allowBlank="1" showInputMessage="1" showErrorMessage="1" sqref="UEM720908">
      <formula1>$AO$22:$AO$33</formula1>
    </dataValidation>
    <dataValidation type="list" allowBlank="1" showInputMessage="1" showErrorMessage="1" sqref="TUQ720908">
      <formula1>$AO$22:$AO$33</formula1>
    </dataValidation>
    <dataValidation type="list" allowBlank="1" showInputMessage="1" showErrorMessage="1" sqref="TKU720908">
      <formula1>$AO$22:$AO$33</formula1>
    </dataValidation>
    <dataValidation type="list" allowBlank="1" showInputMessage="1" showErrorMessage="1" sqref="TAY720908">
      <formula1>$AO$22:$AO$33</formula1>
    </dataValidation>
    <dataValidation type="list" allowBlank="1" showInputMessage="1" showErrorMessage="1" sqref="SRC720908">
      <formula1>$AO$22:$AO$33</formula1>
    </dataValidation>
    <dataValidation type="list" allowBlank="1" showInputMessage="1" showErrorMessage="1" sqref="SHG720908">
      <formula1>$AO$22:$AO$33</formula1>
    </dataValidation>
    <dataValidation type="list" allowBlank="1" showInputMessage="1" showErrorMessage="1" sqref="RXK720908">
      <formula1>$AO$22:$AO$33</formula1>
    </dataValidation>
    <dataValidation type="list" allowBlank="1" showInputMessage="1" showErrorMessage="1" sqref="RNO720908">
      <formula1>$AO$22:$AO$33</formula1>
    </dataValidation>
    <dataValidation type="list" allowBlank="1" showInputMessage="1" showErrorMessage="1" sqref="RDS720908">
      <formula1>$AO$22:$AO$33</formula1>
    </dataValidation>
    <dataValidation type="list" allowBlank="1" showInputMessage="1" showErrorMessage="1" sqref="QTW720908">
      <formula1>$AO$22:$AO$33</formula1>
    </dataValidation>
    <dataValidation type="list" allowBlank="1" showInputMessage="1" showErrorMessage="1" sqref="QKA720908">
      <formula1>$AO$22:$AO$33</formula1>
    </dataValidation>
    <dataValidation type="list" allowBlank="1" showInputMessage="1" showErrorMessage="1" sqref="QAE720908">
      <formula1>$AO$22:$AO$33</formula1>
    </dataValidation>
    <dataValidation type="list" allowBlank="1" showInputMessage="1" showErrorMessage="1" sqref="PQI720908">
      <formula1>$AO$22:$AO$33</formula1>
    </dataValidation>
    <dataValidation type="list" allowBlank="1" showInputMessage="1" showErrorMessage="1" sqref="PGM720908">
      <formula1>$AO$22:$AO$33</formula1>
    </dataValidation>
    <dataValidation type="list" allowBlank="1" showInputMessage="1" showErrorMessage="1" sqref="OWQ720908">
      <formula1>$AO$22:$AO$33</formula1>
    </dataValidation>
    <dataValidation type="list" allowBlank="1" showInputMessage="1" showErrorMessage="1" sqref="OMU720908">
      <formula1>$AO$22:$AO$33</formula1>
    </dataValidation>
    <dataValidation type="list" allowBlank="1" showInputMessage="1" showErrorMessage="1" sqref="OCY720908">
      <formula1>$AO$22:$AO$33</formula1>
    </dataValidation>
    <dataValidation type="list" allowBlank="1" showInputMessage="1" showErrorMessage="1" sqref="NTC720908">
      <formula1>$AO$22:$AO$33</formula1>
    </dataValidation>
    <dataValidation type="list" allowBlank="1" showInputMessage="1" showErrorMessage="1" sqref="NJG720908">
      <formula1>$AO$22:$AO$33</formula1>
    </dataValidation>
    <dataValidation type="list" allowBlank="1" showInputMessage="1" showErrorMessage="1" sqref="MZK720908">
      <formula1>$AO$22:$AO$33</formula1>
    </dataValidation>
    <dataValidation type="list" allowBlank="1" showInputMessage="1" showErrorMessage="1" sqref="MPO720908">
      <formula1>$AO$22:$AO$33</formula1>
    </dataValidation>
    <dataValidation type="list" allowBlank="1" showInputMessage="1" showErrorMessage="1" sqref="MFS720908">
      <formula1>$AO$22:$AO$33</formula1>
    </dataValidation>
    <dataValidation type="list" allowBlank="1" showInputMessage="1" showErrorMessage="1" sqref="LVW720908">
      <formula1>$AO$22:$AO$33</formula1>
    </dataValidation>
    <dataValidation type="list" allowBlank="1" showInputMessage="1" showErrorMessage="1" sqref="LMA720908">
      <formula1>$AO$22:$AO$33</formula1>
    </dataValidation>
    <dataValidation type="list" allowBlank="1" showInputMessage="1" showErrorMessage="1" sqref="LCE720908">
      <formula1>$AO$22:$AO$33</formula1>
    </dataValidation>
    <dataValidation type="list" allowBlank="1" showInputMessage="1" showErrorMessage="1" sqref="KSI720908">
      <formula1>$AO$22:$AO$33</formula1>
    </dataValidation>
    <dataValidation type="list" allowBlank="1" showInputMessage="1" showErrorMessage="1" sqref="KIM720908">
      <formula1>$AO$22:$AO$33</formula1>
    </dataValidation>
    <dataValidation type="list" allowBlank="1" showInputMessage="1" showErrorMessage="1" sqref="JYQ720908">
      <formula1>$AO$22:$AO$33</formula1>
    </dataValidation>
    <dataValidation type="list" allowBlank="1" showInputMessage="1" showErrorMessage="1" sqref="JOU720908">
      <formula1>$AO$22:$AO$33</formula1>
    </dataValidation>
    <dataValidation type="list" allowBlank="1" showInputMessage="1" showErrorMessage="1" sqref="JEY720908">
      <formula1>$AO$22:$AO$33</formula1>
    </dataValidation>
    <dataValidation type="list" allowBlank="1" showInputMessage="1" showErrorMessage="1" sqref="IVC720908">
      <formula1>$AO$22:$AO$33</formula1>
    </dataValidation>
    <dataValidation type="list" allowBlank="1" showInputMessage="1" showErrorMessage="1" sqref="ILG720908">
      <formula1>$AO$22:$AO$33</formula1>
    </dataValidation>
    <dataValidation type="list" allowBlank="1" showInputMessage="1" showErrorMessage="1" sqref="IBK720908">
      <formula1>$AO$22:$AO$33</formula1>
    </dataValidation>
    <dataValidation type="list" allowBlank="1" showInputMessage="1" showErrorMessage="1" sqref="HRO720908">
      <formula1>$AO$22:$AO$33</formula1>
    </dataValidation>
    <dataValidation type="list" allowBlank="1" showInputMessage="1" showErrorMessage="1" sqref="HHS720908">
      <formula1>$AO$22:$AO$33</formula1>
    </dataValidation>
    <dataValidation type="list" allowBlank="1" showInputMessage="1" showErrorMessage="1" sqref="GXW720908">
      <formula1>$AO$22:$AO$33</formula1>
    </dataValidation>
    <dataValidation type="list" allowBlank="1" showInputMessage="1" showErrorMessage="1" sqref="GOA720908">
      <formula1>$AO$22:$AO$33</formula1>
    </dataValidation>
    <dataValidation type="list" allowBlank="1" showInputMessage="1" showErrorMessage="1" sqref="GEE720908">
      <formula1>$AO$22:$AO$33</formula1>
    </dataValidation>
    <dataValidation type="list" allowBlank="1" showInputMessage="1" showErrorMessage="1" sqref="FUI720908">
      <formula1>$AO$22:$AO$33</formula1>
    </dataValidation>
    <dataValidation type="list" allowBlank="1" showInputMessage="1" showErrorMessage="1" sqref="FKM720908">
      <formula1>$AO$22:$AO$33</formula1>
    </dataValidation>
    <dataValidation type="list" allowBlank="1" showInputMessage="1" showErrorMessage="1" sqref="FAQ720908">
      <formula1>$AO$22:$AO$33</formula1>
    </dataValidation>
    <dataValidation type="list" allowBlank="1" showInputMessage="1" showErrorMessage="1" sqref="EQU720908">
      <formula1>$AO$22:$AO$33</formula1>
    </dataValidation>
    <dataValidation type="list" allowBlank="1" showInputMessage="1" showErrorMessage="1" sqref="EGY720908">
      <formula1>$AO$22:$AO$33</formula1>
    </dataValidation>
    <dataValidation type="list" allowBlank="1" showInputMessage="1" showErrorMessage="1" sqref="DXC720908">
      <formula1>$AO$22:$AO$33</formula1>
    </dataValidation>
    <dataValidation type="list" allowBlank="1" showInputMessage="1" showErrorMessage="1" sqref="DNG720908">
      <formula1>$AO$22:$AO$33</formula1>
    </dataValidation>
    <dataValidation type="list" allowBlank="1" showInputMessage="1" showErrorMessage="1" sqref="DDK720908">
      <formula1>$AO$22:$AO$33</formula1>
    </dataValidation>
    <dataValidation type="list" allowBlank="1" showInputMessage="1" showErrorMessage="1" sqref="CTO720908">
      <formula1>$AO$22:$AO$33</formula1>
    </dataValidation>
    <dataValidation type="list" allowBlank="1" showInputMessage="1" showErrorMessage="1" sqref="CJS720908">
      <formula1>$AO$22:$AO$33</formula1>
    </dataValidation>
    <dataValidation type="list" allowBlank="1" showInputMessage="1" showErrorMessage="1" sqref="BZW720908">
      <formula1>$AO$22:$AO$33</formula1>
    </dataValidation>
    <dataValidation type="list" allowBlank="1" showInputMessage="1" showErrorMessage="1" sqref="BQA720908">
      <formula1>$AO$22:$AO$33</formula1>
    </dataValidation>
    <dataValidation type="list" allowBlank="1" showInputMessage="1" showErrorMessage="1" sqref="BGE720908">
      <formula1>$AO$22:$AO$33</formula1>
    </dataValidation>
    <dataValidation type="list" allowBlank="1" showInputMessage="1" showErrorMessage="1" sqref="AWI720908">
      <formula1>$AO$22:$AO$33</formula1>
    </dataValidation>
    <dataValidation type="list" allowBlank="1" showInputMessage="1" showErrorMessage="1" sqref="AMM720908">
      <formula1>$AO$22:$AO$33</formula1>
    </dataValidation>
    <dataValidation type="list" allowBlank="1" showInputMessage="1" showErrorMessage="1" sqref="ACQ720908">
      <formula1>$AO$22:$AO$33</formula1>
    </dataValidation>
    <dataValidation type="list" allowBlank="1" showInputMessage="1" showErrorMessage="1" sqref="SU720908">
      <formula1>$AO$22:$AO$33</formula1>
    </dataValidation>
    <dataValidation type="list" allowBlank="1" showInputMessage="1" showErrorMessage="1" sqref="IY720908">
      <formula1>$AO$22:$AO$33</formula1>
    </dataValidation>
    <dataValidation type="list" allowBlank="1" showInputMessage="1" showErrorMessage="1" sqref="C720908">
      <formula1>$AO$22:$AO$33</formula1>
    </dataValidation>
    <dataValidation type="list" allowBlank="1" showInputMessage="1" showErrorMessage="1" sqref="WVK655372">
      <formula1>$AO$22:$AO$33</formula1>
    </dataValidation>
    <dataValidation type="list" allowBlank="1" showInputMessage="1" showErrorMessage="1" sqref="WLO655372">
      <formula1>$AO$22:$AO$33</formula1>
    </dataValidation>
    <dataValidation type="list" allowBlank="1" showInputMessage="1" showErrorMessage="1" sqref="WBS655372">
      <formula1>$AO$22:$AO$33</formula1>
    </dataValidation>
    <dataValidation type="list" allowBlank="1" showInputMessage="1" showErrorMessage="1" sqref="VRW655372">
      <formula1>$AO$22:$AO$33</formula1>
    </dataValidation>
    <dataValidation type="list" allowBlank="1" showInputMessage="1" showErrorMessage="1" sqref="VIA655372">
      <formula1>$AO$22:$AO$33</formula1>
    </dataValidation>
    <dataValidation type="list" allowBlank="1" showInputMessage="1" showErrorMessage="1" sqref="UYE655372">
      <formula1>$AO$22:$AO$33</formula1>
    </dataValidation>
    <dataValidation type="list" allowBlank="1" showInputMessage="1" showErrorMessage="1" sqref="UOI655372">
      <formula1>$AO$22:$AO$33</formula1>
    </dataValidation>
    <dataValidation type="list" allowBlank="1" showInputMessage="1" showErrorMessage="1" sqref="UEM655372">
      <formula1>$AO$22:$AO$33</formula1>
    </dataValidation>
    <dataValidation type="list" allowBlank="1" showInputMessage="1" showErrorMessage="1" sqref="TUQ655372">
      <formula1>$AO$22:$AO$33</formula1>
    </dataValidation>
    <dataValidation type="list" allowBlank="1" showInputMessage="1" showErrorMessage="1" sqref="TKU655372">
      <formula1>$AO$22:$AO$33</formula1>
    </dataValidation>
    <dataValidation type="list" allowBlank="1" showInputMessage="1" showErrorMessage="1" sqref="TAY655372">
      <formula1>$AO$22:$AO$33</formula1>
    </dataValidation>
    <dataValidation type="list" allowBlank="1" showInputMessage="1" showErrorMessage="1" sqref="SRC655372">
      <formula1>$AO$22:$AO$33</formula1>
    </dataValidation>
    <dataValidation type="list" allowBlank="1" showInputMessage="1" showErrorMessage="1" sqref="SHG655372">
      <formula1>$AO$22:$AO$33</formula1>
    </dataValidation>
    <dataValidation type="list" allowBlank="1" showInputMessage="1" showErrorMessage="1" sqref="RXK655372">
      <formula1>$AO$22:$AO$33</formula1>
    </dataValidation>
    <dataValidation type="list" allowBlank="1" showInputMessage="1" showErrorMessage="1" sqref="RNO655372">
      <formula1>$AO$22:$AO$33</formula1>
    </dataValidation>
    <dataValidation type="list" allowBlank="1" showInputMessage="1" showErrorMessage="1" sqref="RDS655372">
      <formula1>$AO$22:$AO$33</formula1>
    </dataValidation>
    <dataValidation type="list" allowBlank="1" showInputMessage="1" showErrorMessage="1" sqref="QTW655372">
      <formula1>$AO$22:$AO$33</formula1>
    </dataValidation>
    <dataValidation type="list" allowBlank="1" showInputMessage="1" showErrorMessage="1" sqref="QKA655372">
      <formula1>$AO$22:$AO$33</formula1>
    </dataValidation>
    <dataValidation type="list" allowBlank="1" showInputMessage="1" showErrorMessage="1" sqref="QAE655372">
      <formula1>$AO$22:$AO$33</formula1>
    </dataValidation>
    <dataValidation type="list" allowBlank="1" showInputMessage="1" showErrorMessage="1" sqref="PQI655372">
      <formula1>$AO$22:$AO$33</formula1>
    </dataValidation>
    <dataValidation type="list" allowBlank="1" showInputMessage="1" showErrorMessage="1" sqref="PGM655372">
      <formula1>$AO$22:$AO$33</formula1>
    </dataValidation>
    <dataValidation type="list" allowBlank="1" showInputMessage="1" showErrorMessage="1" sqref="OWQ655372">
      <formula1>$AO$22:$AO$33</formula1>
    </dataValidation>
    <dataValidation type="list" allowBlank="1" showInputMessage="1" showErrorMessage="1" sqref="OMU655372">
      <formula1>$AO$22:$AO$33</formula1>
    </dataValidation>
    <dataValidation type="list" allowBlank="1" showInputMessage="1" showErrorMessage="1" sqref="OCY655372">
      <formula1>$AO$22:$AO$33</formula1>
    </dataValidation>
    <dataValidation type="list" allowBlank="1" showInputMessage="1" showErrorMessage="1" sqref="NTC655372">
      <formula1>$AO$22:$AO$33</formula1>
    </dataValidation>
    <dataValidation type="list" allowBlank="1" showInputMessage="1" showErrorMessage="1" sqref="NJG655372">
      <formula1>$AO$22:$AO$33</formula1>
    </dataValidation>
    <dataValidation type="list" allowBlank="1" showInputMessage="1" showErrorMessage="1" sqref="MZK655372">
      <formula1>$AO$22:$AO$33</formula1>
    </dataValidation>
    <dataValidation type="list" allowBlank="1" showInputMessage="1" showErrorMessage="1" sqref="MPO655372">
      <formula1>$AO$22:$AO$33</formula1>
    </dataValidation>
    <dataValidation type="list" allowBlank="1" showInputMessage="1" showErrorMessage="1" sqref="MFS655372">
      <formula1>$AO$22:$AO$33</formula1>
    </dataValidation>
    <dataValidation type="list" allowBlank="1" showInputMessage="1" showErrorMessage="1" sqref="LVW655372">
      <formula1>$AO$22:$AO$33</formula1>
    </dataValidation>
    <dataValidation type="list" allowBlank="1" showInputMessage="1" showErrorMessage="1" sqref="LMA655372">
      <formula1>$AO$22:$AO$33</formula1>
    </dataValidation>
    <dataValidation type="list" allowBlank="1" showInputMessage="1" showErrorMessage="1" sqref="LCE655372">
      <formula1>$AO$22:$AO$33</formula1>
    </dataValidation>
    <dataValidation type="list" allowBlank="1" showInputMessage="1" showErrorMessage="1" sqref="KSI655372">
      <formula1>$AO$22:$AO$33</formula1>
    </dataValidation>
    <dataValidation type="list" allowBlank="1" showInputMessage="1" showErrorMessage="1" sqref="KIM655372">
      <formula1>$AO$22:$AO$33</formula1>
    </dataValidation>
    <dataValidation type="list" allowBlank="1" showInputMessage="1" showErrorMessage="1" sqref="JYQ655372">
      <formula1>$AO$22:$AO$33</formula1>
    </dataValidation>
    <dataValidation type="list" allowBlank="1" showInputMessage="1" showErrorMessage="1" sqref="JOU655372">
      <formula1>$AO$22:$AO$33</formula1>
    </dataValidation>
    <dataValidation type="list" allowBlank="1" showInputMessage="1" showErrorMessage="1" sqref="JEY655372">
      <formula1>$AO$22:$AO$33</formula1>
    </dataValidation>
    <dataValidation type="list" allowBlank="1" showInputMessage="1" showErrorMessage="1" sqref="IVC655372">
      <formula1>$AO$22:$AO$33</formula1>
    </dataValidation>
    <dataValidation type="list" allowBlank="1" showInputMessage="1" showErrorMessage="1" sqref="ILG655372">
      <formula1>$AO$22:$AO$33</formula1>
    </dataValidation>
    <dataValidation type="list" allowBlank="1" showInputMessage="1" showErrorMessage="1" sqref="IBK655372">
      <formula1>$AO$22:$AO$33</formula1>
    </dataValidation>
    <dataValidation type="list" allowBlank="1" showInputMessage="1" showErrorMessage="1" sqref="HRO655372">
      <formula1>$AO$22:$AO$33</formula1>
    </dataValidation>
    <dataValidation type="list" allowBlank="1" showInputMessage="1" showErrorMessage="1" sqref="HHS655372">
      <formula1>$AO$22:$AO$33</formula1>
    </dataValidation>
    <dataValidation type="list" allowBlank="1" showInputMessage="1" showErrorMessage="1" sqref="GXW655372">
      <formula1>$AO$22:$AO$33</formula1>
    </dataValidation>
    <dataValidation type="list" allowBlank="1" showInputMessage="1" showErrorMessage="1" sqref="GOA655372">
      <formula1>$AO$22:$AO$33</formula1>
    </dataValidation>
    <dataValidation type="list" allowBlank="1" showInputMessage="1" showErrorMessage="1" sqref="GEE655372">
      <formula1>$AO$22:$AO$33</formula1>
    </dataValidation>
    <dataValidation type="list" allowBlank="1" showInputMessage="1" showErrorMessage="1" sqref="FUI655372">
      <formula1>$AO$22:$AO$33</formula1>
    </dataValidation>
    <dataValidation type="list" allowBlank="1" showInputMessage="1" showErrorMessage="1" sqref="FKM655372">
      <formula1>$AO$22:$AO$33</formula1>
    </dataValidation>
    <dataValidation type="list" allowBlank="1" showInputMessage="1" showErrorMessage="1" sqref="FAQ655372">
      <formula1>$AO$22:$AO$33</formula1>
    </dataValidation>
    <dataValidation type="list" allowBlank="1" showInputMessage="1" showErrorMessage="1" sqref="EQU655372">
      <formula1>$AO$22:$AO$33</formula1>
    </dataValidation>
    <dataValidation type="list" allowBlank="1" showInputMessage="1" showErrorMessage="1" sqref="EGY655372">
      <formula1>$AO$22:$AO$33</formula1>
    </dataValidation>
    <dataValidation type="list" allowBlank="1" showInputMessage="1" showErrorMessage="1" sqref="DXC655372">
      <formula1>$AO$22:$AO$33</formula1>
    </dataValidation>
    <dataValidation type="list" allowBlank="1" showInputMessage="1" showErrorMessage="1" sqref="DNG655372">
      <formula1>$AO$22:$AO$33</formula1>
    </dataValidation>
    <dataValidation type="list" allowBlank="1" showInputMessage="1" showErrorMessage="1" sqref="DDK655372">
      <formula1>$AO$22:$AO$33</formula1>
    </dataValidation>
    <dataValidation type="list" allowBlank="1" showInputMessage="1" showErrorMessage="1" sqref="CTO655372">
      <formula1>$AO$22:$AO$33</formula1>
    </dataValidation>
    <dataValidation type="list" allowBlank="1" showInputMessage="1" showErrorMessage="1" sqref="CJS655372">
      <formula1>$AO$22:$AO$33</formula1>
    </dataValidation>
    <dataValidation type="list" allowBlank="1" showInputMessage="1" showErrorMessage="1" sqref="BZW655372">
      <formula1>$AO$22:$AO$33</formula1>
    </dataValidation>
    <dataValidation type="list" allowBlank="1" showInputMessage="1" showErrorMessage="1" sqref="BQA655372">
      <formula1>$AO$22:$AO$33</formula1>
    </dataValidation>
    <dataValidation type="list" allowBlank="1" showInputMessage="1" showErrorMessage="1" sqref="BGE655372">
      <formula1>$AO$22:$AO$33</formula1>
    </dataValidation>
    <dataValidation type="list" allowBlank="1" showInputMessage="1" showErrorMessage="1" sqref="AWI655372">
      <formula1>$AO$22:$AO$33</formula1>
    </dataValidation>
    <dataValidation type="list" allowBlank="1" showInputMessage="1" showErrorMessage="1" sqref="AMM655372">
      <formula1>$AO$22:$AO$33</formula1>
    </dataValidation>
    <dataValidation type="list" allowBlank="1" showInputMessage="1" showErrorMessage="1" sqref="ACQ655372">
      <formula1>$AO$22:$AO$33</formula1>
    </dataValidation>
    <dataValidation type="list" allowBlank="1" showInputMessage="1" showErrorMessage="1" sqref="SU655372">
      <formula1>$AO$22:$AO$33</formula1>
    </dataValidation>
    <dataValidation type="list" allowBlank="1" showInputMessage="1" showErrorMessage="1" sqref="IY655372">
      <formula1>$AO$22:$AO$33</formula1>
    </dataValidation>
    <dataValidation type="list" allowBlank="1" showInputMessage="1" showErrorMessage="1" sqref="C655372">
      <formula1>$AO$22:$AO$33</formula1>
    </dataValidation>
    <dataValidation type="list" allowBlank="1" showInputMessage="1" showErrorMessage="1" sqref="WVK589836">
      <formula1>$AO$22:$AO$33</formula1>
    </dataValidation>
    <dataValidation type="list" allowBlank="1" showInputMessage="1" showErrorMessage="1" sqref="WLO589836">
      <formula1>$AO$22:$AO$33</formula1>
    </dataValidation>
    <dataValidation type="list" allowBlank="1" showInputMessage="1" showErrorMessage="1" sqref="WBS589836">
      <formula1>$AO$22:$AO$33</formula1>
    </dataValidation>
    <dataValidation type="list" allowBlank="1" showInputMessage="1" showErrorMessage="1" sqref="VRW589836">
      <formula1>$AO$22:$AO$33</formula1>
    </dataValidation>
    <dataValidation type="list" allowBlank="1" showInputMessage="1" showErrorMessage="1" sqref="VIA589836">
      <formula1>$AO$22:$AO$33</formula1>
    </dataValidation>
    <dataValidation type="list" allowBlank="1" showInputMessage="1" showErrorMessage="1" sqref="UYE589836">
      <formula1>$AO$22:$AO$33</formula1>
    </dataValidation>
    <dataValidation type="list" allowBlank="1" showInputMessage="1" showErrorMessage="1" sqref="UOI589836">
      <formula1>$AO$22:$AO$33</formula1>
    </dataValidation>
    <dataValidation type="list" allowBlank="1" showInputMessage="1" showErrorMessage="1" sqref="UEM589836">
      <formula1>$AO$22:$AO$33</formula1>
    </dataValidation>
    <dataValidation type="list" allowBlank="1" showInputMessage="1" showErrorMessage="1" sqref="TUQ589836">
      <formula1>$AO$22:$AO$33</formula1>
    </dataValidation>
    <dataValidation type="list" allowBlank="1" showInputMessage="1" showErrorMessage="1" sqref="TKU589836">
      <formula1>$AO$22:$AO$33</formula1>
    </dataValidation>
    <dataValidation type="list" allowBlank="1" showInputMessage="1" showErrorMessage="1" sqref="TAY589836">
      <formula1>$AO$22:$AO$33</formula1>
    </dataValidation>
    <dataValidation type="list" allowBlank="1" showInputMessage="1" showErrorMessage="1" sqref="SRC589836">
      <formula1>$AO$22:$AO$33</formula1>
    </dataValidation>
    <dataValidation type="list" allowBlank="1" showInputMessage="1" showErrorMessage="1" sqref="SHG589836">
      <formula1>$AO$22:$AO$33</formula1>
    </dataValidation>
    <dataValidation type="list" allowBlank="1" showInputMessage="1" showErrorMessage="1" sqref="RXK589836">
      <formula1>$AO$22:$AO$33</formula1>
    </dataValidation>
    <dataValidation type="list" allowBlank="1" showInputMessage="1" showErrorMessage="1" sqref="RNO589836">
      <formula1>$AO$22:$AO$33</formula1>
    </dataValidation>
    <dataValidation type="list" allowBlank="1" showInputMessage="1" showErrorMessage="1" sqref="RDS589836">
      <formula1>$AO$22:$AO$33</formula1>
    </dataValidation>
    <dataValidation type="list" allowBlank="1" showInputMessage="1" showErrorMessage="1" sqref="QTW589836">
      <formula1>$AO$22:$AO$33</formula1>
    </dataValidation>
    <dataValidation type="list" allowBlank="1" showInputMessage="1" showErrorMessage="1" sqref="QKA589836">
      <formula1>$AO$22:$AO$33</formula1>
    </dataValidation>
    <dataValidation type="list" allowBlank="1" showInputMessage="1" showErrorMessage="1" sqref="QAE589836">
      <formula1>$AO$22:$AO$33</formula1>
    </dataValidation>
    <dataValidation type="list" allowBlank="1" showInputMessage="1" showErrorMessage="1" sqref="PQI589836">
      <formula1>$AO$22:$AO$33</formula1>
    </dataValidation>
    <dataValidation type="list" allowBlank="1" showInputMessage="1" showErrorMessage="1" sqref="PGM589836">
      <formula1>$AO$22:$AO$33</formula1>
    </dataValidation>
    <dataValidation type="list" allowBlank="1" showInputMessage="1" showErrorMessage="1" sqref="OWQ589836">
      <formula1>$AO$22:$AO$33</formula1>
    </dataValidation>
    <dataValidation type="list" allowBlank="1" showInputMessage="1" showErrorMessage="1" sqref="OMU589836">
      <formula1>$AO$22:$AO$33</formula1>
    </dataValidation>
    <dataValidation type="list" allowBlank="1" showInputMessage="1" showErrorMessage="1" sqref="OCY589836">
      <formula1>$AO$22:$AO$33</formula1>
    </dataValidation>
    <dataValidation type="list" allowBlank="1" showInputMessage="1" showErrorMessage="1" sqref="NTC589836">
      <formula1>$AO$22:$AO$33</formula1>
    </dataValidation>
    <dataValidation type="list" allowBlank="1" showInputMessage="1" showErrorMessage="1" sqref="NJG589836">
      <formula1>$AO$22:$AO$33</formula1>
    </dataValidation>
    <dataValidation type="list" allowBlank="1" showInputMessage="1" showErrorMessage="1" sqref="MZK589836">
      <formula1>$AO$22:$AO$33</formula1>
    </dataValidation>
    <dataValidation type="list" allowBlank="1" showInputMessage="1" showErrorMessage="1" sqref="MPO589836">
      <formula1>$AO$22:$AO$33</formula1>
    </dataValidation>
    <dataValidation type="list" allowBlank="1" showInputMessage="1" showErrorMessage="1" sqref="MFS589836">
      <formula1>$AO$22:$AO$33</formula1>
    </dataValidation>
    <dataValidation type="list" allowBlank="1" showInputMessage="1" showErrorMessage="1" sqref="LVW589836">
      <formula1>$AO$22:$AO$33</formula1>
    </dataValidation>
    <dataValidation type="list" allowBlank="1" showInputMessage="1" showErrorMessage="1" sqref="LMA589836">
      <formula1>$AO$22:$AO$33</formula1>
    </dataValidation>
    <dataValidation type="list" allowBlank="1" showInputMessage="1" showErrorMessage="1" sqref="LCE589836">
      <formula1>$AO$22:$AO$33</formula1>
    </dataValidation>
    <dataValidation type="list" allowBlank="1" showInputMessage="1" showErrorMessage="1" sqref="KSI589836">
      <formula1>$AO$22:$AO$33</formula1>
    </dataValidation>
    <dataValidation type="list" allowBlank="1" showInputMessage="1" showErrorMessage="1" sqref="KIM589836">
      <formula1>$AO$22:$AO$33</formula1>
    </dataValidation>
    <dataValidation type="list" allowBlank="1" showInputMessage="1" showErrorMessage="1" sqref="JYQ589836">
      <formula1>$AO$22:$AO$33</formula1>
    </dataValidation>
    <dataValidation type="list" allowBlank="1" showInputMessage="1" showErrorMessage="1" sqref="JOU589836">
      <formula1>$AO$22:$AO$33</formula1>
    </dataValidation>
    <dataValidation type="list" allowBlank="1" showInputMessage="1" showErrorMessage="1" sqref="JEY589836">
      <formula1>$AO$22:$AO$33</formula1>
    </dataValidation>
    <dataValidation type="list" allowBlank="1" showInputMessage="1" showErrorMessage="1" sqref="IVC589836">
      <formula1>$AO$22:$AO$33</formula1>
    </dataValidation>
    <dataValidation type="list" allowBlank="1" showInputMessage="1" showErrorMessage="1" sqref="ILG589836">
      <formula1>$AO$22:$AO$33</formula1>
    </dataValidation>
    <dataValidation type="list" allowBlank="1" showInputMessage="1" showErrorMessage="1" sqref="IBK589836">
      <formula1>$AO$22:$AO$33</formula1>
    </dataValidation>
    <dataValidation type="list" allowBlank="1" showInputMessage="1" showErrorMessage="1" sqref="HRO589836">
      <formula1>$AO$22:$AO$33</formula1>
    </dataValidation>
    <dataValidation type="list" allowBlank="1" showInputMessage="1" showErrorMessage="1" sqref="HHS589836">
      <formula1>$AO$22:$AO$33</formula1>
    </dataValidation>
    <dataValidation type="list" allowBlank="1" showInputMessage="1" showErrorMessage="1" sqref="GXW589836">
      <formula1>$AO$22:$AO$33</formula1>
    </dataValidation>
    <dataValidation type="list" allowBlank="1" showInputMessage="1" showErrorMessage="1" sqref="GOA589836">
      <formula1>$AO$22:$AO$33</formula1>
    </dataValidation>
    <dataValidation type="list" allowBlank="1" showInputMessage="1" showErrorMessage="1" sqref="GEE589836">
      <formula1>$AO$22:$AO$33</formula1>
    </dataValidation>
    <dataValidation type="list" allowBlank="1" showInputMessage="1" showErrorMessage="1" sqref="FUI589836">
      <formula1>$AO$22:$AO$33</formula1>
    </dataValidation>
    <dataValidation type="list" allowBlank="1" showInputMessage="1" showErrorMessage="1" sqref="FKM589836">
      <formula1>$AO$22:$AO$33</formula1>
    </dataValidation>
    <dataValidation type="list" allowBlank="1" showInputMessage="1" showErrorMessage="1" sqref="FAQ589836">
      <formula1>$AO$22:$AO$33</formula1>
    </dataValidation>
    <dataValidation type="list" allowBlank="1" showInputMessage="1" showErrorMessage="1" sqref="EQU589836">
      <formula1>$AO$22:$AO$33</formula1>
    </dataValidation>
    <dataValidation type="list" allowBlank="1" showInputMessage="1" showErrorMessage="1" sqref="EGY589836">
      <formula1>$AO$22:$AO$33</formula1>
    </dataValidation>
    <dataValidation type="list" allowBlank="1" showInputMessage="1" showErrorMessage="1" sqref="DXC589836">
      <formula1>$AO$22:$AO$33</formula1>
    </dataValidation>
    <dataValidation type="list" allowBlank="1" showInputMessage="1" showErrorMessage="1" sqref="DNG589836">
      <formula1>$AO$22:$AO$33</formula1>
    </dataValidation>
    <dataValidation type="list" allowBlank="1" showInputMessage="1" showErrorMessage="1" sqref="DDK589836">
      <formula1>$AO$22:$AO$33</formula1>
    </dataValidation>
    <dataValidation type="list" allowBlank="1" showInputMessage="1" showErrorMessage="1" sqref="CTO589836">
      <formula1>$AO$22:$AO$33</formula1>
    </dataValidation>
    <dataValidation type="list" allowBlank="1" showInputMessage="1" showErrorMessage="1" sqref="CJS589836">
      <formula1>$AO$22:$AO$33</formula1>
    </dataValidation>
    <dataValidation type="list" allowBlank="1" showInputMessage="1" showErrorMessage="1" sqref="BZW589836">
      <formula1>$AO$22:$AO$33</formula1>
    </dataValidation>
    <dataValidation type="list" allowBlank="1" showInputMessage="1" showErrorMessage="1" sqref="BQA589836">
      <formula1>$AO$22:$AO$33</formula1>
    </dataValidation>
    <dataValidation type="list" allowBlank="1" showInputMessage="1" showErrorMessage="1" sqref="BGE589836">
      <formula1>$AO$22:$AO$33</formula1>
    </dataValidation>
    <dataValidation type="list" allowBlank="1" showInputMessage="1" showErrorMessage="1" sqref="AWI589836">
      <formula1>$AO$22:$AO$33</formula1>
    </dataValidation>
    <dataValidation type="list" allowBlank="1" showInputMessage="1" showErrorMessage="1" sqref="AMM589836">
      <formula1>$AO$22:$AO$33</formula1>
    </dataValidation>
    <dataValidation type="list" allowBlank="1" showInputMessage="1" showErrorMessage="1" sqref="ACQ589836">
      <formula1>$AO$22:$AO$33</formula1>
    </dataValidation>
    <dataValidation type="list" allowBlank="1" showInputMessage="1" showErrorMessage="1" sqref="SU589836">
      <formula1>$AO$22:$AO$33</formula1>
    </dataValidation>
    <dataValidation type="list" allowBlank="1" showInputMessage="1" showErrorMessage="1" sqref="IY589836">
      <formula1>$AO$22:$AO$33</formula1>
    </dataValidation>
    <dataValidation type="list" allowBlank="1" showInputMessage="1" showErrorMessage="1" sqref="C589836">
      <formula1>$AO$22:$AO$33</formula1>
    </dataValidation>
    <dataValidation type="list" allowBlank="1" showInputMessage="1" showErrorMessage="1" sqref="WVK524300">
      <formula1>$AO$22:$AO$33</formula1>
    </dataValidation>
    <dataValidation type="list" allowBlank="1" showInputMessage="1" showErrorMessage="1" sqref="WLO524300">
      <formula1>$AO$22:$AO$33</formula1>
    </dataValidation>
    <dataValidation type="list" allowBlank="1" showInputMessage="1" showErrorMessage="1" sqref="WBS524300">
      <formula1>$AO$22:$AO$33</formula1>
    </dataValidation>
    <dataValidation type="list" allowBlank="1" showInputMessage="1" showErrorMessage="1" sqref="VRW524300">
      <formula1>$AO$22:$AO$33</formula1>
    </dataValidation>
    <dataValidation type="list" allowBlank="1" showInputMessage="1" showErrorMessage="1" sqref="VIA524300">
      <formula1>$AO$22:$AO$33</formula1>
    </dataValidation>
    <dataValidation type="list" allowBlank="1" showInputMessage="1" showErrorMessage="1" sqref="UYE524300">
      <formula1>$AO$22:$AO$33</formula1>
    </dataValidation>
    <dataValidation type="list" allowBlank="1" showInputMessage="1" showErrorMessage="1" sqref="UOI524300">
      <formula1>$AO$22:$AO$33</formula1>
    </dataValidation>
    <dataValidation type="list" allowBlank="1" showInputMessage="1" showErrorMessage="1" sqref="UEM524300">
      <formula1>$AO$22:$AO$33</formula1>
    </dataValidation>
    <dataValidation type="list" allowBlank="1" showInputMessage="1" showErrorMessage="1" sqref="TUQ524300">
      <formula1>$AO$22:$AO$33</formula1>
    </dataValidation>
    <dataValidation type="list" allowBlank="1" showInputMessage="1" showErrorMessage="1" sqref="TKU524300">
      <formula1>$AO$22:$AO$33</formula1>
    </dataValidation>
    <dataValidation type="list" allowBlank="1" showInputMessage="1" showErrorMessage="1" sqref="TAY524300">
      <formula1>$AO$22:$AO$33</formula1>
    </dataValidation>
    <dataValidation type="list" allowBlank="1" showInputMessage="1" showErrorMessage="1" sqref="SRC524300">
      <formula1>$AO$22:$AO$33</formula1>
    </dataValidation>
    <dataValidation type="list" allowBlank="1" showInputMessage="1" showErrorMessage="1" sqref="SHG524300">
      <formula1>$AO$22:$AO$33</formula1>
    </dataValidation>
    <dataValidation type="list" allowBlank="1" showInputMessage="1" showErrorMessage="1" sqref="RXK524300">
      <formula1>$AO$22:$AO$33</formula1>
    </dataValidation>
    <dataValidation type="list" allowBlank="1" showInputMessage="1" showErrorMessage="1" sqref="RNO524300">
      <formula1>$AO$22:$AO$33</formula1>
    </dataValidation>
    <dataValidation type="list" allowBlank="1" showInputMessage="1" showErrorMessage="1" sqref="RDS524300">
      <formula1>$AO$22:$AO$33</formula1>
    </dataValidation>
    <dataValidation type="list" allowBlank="1" showInputMessage="1" showErrorMessage="1" sqref="QTW524300">
      <formula1>$AO$22:$AO$33</formula1>
    </dataValidation>
    <dataValidation type="list" allowBlank="1" showInputMessage="1" showErrorMessage="1" sqref="QKA524300">
      <formula1>$AO$22:$AO$33</formula1>
    </dataValidation>
    <dataValidation type="list" allowBlank="1" showInputMessage="1" showErrorMessage="1" sqref="QAE524300">
      <formula1>$AO$22:$AO$33</formula1>
    </dataValidation>
    <dataValidation type="list" allowBlank="1" showInputMessage="1" showErrorMessage="1" sqref="PQI524300">
      <formula1>$AO$22:$AO$33</formula1>
    </dataValidation>
    <dataValidation type="list" allowBlank="1" showInputMessage="1" showErrorMessage="1" sqref="PGM524300">
      <formula1>$AO$22:$AO$33</formula1>
    </dataValidation>
    <dataValidation type="list" allowBlank="1" showInputMessage="1" showErrorMessage="1" sqref="OWQ524300">
      <formula1>$AO$22:$AO$33</formula1>
    </dataValidation>
    <dataValidation type="list" allowBlank="1" showInputMessage="1" showErrorMessage="1" sqref="OMU524300">
      <formula1>$AO$22:$AO$33</formula1>
    </dataValidation>
    <dataValidation type="list" allowBlank="1" showInputMessage="1" showErrorMessage="1" sqref="OCY524300">
      <formula1>$AO$22:$AO$33</formula1>
    </dataValidation>
    <dataValidation type="list" allowBlank="1" showInputMessage="1" showErrorMessage="1" sqref="NTC524300">
      <formula1>$AO$22:$AO$33</formula1>
    </dataValidation>
    <dataValidation type="list" allowBlank="1" showInputMessage="1" showErrorMessage="1" sqref="NJG524300">
      <formula1>$AO$22:$AO$33</formula1>
    </dataValidation>
    <dataValidation type="list" allowBlank="1" showInputMessage="1" showErrorMessage="1" sqref="MZK524300">
      <formula1>$AO$22:$AO$33</formula1>
    </dataValidation>
    <dataValidation type="list" allowBlank="1" showInputMessage="1" showErrorMessage="1" sqref="MPO524300">
      <formula1>$AO$22:$AO$33</formula1>
    </dataValidation>
    <dataValidation type="list" allowBlank="1" showInputMessage="1" showErrorMessage="1" sqref="MFS524300">
      <formula1>$AO$22:$AO$33</formula1>
    </dataValidation>
    <dataValidation type="list" allowBlank="1" showInputMessage="1" showErrorMessage="1" sqref="LVW524300">
      <formula1>$AO$22:$AO$33</formula1>
    </dataValidation>
    <dataValidation type="list" allowBlank="1" showInputMessage="1" showErrorMessage="1" sqref="LMA524300">
      <formula1>$AO$22:$AO$33</formula1>
    </dataValidation>
    <dataValidation type="list" allowBlank="1" showInputMessage="1" showErrorMessage="1" sqref="LCE524300">
      <formula1>$AO$22:$AO$33</formula1>
    </dataValidation>
    <dataValidation type="list" allowBlank="1" showInputMessage="1" showErrorMessage="1" sqref="KSI524300">
      <formula1>$AO$22:$AO$33</formula1>
    </dataValidation>
    <dataValidation type="list" allowBlank="1" showInputMessage="1" showErrorMessage="1" sqref="KIM524300">
      <formula1>$AO$22:$AO$33</formula1>
    </dataValidation>
    <dataValidation type="list" allowBlank="1" showInputMessage="1" showErrorMessage="1" sqref="JYQ524300">
      <formula1>$AO$22:$AO$33</formula1>
    </dataValidation>
    <dataValidation type="list" allowBlank="1" showInputMessage="1" showErrorMessage="1" sqref="JOU524300">
      <formula1>$AO$22:$AO$33</formula1>
    </dataValidation>
    <dataValidation type="list" allowBlank="1" showInputMessage="1" showErrorMessage="1" sqref="JEY524300">
      <formula1>$AO$22:$AO$33</formula1>
    </dataValidation>
    <dataValidation type="list" allowBlank="1" showInputMessage="1" showErrorMessage="1" sqref="IVC524300">
      <formula1>$AO$22:$AO$33</formula1>
    </dataValidation>
    <dataValidation type="list" allowBlank="1" showInputMessage="1" showErrorMessage="1" sqref="ILG524300">
      <formula1>$AO$22:$AO$33</formula1>
    </dataValidation>
    <dataValidation type="list" allowBlank="1" showInputMessage="1" showErrorMessage="1" sqref="IBK524300">
      <formula1>$AO$22:$AO$33</formula1>
    </dataValidation>
    <dataValidation type="list" allowBlank="1" showInputMessage="1" showErrorMessage="1" sqref="HRO524300">
      <formula1>$AO$22:$AO$33</formula1>
    </dataValidation>
    <dataValidation type="list" allowBlank="1" showInputMessage="1" showErrorMessage="1" sqref="HHS524300">
      <formula1>$AO$22:$AO$33</formula1>
    </dataValidation>
    <dataValidation type="list" allowBlank="1" showInputMessage="1" showErrorMessage="1" sqref="GXW524300">
      <formula1>$AO$22:$AO$33</formula1>
    </dataValidation>
    <dataValidation type="list" allowBlank="1" showInputMessage="1" showErrorMessage="1" sqref="GOA524300">
      <formula1>$AO$22:$AO$33</formula1>
    </dataValidation>
    <dataValidation type="list" allowBlank="1" showInputMessage="1" showErrorMessage="1" sqref="GEE524300">
      <formula1>$AO$22:$AO$33</formula1>
    </dataValidation>
    <dataValidation type="list" allowBlank="1" showInputMessage="1" showErrorMessage="1" sqref="FUI524300">
      <formula1>$AO$22:$AO$33</formula1>
    </dataValidation>
    <dataValidation type="list" allowBlank="1" showInputMessage="1" showErrorMessage="1" sqref="FKM524300">
      <formula1>$AO$22:$AO$33</formula1>
    </dataValidation>
    <dataValidation type="list" allowBlank="1" showInputMessage="1" showErrorMessage="1" sqref="FAQ524300">
      <formula1>$AO$22:$AO$33</formula1>
    </dataValidation>
    <dataValidation type="list" allowBlank="1" showInputMessage="1" showErrorMessage="1" sqref="EQU524300">
      <formula1>$AO$22:$AO$33</formula1>
    </dataValidation>
    <dataValidation type="list" allowBlank="1" showInputMessage="1" showErrorMessage="1" sqref="EGY524300">
      <formula1>$AO$22:$AO$33</formula1>
    </dataValidation>
    <dataValidation type="list" allowBlank="1" showInputMessage="1" showErrorMessage="1" sqref="DXC524300">
      <formula1>$AO$22:$AO$33</formula1>
    </dataValidation>
    <dataValidation type="list" allowBlank="1" showInputMessage="1" showErrorMessage="1" sqref="DNG524300">
      <formula1>$AO$22:$AO$33</formula1>
    </dataValidation>
    <dataValidation type="list" allowBlank="1" showInputMessage="1" showErrorMessage="1" sqref="DDK524300">
      <formula1>$AO$22:$AO$33</formula1>
    </dataValidation>
    <dataValidation type="list" allowBlank="1" showInputMessage="1" showErrorMessage="1" sqref="CTO524300">
      <formula1>$AO$22:$AO$33</formula1>
    </dataValidation>
    <dataValidation type="list" allowBlank="1" showInputMessage="1" showErrorMessage="1" sqref="CJS524300">
      <formula1>$AO$22:$AO$33</formula1>
    </dataValidation>
    <dataValidation type="list" allowBlank="1" showInputMessage="1" showErrorMessage="1" sqref="BZW524300">
      <formula1>$AO$22:$AO$33</formula1>
    </dataValidation>
    <dataValidation type="list" allowBlank="1" showInputMessage="1" showErrorMessage="1" sqref="BQA524300">
      <formula1>$AO$22:$AO$33</formula1>
    </dataValidation>
    <dataValidation type="list" allowBlank="1" showInputMessage="1" showErrorMessage="1" sqref="BGE524300">
      <formula1>$AO$22:$AO$33</formula1>
    </dataValidation>
    <dataValidation type="list" allowBlank="1" showInputMessage="1" showErrorMessage="1" sqref="AWI524300">
      <formula1>$AO$22:$AO$33</formula1>
    </dataValidation>
    <dataValidation type="list" allowBlank="1" showInputMessage="1" showErrorMessage="1" sqref="AMM524300">
      <formula1>$AO$22:$AO$33</formula1>
    </dataValidation>
    <dataValidation type="list" allowBlank="1" showInputMessage="1" showErrorMessage="1" sqref="ACQ524300">
      <formula1>$AO$22:$AO$33</formula1>
    </dataValidation>
    <dataValidation type="list" allowBlank="1" showInputMessage="1" showErrorMessage="1" sqref="SU524300">
      <formula1>$AO$22:$AO$33</formula1>
    </dataValidation>
    <dataValidation type="list" allowBlank="1" showInputMessage="1" showErrorMessage="1" sqref="IY524300">
      <formula1>$AO$22:$AO$33</formula1>
    </dataValidation>
    <dataValidation type="list" allowBlank="1" showInputMessage="1" showErrorMessage="1" sqref="C524300">
      <formula1>$AO$22:$AO$33</formula1>
    </dataValidation>
    <dataValidation type="list" allowBlank="1" showInputMessage="1" showErrorMessage="1" sqref="WVK458764">
      <formula1>$AO$22:$AO$33</formula1>
    </dataValidation>
    <dataValidation type="list" allowBlank="1" showInputMessage="1" showErrorMessage="1" sqref="WLO458764">
      <formula1>$AO$22:$AO$33</formula1>
    </dataValidation>
    <dataValidation type="list" allowBlank="1" showInputMessage="1" showErrorMessage="1" sqref="WBS458764">
      <formula1>$AO$22:$AO$33</formula1>
    </dataValidation>
    <dataValidation type="list" allowBlank="1" showInputMessage="1" showErrorMessage="1" sqref="VRW458764">
      <formula1>$AO$22:$AO$33</formula1>
    </dataValidation>
    <dataValidation type="list" allowBlank="1" showInputMessage="1" showErrorMessage="1" sqref="VIA458764">
      <formula1>$AO$22:$AO$33</formula1>
    </dataValidation>
    <dataValidation type="list" allowBlank="1" showInputMessage="1" showErrorMessage="1" sqref="UYE458764">
      <formula1>$AO$22:$AO$33</formula1>
    </dataValidation>
    <dataValidation type="list" allowBlank="1" showInputMessage="1" showErrorMessage="1" sqref="UOI458764">
      <formula1>$AO$22:$AO$33</formula1>
    </dataValidation>
    <dataValidation type="list" allowBlank="1" showInputMessage="1" showErrorMessage="1" sqref="UEM458764">
      <formula1>$AO$22:$AO$33</formula1>
    </dataValidation>
    <dataValidation type="list" allowBlank="1" showInputMessage="1" showErrorMessage="1" sqref="TUQ458764">
      <formula1>$AO$22:$AO$33</formula1>
    </dataValidation>
    <dataValidation type="list" allowBlank="1" showInputMessage="1" showErrorMessage="1" sqref="TKU458764">
      <formula1>$AO$22:$AO$33</formula1>
    </dataValidation>
    <dataValidation type="list" allowBlank="1" showInputMessage="1" showErrorMessage="1" sqref="TAY458764">
      <formula1>$AO$22:$AO$33</formula1>
    </dataValidation>
    <dataValidation type="list" allowBlank="1" showInputMessage="1" showErrorMessage="1" sqref="SRC458764">
      <formula1>$AO$22:$AO$33</formula1>
    </dataValidation>
    <dataValidation type="list" allowBlank="1" showInputMessage="1" showErrorMessage="1" sqref="SHG458764">
      <formula1>$AO$22:$AO$33</formula1>
    </dataValidation>
    <dataValidation type="list" allowBlank="1" showInputMessage="1" showErrorMessage="1" sqref="RXK458764">
      <formula1>$AO$22:$AO$33</formula1>
    </dataValidation>
    <dataValidation type="list" allowBlank="1" showInputMessage="1" showErrorMessage="1" sqref="RNO458764">
      <formula1>$AO$22:$AO$33</formula1>
    </dataValidation>
    <dataValidation type="list" allowBlank="1" showInputMessage="1" showErrorMessage="1" sqref="RDS458764">
      <formula1>$AO$22:$AO$33</formula1>
    </dataValidation>
    <dataValidation type="list" allowBlank="1" showInputMessage="1" showErrorMessage="1" sqref="QTW458764">
      <formula1>$AO$22:$AO$33</formula1>
    </dataValidation>
    <dataValidation type="list" allowBlank="1" showInputMessage="1" showErrorMessage="1" sqref="QKA458764">
      <formula1>$AO$22:$AO$33</formula1>
    </dataValidation>
    <dataValidation type="list" allowBlank="1" showInputMessage="1" showErrorMessage="1" sqref="QAE458764">
      <formula1>$AO$22:$AO$33</formula1>
    </dataValidation>
    <dataValidation type="list" allowBlank="1" showInputMessage="1" showErrorMessage="1" sqref="PQI458764">
      <formula1>$AO$22:$AO$33</formula1>
    </dataValidation>
    <dataValidation type="list" allowBlank="1" showInputMessage="1" showErrorMessage="1" sqref="PGM458764">
      <formula1>$AO$22:$AO$33</formula1>
    </dataValidation>
    <dataValidation type="list" allowBlank="1" showInputMessage="1" showErrorMessage="1" sqref="OWQ458764">
      <formula1>$AO$22:$AO$33</formula1>
    </dataValidation>
    <dataValidation type="list" allowBlank="1" showInputMessage="1" showErrorMessage="1" sqref="OMU458764">
      <formula1>$AO$22:$AO$33</formula1>
    </dataValidation>
    <dataValidation type="list" allowBlank="1" showInputMessage="1" showErrorMessage="1" sqref="OCY458764">
      <formula1>$AO$22:$AO$33</formula1>
    </dataValidation>
    <dataValidation type="list" allowBlank="1" showInputMessage="1" showErrorMessage="1" sqref="NTC458764">
      <formula1>$AO$22:$AO$33</formula1>
    </dataValidation>
    <dataValidation type="list" allowBlank="1" showInputMessage="1" showErrorMessage="1" sqref="NJG458764">
      <formula1>$AO$22:$AO$33</formula1>
    </dataValidation>
    <dataValidation type="list" allowBlank="1" showInputMessage="1" showErrorMessage="1" sqref="MZK458764">
      <formula1>$AO$22:$AO$33</formula1>
    </dataValidation>
    <dataValidation type="list" allowBlank="1" showInputMessage="1" showErrorMessage="1" sqref="MPO458764">
      <formula1>$AO$22:$AO$33</formula1>
    </dataValidation>
    <dataValidation type="list" allowBlank="1" showInputMessage="1" showErrorMessage="1" sqref="MFS458764">
      <formula1>$AO$22:$AO$33</formula1>
    </dataValidation>
    <dataValidation type="list" allowBlank="1" showInputMessage="1" showErrorMessage="1" sqref="LVW458764">
      <formula1>$AO$22:$AO$33</formula1>
    </dataValidation>
    <dataValidation type="list" allowBlank="1" showInputMessage="1" showErrorMessage="1" sqref="LMA458764">
      <formula1>$AO$22:$AO$33</formula1>
    </dataValidation>
    <dataValidation type="list" allowBlank="1" showInputMessage="1" showErrorMessage="1" sqref="LCE458764">
      <formula1>$AO$22:$AO$33</formula1>
    </dataValidation>
    <dataValidation type="list" allowBlank="1" showInputMessage="1" showErrorMessage="1" sqref="KSI458764">
      <formula1>$AO$22:$AO$33</formula1>
    </dataValidation>
    <dataValidation type="list" allowBlank="1" showInputMessage="1" showErrorMessage="1" sqref="KIM458764">
      <formula1>$AO$22:$AO$33</formula1>
    </dataValidation>
    <dataValidation type="list" allowBlank="1" showInputMessage="1" showErrorMessage="1" sqref="JYQ458764">
      <formula1>$AO$22:$AO$33</formula1>
    </dataValidation>
    <dataValidation type="list" allowBlank="1" showInputMessage="1" showErrorMessage="1" sqref="JOU458764">
      <formula1>$AO$22:$AO$33</formula1>
    </dataValidation>
    <dataValidation type="list" allowBlank="1" showInputMessage="1" showErrorMessage="1" sqref="JEY458764">
      <formula1>$AO$22:$AO$33</formula1>
    </dataValidation>
    <dataValidation type="list" allowBlank="1" showInputMessage="1" showErrorMessage="1" sqref="IVC458764">
      <formula1>$AO$22:$AO$33</formula1>
    </dataValidation>
    <dataValidation type="list" allowBlank="1" showInputMessage="1" showErrorMessage="1" sqref="ILG458764">
      <formula1>$AO$22:$AO$33</formula1>
    </dataValidation>
    <dataValidation type="list" allowBlank="1" showInputMessage="1" showErrorMessage="1" sqref="IBK458764">
      <formula1>$AO$22:$AO$33</formula1>
    </dataValidation>
    <dataValidation type="list" allowBlank="1" showInputMessage="1" showErrorMessage="1" sqref="HRO458764">
      <formula1>$AO$22:$AO$33</formula1>
    </dataValidation>
    <dataValidation type="list" allowBlank="1" showInputMessage="1" showErrorMessage="1" sqref="HHS458764">
      <formula1>$AO$22:$AO$33</formula1>
    </dataValidation>
    <dataValidation type="list" allowBlank="1" showInputMessage="1" showErrorMessage="1" sqref="GXW458764">
      <formula1>$AO$22:$AO$33</formula1>
    </dataValidation>
    <dataValidation type="list" allowBlank="1" showInputMessage="1" showErrorMessage="1" sqref="GOA458764">
      <formula1>$AO$22:$AO$33</formula1>
    </dataValidation>
    <dataValidation type="list" allowBlank="1" showInputMessage="1" showErrorMessage="1" sqref="GEE458764">
      <formula1>$AO$22:$AO$33</formula1>
    </dataValidation>
    <dataValidation type="list" allowBlank="1" showInputMessage="1" showErrorMessage="1" sqref="FUI458764">
      <formula1>$AO$22:$AO$33</formula1>
    </dataValidation>
    <dataValidation type="list" allowBlank="1" showInputMessage="1" showErrorMessage="1" sqref="FKM458764">
      <formula1>$AO$22:$AO$33</formula1>
    </dataValidation>
    <dataValidation type="list" allowBlank="1" showInputMessage="1" showErrorMessage="1" sqref="FAQ458764">
      <formula1>$AO$22:$AO$33</formula1>
    </dataValidation>
    <dataValidation type="list" allowBlank="1" showInputMessage="1" showErrorMessage="1" sqref="EQU458764">
      <formula1>$AO$22:$AO$33</formula1>
    </dataValidation>
    <dataValidation type="list" allowBlank="1" showInputMessage="1" showErrorMessage="1" sqref="EGY458764">
      <formula1>$AO$22:$AO$33</formula1>
    </dataValidation>
    <dataValidation type="list" allowBlank="1" showInputMessage="1" showErrorMessage="1" sqref="DXC458764">
      <formula1>$AO$22:$AO$33</formula1>
    </dataValidation>
    <dataValidation type="list" allowBlank="1" showInputMessage="1" showErrorMessage="1" sqref="DNG458764">
      <formula1>$AO$22:$AO$33</formula1>
    </dataValidation>
    <dataValidation type="list" allowBlank="1" showInputMessage="1" showErrorMessage="1" sqref="DDK458764">
      <formula1>$AO$22:$AO$33</formula1>
    </dataValidation>
    <dataValidation type="list" allowBlank="1" showInputMessage="1" showErrorMessage="1" sqref="CTO458764">
      <formula1>$AO$22:$AO$33</formula1>
    </dataValidation>
    <dataValidation type="list" allowBlank="1" showInputMessage="1" showErrorMessage="1" sqref="CJS458764">
      <formula1>$AO$22:$AO$33</formula1>
    </dataValidation>
    <dataValidation type="list" allowBlank="1" showInputMessage="1" showErrorMessage="1" sqref="BZW458764">
      <formula1>$AO$22:$AO$33</formula1>
    </dataValidation>
    <dataValidation type="list" allowBlank="1" showInputMessage="1" showErrorMessage="1" sqref="BQA458764">
      <formula1>$AO$22:$AO$33</formula1>
    </dataValidation>
    <dataValidation type="list" allowBlank="1" showInputMessage="1" showErrorMessage="1" sqref="BGE458764">
      <formula1>$AO$22:$AO$33</formula1>
    </dataValidation>
    <dataValidation type="list" allowBlank="1" showInputMessage="1" showErrorMessage="1" sqref="AWI458764">
      <formula1>$AO$22:$AO$33</formula1>
    </dataValidation>
    <dataValidation type="list" allowBlank="1" showInputMessage="1" showErrorMessage="1" sqref="AMM458764">
      <formula1>$AO$22:$AO$33</formula1>
    </dataValidation>
    <dataValidation type="list" allowBlank="1" showInputMessage="1" showErrorMessage="1" sqref="ACQ458764">
      <formula1>$AO$22:$AO$33</formula1>
    </dataValidation>
    <dataValidation type="list" allowBlank="1" showInputMessage="1" showErrorMessage="1" sqref="SU458764">
      <formula1>$AO$22:$AO$33</formula1>
    </dataValidation>
    <dataValidation type="list" allowBlank="1" showInputMessage="1" showErrorMessage="1" sqref="IY458764">
      <formula1>$AO$22:$AO$33</formula1>
    </dataValidation>
    <dataValidation type="list" allowBlank="1" showInputMessage="1" showErrorMessage="1" sqref="C458764">
      <formula1>$AO$22:$AO$33</formula1>
    </dataValidation>
    <dataValidation type="list" allowBlank="1" showInputMessage="1" showErrorMessage="1" sqref="WVK393228">
      <formula1>$AO$22:$AO$33</formula1>
    </dataValidation>
    <dataValidation type="list" allowBlank="1" showInputMessage="1" showErrorMessage="1" sqref="WLO393228">
      <formula1>$AO$22:$AO$33</formula1>
    </dataValidation>
    <dataValidation type="list" allowBlank="1" showInputMessage="1" showErrorMessage="1" sqref="WBS393228">
      <formula1>$AO$22:$AO$33</formula1>
    </dataValidation>
    <dataValidation type="list" allowBlank="1" showInputMessage="1" showErrorMessage="1" sqref="VRW393228">
      <formula1>$AO$22:$AO$33</formula1>
    </dataValidation>
    <dataValidation type="list" allowBlank="1" showInputMessage="1" showErrorMessage="1" sqref="VIA393228">
      <formula1>$AO$22:$AO$33</formula1>
    </dataValidation>
    <dataValidation type="list" allowBlank="1" showInputMessage="1" showErrorMessage="1" sqref="UYE393228">
      <formula1>$AO$22:$AO$33</formula1>
    </dataValidation>
    <dataValidation type="list" allowBlank="1" showInputMessage="1" showErrorMessage="1" sqref="UOI393228">
      <formula1>$AO$22:$AO$33</formula1>
    </dataValidation>
    <dataValidation type="list" allowBlank="1" showInputMessage="1" showErrorMessage="1" sqref="UEM393228">
      <formula1>$AO$22:$AO$33</formula1>
    </dataValidation>
    <dataValidation type="list" allowBlank="1" showInputMessage="1" showErrorMessage="1" sqref="TUQ393228">
      <formula1>$AO$22:$AO$33</formula1>
    </dataValidation>
    <dataValidation type="list" allowBlank="1" showInputMessage="1" showErrorMessage="1" sqref="TKU393228">
      <formula1>$AO$22:$AO$33</formula1>
    </dataValidation>
    <dataValidation type="list" allowBlank="1" showInputMessage="1" showErrorMessage="1" sqref="TAY393228">
      <formula1>$AO$22:$AO$33</formula1>
    </dataValidation>
    <dataValidation type="list" allowBlank="1" showInputMessage="1" showErrorMessage="1" sqref="SRC393228">
      <formula1>$AO$22:$AO$33</formula1>
    </dataValidation>
    <dataValidation type="list" allowBlank="1" showInputMessage="1" showErrorMessage="1" sqref="SHG393228">
      <formula1>$AO$22:$AO$33</formula1>
    </dataValidation>
    <dataValidation type="list" allowBlank="1" showInputMessage="1" showErrorMessage="1" sqref="RXK393228">
      <formula1>$AO$22:$AO$33</formula1>
    </dataValidation>
    <dataValidation type="list" allowBlank="1" showInputMessage="1" showErrorMessage="1" sqref="RNO393228">
      <formula1>$AO$22:$AO$33</formula1>
    </dataValidation>
    <dataValidation type="list" allowBlank="1" showInputMessage="1" showErrorMessage="1" sqref="RDS393228">
      <formula1>$AO$22:$AO$33</formula1>
    </dataValidation>
    <dataValidation type="list" allowBlank="1" showInputMessage="1" showErrorMessage="1" sqref="QTW393228">
      <formula1>$AO$22:$AO$33</formula1>
    </dataValidation>
    <dataValidation type="list" allowBlank="1" showInputMessage="1" showErrorMessage="1" sqref="QKA393228">
      <formula1>$AO$22:$AO$33</formula1>
    </dataValidation>
    <dataValidation type="list" allowBlank="1" showInputMessage="1" showErrorMessage="1" sqref="QAE393228">
      <formula1>$AO$22:$AO$33</formula1>
    </dataValidation>
    <dataValidation type="list" allowBlank="1" showInputMessage="1" showErrorMessage="1" sqref="PQI393228">
      <formula1>$AO$22:$AO$33</formula1>
    </dataValidation>
    <dataValidation type="list" allowBlank="1" showInputMessage="1" showErrorMessage="1" sqref="PGM393228">
      <formula1>$AO$22:$AO$33</formula1>
    </dataValidation>
    <dataValidation type="list" allowBlank="1" showInputMessage="1" showErrorMessage="1" sqref="OWQ393228">
      <formula1>$AO$22:$AO$33</formula1>
    </dataValidation>
    <dataValidation type="list" allowBlank="1" showInputMessage="1" showErrorMessage="1" sqref="OMU393228">
      <formula1>$AO$22:$AO$33</formula1>
    </dataValidation>
    <dataValidation type="list" allowBlank="1" showInputMessage="1" showErrorMessage="1" sqref="OCY393228">
      <formula1>$AO$22:$AO$33</formula1>
    </dataValidation>
    <dataValidation type="list" allowBlank="1" showInputMessage="1" showErrorMessage="1" sqref="NTC393228">
      <formula1>$AO$22:$AO$33</formula1>
    </dataValidation>
    <dataValidation type="list" allowBlank="1" showInputMessage="1" showErrorMessage="1" sqref="NJG393228">
      <formula1>$AO$22:$AO$33</formula1>
    </dataValidation>
    <dataValidation type="list" allowBlank="1" showInputMessage="1" showErrorMessage="1" sqref="MZK393228">
      <formula1>$AO$22:$AO$33</formula1>
    </dataValidation>
    <dataValidation type="list" allowBlank="1" showInputMessage="1" showErrorMessage="1" sqref="MPO393228">
      <formula1>$AO$22:$AO$33</formula1>
    </dataValidation>
    <dataValidation type="list" allowBlank="1" showInputMessage="1" showErrorMessage="1" sqref="MFS393228">
      <formula1>$AO$22:$AO$33</formula1>
    </dataValidation>
    <dataValidation type="list" allowBlank="1" showInputMessage="1" showErrorMessage="1" sqref="LVW393228">
      <formula1>$AO$22:$AO$33</formula1>
    </dataValidation>
    <dataValidation type="list" allowBlank="1" showInputMessage="1" showErrorMessage="1" sqref="LMA393228">
      <formula1>$AO$22:$AO$33</formula1>
    </dataValidation>
    <dataValidation type="list" allowBlank="1" showInputMessage="1" showErrorMessage="1" sqref="LCE393228">
      <formula1>$AO$22:$AO$33</formula1>
    </dataValidation>
    <dataValidation type="list" allowBlank="1" showInputMessage="1" showErrorMessage="1" sqref="KSI393228">
      <formula1>$AO$22:$AO$33</formula1>
    </dataValidation>
    <dataValidation type="list" allowBlank="1" showInputMessage="1" showErrorMessage="1" sqref="KIM393228">
      <formula1>$AO$22:$AO$33</formula1>
    </dataValidation>
    <dataValidation type="list" allowBlank="1" showInputMessage="1" showErrorMessage="1" sqref="JYQ393228">
      <formula1>$AO$22:$AO$33</formula1>
    </dataValidation>
    <dataValidation type="list" allowBlank="1" showInputMessage="1" showErrorMessage="1" sqref="JOU393228">
      <formula1>$AO$22:$AO$33</formula1>
    </dataValidation>
    <dataValidation type="list" allowBlank="1" showInputMessage="1" showErrorMessage="1" sqref="JEY393228">
      <formula1>$AO$22:$AO$33</formula1>
    </dataValidation>
    <dataValidation type="list" allowBlank="1" showInputMessage="1" showErrorMessage="1" sqref="IVC393228">
      <formula1>$AO$22:$AO$33</formula1>
    </dataValidation>
    <dataValidation type="list" allowBlank="1" showInputMessage="1" showErrorMessage="1" sqref="ILG393228">
      <formula1>$AO$22:$AO$33</formula1>
    </dataValidation>
    <dataValidation type="list" allowBlank="1" showInputMessage="1" showErrorMessage="1" sqref="IBK393228">
      <formula1>$AO$22:$AO$33</formula1>
    </dataValidation>
    <dataValidation type="list" allowBlank="1" showInputMessage="1" showErrorMessage="1" sqref="HRO393228">
      <formula1>$AO$22:$AO$33</formula1>
    </dataValidation>
    <dataValidation type="list" allowBlank="1" showInputMessage="1" showErrorMessage="1" sqref="HHS393228">
      <formula1>$AO$22:$AO$33</formula1>
    </dataValidation>
    <dataValidation type="list" allowBlank="1" showInputMessage="1" showErrorMessage="1" sqref="GXW393228">
      <formula1>$AO$22:$AO$33</formula1>
    </dataValidation>
    <dataValidation type="list" allowBlank="1" showInputMessage="1" showErrorMessage="1" sqref="GOA393228">
      <formula1>$AO$22:$AO$33</formula1>
    </dataValidation>
    <dataValidation type="list" allowBlank="1" showInputMessage="1" showErrorMessage="1" sqref="GEE393228">
      <formula1>$AO$22:$AO$33</formula1>
    </dataValidation>
    <dataValidation type="list" allowBlank="1" showInputMessage="1" showErrorMessage="1" sqref="FUI393228">
      <formula1>$AO$22:$AO$33</formula1>
    </dataValidation>
    <dataValidation type="list" allowBlank="1" showInputMessage="1" showErrorMessage="1" sqref="FKM393228">
      <formula1>$AO$22:$AO$33</formula1>
    </dataValidation>
    <dataValidation type="list" allowBlank="1" showInputMessage="1" showErrorMessage="1" sqref="FAQ393228">
      <formula1>$AO$22:$AO$33</formula1>
    </dataValidation>
    <dataValidation type="list" allowBlank="1" showInputMessage="1" showErrorMessage="1" sqref="EQU393228">
      <formula1>$AO$22:$AO$33</formula1>
    </dataValidation>
    <dataValidation type="list" allowBlank="1" showInputMessage="1" showErrorMessage="1" sqref="EGY393228">
      <formula1>$AO$22:$AO$33</formula1>
    </dataValidation>
    <dataValidation type="list" allowBlank="1" showInputMessage="1" showErrorMessage="1" sqref="DXC393228">
      <formula1>$AO$22:$AO$33</formula1>
    </dataValidation>
    <dataValidation type="list" allowBlank="1" showInputMessage="1" showErrorMessage="1" sqref="DNG393228">
      <formula1>$AO$22:$AO$33</formula1>
    </dataValidation>
    <dataValidation type="list" allowBlank="1" showInputMessage="1" showErrorMessage="1" sqref="DDK393228">
      <formula1>$AO$22:$AO$33</formula1>
    </dataValidation>
    <dataValidation type="list" allowBlank="1" showInputMessage="1" showErrorMessage="1" sqref="CTO393228">
      <formula1>$AO$22:$AO$33</formula1>
    </dataValidation>
    <dataValidation type="list" allowBlank="1" showInputMessage="1" showErrorMessage="1" sqref="CJS393228">
      <formula1>$AO$22:$AO$33</formula1>
    </dataValidation>
    <dataValidation type="list" allowBlank="1" showInputMessage="1" showErrorMessage="1" sqref="BZW393228">
      <formula1>$AO$22:$AO$33</formula1>
    </dataValidation>
    <dataValidation type="list" allowBlank="1" showInputMessage="1" showErrorMessage="1" sqref="BQA393228">
      <formula1>$AO$22:$AO$33</formula1>
    </dataValidation>
    <dataValidation type="list" allowBlank="1" showInputMessage="1" showErrorMessage="1" sqref="BGE393228">
      <formula1>$AO$22:$AO$33</formula1>
    </dataValidation>
    <dataValidation type="list" allowBlank="1" showInputMessage="1" showErrorMessage="1" sqref="AWI393228">
      <formula1>$AO$22:$AO$33</formula1>
    </dataValidation>
    <dataValidation type="list" allowBlank="1" showInputMessage="1" showErrorMessage="1" sqref="AMM393228">
      <formula1>$AO$22:$AO$33</formula1>
    </dataValidation>
    <dataValidation type="list" allowBlank="1" showInputMessage="1" showErrorMessage="1" sqref="ACQ393228">
      <formula1>$AO$22:$AO$33</formula1>
    </dataValidation>
    <dataValidation type="list" allowBlank="1" showInputMessage="1" showErrorMessage="1" sqref="SU393228">
      <formula1>$AO$22:$AO$33</formula1>
    </dataValidation>
    <dataValidation type="list" allowBlank="1" showInputMessage="1" showErrorMessage="1" sqref="IY393228">
      <formula1>$AO$22:$AO$33</formula1>
    </dataValidation>
    <dataValidation type="list" allowBlank="1" showInputMessage="1" showErrorMessage="1" sqref="C393228">
      <formula1>$AO$22:$AO$33</formula1>
    </dataValidation>
    <dataValidation type="list" allowBlank="1" showInputMessage="1" showErrorMessage="1" sqref="WVK327692">
      <formula1>$AO$22:$AO$33</formula1>
    </dataValidation>
    <dataValidation type="list" allowBlank="1" showInputMessage="1" showErrorMessage="1" sqref="WLO327692">
      <formula1>$AO$22:$AO$33</formula1>
    </dataValidation>
    <dataValidation type="list" allowBlank="1" showInputMessage="1" showErrorMessage="1" sqref="WBS327692">
      <formula1>$AO$22:$AO$33</formula1>
    </dataValidation>
    <dataValidation type="list" allowBlank="1" showInputMessage="1" showErrorMessage="1" sqref="VRW327692">
      <formula1>$AO$22:$AO$33</formula1>
    </dataValidation>
    <dataValidation type="list" allowBlank="1" showInputMessage="1" showErrorMessage="1" sqref="VIA327692">
      <formula1>$AO$22:$AO$33</formula1>
    </dataValidation>
    <dataValidation type="list" allowBlank="1" showInputMessage="1" showErrorMessage="1" sqref="UYE327692">
      <formula1>$AO$22:$AO$33</formula1>
    </dataValidation>
    <dataValidation type="list" allowBlank="1" showInputMessage="1" showErrorMessage="1" sqref="UOI327692">
      <formula1>$AO$22:$AO$33</formula1>
    </dataValidation>
    <dataValidation type="list" allowBlank="1" showInputMessage="1" showErrorMessage="1" sqref="UEM327692">
      <formula1>$AO$22:$AO$33</formula1>
    </dataValidation>
    <dataValidation type="list" allowBlank="1" showInputMessage="1" showErrorMessage="1" sqref="TUQ327692">
      <formula1>$AO$22:$AO$33</formula1>
    </dataValidation>
    <dataValidation type="list" allowBlank="1" showInputMessage="1" showErrorMessage="1" sqref="TKU327692">
      <formula1>$AO$22:$AO$33</formula1>
    </dataValidation>
    <dataValidation type="list" allowBlank="1" showInputMessage="1" showErrorMessage="1" sqref="TAY327692">
      <formula1>$AO$22:$AO$33</formula1>
    </dataValidation>
    <dataValidation type="list" allowBlank="1" showInputMessage="1" showErrorMessage="1" sqref="SRC327692">
      <formula1>$AO$22:$AO$33</formula1>
    </dataValidation>
    <dataValidation type="list" allowBlank="1" showInputMessage="1" showErrorMessage="1" sqref="SHG327692">
      <formula1>$AO$22:$AO$33</formula1>
    </dataValidation>
    <dataValidation type="list" allowBlank="1" showInputMessage="1" showErrorMessage="1" sqref="RXK327692">
      <formula1>$AO$22:$AO$33</formula1>
    </dataValidation>
    <dataValidation type="list" allowBlank="1" showInputMessage="1" showErrorMessage="1" sqref="RNO327692">
      <formula1>$AO$22:$AO$33</formula1>
    </dataValidation>
    <dataValidation type="list" allowBlank="1" showInputMessage="1" showErrorMessage="1" sqref="RDS327692">
      <formula1>$AO$22:$AO$33</formula1>
    </dataValidation>
    <dataValidation type="list" allowBlank="1" showInputMessage="1" showErrorMessage="1" sqref="QTW327692">
      <formula1>$AO$22:$AO$33</formula1>
    </dataValidation>
    <dataValidation type="list" allowBlank="1" showInputMessage="1" showErrorMessage="1" sqref="QKA327692">
      <formula1>$AO$22:$AO$33</formula1>
    </dataValidation>
    <dataValidation type="list" allowBlank="1" showInputMessage="1" showErrorMessage="1" sqref="QAE327692">
      <formula1>$AO$22:$AO$33</formula1>
    </dataValidation>
    <dataValidation type="list" allowBlank="1" showInputMessage="1" showErrorMessage="1" sqref="PQI327692">
      <formula1>$AO$22:$AO$33</formula1>
    </dataValidation>
    <dataValidation type="list" allowBlank="1" showInputMessage="1" showErrorMessage="1" sqref="PGM327692">
      <formula1>$AO$22:$AO$33</formula1>
    </dataValidation>
    <dataValidation type="list" allowBlank="1" showInputMessage="1" showErrorMessage="1" sqref="OWQ327692">
      <formula1>$AO$22:$AO$33</formula1>
    </dataValidation>
    <dataValidation type="list" allowBlank="1" showInputMessage="1" showErrorMessage="1" sqref="OMU327692">
      <formula1>$AO$22:$AO$33</formula1>
    </dataValidation>
    <dataValidation type="list" allowBlank="1" showInputMessage="1" showErrorMessage="1" sqref="OCY327692">
      <formula1>$AO$22:$AO$33</formula1>
    </dataValidation>
    <dataValidation type="list" allowBlank="1" showInputMessage="1" showErrorMessage="1" sqref="NTC327692">
      <formula1>$AO$22:$AO$33</formula1>
    </dataValidation>
    <dataValidation type="list" allowBlank="1" showInputMessage="1" showErrorMessage="1" sqref="NJG327692">
      <formula1>$AO$22:$AO$33</formula1>
    </dataValidation>
    <dataValidation type="list" allowBlank="1" showInputMessage="1" showErrorMessage="1" sqref="MZK327692">
      <formula1>$AO$22:$AO$33</formula1>
    </dataValidation>
    <dataValidation type="list" allowBlank="1" showInputMessage="1" showErrorMessage="1" sqref="MPO327692">
      <formula1>$AO$22:$AO$33</formula1>
    </dataValidation>
    <dataValidation type="list" allowBlank="1" showInputMessage="1" showErrorMessage="1" sqref="MFS327692">
      <formula1>$AO$22:$AO$33</formula1>
    </dataValidation>
    <dataValidation type="list" allowBlank="1" showInputMessage="1" showErrorMessage="1" sqref="LVW327692">
      <formula1>$AO$22:$AO$33</formula1>
    </dataValidation>
    <dataValidation type="list" allowBlank="1" showInputMessage="1" showErrorMessage="1" sqref="LMA327692">
      <formula1>$AO$22:$AO$33</formula1>
    </dataValidation>
    <dataValidation type="list" allowBlank="1" showInputMessage="1" showErrorMessage="1" sqref="LCE327692">
      <formula1>$AO$22:$AO$33</formula1>
    </dataValidation>
    <dataValidation type="list" allowBlank="1" showInputMessage="1" showErrorMessage="1" sqref="KSI327692">
      <formula1>$AO$22:$AO$33</formula1>
    </dataValidation>
    <dataValidation type="list" allowBlank="1" showInputMessage="1" showErrorMessage="1" sqref="KIM327692">
      <formula1>$AO$22:$AO$33</formula1>
    </dataValidation>
    <dataValidation type="list" allowBlank="1" showInputMessage="1" showErrorMessage="1" sqref="JYQ327692">
      <formula1>$AO$22:$AO$33</formula1>
    </dataValidation>
    <dataValidation type="list" allowBlank="1" showInputMessage="1" showErrorMessage="1" sqref="JOU327692">
      <formula1>$AO$22:$AO$33</formula1>
    </dataValidation>
    <dataValidation type="list" allowBlank="1" showInputMessage="1" showErrorMessage="1" sqref="JEY327692">
      <formula1>$AO$22:$AO$33</formula1>
    </dataValidation>
    <dataValidation type="list" allowBlank="1" showInputMessage="1" showErrorMessage="1" sqref="IVC327692">
      <formula1>$AO$22:$AO$33</formula1>
    </dataValidation>
    <dataValidation type="list" allowBlank="1" showInputMessage="1" showErrorMessage="1" sqref="ILG327692">
      <formula1>$AO$22:$AO$33</formula1>
    </dataValidation>
    <dataValidation type="list" allowBlank="1" showInputMessage="1" showErrorMessage="1" sqref="IBK327692">
      <formula1>$AO$22:$AO$33</formula1>
    </dataValidation>
    <dataValidation type="list" allowBlank="1" showInputMessage="1" showErrorMessage="1" sqref="HRO327692">
      <formula1>$AO$22:$AO$33</formula1>
    </dataValidation>
    <dataValidation type="list" allowBlank="1" showInputMessage="1" showErrorMessage="1" sqref="HHS327692">
      <formula1>$AO$22:$AO$33</formula1>
    </dataValidation>
    <dataValidation type="list" allowBlank="1" showInputMessage="1" showErrorMessage="1" sqref="GXW327692">
      <formula1>$AO$22:$AO$33</formula1>
    </dataValidation>
    <dataValidation type="list" allowBlank="1" showInputMessage="1" showErrorMessage="1" sqref="GOA327692">
      <formula1>$AO$22:$AO$33</formula1>
    </dataValidation>
    <dataValidation type="list" allowBlank="1" showInputMessage="1" showErrorMessage="1" sqref="GEE327692">
      <formula1>$AO$22:$AO$33</formula1>
    </dataValidation>
    <dataValidation type="list" allowBlank="1" showInputMessage="1" showErrorMessage="1" sqref="FUI327692">
      <formula1>$AO$22:$AO$33</formula1>
    </dataValidation>
    <dataValidation type="list" allowBlank="1" showInputMessage="1" showErrorMessage="1" sqref="FKM327692">
      <formula1>$AO$22:$AO$33</formula1>
    </dataValidation>
    <dataValidation type="list" allowBlank="1" showInputMessage="1" showErrorMessage="1" sqref="FAQ327692">
      <formula1>$AO$22:$AO$33</formula1>
    </dataValidation>
    <dataValidation type="list" allowBlank="1" showInputMessage="1" showErrorMessage="1" sqref="EQU327692">
      <formula1>$AO$22:$AO$33</formula1>
    </dataValidation>
    <dataValidation type="list" allowBlank="1" showInputMessage="1" showErrorMessage="1" sqref="EGY327692">
      <formula1>$AO$22:$AO$33</formula1>
    </dataValidation>
    <dataValidation type="list" allowBlank="1" showInputMessage="1" showErrorMessage="1" sqref="DXC327692">
      <formula1>$AO$22:$AO$33</formula1>
    </dataValidation>
    <dataValidation type="list" allowBlank="1" showInputMessage="1" showErrorMessage="1" sqref="DNG327692">
      <formula1>$AO$22:$AO$33</formula1>
    </dataValidation>
    <dataValidation type="list" allowBlank="1" showInputMessage="1" showErrorMessage="1" sqref="DDK327692">
      <formula1>$AO$22:$AO$33</formula1>
    </dataValidation>
    <dataValidation type="list" allowBlank="1" showInputMessage="1" showErrorMessage="1" sqref="CTO327692">
      <formula1>$AO$22:$AO$33</formula1>
    </dataValidation>
    <dataValidation type="list" allowBlank="1" showInputMessage="1" showErrorMessage="1" sqref="CJS327692">
      <formula1>$AO$22:$AO$33</formula1>
    </dataValidation>
    <dataValidation type="list" allowBlank="1" showInputMessage="1" showErrorMessage="1" sqref="BZW327692">
      <formula1>$AO$22:$AO$33</formula1>
    </dataValidation>
    <dataValidation type="list" allowBlank="1" showInputMessage="1" showErrorMessage="1" sqref="BQA327692">
      <formula1>$AO$22:$AO$33</formula1>
    </dataValidation>
    <dataValidation type="list" allowBlank="1" showInputMessage="1" showErrorMessage="1" sqref="BGE327692">
      <formula1>$AO$22:$AO$33</formula1>
    </dataValidation>
    <dataValidation type="list" allowBlank="1" showInputMessage="1" showErrorMessage="1" sqref="AWI327692">
      <formula1>$AO$22:$AO$33</formula1>
    </dataValidation>
    <dataValidation type="list" allowBlank="1" showInputMessage="1" showErrorMessage="1" sqref="AMM327692">
      <formula1>$AO$22:$AO$33</formula1>
    </dataValidation>
    <dataValidation type="list" allowBlank="1" showInputMessage="1" showErrorMessage="1" sqref="ACQ327692">
      <formula1>$AO$22:$AO$33</formula1>
    </dataValidation>
    <dataValidation type="list" allowBlank="1" showInputMessage="1" showErrorMessage="1" sqref="SU327692">
      <formula1>$AO$22:$AO$33</formula1>
    </dataValidation>
    <dataValidation type="list" allowBlank="1" showInputMessage="1" showErrorMessage="1" sqref="IY327692">
      <formula1>$AO$22:$AO$33</formula1>
    </dataValidation>
    <dataValidation type="list" allowBlank="1" showInputMessage="1" showErrorMessage="1" sqref="C327692">
      <formula1>$AO$22:$AO$33</formula1>
    </dataValidation>
    <dataValidation type="list" allowBlank="1" showInputMessage="1" showErrorMessage="1" sqref="WVK262156">
      <formula1>$AO$22:$AO$33</formula1>
    </dataValidation>
    <dataValidation type="list" allowBlank="1" showInputMessage="1" showErrorMessage="1" sqref="WLO262156">
      <formula1>$AO$22:$AO$33</formula1>
    </dataValidation>
    <dataValidation type="list" allowBlank="1" showInputMessage="1" showErrorMessage="1" sqref="WBS262156">
      <formula1>$AO$22:$AO$33</formula1>
    </dataValidation>
    <dataValidation type="list" allowBlank="1" showInputMessage="1" showErrorMessage="1" sqref="VRW262156">
      <formula1>$AO$22:$AO$33</formula1>
    </dataValidation>
    <dataValidation type="list" allowBlank="1" showInputMessage="1" showErrorMessage="1" sqref="VIA262156">
      <formula1>$AO$22:$AO$33</formula1>
    </dataValidation>
    <dataValidation type="list" allowBlank="1" showInputMessage="1" showErrorMessage="1" sqref="UYE262156">
      <formula1>$AO$22:$AO$33</formula1>
    </dataValidation>
    <dataValidation type="list" allowBlank="1" showInputMessage="1" showErrorMessage="1" sqref="UOI262156">
      <formula1>$AO$22:$AO$33</formula1>
    </dataValidation>
    <dataValidation type="list" allowBlank="1" showInputMessage="1" showErrorMessage="1" sqref="UEM262156">
      <formula1>$AO$22:$AO$33</formula1>
    </dataValidation>
    <dataValidation type="list" allowBlank="1" showInputMessage="1" showErrorMessage="1" sqref="TUQ262156">
      <formula1>$AO$22:$AO$33</formula1>
    </dataValidation>
    <dataValidation type="list" allowBlank="1" showInputMessage="1" showErrorMessage="1" sqref="TKU262156">
      <formula1>$AO$22:$AO$33</formula1>
    </dataValidation>
    <dataValidation type="list" allowBlank="1" showInputMessage="1" showErrorMessage="1" sqref="TAY262156">
      <formula1>$AO$22:$AO$33</formula1>
    </dataValidation>
    <dataValidation type="list" allowBlank="1" showInputMessage="1" showErrorMessage="1" sqref="SRC262156">
      <formula1>$AO$22:$AO$33</formula1>
    </dataValidation>
    <dataValidation type="list" allowBlank="1" showInputMessage="1" showErrorMessage="1" sqref="SHG262156">
      <formula1>$AO$22:$AO$33</formula1>
    </dataValidation>
    <dataValidation type="list" allowBlank="1" showInputMessage="1" showErrorMessage="1" sqref="RXK262156">
      <formula1>$AO$22:$AO$33</formula1>
    </dataValidation>
    <dataValidation type="list" allowBlank="1" showInputMessage="1" showErrorMessage="1" sqref="RNO262156">
      <formula1>$AO$22:$AO$33</formula1>
    </dataValidation>
    <dataValidation type="list" allowBlank="1" showInputMessage="1" showErrorMessage="1" sqref="RDS262156">
      <formula1>$AO$22:$AO$33</formula1>
    </dataValidation>
    <dataValidation type="list" allowBlank="1" showInputMessage="1" showErrorMessage="1" sqref="QTW262156">
      <formula1>$AO$22:$AO$33</formula1>
    </dataValidation>
    <dataValidation type="list" allowBlank="1" showInputMessage="1" showErrorMessage="1" sqref="QKA262156">
      <formula1>$AO$22:$AO$33</formula1>
    </dataValidation>
    <dataValidation type="list" allowBlank="1" showInputMessage="1" showErrorMessage="1" sqref="QAE262156">
      <formula1>$AO$22:$AO$33</formula1>
    </dataValidation>
    <dataValidation type="list" allowBlank="1" showInputMessage="1" showErrorMessage="1" sqref="PQI262156">
      <formula1>$AO$22:$AO$33</formula1>
    </dataValidation>
    <dataValidation type="list" allowBlank="1" showInputMessage="1" showErrorMessage="1" sqref="PGM262156">
      <formula1>$AO$22:$AO$33</formula1>
    </dataValidation>
    <dataValidation type="list" allowBlank="1" showInputMessage="1" showErrorMessage="1" sqref="OWQ262156">
      <formula1>$AO$22:$AO$33</formula1>
    </dataValidation>
    <dataValidation type="list" allowBlank="1" showInputMessage="1" showErrorMessage="1" sqref="OMU262156">
      <formula1>$AO$22:$AO$33</formula1>
    </dataValidation>
    <dataValidation type="list" allowBlank="1" showInputMessage="1" showErrorMessage="1" sqref="OCY262156">
      <formula1>$AO$22:$AO$33</formula1>
    </dataValidation>
    <dataValidation type="list" allowBlank="1" showInputMessage="1" showErrorMessage="1" sqref="NTC262156">
      <formula1>$AO$22:$AO$33</formula1>
    </dataValidation>
    <dataValidation type="list" allowBlank="1" showInputMessage="1" showErrorMessage="1" sqref="NJG262156">
      <formula1>$AO$22:$AO$33</formula1>
    </dataValidation>
    <dataValidation type="list" allowBlank="1" showInputMessage="1" showErrorMessage="1" sqref="MZK262156">
      <formula1>$AO$22:$AO$33</formula1>
    </dataValidation>
    <dataValidation type="list" allowBlank="1" showInputMessage="1" showErrorMessage="1" sqref="MPO262156">
      <formula1>$AO$22:$AO$33</formula1>
    </dataValidation>
    <dataValidation type="list" allowBlank="1" showInputMessage="1" showErrorMessage="1" sqref="MFS262156">
      <formula1>$AO$22:$AO$33</formula1>
    </dataValidation>
    <dataValidation type="list" allowBlank="1" showInputMessage="1" showErrorMessage="1" sqref="LVW262156">
      <formula1>$AO$22:$AO$33</formula1>
    </dataValidation>
    <dataValidation type="list" allowBlank="1" showInputMessage="1" showErrorMessage="1" sqref="LMA262156">
      <formula1>$AO$22:$AO$33</formula1>
    </dataValidation>
    <dataValidation type="list" allowBlank="1" showInputMessage="1" showErrorMessage="1" sqref="LCE262156">
      <formula1>$AO$22:$AO$33</formula1>
    </dataValidation>
    <dataValidation type="list" allowBlank="1" showInputMessage="1" showErrorMessage="1" sqref="KSI262156">
      <formula1>$AO$22:$AO$33</formula1>
    </dataValidation>
    <dataValidation type="list" allowBlank="1" showInputMessage="1" showErrorMessage="1" sqref="KIM262156">
      <formula1>$AO$22:$AO$33</formula1>
    </dataValidation>
    <dataValidation type="list" allowBlank="1" showInputMessage="1" showErrorMessage="1" sqref="JYQ262156">
      <formula1>$AO$22:$AO$33</formula1>
    </dataValidation>
    <dataValidation type="list" allowBlank="1" showInputMessage="1" showErrorMessage="1" sqref="JOU262156">
      <formula1>$AO$22:$AO$33</formula1>
    </dataValidation>
    <dataValidation type="list" allowBlank="1" showInputMessage="1" showErrorMessage="1" sqref="JEY262156">
      <formula1>$AO$22:$AO$33</formula1>
    </dataValidation>
    <dataValidation type="list" allowBlank="1" showInputMessage="1" showErrorMessage="1" sqref="IVC262156">
      <formula1>$AO$22:$AO$33</formula1>
    </dataValidation>
    <dataValidation type="list" allowBlank="1" showInputMessage="1" showErrorMessage="1" sqref="ILG262156">
      <formula1>$AO$22:$AO$33</formula1>
    </dataValidation>
    <dataValidation type="list" allowBlank="1" showInputMessage="1" showErrorMessage="1" sqref="IBK262156">
      <formula1>$AO$22:$AO$33</formula1>
    </dataValidation>
    <dataValidation type="list" allowBlank="1" showInputMessage="1" showErrorMessage="1" sqref="HRO262156">
      <formula1>$AO$22:$AO$33</formula1>
    </dataValidation>
    <dataValidation type="list" allowBlank="1" showInputMessage="1" showErrorMessage="1" sqref="HHS262156">
      <formula1>$AO$22:$AO$33</formula1>
    </dataValidation>
    <dataValidation type="list" allowBlank="1" showInputMessage="1" showErrorMessage="1" sqref="GXW262156">
      <formula1>$AO$22:$AO$33</formula1>
    </dataValidation>
    <dataValidation type="list" allowBlank="1" showInputMessage="1" showErrorMessage="1" sqref="GOA262156">
      <formula1>$AO$22:$AO$33</formula1>
    </dataValidation>
    <dataValidation type="list" allowBlank="1" showInputMessage="1" showErrorMessage="1" sqref="GEE262156">
      <formula1>$AO$22:$AO$33</formula1>
    </dataValidation>
    <dataValidation type="list" allowBlank="1" showInputMessage="1" showErrorMessage="1" sqref="FUI262156">
      <formula1>$AO$22:$AO$33</formula1>
    </dataValidation>
    <dataValidation type="list" allowBlank="1" showInputMessage="1" showErrorMessage="1" sqref="FKM262156">
      <formula1>$AO$22:$AO$33</formula1>
    </dataValidation>
    <dataValidation type="list" allowBlank="1" showInputMessage="1" showErrorMessage="1" sqref="FAQ262156">
      <formula1>$AO$22:$AO$33</formula1>
    </dataValidation>
    <dataValidation type="list" allowBlank="1" showInputMessage="1" showErrorMessage="1" sqref="EQU262156">
      <formula1>$AO$22:$AO$33</formula1>
    </dataValidation>
    <dataValidation type="list" allowBlank="1" showInputMessage="1" showErrorMessage="1" sqref="EGY262156">
      <formula1>$AO$22:$AO$33</formula1>
    </dataValidation>
    <dataValidation type="list" allowBlank="1" showInputMessage="1" showErrorMessage="1" sqref="DXC262156">
      <formula1>$AO$22:$AO$33</formula1>
    </dataValidation>
    <dataValidation type="list" allowBlank="1" showInputMessage="1" showErrorMessage="1" sqref="DNG262156">
      <formula1>$AO$22:$AO$33</formula1>
    </dataValidation>
    <dataValidation type="list" allowBlank="1" showInputMessage="1" showErrorMessage="1" sqref="DDK262156">
      <formula1>$AO$22:$AO$33</formula1>
    </dataValidation>
    <dataValidation type="list" allowBlank="1" showInputMessage="1" showErrorMessage="1" sqref="CTO262156">
      <formula1>$AO$22:$AO$33</formula1>
    </dataValidation>
    <dataValidation type="list" allowBlank="1" showInputMessage="1" showErrorMessage="1" sqref="CJS262156">
      <formula1>$AO$22:$AO$33</formula1>
    </dataValidation>
    <dataValidation type="list" allowBlank="1" showInputMessage="1" showErrorMessage="1" sqref="BZW262156">
      <formula1>$AO$22:$AO$33</formula1>
    </dataValidation>
    <dataValidation type="list" allowBlank="1" showInputMessage="1" showErrorMessage="1" sqref="BQA262156">
      <formula1>$AO$22:$AO$33</formula1>
    </dataValidation>
    <dataValidation type="list" allowBlank="1" showInputMessage="1" showErrorMessage="1" sqref="BGE262156">
      <formula1>$AO$22:$AO$33</formula1>
    </dataValidation>
    <dataValidation type="list" allowBlank="1" showInputMessage="1" showErrorMessage="1" sqref="AWI262156">
      <formula1>$AO$22:$AO$33</formula1>
    </dataValidation>
    <dataValidation type="list" allowBlank="1" showInputMessage="1" showErrorMessage="1" sqref="AMM262156">
      <formula1>$AO$22:$AO$33</formula1>
    </dataValidation>
    <dataValidation type="list" allowBlank="1" showInputMessage="1" showErrorMessage="1" sqref="ACQ262156">
      <formula1>$AO$22:$AO$33</formula1>
    </dataValidation>
    <dataValidation type="list" allowBlank="1" showInputMessage="1" showErrorMessage="1" sqref="SU262156">
      <formula1>$AO$22:$AO$33</formula1>
    </dataValidation>
    <dataValidation type="list" allowBlank="1" showInputMessage="1" showErrorMessage="1" sqref="IY262156">
      <formula1>$AO$22:$AO$33</formula1>
    </dataValidation>
    <dataValidation type="list" allowBlank="1" showInputMessage="1" showErrorMessage="1" sqref="C262156">
      <formula1>$AO$22:$AO$33</formula1>
    </dataValidation>
    <dataValidation type="list" allowBlank="1" showInputMessage="1" showErrorMessage="1" sqref="WVK196620">
      <formula1>$AO$22:$AO$33</formula1>
    </dataValidation>
    <dataValidation type="list" allowBlank="1" showInputMessage="1" showErrorMessage="1" sqref="WLO196620">
      <formula1>$AO$22:$AO$33</formula1>
    </dataValidation>
    <dataValidation type="list" allowBlank="1" showInputMessage="1" showErrorMessage="1" sqref="WBS196620">
      <formula1>$AO$22:$AO$33</formula1>
    </dataValidation>
    <dataValidation type="list" allowBlank="1" showInputMessage="1" showErrorMessage="1" sqref="VRW196620">
      <formula1>$AO$22:$AO$33</formula1>
    </dataValidation>
    <dataValidation type="list" allowBlank="1" showInputMessage="1" showErrorMessage="1" sqref="VIA196620">
      <formula1>$AO$22:$AO$33</formula1>
    </dataValidation>
    <dataValidation type="list" allowBlank="1" showInputMessage="1" showErrorMessage="1" sqref="UYE196620">
      <formula1>$AO$22:$AO$33</formula1>
    </dataValidation>
    <dataValidation type="list" allowBlank="1" showInputMessage="1" showErrorMessage="1" sqref="UOI196620">
      <formula1>$AO$22:$AO$33</formula1>
    </dataValidation>
    <dataValidation type="list" allowBlank="1" showInputMessage="1" showErrorMessage="1" sqref="UEM196620">
      <formula1>$AO$22:$AO$33</formula1>
    </dataValidation>
    <dataValidation type="list" allowBlank="1" showInputMessage="1" showErrorMessage="1" sqref="TUQ196620">
      <formula1>$AO$22:$AO$33</formula1>
    </dataValidation>
    <dataValidation type="list" allowBlank="1" showInputMessage="1" showErrorMessage="1" sqref="TKU196620">
      <formula1>$AO$22:$AO$33</formula1>
    </dataValidation>
    <dataValidation type="list" allowBlank="1" showInputMessage="1" showErrorMessage="1" sqref="TAY196620">
      <formula1>$AO$22:$AO$33</formula1>
    </dataValidation>
    <dataValidation type="list" allowBlank="1" showInputMessage="1" showErrorMessage="1" sqref="SRC196620">
      <formula1>$AO$22:$AO$33</formula1>
    </dataValidation>
    <dataValidation type="list" allowBlank="1" showInputMessage="1" showErrorMessage="1" sqref="SHG196620">
      <formula1>$AO$22:$AO$33</formula1>
    </dataValidation>
    <dataValidation type="list" allowBlank="1" showInputMessage="1" showErrorMessage="1" sqref="RXK196620">
      <formula1>$AO$22:$AO$33</formula1>
    </dataValidation>
    <dataValidation type="list" allowBlank="1" showInputMessage="1" showErrorMessage="1" sqref="RNO196620">
      <formula1>$AO$22:$AO$33</formula1>
    </dataValidation>
    <dataValidation type="list" allowBlank="1" showInputMessage="1" showErrorMessage="1" sqref="RDS196620">
      <formula1>$AO$22:$AO$33</formula1>
    </dataValidation>
    <dataValidation type="list" allowBlank="1" showInputMessage="1" showErrorMessage="1" sqref="QTW196620">
      <formula1>$AO$22:$AO$33</formula1>
    </dataValidation>
    <dataValidation type="list" allowBlank="1" showInputMessage="1" showErrorMessage="1" sqref="QKA196620">
      <formula1>$AO$22:$AO$33</formula1>
    </dataValidation>
    <dataValidation type="list" allowBlank="1" showInputMessage="1" showErrorMessage="1" sqref="QAE196620">
      <formula1>$AO$22:$AO$33</formula1>
    </dataValidation>
    <dataValidation type="list" allowBlank="1" showInputMessage="1" showErrorMessage="1" sqref="PQI196620">
      <formula1>$AO$22:$AO$33</formula1>
    </dataValidation>
    <dataValidation type="list" allowBlank="1" showInputMessage="1" showErrorMessage="1" sqref="PGM196620">
      <formula1>$AO$22:$AO$33</formula1>
    </dataValidation>
    <dataValidation type="list" allowBlank="1" showInputMessage="1" showErrorMessage="1" sqref="OWQ196620">
      <formula1>$AO$22:$AO$33</formula1>
    </dataValidation>
    <dataValidation type="list" allowBlank="1" showInputMessage="1" showErrorMessage="1" sqref="OMU196620">
      <formula1>$AO$22:$AO$33</formula1>
    </dataValidation>
    <dataValidation type="list" allowBlank="1" showInputMessage="1" showErrorMessage="1" sqref="OCY196620">
      <formula1>$AO$22:$AO$33</formula1>
    </dataValidation>
    <dataValidation type="list" allowBlank="1" showInputMessage="1" showErrorMessage="1" sqref="NTC196620">
      <formula1>$AO$22:$AO$33</formula1>
    </dataValidation>
    <dataValidation type="list" allowBlank="1" showInputMessage="1" showErrorMessage="1" sqref="NJG196620">
      <formula1>$AO$22:$AO$33</formula1>
    </dataValidation>
    <dataValidation type="list" allowBlank="1" showInputMessage="1" showErrorMessage="1" sqref="MZK196620">
      <formula1>$AO$22:$AO$33</formula1>
    </dataValidation>
    <dataValidation type="list" allowBlank="1" showInputMessage="1" showErrorMessage="1" sqref="MPO196620">
      <formula1>$AO$22:$AO$33</formula1>
    </dataValidation>
    <dataValidation type="list" allowBlank="1" showInputMessage="1" showErrorMessage="1" sqref="MFS196620">
      <formula1>$AO$22:$AO$33</formula1>
    </dataValidation>
    <dataValidation type="list" allowBlank="1" showInputMessage="1" showErrorMessage="1" sqref="LVW196620">
      <formula1>$AO$22:$AO$33</formula1>
    </dataValidation>
    <dataValidation type="list" allowBlank="1" showInputMessage="1" showErrorMessage="1" sqref="LMA196620">
      <formula1>$AO$22:$AO$33</formula1>
    </dataValidation>
    <dataValidation type="list" allowBlank="1" showInputMessage="1" showErrorMessage="1" sqref="LCE196620">
      <formula1>$AO$22:$AO$33</formula1>
    </dataValidation>
    <dataValidation type="list" allowBlank="1" showInputMessage="1" showErrorMessage="1" sqref="KSI196620">
      <formula1>$AO$22:$AO$33</formula1>
    </dataValidation>
    <dataValidation type="list" allowBlank="1" showInputMessage="1" showErrorMessage="1" sqref="KIM196620">
      <formula1>$AO$22:$AO$33</formula1>
    </dataValidation>
    <dataValidation type="list" allowBlank="1" showInputMessage="1" showErrorMessage="1" sqref="JYQ196620">
      <formula1>$AO$22:$AO$33</formula1>
    </dataValidation>
    <dataValidation type="list" allowBlank="1" showInputMessage="1" showErrorMessage="1" sqref="JOU196620">
      <formula1>$AO$22:$AO$33</formula1>
    </dataValidation>
    <dataValidation type="list" allowBlank="1" showInputMessage="1" showErrorMessage="1" sqref="JEY196620">
      <formula1>$AO$22:$AO$33</formula1>
    </dataValidation>
    <dataValidation type="list" allowBlank="1" showInputMessage="1" showErrorMessage="1" sqref="IVC196620">
      <formula1>$AO$22:$AO$33</formula1>
    </dataValidation>
    <dataValidation type="list" allowBlank="1" showInputMessage="1" showErrorMessage="1" sqref="ILG196620">
      <formula1>$AO$22:$AO$33</formula1>
    </dataValidation>
    <dataValidation type="list" allowBlank="1" showInputMessage="1" showErrorMessage="1" sqref="IBK196620">
      <formula1>$AO$22:$AO$33</formula1>
    </dataValidation>
    <dataValidation type="list" allowBlank="1" showInputMessage="1" showErrorMessage="1" sqref="HRO196620">
      <formula1>$AO$22:$AO$33</formula1>
    </dataValidation>
    <dataValidation type="list" allowBlank="1" showInputMessage="1" showErrorMessage="1" sqref="HHS196620">
      <formula1>$AO$22:$AO$33</formula1>
    </dataValidation>
    <dataValidation type="list" allowBlank="1" showInputMessage="1" showErrorMessage="1" sqref="GXW196620">
      <formula1>$AO$22:$AO$33</formula1>
    </dataValidation>
    <dataValidation type="list" allowBlank="1" showInputMessage="1" showErrorMessage="1" sqref="GOA196620">
      <formula1>$AO$22:$AO$33</formula1>
    </dataValidation>
    <dataValidation type="list" allowBlank="1" showInputMessage="1" showErrorMessage="1" sqref="GEE196620">
      <formula1>$AO$22:$AO$33</formula1>
    </dataValidation>
    <dataValidation type="list" allowBlank="1" showInputMessage="1" showErrorMessage="1" sqref="FUI196620">
      <formula1>$AO$22:$AO$33</formula1>
    </dataValidation>
    <dataValidation type="list" allowBlank="1" showInputMessage="1" showErrorMessage="1" sqref="FKM196620">
      <formula1>$AO$22:$AO$33</formula1>
    </dataValidation>
    <dataValidation type="list" allowBlank="1" showInputMessage="1" showErrorMessage="1" sqref="FAQ196620">
      <formula1>$AO$22:$AO$33</formula1>
    </dataValidation>
    <dataValidation type="list" allowBlank="1" showInputMessage="1" showErrorMessage="1" sqref="EQU196620">
      <formula1>$AO$22:$AO$33</formula1>
    </dataValidation>
    <dataValidation type="list" allowBlank="1" showInputMessage="1" showErrorMessage="1" sqref="EGY196620">
      <formula1>$AO$22:$AO$33</formula1>
    </dataValidation>
    <dataValidation type="list" allowBlank="1" showInputMessage="1" showErrorMessage="1" sqref="DXC196620">
      <formula1>$AO$22:$AO$33</formula1>
    </dataValidation>
    <dataValidation type="list" allowBlank="1" showInputMessage="1" showErrorMessage="1" sqref="DNG196620">
      <formula1>$AO$22:$AO$33</formula1>
    </dataValidation>
    <dataValidation type="list" allowBlank="1" showInputMessage="1" showErrorMessage="1" sqref="DDK196620">
      <formula1>$AO$22:$AO$33</formula1>
    </dataValidation>
    <dataValidation type="list" allowBlank="1" showInputMessage="1" showErrorMessage="1" sqref="CTO196620">
      <formula1>$AO$22:$AO$33</formula1>
    </dataValidation>
    <dataValidation type="list" allowBlank="1" showInputMessage="1" showErrorMessage="1" sqref="CJS196620">
      <formula1>$AO$22:$AO$33</formula1>
    </dataValidation>
    <dataValidation type="list" allowBlank="1" showInputMessage="1" showErrorMessage="1" sqref="BZW196620">
      <formula1>$AO$22:$AO$33</formula1>
    </dataValidation>
    <dataValidation type="list" allowBlank="1" showInputMessage="1" showErrorMessage="1" sqref="BQA196620">
      <formula1>$AO$22:$AO$33</formula1>
    </dataValidation>
    <dataValidation type="list" allowBlank="1" showInputMessage="1" showErrorMessage="1" sqref="BGE196620">
      <formula1>$AO$22:$AO$33</formula1>
    </dataValidation>
    <dataValidation type="list" allowBlank="1" showInputMessage="1" showErrorMessage="1" sqref="AWI196620">
      <formula1>$AO$22:$AO$33</formula1>
    </dataValidation>
    <dataValidation type="list" allowBlank="1" showInputMessage="1" showErrorMessage="1" sqref="AMM196620">
      <formula1>$AO$22:$AO$33</formula1>
    </dataValidation>
    <dataValidation type="list" allowBlank="1" showInputMessage="1" showErrorMessage="1" sqref="ACQ196620">
      <formula1>$AO$22:$AO$33</formula1>
    </dataValidation>
    <dataValidation type="list" allowBlank="1" showInputMessage="1" showErrorMessage="1" sqref="SU196620">
      <formula1>$AO$22:$AO$33</formula1>
    </dataValidation>
    <dataValidation type="list" allowBlank="1" showInputMessage="1" showErrorMessage="1" sqref="IY196620">
      <formula1>$AO$22:$AO$33</formula1>
    </dataValidation>
    <dataValidation type="list" allowBlank="1" showInputMessage="1" showErrorMessage="1" sqref="C196620">
      <formula1>$AO$22:$AO$33</formula1>
    </dataValidation>
    <dataValidation type="list" allowBlank="1" showInputMessage="1" showErrorMessage="1" sqref="WVK131084">
      <formula1>$AO$22:$AO$33</formula1>
    </dataValidation>
    <dataValidation type="list" allowBlank="1" showInputMessage="1" showErrorMessage="1" sqref="WLO131084">
      <formula1>$AO$22:$AO$33</formula1>
    </dataValidation>
    <dataValidation type="list" allowBlank="1" showInputMessage="1" showErrorMessage="1" sqref="WBS131084">
      <formula1>$AO$22:$AO$33</formula1>
    </dataValidation>
    <dataValidation type="list" allowBlank="1" showInputMessage="1" showErrorMessage="1" sqref="VRW131084">
      <formula1>$AO$22:$AO$33</formula1>
    </dataValidation>
    <dataValidation type="list" allowBlank="1" showInputMessage="1" showErrorMessage="1" sqref="VIA131084">
      <formula1>$AO$22:$AO$33</formula1>
    </dataValidation>
    <dataValidation type="list" allowBlank="1" showInputMessage="1" showErrorMessage="1" sqref="UYE131084">
      <formula1>$AO$22:$AO$33</formula1>
    </dataValidation>
    <dataValidation type="list" allowBlank="1" showInputMessage="1" showErrorMessage="1" sqref="UOI131084">
      <formula1>$AO$22:$AO$33</formula1>
    </dataValidation>
    <dataValidation type="list" allowBlank="1" showInputMessage="1" showErrorMessage="1" sqref="UEM131084">
      <formula1>$AO$22:$AO$33</formula1>
    </dataValidation>
    <dataValidation type="list" allowBlank="1" showInputMessage="1" showErrorMessage="1" sqref="TUQ131084">
      <formula1>$AO$22:$AO$33</formula1>
    </dataValidation>
    <dataValidation type="list" allowBlank="1" showInputMessage="1" showErrorMessage="1" sqref="TKU131084">
      <formula1>$AO$22:$AO$33</formula1>
    </dataValidation>
    <dataValidation type="list" allowBlank="1" showInputMessage="1" showErrorMessage="1" sqref="TAY131084">
      <formula1>$AO$22:$AO$33</formula1>
    </dataValidation>
    <dataValidation type="list" allowBlank="1" showInputMessage="1" showErrorMessage="1" sqref="SRC131084">
      <formula1>$AO$22:$AO$33</formula1>
    </dataValidation>
    <dataValidation type="list" allowBlank="1" showInputMessage="1" showErrorMessage="1" sqref="SHG131084">
      <formula1>$AO$22:$AO$33</formula1>
    </dataValidation>
    <dataValidation type="list" allowBlank="1" showInputMessage="1" showErrorMessage="1" sqref="RXK131084">
      <formula1>$AO$22:$AO$33</formula1>
    </dataValidation>
    <dataValidation type="list" allowBlank="1" showInputMessage="1" showErrorMessage="1" sqref="RNO131084">
      <formula1>$AO$22:$AO$33</formula1>
    </dataValidation>
    <dataValidation type="list" allowBlank="1" showInputMessage="1" showErrorMessage="1" sqref="RDS131084">
      <formula1>$AO$22:$AO$33</formula1>
    </dataValidation>
    <dataValidation type="list" allowBlank="1" showInputMessage="1" showErrorMessage="1" sqref="QTW131084">
      <formula1>$AO$22:$AO$33</formula1>
    </dataValidation>
    <dataValidation type="list" allowBlank="1" showInputMessage="1" showErrorMessage="1" sqref="QKA131084">
      <formula1>$AO$22:$AO$33</formula1>
    </dataValidation>
    <dataValidation type="list" allowBlank="1" showInputMessage="1" showErrorMessage="1" sqref="QAE131084">
      <formula1>$AO$22:$AO$33</formula1>
    </dataValidation>
    <dataValidation type="list" allowBlank="1" showInputMessage="1" showErrorMessage="1" sqref="PQI131084">
      <formula1>$AO$22:$AO$33</formula1>
    </dataValidation>
    <dataValidation type="list" allowBlank="1" showInputMessage="1" showErrorMessage="1" sqref="PGM131084">
      <formula1>$AO$22:$AO$33</formula1>
    </dataValidation>
    <dataValidation type="list" allowBlank="1" showInputMessage="1" showErrorMessage="1" sqref="OWQ131084">
      <formula1>$AO$22:$AO$33</formula1>
    </dataValidation>
    <dataValidation type="list" allowBlank="1" showInputMessage="1" showErrorMessage="1" sqref="OMU131084">
      <formula1>$AO$22:$AO$33</formula1>
    </dataValidation>
    <dataValidation type="list" allowBlank="1" showInputMessage="1" showErrorMessage="1" sqref="OCY131084">
      <formula1>$AO$22:$AO$33</formula1>
    </dataValidation>
    <dataValidation type="list" allowBlank="1" showInputMessage="1" showErrorMessage="1" sqref="NTC131084">
      <formula1>$AO$22:$AO$33</formula1>
    </dataValidation>
    <dataValidation type="list" allowBlank="1" showInputMessage="1" showErrorMessage="1" sqref="NJG131084">
      <formula1>$AO$22:$AO$33</formula1>
    </dataValidation>
    <dataValidation type="list" allowBlank="1" showInputMessage="1" showErrorMessage="1" sqref="MZK131084">
      <formula1>$AO$22:$AO$33</formula1>
    </dataValidation>
    <dataValidation type="list" allowBlank="1" showInputMessage="1" showErrorMessage="1" sqref="MPO131084">
      <formula1>$AO$22:$AO$33</formula1>
    </dataValidation>
    <dataValidation type="list" allowBlank="1" showInputMessage="1" showErrorMessage="1" sqref="MFS131084">
      <formula1>$AO$22:$AO$33</formula1>
    </dataValidation>
    <dataValidation type="list" allowBlank="1" showInputMessage="1" showErrorMessage="1" sqref="LVW131084">
      <formula1>$AO$22:$AO$33</formula1>
    </dataValidation>
    <dataValidation type="list" allowBlank="1" showInputMessage="1" showErrorMessage="1" sqref="LMA131084">
      <formula1>$AO$22:$AO$33</formula1>
    </dataValidation>
    <dataValidation type="list" allowBlank="1" showInputMessage="1" showErrorMessage="1" sqref="LCE131084">
      <formula1>$AO$22:$AO$33</formula1>
    </dataValidation>
    <dataValidation type="list" allowBlank="1" showInputMessage="1" showErrorMessage="1" sqref="KSI131084">
      <formula1>$AO$22:$AO$33</formula1>
    </dataValidation>
    <dataValidation type="list" allowBlank="1" showInputMessage="1" showErrorMessage="1" sqref="KIM131084">
      <formula1>$AO$22:$AO$33</formula1>
    </dataValidation>
    <dataValidation type="list" allowBlank="1" showInputMessage="1" showErrorMessage="1" sqref="JYQ131084">
      <formula1>$AO$22:$AO$33</formula1>
    </dataValidation>
    <dataValidation type="list" allowBlank="1" showInputMessage="1" showErrorMessage="1" sqref="JOU131084">
      <formula1>$AO$22:$AO$33</formula1>
    </dataValidation>
    <dataValidation type="list" allowBlank="1" showInputMessage="1" showErrorMessage="1" sqref="JEY131084">
      <formula1>$AO$22:$AO$33</formula1>
    </dataValidation>
    <dataValidation type="list" allowBlank="1" showInputMessage="1" showErrorMessage="1" sqref="IVC131084">
      <formula1>$AO$22:$AO$33</formula1>
    </dataValidation>
    <dataValidation type="list" allowBlank="1" showInputMessage="1" showErrorMessage="1" sqref="ILG131084">
      <formula1>$AO$22:$AO$33</formula1>
    </dataValidation>
    <dataValidation type="list" allowBlank="1" showInputMessage="1" showErrorMessage="1" sqref="IBK131084">
      <formula1>$AO$22:$AO$33</formula1>
    </dataValidation>
    <dataValidation type="list" allowBlank="1" showInputMessage="1" showErrorMessage="1" sqref="HRO131084">
      <formula1>$AO$22:$AO$33</formula1>
    </dataValidation>
    <dataValidation type="list" allowBlank="1" showInputMessage="1" showErrorMessage="1" sqref="HHS131084">
      <formula1>$AO$22:$AO$33</formula1>
    </dataValidation>
    <dataValidation type="list" allowBlank="1" showInputMessage="1" showErrorMessage="1" sqref="GXW131084">
      <formula1>$AO$22:$AO$33</formula1>
    </dataValidation>
    <dataValidation type="list" allowBlank="1" showInputMessage="1" showErrorMessage="1" sqref="GOA131084">
      <formula1>$AO$22:$AO$33</formula1>
    </dataValidation>
    <dataValidation type="list" allowBlank="1" showInputMessage="1" showErrorMessage="1" sqref="GEE131084">
      <formula1>$AO$22:$AO$33</formula1>
    </dataValidation>
    <dataValidation type="list" allowBlank="1" showInputMessage="1" showErrorMessage="1" sqref="FUI131084">
      <formula1>$AO$22:$AO$33</formula1>
    </dataValidation>
    <dataValidation type="list" allowBlank="1" showInputMessage="1" showErrorMessage="1" sqref="FKM131084">
      <formula1>$AO$22:$AO$33</formula1>
    </dataValidation>
    <dataValidation type="list" allowBlank="1" showInputMessage="1" showErrorMessage="1" sqref="FAQ131084">
      <formula1>$AO$22:$AO$33</formula1>
    </dataValidation>
    <dataValidation type="list" allowBlank="1" showInputMessage="1" showErrorMessage="1" sqref="EQU131084">
      <formula1>$AO$22:$AO$33</formula1>
    </dataValidation>
    <dataValidation type="list" allowBlank="1" showInputMessage="1" showErrorMessage="1" sqref="EGY131084">
      <formula1>$AO$22:$AO$33</formula1>
    </dataValidation>
    <dataValidation type="list" allowBlank="1" showInputMessage="1" showErrorMessage="1" sqref="DXC131084">
      <formula1>$AO$22:$AO$33</formula1>
    </dataValidation>
    <dataValidation type="list" allowBlank="1" showInputMessage="1" showErrorMessage="1" sqref="DNG131084">
      <formula1>$AO$22:$AO$33</formula1>
    </dataValidation>
    <dataValidation type="list" allowBlank="1" showInputMessage="1" showErrorMessage="1" sqref="DDK131084">
      <formula1>$AO$22:$AO$33</formula1>
    </dataValidation>
    <dataValidation type="list" allowBlank="1" showInputMessage="1" showErrorMessage="1" sqref="CTO131084">
      <formula1>$AO$22:$AO$33</formula1>
    </dataValidation>
    <dataValidation type="list" allowBlank="1" showInputMessage="1" showErrorMessage="1" sqref="CJS131084">
      <formula1>$AO$22:$AO$33</formula1>
    </dataValidation>
    <dataValidation type="list" allowBlank="1" showInputMessage="1" showErrorMessage="1" sqref="BZW131084">
      <formula1>$AO$22:$AO$33</formula1>
    </dataValidation>
    <dataValidation type="list" allowBlank="1" showInputMessage="1" showErrorMessage="1" sqref="BQA131084">
      <formula1>$AO$22:$AO$33</formula1>
    </dataValidation>
    <dataValidation type="list" allowBlank="1" showInputMessage="1" showErrorMessage="1" sqref="BGE131084">
      <formula1>$AO$22:$AO$33</formula1>
    </dataValidation>
    <dataValidation type="list" allowBlank="1" showInputMessage="1" showErrorMessage="1" sqref="AWI131084">
      <formula1>$AO$22:$AO$33</formula1>
    </dataValidation>
    <dataValidation type="list" allowBlank="1" showInputMessage="1" showErrorMessage="1" sqref="AMM131084">
      <formula1>$AO$22:$AO$33</formula1>
    </dataValidation>
    <dataValidation type="list" allowBlank="1" showInputMessage="1" showErrorMessage="1" sqref="ACQ131084">
      <formula1>$AO$22:$AO$33</formula1>
    </dataValidation>
    <dataValidation type="list" allowBlank="1" showInputMessage="1" showErrorMessage="1" sqref="SU131084">
      <formula1>$AO$22:$AO$33</formula1>
    </dataValidation>
    <dataValidation type="list" allowBlank="1" showInputMessage="1" showErrorMessage="1" sqref="IY131084">
      <formula1>$AO$22:$AO$33</formula1>
    </dataValidation>
    <dataValidation type="list" allowBlank="1" showInputMessage="1" showErrorMessage="1" sqref="C131084">
      <formula1>$AO$22:$AO$33</formula1>
    </dataValidation>
    <dataValidation type="list" allowBlank="1" showInputMessage="1" showErrorMessage="1" sqref="WVK65548">
      <formula1>$AO$22:$AO$33</formula1>
    </dataValidation>
    <dataValidation type="list" allowBlank="1" showInputMessage="1" showErrorMessage="1" sqref="WLO65548">
      <formula1>$AO$22:$AO$33</formula1>
    </dataValidation>
    <dataValidation type="list" allowBlank="1" showInputMessage="1" showErrorMessage="1" sqref="WBS65548">
      <formula1>$AO$22:$AO$33</formula1>
    </dataValidation>
    <dataValidation type="list" allowBlank="1" showInputMessage="1" showErrorMessage="1" sqref="VRW65548">
      <formula1>$AO$22:$AO$33</formula1>
    </dataValidation>
    <dataValidation type="list" allowBlank="1" showInputMessage="1" showErrorMessage="1" sqref="VIA65548">
      <formula1>$AO$22:$AO$33</formula1>
    </dataValidation>
    <dataValidation type="list" allowBlank="1" showInputMessage="1" showErrorMessage="1" sqref="UYE65548">
      <formula1>$AO$22:$AO$33</formula1>
    </dataValidation>
    <dataValidation type="list" allowBlank="1" showInputMessage="1" showErrorMessage="1" sqref="UOI65548">
      <formula1>$AO$22:$AO$33</formula1>
    </dataValidation>
    <dataValidation type="list" allowBlank="1" showInputMessage="1" showErrorMessage="1" sqref="UEM65548">
      <formula1>$AO$22:$AO$33</formula1>
    </dataValidation>
    <dataValidation type="list" allowBlank="1" showInputMessage="1" showErrorMessage="1" sqref="TUQ65548">
      <formula1>$AO$22:$AO$33</formula1>
    </dataValidation>
    <dataValidation type="list" allowBlank="1" showInputMessage="1" showErrorMessage="1" sqref="TKU65548">
      <formula1>$AO$22:$AO$33</formula1>
    </dataValidation>
    <dataValidation type="list" allowBlank="1" showInputMessage="1" showErrorMessage="1" sqref="TAY65548">
      <formula1>$AO$22:$AO$33</formula1>
    </dataValidation>
    <dataValidation type="list" allowBlank="1" showInputMessage="1" showErrorMessage="1" sqref="SRC65548">
      <formula1>$AO$22:$AO$33</formula1>
    </dataValidation>
    <dataValidation type="list" allowBlank="1" showInputMessage="1" showErrorMessage="1" sqref="SHG65548">
      <formula1>$AO$22:$AO$33</formula1>
    </dataValidation>
    <dataValidation type="list" allowBlank="1" showInputMessage="1" showErrorMessage="1" sqref="RXK65548">
      <formula1>$AO$22:$AO$33</formula1>
    </dataValidation>
    <dataValidation type="list" allowBlank="1" showInputMessage="1" showErrorMessage="1" sqref="RNO65548">
      <formula1>$AO$22:$AO$33</formula1>
    </dataValidation>
    <dataValidation type="list" allowBlank="1" showInputMessage="1" showErrorMessage="1" sqref="RDS65548">
      <formula1>$AO$22:$AO$33</formula1>
    </dataValidation>
    <dataValidation type="list" allowBlank="1" showInputMessage="1" showErrorMessage="1" sqref="QTW65548">
      <formula1>$AO$22:$AO$33</formula1>
    </dataValidation>
    <dataValidation type="list" allowBlank="1" showInputMessage="1" showErrorMessage="1" sqref="QKA65548">
      <formula1>$AO$22:$AO$33</formula1>
    </dataValidation>
    <dataValidation type="list" allowBlank="1" showInputMessage="1" showErrorMessage="1" sqref="QAE65548">
      <formula1>$AO$22:$AO$33</formula1>
    </dataValidation>
    <dataValidation type="list" allowBlank="1" showInputMessage="1" showErrorMessage="1" sqref="PQI65548">
      <formula1>$AO$22:$AO$33</formula1>
    </dataValidation>
    <dataValidation type="list" allowBlank="1" showInputMessage="1" showErrorMessage="1" sqref="PGM65548">
      <formula1>$AO$22:$AO$33</formula1>
    </dataValidation>
    <dataValidation type="list" allowBlank="1" showInputMessage="1" showErrorMessage="1" sqref="OWQ65548">
      <formula1>$AO$22:$AO$33</formula1>
    </dataValidation>
    <dataValidation type="list" allowBlank="1" showInputMessage="1" showErrorMessage="1" sqref="OMU65548">
      <formula1>$AO$22:$AO$33</formula1>
    </dataValidation>
    <dataValidation type="list" allowBlank="1" showInputMessage="1" showErrorMessage="1" sqref="OCY65548">
      <formula1>$AO$22:$AO$33</formula1>
    </dataValidation>
    <dataValidation type="list" allowBlank="1" showInputMessage="1" showErrorMessage="1" sqref="NTC65548">
      <formula1>$AO$22:$AO$33</formula1>
    </dataValidation>
    <dataValidation type="list" allowBlank="1" showInputMessage="1" showErrorMessage="1" sqref="NJG65548">
      <formula1>$AO$22:$AO$33</formula1>
    </dataValidation>
    <dataValidation type="list" allowBlank="1" showInputMessage="1" showErrorMessage="1" sqref="MZK65548">
      <formula1>$AO$22:$AO$33</formula1>
    </dataValidation>
    <dataValidation type="list" allowBlank="1" showInputMessage="1" showErrorMessage="1" sqref="MPO65548">
      <formula1>$AO$22:$AO$33</formula1>
    </dataValidation>
    <dataValidation type="list" allowBlank="1" showInputMessage="1" showErrorMessage="1" sqref="MFS65548">
      <formula1>$AO$22:$AO$33</formula1>
    </dataValidation>
    <dataValidation type="list" allowBlank="1" showInputMessage="1" showErrorMessage="1" sqref="LVW65548">
      <formula1>$AO$22:$AO$33</formula1>
    </dataValidation>
    <dataValidation type="list" allowBlank="1" showInputMessage="1" showErrorMessage="1" sqref="LMA65548">
      <formula1>$AO$22:$AO$33</formula1>
    </dataValidation>
    <dataValidation type="list" allowBlank="1" showInputMessage="1" showErrorMessage="1" sqref="LCE65548">
      <formula1>$AO$22:$AO$33</formula1>
    </dataValidation>
    <dataValidation type="list" allowBlank="1" showInputMessage="1" showErrorMessage="1" sqref="KSI65548">
      <formula1>$AO$22:$AO$33</formula1>
    </dataValidation>
    <dataValidation type="list" allowBlank="1" showInputMessage="1" showErrorMessage="1" sqref="KIM65548">
      <formula1>$AO$22:$AO$33</formula1>
    </dataValidation>
    <dataValidation type="list" allowBlank="1" showInputMessage="1" showErrorMessage="1" sqref="JYQ65548">
      <formula1>$AO$22:$AO$33</formula1>
    </dataValidation>
    <dataValidation type="list" allowBlank="1" showInputMessage="1" showErrorMessage="1" sqref="JOU65548">
      <formula1>$AO$22:$AO$33</formula1>
    </dataValidation>
    <dataValidation type="list" allowBlank="1" showInputMessage="1" showErrorMessage="1" sqref="JEY65548">
      <formula1>$AO$22:$AO$33</formula1>
    </dataValidation>
    <dataValidation type="list" allowBlank="1" showInputMessage="1" showErrorMessage="1" sqref="IVC65548">
      <formula1>$AO$22:$AO$33</formula1>
    </dataValidation>
    <dataValidation type="list" allowBlank="1" showInputMessage="1" showErrorMessage="1" sqref="ILG65548">
      <formula1>$AO$22:$AO$33</formula1>
    </dataValidation>
    <dataValidation type="list" allowBlank="1" showInputMessage="1" showErrorMessage="1" sqref="IBK65548">
      <formula1>$AO$22:$AO$33</formula1>
    </dataValidation>
    <dataValidation type="list" allowBlank="1" showInputMessage="1" showErrorMessage="1" sqref="HRO65548">
      <formula1>$AO$22:$AO$33</formula1>
    </dataValidation>
    <dataValidation type="list" allowBlank="1" showInputMessage="1" showErrorMessage="1" sqref="HHS65548">
      <formula1>$AO$22:$AO$33</formula1>
    </dataValidation>
    <dataValidation type="list" allowBlank="1" showInputMessage="1" showErrorMessage="1" sqref="GXW65548">
      <formula1>$AO$22:$AO$33</formula1>
    </dataValidation>
    <dataValidation type="list" allowBlank="1" showInputMessage="1" showErrorMessage="1" sqref="GOA65548">
      <formula1>$AO$22:$AO$33</formula1>
    </dataValidation>
    <dataValidation type="list" allowBlank="1" showInputMessage="1" showErrorMessage="1" sqref="GEE65548">
      <formula1>$AO$22:$AO$33</formula1>
    </dataValidation>
    <dataValidation type="list" allowBlank="1" showInputMessage="1" showErrorMessage="1" sqref="FUI65548">
      <formula1>$AO$22:$AO$33</formula1>
    </dataValidation>
    <dataValidation type="list" allowBlank="1" showInputMessage="1" showErrorMessage="1" sqref="FKM65548">
      <formula1>$AO$22:$AO$33</formula1>
    </dataValidation>
    <dataValidation type="list" allowBlank="1" showInputMessage="1" showErrorMessage="1" sqref="FAQ65548">
      <formula1>$AO$22:$AO$33</formula1>
    </dataValidation>
    <dataValidation type="list" allowBlank="1" showInputMessage="1" showErrorMessage="1" sqref="EQU65548">
      <formula1>$AO$22:$AO$33</formula1>
    </dataValidation>
    <dataValidation type="list" allowBlank="1" showInputMessage="1" showErrorMessage="1" sqref="EGY65548">
      <formula1>$AO$22:$AO$33</formula1>
    </dataValidation>
    <dataValidation type="list" allowBlank="1" showInputMessage="1" showErrorMessage="1" sqref="DXC65548">
      <formula1>$AO$22:$AO$33</formula1>
    </dataValidation>
    <dataValidation type="list" allowBlank="1" showInputMessage="1" showErrorMessage="1" sqref="DNG65548">
      <formula1>$AO$22:$AO$33</formula1>
    </dataValidation>
    <dataValidation type="list" allowBlank="1" showInputMessage="1" showErrorMessage="1" sqref="DDK65548">
      <formula1>$AO$22:$AO$33</formula1>
    </dataValidation>
    <dataValidation type="list" allowBlank="1" showInputMessage="1" showErrorMessage="1" sqref="CTO65548">
      <formula1>$AO$22:$AO$33</formula1>
    </dataValidation>
    <dataValidation type="list" allowBlank="1" showInputMessage="1" showErrorMessage="1" sqref="CJS65548">
      <formula1>$AO$22:$AO$33</formula1>
    </dataValidation>
    <dataValidation type="list" allowBlank="1" showInputMessage="1" showErrorMessage="1" sqref="BZW65548">
      <formula1>$AO$22:$AO$33</formula1>
    </dataValidation>
    <dataValidation type="list" allowBlank="1" showInputMessage="1" showErrorMessage="1" sqref="BQA65548">
      <formula1>$AO$22:$AO$33</formula1>
    </dataValidation>
    <dataValidation type="list" allowBlank="1" showInputMessage="1" showErrorMessage="1" sqref="BGE65548">
      <formula1>$AO$22:$AO$33</formula1>
    </dataValidation>
    <dataValidation type="list" allowBlank="1" showInputMessage="1" showErrorMessage="1" sqref="AWI65548">
      <formula1>$AO$22:$AO$33</formula1>
    </dataValidation>
    <dataValidation type="list" allowBlank="1" showInputMessage="1" showErrorMessage="1" sqref="AMM65548">
      <formula1>$AO$22:$AO$33</formula1>
    </dataValidation>
    <dataValidation type="list" allowBlank="1" showInputMessage="1" showErrorMessage="1" sqref="ACQ65548">
      <formula1>$AO$22:$AO$33</formula1>
    </dataValidation>
    <dataValidation type="list" allowBlank="1" showInputMessage="1" showErrorMessage="1" sqref="SU65548">
      <formula1>$AO$22:$AO$33</formula1>
    </dataValidation>
    <dataValidation type="list" allowBlank="1" showInputMessage="1" showErrorMessage="1" sqref="IY65548">
      <formula1>$AO$22:$AO$33</formula1>
    </dataValidation>
    <dataValidation type="list" allowBlank="1" showInputMessage="1" showErrorMessage="1" sqref="C65548">
      <formula1>$AO$22:$AO$33</formula1>
    </dataValidation>
    <dataValidation type="list" allowBlank="1" showInputMessage="1" showErrorMessage="1" sqref="WVK12">
      <formula1>$AO$22:$AO$33</formula1>
    </dataValidation>
    <dataValidation type="list" allowBlank="1" showInputMessage="1" showErrorMessage="1" sqref="WLO12">
      <formula1>$AO$22:$AO$33</formula1>
    </dataValidation>
    <dataValidation type="list" allowBlank="1" showInputMessage="1" showErrorMessage="1" sqref="WBS12">
      <formula1>$AO$22:$AO$33</formula1>
    </dataValidation>
    <dataValidation type="list" allowBlank="1" showInputMessage="1" showErrorMessage="1" sqref="VRW12">
      <formula1>$AO$22:$AO$33</formula1>
    </dataValidation>
    <dataValidation type="list" allowBlank="1" showInputMessage="1" showErrorMessage="1" sqref="VIA12">
      <formula1>$AO$22:$AO$33</formula1>
    </dataValidation>
    <dataValidation type="list" allowBlank="1" showInputMessage="1" showErrorMessage="1" sqref="UYE12">
      <formula1>$AO$22:$AO$33</formula1>
    </dataValidation>
    <dataValidation type="list" allowBlank="1" showInputMessage="1" showErrorMessage="1" sqref="UOI12">
      <formula1>$AO$22:$AO$33</formula1>
    </dataValidation>
    <dataValidation type="list" allowBlank="1" showInputMessage="1" showErrorMessage="1" sqref="UEM12">
      <formula1>$AO$22:$AO$33</formula1>
    </dataValidation>
    <dataValidation type="list" allowBlank="1" showInputMessage="1" showErrorMessage="1" sqref="TUQ12">
      <formula1>$AO$22:$AO$33</formula1>
    </dataValidation>
    <dataValidation type="list" allowBlank="1" showInputMessage="1" showErrorMessage="1" sqref="TKU12">
      <formula1>$AO$22:$AO$33</formula1>
    </dataValidation>
    <dataValidation type="list" allowBlank="1" showInputMessage="1" showErrorMessage="1" sqref="TAY12">
      <formula1>$AO$22:$AO$33</formula1>
    </dataValidation>
    <dataValidation type="list" allowBlank="1" showInputMessage="1" showErrorMessage="1" sqref="SRC12">
      <formula1>$AO$22:$AO$33</formula1>
    </dataValidation>
    <dataValidation type="list" allowBlank="1" showInputMessage="1" showErrorMessage="1" sqref="SHG12">
      <formula1>$AO$22:$AO$33</formula1>
    </dataValidation>
    <dataValidation type="list" allowBlank="1" showInputMessage="1" showErrorMessage="1" sqref="RXK12">
      <formula1>$AO$22:$AO$33</formula1>
    </dataValidation>
    <dataValidation type="list" allowBlank="1" showInputMessage="1" showErrorMessage="1" sqref="RNO12">
      <formula1>$AO$22:$AO$33</formula1>
    </dataValidation>
    <dataValidation type="list" allowBlank="1" showInputMessage="1" showErrorMessage="1" sqref="RDS12">
      <formula1>$AO$22:$AO$33</formula1>
    </dataValidation>
    <dataValidation type="list" allowBlank="1" showInputMessage="1" showErrorMessage="1" sqref="QTW12">
      <formula1>$AO$22:$AO$33</formula1>
    </dataValidation>
    <dataValidation type="list" allowBlank="1" showInputMessage="1" showErrorMessage="1" sqref="QKA12">
      <formula1>$AO$22:$AO$33</formula1>
    </dataValidation>
    <dataValidation type="list" allowBlank="1" showInputMessage="1" showErrorMessage="1" sqref="QAE12">
      <formula1>$AO$22:$AO$33</formula1>
    </dataValidation>
    <dataValidation type="list" allowBlank="1" showInputMessage="1" showErrorMessage="1" sqref="PQI12">
      <formula1>$AO$22:$AO$33</formula1>
    </dataValidation>
    <dataValidation type="list" allowBlank="1" showInputMessage="1" showErrorMessage="1" sqref="PGM12">
      <formula1>$AO$22:$AO$33</formula1>
    </dataValidation>
    <dataValidation type="list" allowBlank="1" showInputMessage="1" showErrorMessage="1" sqref="OWQ12">
      <formula1>$AO$22:$AO$33</formula1>
    </dataValidation>
    <dataValidation type="list" allowBlank="1" showInputMessage="1" showErrorMessage="1" sqref="OMU12">
      <formula1>$AO$22:$AO$33</formula1>
    </dataValidation>
    <dataValidation type="list" allowBlank="1" showInputMessage="1" showErrorMessage="1" sqref="OCY12">
      <formula1>$AO$22:$AO$33</formula1>
    </dataValidation>
    <dataValidation type="list" allowBlank="1" showInputMessage="1" showErrorMessage="1" sqref="NTC12">
      <formula1>$AO$22:$AO$33</formula1>
    </dataValidation>
    <dataValidation type="list" allowBlank="1" showInputMessage="1" showErrorMessage="1" sqref="NJG12">
      <formula1>$AO$22:$AO$33</formula1>
    </dataValidation>
    <dataValidation type="list" allowBlank="1" showInputMessage="1" showErrorMessage="1" sqref="MZK12">
      <formula1>$AO$22:$AO$33</formula1>
    </dataValidation>
    <dataValidation type="list" allowBlank="1" showInputMessage="1" showErrorMessage="1" sqref="MPO12">
      <formula1>$AO$22:$AO$33</formula1>
    </dataValidation>
    <dataValidation type="list" allowBlank="1" showInputMessage="1" showErrorMessage="1" sqref="MFS12">
      <formula1>$AO$22:$AO$33</formula1>
    </dataValidation>
    <dataValidation type="list" allowBlank="1" showInputMessage="1" showErrorMessage="1" sqref="LVW12">
      <formula1>$AO$22:$AO$33</formula1>
    </dataValidation>
    <dataValidation type="list" allowBlank="1" showInputMessage="1" showErrorMessage="1" sqref="LMA12">
      <formula1>$AO$22:$AO$33</formula1>
    </dataValidation>
    <dataValidation type="list" allowBlank="1" showInputMessage="1" showErrorMessage="1" sqref="LCE12">
      <formula1>$AO$22:$AO$33</formula1>
    </dataValidation>
    <dataValidation type="list" allowBlank="1" showInputMessage="1" showErrorMessage="1" sqref="KSI12">
      <formula1>$AO$22:$AO$33</formula1>
    </dataValidation>
    <dataValidation type="list" allowBlank="1" showInputMessage="1" showErrorMessage="1" sqref="KIM12">
      <formula1>$AO$22:$AO$33</formula1>
    </dataValidation>
    <dataValidation type="list" allowBlank="1" showInputMessage="1" showErrorMessage="1" sqref="JYQ12">
      <formula1>$AO$22:$AO$33</formula1>
    </dataValidation>
    <dataValidation type="list" allowBlank="1" showInputMessage="1" showErrorMessage="1" sqref="JOU12">
      <formula1>$AO$22:$AO$33</formula1>
    </dataValidation>
    <dataValidation type="list" allowBlank="1" showInputMessage="1" showErrorMessage="1" sqref="JEY12">
      <formula1>$AO$22:$AO$33</formula1>
    </dataValidation>
    <dataValidation type="list" allowBlank="1" showInputMessage="1" showErrorMessage="1" sqref="IVC12">
      <formula1>$AO$22:$AO$33</formula1>
    </dataValidation>
    <dataValidation type="list" allowBlank="1" showInputMessage="1" showErrorMessage="1" sqref="ILG12">
      <formula1>$AO$22:$AO$33</formula1>
    </dataValidation>
    <dataValidation type="list" allowBlank="1" showInputMessage="1" showErrorMessage="1" sqref="IBK12">
      <formula1>$AO$22:$AO$33</formula1>
    </dataValidation>
    <dataValidation type="list" allowBlank="1" showInputMessage="1" showErrorMessage="1" sqref="HRO12">
      <formula1>$AO$22:$AO$33</formula1>
    </dataValidation>
    <dataValidation type="list" allowBlank="1" showInputMessage="1" showErrorMessage="1" sqref="HHS12">
      <formula1>$AO$22:$AO$33</formula1>
    </dataValidation>
    <dataValidation type="list" allowBlank="1" showInputMessage="1" showErrorMessage="1" sqref="GXW12">
      <formula1>$AO$22:$AO$33</formula1>
    </dataValidation>
    <dataValidation type="list" allowBlank="1" showInputMessage="1" showErrorMessage="1" sqref="GOA12">
      <formula1>$AO$22:$AO$33</formula1>
    </dataValidation>
    <dataValidation type="list" allowBlank="1" showInputMessage="1" showErrorMessage="1" sqref="GEE12">
      <formula1>$AO$22:$AO$33</formula1>
    </dataValidation>
    <dataValidation type="list" allowBlank="1" showInputMessage="1" showErrorMessage="1" sqref="FUI12">
      <formula1>$AO$22:$AO$33</formula1>
    </dataValidation>
    <dataValidation type="list" allowBlank="1" showInputMessage="1" showErrorMessage="1" sqref="FKM12">
      <formula1>$AO$22:$AO$33</formula1>
    </dataValidation>
    <dataValidation type="list" allowBlank="1" showInputMessage="1" showErrorMessage="1" sqref="FAQ12">
      <formula1>$AO$22:$AO$33</formula1>
    </dataValidation>
    <dataValidation type="list" allowBlank="1" showInputMessage="1" showErrorMessage="1" sqref="EQU12">
      <formula1>$AO$22:$AO$33</formula1>
    </dataValidation>
    <dataValidation type="list" allowBlank="1" showInputMessage="1" showErrorMessage="1" sqref="EGY12">
      <formula1>$AO$22:$AO$33</formula1>
    </dataValidation>
    <dataValidation type="list" allowBlank="1" showInputMessage="1" showErrorMessage="1" sqref="DXC12">
      <formula1>$AO$22:$AO$33</formula1>
    </dataValidation>
    <dataValidation type="list" allowBlank="1" showInputMessage="1" showErrorMessage="1" sqref="DNG12">
      <formula1>$AO$22:$AO$33</formula1>
    </dataValidation>
    <dataValidation type="list" allowBlank="1" showInputMessage="1" showErrorMessage="1" sqref="DDK12">
      <formula1>$AO$22:$AO$33</formula1>
    </dataValidation>
    <dataValidation type="list" allowBlank="1" showInputMessage="1" showErrorMessage="1" sqref="CTO12">
      <formula1>$AO$22:$AO$33</formula1>
    </dataValidation>
    <dataValidation type="list" allowBlank="1" showInputMessage="1" showErrorMessage="1" sqref="CJS12">
      <formula1>$AO$22:$AO$33</formula1>
    </dataValidation>
    <dataValidation type="list" allowBlank="1" showInputMessage="1" showErrorMessage="1" sqref="BZW12">
      <formula1>$AO$22:$AO$33</formula1>
    </dataValidation>
    <dataValidation type="list" allowBlank="1" showInputMessage="1" showErrorMessage="1" sqref="BQA12">
      <formula1>$AO$22:$AO$33</formula1>
    </dataValidation>
    <dataValidation type="list" allowBlank="1" showInputMessage="1" showErrorMessage="1" sqref="BGE12">
      <formula1>$AO$22:$AO$33</formula1>
    </dataValidation>
    <dataValidation type="list" allowBlank="1" showInputMessage="1" showErrorMessage="1" sqref="AWI12">
      <formula1>$AO$22:$AO$33</formula1>
    </dataValidation>
    <dataValidation type="list" allowBlank="1" showInputMessage="1" showErrorMessage="1" sqref="AMM12">
      <formula1>$AO$22:$AO$33</formula1>
    </dataValidation>
    <dataValidation type="list" allowBlank="1" showInputMessage="1" showErrorMessage="1" sqref="ACQ12">
      <formula1>$AO$22:$AO$33</formula1>
    </dataValidation>
    <dataValidation type="list" allowBlank="1" showInputMessage="1" showErrorMessage="1" sqref="SU12">
      <formula1>$AO$22:$AO$33</formula1>
    </dataValidation>
    <dataValidation type="list" allowBlank="1" showInputMessage="1" showErrorMessage="1" sqref="IY12">
      <formula1>$AO$22:$AO$33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zoomScaleNormal="100" zoomScaleSheetLayoutView="100" workbookViewId="0"/>
  </sheetViews>
  <sheetFormatPr defaultRowHeight="13.5"/>
  <cols>
    <col min="1" max="1" width="1.5" style="262" customWidth="1"/>
    <col min="2" max="2" width="21.25" style="262" customWidth="1"/>
    <col min="3" max="3" width="3.875" style="262" customWidth="1"/>
    <col min="4" max="4" width="5.375" style="262" customWidth="1"/>
    <col min="5" max="7" width="19.5" style="262" customWidth="1"/>
    <col min="8" max="8" width="2.875" style="262" customWidth="1"/>
    <col min="9" max="9" width="24.25" style="262" customWidth="1"/>
    <col min="10" max="10" width="4.75" style="262" customWidth="1"/>
    <col min="11" max="256" width="9" style="262"/>
    <col min="257" max="257" width="1.5" style="262" customWidth="1"/>
    <col min="258" max="258" width="21.25" style="262" customWidth="1"/>
    <col min="259" max="259" width="3.875" style="262" customWidth="1"/>
    <col min="260" max="260" width="5.375" style="262" customWidth="1"/>
    <col min="261" max="263" width="19.5" style="262" customWidth="1"/>
    <col min="264" max="264" width="2.875" style="262" customWidth="1"/>
    <col min="265" max="265" width="24.25" style="262" customWidth="1"/>
    <col min="266" max="266" width="4.75" style="262" customWidth="1"/>
    <col min="267" max="512" width="9" style="262"/>
    <col min="513" max="513" width="1.5" style="262" customWidth="1"/>
    <col min="514" max="514" width="21.25" style="262" customWidth="1"/>
    <col min="515" max="515" width="3.875" style="262" customWidth="1"/>
    <col min="516" max="516" width="5.375" style="262" customWidth="1"/>
    <col min="517" max="519" width="19.5" style="262" customWidth="1"/>
    <col min="520" max="520" width="2.875" style="262" customWidth="1"/>
    <col min="521" max="521" width="24.25" style="262" customWidth="1"/>
    <col min="522" max="522" width="4.75" style="262" customWidth="1"/>
    <col min="523" max="768" width="9" style="262"/>
    <col min="769" max="769" width="1.5" style="262" customWidth="1"/>
    <col min="770" max="770" width="21.25" style="262" customWidth="1"/>
    <col min="771" max="771" width="3.875" style="262" customWidth="1"/>
    <col min="772" max="772" width="5.375" style="262" customWidth="1"/>
    <col min="773" max="775" width="19.5" style="262" customWidth="1"/>
    <col min="776" max="776" width="2.875" style="262" customWidth="1"/>
    <col min="777" max="777" width="24.25" style="262" customWidth="1"/>
    <col min="778" max="778" width="4.75" style="262" customWidth="1"/>
    <col min="779" max="1024" width="9" style="262"/>
    <col min="1025" max="1025" width="1.5" style="262" customWidth="1"/>
    <col min="1026" max="1026" width="21.25" style="262" customWidth="1"/>
    <col min="1027" max="1027" width="3.875" style="262" customWidth="1"/>
    <col min="1028" max="1028" width="5.375" style="262" customWidth="1"/>
    <col min="1029" max="1031" width="19.5" style="262" customWidth="1"/>
    <col min="1032" max="1032" width="2.875" style="262" customWidth="1"/>
    <col min="1033" max="1033" width="24.25" style="262" customWidth="1"/>
    <col min="1034" max="1034" width="4.75" style="262" customWidth="1"/>
    <col min="1035" max="1280" width="9" style="262"/>
    <col min="1281" max="1281" width="1.5" style="262" customWidth="1"/>
    <col min="1282" max="1282" width="21.25" style="262" customWidth="1"/>
    <col min="1283" max="1283" width="3.875" style="262" customWidth="1"/>
    <col min="1284" max="1284" width="5.375" style="262" customWidth="1"/>
    <col min="1285" max="1287" width="19.5" style="262" customWidth="1"/>
    <col min="1288" max="1288" width="2.875" style="262" customWidth="1"/>
    <col min="1289" max="1289" width="24.25" style="262" customWidth="1"/>
    <col min="1290" max="1290" width="4.75" style="262" customWidth="1"/>
    <col min="1291" max="1536" width="9" style="262"/>
    <col min="1537" max="1537" width="1.5" style="262" customWidth="1"/>
    <col min="1538" max="1538" width="21.25" style="262" customWidth="1"/>
    <col min="1539" max="1539" width="3.875" style="262" customWidth="1"/>
    <col min="1540" max="1540" width="5.375" style="262" customWidth="1"/>
    <col min="1541" max="1543" width="19.5" style="262" customWidth="1"/>
    <col min="1544" max="1544" width="2.875" style="262" customWidth="1"/>
    <col min="1545" max="1545" width="24.25" style="262" customWidth="1"/>
    <col min="1546" max="1546" width="4.75" style="262" customWidth="1"/>
    <col min="1547" max="1792" width="9" style="262"/>
    <col min="1793" max="1793" width="1.5" style="262" customWidth="1"/>
    <col min="1794" max="1794" width="21.25" style="262" customWidth="1"/>
    <col min="1795" max="1795" width="3.875" style="262" customWidth="1"/>
    <col min="1796" max="1796" width="5.375" style="262" customWidth="1"/>
    <col min="1797" max="1799" width="19.5" style="262" customWidth="1"/>
    <col min="1800" max="1800" width="2.875" style="262" customWidth="1"/>
    <col min="1801" max="1801" width="24.25" style="262" customWidth="1"/>
    <col min="1802" max="1802" width="4.75" style="262" customWidth="1"/>
    <col min="1803" max="2048" width="9" style="262"/>
    <col min="2049" max="2049" width="1.5" style="262" customWidth="1"/>
    <col min="2050" max="2050" width="21.25" style="262" customWidth="1"/>
    <col min="2051" max="2051" width="3.875" style="262" customWidth="1"/>
    <col min="2052" max="2052" width="5.375" style="262" customWidth="1"/>
    <col min="2053" max="2055" width="19.5" style="262" customWidth="1"/>
    <col min="2056" max="2056" width="2.875" style="262" customWidth="1"/>
    <col min="2057" max="2057" width="24.25" style="262" customWidth="1"/>
    <col min="2058" max="2058" width="4.75" style="262" customWidth="1"/>
    <col min="2059" max="2304" width="9" style="262"/>
    <col min="2305" max="2305" width="1.5" style="262" customWidth="1"/>
    <col min="2306" max="2306" width="21.25" style="262" customWidth="1"/>
    <col min="2307" max="2307" width="3.875" style="262" customWidth="1"/>
    <col min="2308" max="2308" width="5.375" style="262" customWidth="1"/>
    <col min="2309" max="2311" width="19.5" style="262" customWidth="1"/>
    <col min="2312" max="2312" width="2.875" style="262" customWidth="1"/>
    <col min="2313" max="2313" width="24.25" style="262" customWidth="1"/>
    <col min="2314" max="2314" width="4.75" style="262" customWidth="1"/>
    <col min="2315" max="2560" width="9" style="262"/>
    <col min="2561" max="2561" width="1.5" style="262" customWidth="1"/>
    <col min="2562" max="2562" width="21.25" style="262" customWidth="1"/>
    <col min="2563" max="2563" width="3.875" style="262" customWidth="1"/>
    <col min="2564" max="2564" width="5.375" style="262" customWidth="1"/>
    <col min="2565" max="2567" width="19.5" style="262" customWidth="1"/>
    <col min="2568" max="2568" width="2.875" style="262" customWidth="1"/>
    <col min="2569" max="2569" width="24.25" style="262" customWidth="1"/>
    <col min="2570" max="2570" width="4.75" style="262" customWidth="1"/>
    <col min="2571" max="2816" width="9" style="262"/>
    <col min="2817" max="2817" width="1.5" style="262" customWidth="1"/>
    <col min="2818" max="2818" width="21.25" style="262" customWidth="1"/>
    <col min="2819" max="2819" width="3.875" style="262" customWidth="1"/>
    <col min="2820" max="2820" width="5.375" style="262" customWidth="1"/>
    <col min="2821" max="2823" width="19.5" style="262" customWidth="1"/>
    <col min="2824" max="2824" width="2.875" style="262" customWidth="1"/>
    <col min="2825" max="2825" width="24.25" style="262" customWidth="1"/>
    <col min="2826" max="2826" width="4.75" style="262" customWidth="1"/>
    <col min="2827" max="3072" width="9" style="262"/>
    <col min="3073" max="3073" width="1.5" style="262" customWidth="1"/>
    <col min="3074" max="3074" width="21.25" style="262" customWidth="1"/>
    <col min="3075" max="3075" width="3.875" style="262" customWidth="1"/>
    <col min="3076" max="3076" width="5.375" style="262" customWidth="1"/>
    <col min="3077" max="3079" width="19.5" style="262" customWidth="1"/>
    <col min="3080" max="3080" width="2.875" style="262" customWidth="1"/>
    <col min="3081" max="3081" width="24.25" style="262" customWidth="1"/>
    <col min="3082" max="3082" width="4.75" style="262" customWidth="1"/>
    <col min="3083" max="3328" width="9" style="262"/>
    <col min="3329" max="3329" width="1.5" style="262" customWidth="1"/>
    <col min="3330" max="3330" width="21.25" style="262" customWidth="1"/>
    <col min="3331" max="3331" width="3.875" style="262" customWidth="1"/>
    <col min="3332" max="3332" width="5.375" style="262" customWidth="1"/>
    <col min="3333" max="3335" width="19.5" style="262" customWidth="1"/>
    <col min="3336" max="3336" width="2.875" style="262" customWidth="1"/>
    <col min="3337" max="3337" width="24.25" style="262" customWidth="1"/>
    <col min="3338" max="3338" width="4.75" style="262" customWidth="1"/>
    <col min="3339" max="3584" width="9" style="262"/>
    <col min="3585" max="3585" width="1.5" style="262" customWidth="1"/>
    <col min="3586" max="3586" width="21.25" style="262" customWidth="1"/>
    <col min="3587" max="3587" width="3.875" style="262" customWidth="1"/>
    <col min="3588" max="3588" width="5.375" style="262" customWidth="1"/>
    <col min="3589" max="3591" width="19.5" style="262" customWidth="1"/>
    <col min="3592" max="3592" width="2.875" style="262" customWidth="1"/>
    <col min="3593" max="3593" width="24.25" style="262" customWidth="1"/>
    <col min="3594" max="3594" width="4.75" style="262" customWidth="1"/>
    <col min="3595" max="3840" width="9" style="262"/>
    <col min="3841" max="3841" width="1.5" style="262" customWidth="1"/>
    <col min="3842" max="3842" width="21.25" style="262" customWidth="1"/>
    <col min="3843" max="3843" width="3.875" style="262" customWidth="1"/>
    <col min="3844" max="3844" width="5.375" style="262" customWidth="1"/>
    <col min="3845" max="3847" width="19.5" style="262" customWidth="1"/>
    <col min="3848" max="3848" width="2.875" style="262" customWidth="1"/>
    <col min="3849" max="3849" width="24.25" style="262" customWidth="1"/>
    <col min="3850" max="3850" width="4.75" style="262" customWidth="1"/>
    <col min="3851" max="4096" width="9" style="262"/>
    <col min="4097" max="4097" width="1.5" style="262" customWidth="1"/>
    <col min="4098" max="4098" width="21.25" style="262" customWidth="1"/>
    <col min="4099" max="4099" width="3.875" style="262" customWidth="1"/>
    <col min="4100" max="4100" width="5.375" style="262" customWidth="1"/>
    <col min="4101" max="4103" width="19.5" style="262" customWidth="1"/>
    <col min="4104" max="4104" width="2.875" style="262" customWidth="1"/>
    <col min="4105" max="4105" width="24.25" style="262" customWidth="1"/>
    <col min="4106" max="4106" width="4.75" style="262" customWidth="1"/>
    <col min="4107" max="4352" width="9" style="262"/>
    <col min="4353" max="4353" width="1.5" style="262" customWidth="1"/>
    <col min="4354" max="4354" width="21.25" style="262" customWidth="1"/>
    <col min="4355" max="4355" width="3.875" style="262" customWidth="1"/>
    <col min="4356" max="4356" width="5.375" style="262" customWidth="1"/>
    <col min="4357" max="4359" width="19.5" style="262" customWidth="1"/>
    <col min="4360" max="4360" width="2.875" style="262" customWidth="1"/>
    <col min="4361" max="4361" width="24.25" style="262" customWidth="1"/>
    <col min="4362" max="4362" width="4.75" style="262" customWidth="1"/>
    <col min="4363" max="4608" width="9" style="262"/>
    <col min="4609" max="4609" width="1.5" style="262" customWidth="1"/>
    <col min="4610" max="4610" width="21.25" style="262" customWidth="1"/>
    <col min="4611" max="4611" width="3.875" style="262" customWidth="1"/>
    <col min="4612" max="4612" width="5.375" style="262" customWidth="1"/>
    <col min="4613" max="4615" width="19.5" style="262" customWidth="1"/>
    <col min="4616" max="4616" width="2.875" style="262" customWidth="1"/>
    <col min="4617" max="4617" width="24.25" style="262" customWidth="1"/>
    <col min="4618" max="4618" width="4.75" style="262" customWidth="1"/>
    <col min="4619" max="4864" width="9" style="262"/>
    <col min="4865" max="4865" width="1.5" style="262" customWidth="1"/>
    <col min="4866" max="4866" width="21.25" style="262" customWidth="1"/>
    <col min="4867" max="4867" width="3.875" style="262" customWidth="1"/>
    <col min="4868" max="4868" width="5.375" style="262" customWidth="1"/>
    <col min="4869" max="4871" width="19.5" style="262" customWidth="1"/>
    <col min="4872" max="4872" width="2.875" style="262" customWidth="1"/>
    <col min="4873" max="4873" width="24.25" style="262" customWidth="1"/>
    <col min="4874" max="4874" width="4.75" style="262" customWidth="1"/>
    <col min="4875" max="5120" width="9" style="262"/>
    <col min="5121" max="5121" width="1.5" style="262" customWidth="1"/>
    <col min="5122" max="5122" width="21.25" style="262" customWidth="1"/>
    <col min="5123" max="5123" width="3.875" style="262" customWidth="1"/>
    <col min="5124" max="5124" width="5.375" style="262" customWidth="1"/>
    <col min="5125" max="5127" width="19.5" style="262" customWidth="1"/>
    <col min="5128" max="5128" width="2.875" style="262" customWidth="1"/>
    <col min="5129" max="5129" width="24.25" style="262" customWidth="1"/>
    <col min="5130" max="5130" width="4.75" style="262" customWidth="1"/>
    <col min="5131" max="5376" width="9" style="262"/>
    <col min="5377" max="5377" width="1.5" style="262" customWidth="1"/>
    <col min="5378" max="5378" width="21.25" style="262" customWidth="1"/>
    <col min="5379" max="5379" width="3.875" style="262" customWidth="1"/>
    <col min="5380" max="5380" width="5.375" style="262" customWidth="1"/>
    <col min="5381" max="5383" width="19.5" style="262" customWidth="1"/>
    <col min="5384" max="5384" width="2.875" style="262" customWidth="1"/>
    <col min="5385" max="5385" width="24.25" style="262" customWidth="1"/>
    <col min="5386" max="5386" width="4.75" style="262" customWidth="1"/>
    <col min="5387" max="5632" width="9" style="262"/>
    <col min="5633" max="5633" width="1.5" style="262" customWidth="1"/>
    <col min="5634" max="5634" width="21.25" style="262" customWidth="1"/>
    <col min="5635" max="5635" width="3.875" style="262" customWidth="1"/>
    <col min="5636" max="5636" width="5.375" style="262" customWidth="1"/>
    <col min="5637" max="5639" width="19.5" style="262" customWidth="1"/>
    <col min="5640" max="5640" width="2.875" style="262" customWidth="1"/>
    <col min="5641" max="5641" width="24.25" style="262" customWidth="1"/>
    <col min="5642" max="5642" width="4.75" style="262" customWidth="1"/>
    <col min="5643" max="5888" width="9" style="262"/>
    <col min="5889" max="5889" width="1.5" style="262" customWidth="1"/>
    <col min="5890" max="5890" width="21.25" style="262" customWidth="1"/>
    <col min="5891" max="5891" width="3.875" style="262" customWidth="1"/>
    <col min="5892" max="5892" width="5.375" style="262" customWidth="1"/>
    <col min="5893" max="5895" width="19.5" style="262" customWidth="1"/>
    <col min="5896" max="5896" width="2.875" style="262" customWidth="1"/>
    <col min="5897" max="5897" width="24.25" style="262" customWidth="1"/>
    <col min="5898" max="5898" width="4.75" style="262" customWidth="1"/>
    <col min="5899" max="6144" width="9" style="262"/>
    <col min="6145" max="6145" width="1.5" style="262" customWidth="1"/>
    <col min="6146" max="6146" width="21.25" style="262" customWidth="1"/>
    <col min="6147" max="6147" width="3.875" style="262" customWidth="1"/>
    <col min="6148" max="6148" width="5.375" style="262" customWidth="1"/>
    <col min="6149" max="6151" width="19.5" style="262" customWidth="1"/>
    <col min="6152" max="6152" width="2.875" style="262" customWidth="1"/>
    <col min="6153" max="6153" width="24.25" style="262" customWidth="1"/>
    <col min="6154" max="6154" width="4.75" style="262" customWidth="1"/>
    <col min="6155" max="6400" width="9" style="262"/>
    <col min="6401" max="6401" width="1.5" style="262" customWidth="1"/>
    <col min="6402" max="6402" width="21.25" style="262" customWidth="1"/>
    <col min="6403" max="6403" width="3.875" style="262" customWidth="1"/>
    <col min="6404" max="6404" width="5.375" style="262" customWidth="1"/>
    <col min="6405" max="6407" width="19.5" style="262" customWidth="1"/>
    <col min="6408" max="6408" width="2.875" style="262" customWidth="1"/>
    <col min="6409" max="6409" width="24.25" style="262" customWidth="1"/>
    <col min="6410" max="6410" width="4.75" style="262" customWidth="1"/>
    <col min="6411" max="6656" width="9" style="262"/>
    <col min="6657" max="6657" width="1.5" style="262" customWidth="1"/>
    <col min="6658" max="6658" width="21.25" style="262" customWidth="1"/>
    <col min="6659" max="6659" width="3.875" style="262" customWidth="1"/>
    <col min="6660" max="6660" width="5.375" style="262" customWidth="1"/>
    <col min="6661" max="6663" width="19.5" style="262" customWidth="1"/>
    <col min="6664" max="6664" width="2.875" style="262" customWidth="1"/>
    <col min="6665" max="6665" width="24.25" style="262" customWidth="1"/>
    <col min="6666" max="6666" width="4.75" style="262" customWidth="1"/>
    <col min="6667" max="6912" width="9" style="262"/>
    <col min="6913" max="6913" width="1.5" style="262" customWidth="1"/>
    <col min="6914" max="6914" width="21.25" style="262" customWidth="1"/>
    <col min="6915" max="6915" width="3.875" style="262" customWidth="1"/>
    <col min="6916" max="6916" width="5.375" style="262" customWidth="1"/>
    <col min="6917" max="6919" width="19.5" style="262" customWidth="1"/>
    <col min="6920" max="6920" width="2.875" style="262" customWidth="1"/>
    <col min="6921" max="6921" width="24.25" style="262" customWidth="1"/>
    <col min="6922" max="6922" width="4.75" style="262" customWidth="1"/>
    <col min="6923" max="7168" width="9" style="262"/>
    <col min="7169" max="7169" width="1.5" style="262" customWidth="1"/>
    <col min="7170" max="7170" width="21.25" style="262" customWidth="1"/>
    <col min="7171" max="7171" width="3.875" style="262" customWidth="1"/>
    <col min="7172" max="7172" width="5.375" style="262" customWidth="1"/>
    <col min="7173" max="7175" width="19.5" style="262" customWidth="1"/>
    <col min="7176" max="7176" width="2.875" style="262" customWidth="1"/>
    <col min="7177" max="7177" width="24.25" style="262" customWidth="1"/>
    <col min="7178" max="7178" width="4.75" style="262" customWidth="1"/>
    <col min="7179" max="7424" width="9" style="262"/>
    <col min="7425" max="7425" width="1.5" style="262" customWidth="1"/>
    <col min="7426" max="7426" width="21.25" style="262" customWidth="1"/>
    <col min="7427" max="7427" width="3.875" style="262" customWidth="1"/>
    <col min="7428" max="7428" width="5.375" style="262" customWidth="1"/>
    <col min="7429" max="7431" width="19.5" style="262" customWidth="1"/>
    <col min="7432" max="7432" width="2.875" style="262" customWidth="1"/>
    <col min="7433" max="7433" width="24.25" style="262" customWidth="1"/>
    <col min="7434" max="7434" width="4.75" style="262" customWidth="1"/>
    <col min="7435" max="7680" width="9" style="262"/>
    <col min="7681" max="7681" width="1.5" style="262" customWidth="1"/>
    <col min="7682" max="7682" width="21.25" style="262" customWidth="1"/>
    <col min="7683" max="7683" width="3.875" style="262" customWidth="1"/>
    <col min="7684" max="7684" width="5.375" style="262" customWidth="1"/>
    <col min="7685" max="7687" width="19.5" style="262" customWidth="1"/>
    <col min="7688" max="7688" width="2.875" style="262" customWidth="1"/>
    <col min="7689" max="7689" width="24.25" style="262" customWidth="1"/>
    <col min="7690" max="7690" width="4.75" style="262" customWidth="1"/>
    <col min="7691" max="7936" width="9" style="262"/>
    <col min="7937" max="7937" width="1.5" style="262" customWidth="1"/>
    <col min="7938" max="7938" width="21.25" style="262" customWidth="1"/>
    <col min="7939" max="7939" width="3.875" style="262" customWidth="1"/>
    <col min="7940" max="7940" width="5.375" style="262" customWidth="1"/>
    <col min="7941" max="7943" width="19.5" style="262" customWidth="1"/>
    <col min="7944" max="7944" width="2.875" style="262" customWidth="1"/>
    <col min="7945" max="7945" width="24.25" style="262" customWidth="1"/>
    <col min="7946" max="7946" width="4.75" style="262" customWidth="1"/>
    <col min="7947" max="8192" width="9" style="262"/>
    <col min="8193" max="8193" width="1.5" style="262" customWidth="1"/>
    <col min="8194" max="8194" width="21.25" style="262" customWidth="1"/>
    <col min="8195" max="8195" width="3.875" style="262" customWidth="1"/>
    <col min="8196" max="8196" width="5.375" style="262" customWidth="1"/>
    <col min="8197" max="8199" width="19.5" style="262" customWidth="1"/>
    <col min="8200" max="8200" width="2.875" style="262" customWidth="1"/>
    <col min="8201" max="8201" width="24.25" style="262" customWidth="1"/>
    <col min="8202" max="8202" width="4.75" style="262" customWidth="1"/>
    <col min="8203" max="8448" width="9" style="262"/>
    <col min="8449" max="8449" width="1.5" style="262" customWidth="1"/>
    <col min="8450" max="8450" width="21.25" style="262" customWidth="1"/>
    <col min="8451" max="8451" width="3.875" style="262" customWidth="1"/>
    <col min="8452" max="8452" width="5.375" style="262" customWidth="1"/>
    <col min="8453" max="8455" width="19.5" style="262" customWidth="1"/>
    <col min="8456" max="8456" width="2.875" style="262" customWidth="1"/>
    <col min="8457" max="8457" width="24.25" style="262" customWidth="1"/>
    <col min="8458" max="8458" width="4.75" style="262" customWidth="1"/>
    <col min="8459" max="8704" width="9" style="262"/>
    <col min="8705" max="8705" width="1.5" style="262" customWidth="1"/>
    <col min="8706" max="8706" width="21.25" style="262" customWidth="1"/>
    <col min="8707" max="8707" width="3.875" style="262" customWidth="1"/>
    <col min="8708" max="8708" width="5.375" style="262" customWidth="1"/>
    <col min="8709" max="8711" width="19.5" style="262" customWidth="1"/>
    <col min="8712" max="8712" width="2.875" style="262" customWidth="1"/>
    <col min="8713" max="8713" width="24.25" style="262" customWidth="1"/>
    <col min="8714" max="8714" width="4.75" style="262" customWidth="1"/>
    <col min="8715" max="8960" width="9" style="262"/>
    <col min="8961" max="8961" width="1.5" style="262" customWidth="1"/>
    <col min="8962" max="8962" width="21.25" style="262" customWidth="1"/>
    <col min="8963" max="8963" width="3.875" style="262" customWidth="1"/>
    <col min="8964" max="8964" width="5.375" style="262" customWidth="1"/>
    <col min="8965" max="8967" width="19.5" style="262" customWidth="1"/>
    <col min="8968" max="8968" width="2.875" style="262" customWidth="1"/>
    <col min="8969" max="8969" width="24.25" style="262" customWidth="1"/>
    <col min="8970" max="8970" width="4.75" style="262" customWidth="1"/>
    <col min="8971" max="9216" width="9" style="262"/>
    <col min="9217" max="9217" width="1.5" style="262" customWidth="1"/>
    <col min="9218" max="9218" width="21.25" style="262" customWidth="1"/>
    <col min="9219" max="9219" width="3.875" style="262" customWidth="1"/>
    <col min="9220" max="9220" width="5.375" style="262" customWidth="1"/>
    <col min="9221" max="9223" width="19.5" style="262" customWidth="1"/>
    <col min="9224" max="9224" width="2.875" style="262" customWidth="1"/>
    <col min="9225" max="9225" width="24.25" style="262" customWidth="1"/>
    <col min="9226" max="9226" width="4.75" style="262" customWidth="1"/>
    <col min="9227" max="9472" width="9" style="262"/>
    <col min="9473" max="9473" width="1.5" style="262" customWidth="1"/>
    <col min="9474" max="9474" width="21.25" style="262" customWidth="1"/>
    <col min="9475" max="9475" width="3.875" style="262" customWidth="1"/>
    <col min="9476" max="9476" width="5.375" style="262" customWidth="1"/>
    <col min="9477" max="9479" width="19.5" style="262" customWidth="1"/>
    <col min="9480" max="9480" width="2.875" style="262" customWidth="1"/>
    <col min="9481" max="9481" width="24.25" style="262" customWidth="1"/>
    <col min="9482" max="9482" width="4.75" style="262" customWidth="1"/>
    <col min="9483" max="9728" width="9" style="262"/>
    <col min="9729" max="9729" width="1.5" style="262" customWidth="1"/>
    <col min="9730" max="9730" width="21.25" style="262" customWidth="1"/>
    <col min="9731" max="9731" width="3.875" style="262" customWidth="1"/>
    <col min="9732" max="9732" width="5.375" style="262" customWidth="1"/>
    <col min="9733" max="9735" width="19.5" style="262" customWidth="1"/>
    <col min="9736" max="9736" width="2.875" style="262" customWidth="1"/>
    <col min="9737" max="9737" width="24.25" style="262" customWidth="1"/>
    <col min="9738" max="9738" width="4.75" style="262" customWidth="1"/>
    <col min="9739" max="9984" width="9" style="262"/>
    <col min="9985" max="9985" width="1.5" style="262" customWidth="1"/>
    <col min="9986" max="9986" width="21.25" style="262" customWidth="1"/>
    <col min="9987" max="9987" width="3.875" style="262" customWidth="1"/>
    <col min="9988" max="9988" width="5.375" style="262" customWidth="1"/>
    <col min="9989" max="9991" width="19.5" style="262" customWidth="1"/>
    <col min="9992" max="9992" width="2.875" style="262" customWidth="1"/>
    <col min="9993" max="9993" width="24.25" style="262" customWidth="1"/>
    <col min="9994" max="9994" width="4.75" style="262" customWidth="1"/>
    <col min="9995" max="10240" width="9" style="262"/>
    <col min="10241" max="10241" width="1.5" style="262" customWidth="1"/>
    <col min="10242" max="10242" width="21.25" style="262" customWidth="1"/>
    <col min="10243" max="10243" width="3.875" style="262" customWidth="1"/>
    <col min="10244" max="10244" width="5.375" style="262" customWidth="1"/>
    <col min="10245" max="10247" width="19.5" style="262" customWidth="1"/>
    <col min="10248" max="10248" width="2.875" style="262" customWidth="1"/>
    <col min="10249" max="10249" width="24.25" style="262" customWidth="1"/>
    <col min="10250" max="10250" width="4.75" style="262" customWidth="1"/>
    <col min="10251" max="10496" width="9" style="262"/>
    <col min="10497" max="10497" width="1.5" style="262" customWidth="1"/>
    <col min="10498" max="10498" width="21.25" style="262" customWidth="1"/>
    <col min="10499" max="10499" width="3.875" style="262" customWidth="1"/>
    <col min="10500" max="10500" width="5.375" style="262" customWidth="1"/>
    <col min="10501" max="10503" width="19.5" style="262" customWidth="1"/>
    <col min="10504" max="10504" width="2.875" style="262" customWidth="1"/>
    <col min="10505" max="10505" width="24.25" style="262" customWidth="1"/>
    <col min="10506" max="10506" width="4.75" style="262" customWidth="1"/>
    <col min="10507" max="10752" width="9" style="262"/>
    <col min="10753" max="10753" width="1.5" style="262" customWidth="1"/>
    <col min="10754" max="10754" width="21.25" style="262" customWidth="1"/>
    <col min="10755" max="10755" width="3.875" style="262" customWidth="1"/>
    <col min="10756" max="10756" width="5.375" style="262" customWidth="1"/>
    <col min="10757" max="10759" width="19.5" style="262" customWidth="1"/>
    <col min="10760" max="10760" width="2.875" style="262" customWidth="1"/>
    <col min="10761" max="10761" width="24.25" style="262" customWidth="1"/>
    <col min="10762" max="10762" width="4.75" style="262" customWidth="1"/>
    <col min="10763" max="11008" width="9" style="262"/>
    <col min="11009" max="11009" width="1.5" style="262" customWidth="1"/>
    <col min="11010" max="11010" width="21.25" style="262" customWidth="1"/>
    <col min="11011" max="11011" width="3.875" style="262" customWidth="1"/>
    <col min="11012" max="11012" width="5.375" style="262" customWidth="1"/>
    <col min="11013" max="11015" width="19.5" style="262" customWidth="1"/>
    <col min="11016" max="11016" width="2.875" style="262" customWidth="1"/>
    <col min="11017" max="11017" width="24.25" style="262" customWidth="1"/>
    <col min="11018" max="11018" width="4.75" style="262" customWidth="1"/>
    <col min="11019" max="11264" width="9" style="262"/>
    <col min="11265" max="11265" width="1.5" style="262" customWidth="1"/>
    <col min="11266" max="11266" width="21.25" style="262" customWidth="1"/>
    <col min="11267" max="11267" width="3.875" style="262" customWidth="1"/>
    <col min="11268" max="11268" width="5.375" style="262" customWidth="1"/>
    <col min="11269" max="11271" width="19.5" style="262" customWidth="1"/>
    <col min="11272" max="11272" width="2.875" style="262" customWidth="1"/>
    <col min="11273" max="11273" width="24.25" style="262" customWidth="1"/>
    <col min="11274" max="11274" width="4.75" style="262" customWidth="1"/>
    <col min="11275" max="11520" width="9" style="262"/>
    <col min="11521" max="11521" width="1.5" style="262" customWidth="1"/>
    <col min="11522" max="11522" width="21.25" style="262" customWidth="1"/>
    <col min="11523" max="11523" width="3.875" style="262" customWidth="1"/>
    <col min="11524" max="11524" width="5.375" style="262" customWidth="1"/>
    <col min="11525" max="11527" width="19.5" style="262" customWidth="1"/>
    <col min="11528" max="11528" width="2.875" style="262" customWidth="1"/>
    <col min="11529" max="11529" width="24.25" style="262" customWidth="1"/>
    <col min="11530" max="11530" width="4.75" style="262" customWidth="1"/>
    <col min="11531" max="11776" width="9" style="262"/>
    <col min="11777" max="11777" width="1.5" style="262" customWidth="1"/>
    <col min="11778" max="11778" width="21.25" style="262" customWidth="1"/>
    <col min="11779" max="11779" width="3.875" style="262" customWidth="1"/>
    <col min="11780" max="11780" width="5.375" style="262" customWidth="1"/>
    <col min="11781" max="11783" width="19.5" style="262" customWidth="1"/>
    <col min="11784" max="11784" width="2.875" style="262" customWidth="1"/>
    <col min="11785" max="11785" width="24.25" style="262" customWidth="1"/>
    <col min="11786" max="11786" width="4.75" style="262" customWidth="1"/>
    <col min="11787" max="12032" width="9" style="262"/>
    <col min="12033" max="12033" width="1.5" style="262" customWidth="1"/>
    <col min="12034" max="12034" width="21.25" style="262" customWidth="1"/>
    <col min="12035" max="12035" width="3.875" style="262" customWidth="1"/>
    <col min="12036" max="12036" width="5.375" style="262" customWidth="1"/>
    <col min="12037" max="12039" width="19.5" style="262" customWidth="1"/>
    <col min="12040" max="12040" width="2.875" style="262" customWidth="1"/>
    <col min="12041" max="12041" width="24.25" style="262" customWidth="1"/>
    <col min="12042" max="12042" width="4.75" style="262" customWidth="1"/>
    <col min="12043" max="12288" width="9" style="262"/>
    <col min="12289" max="12289" width="1.5" style="262" customWidth="1"/>
    <col min="12290" max="12290" width="21.25" style="262" customWidth="1"/>
    <col min="12291" max="12291" width="3.875" style="262" customWidth="1"/>
    <col min="12292" max="12292" width="5.375" style="262" customWidth="1"/>
    <col min="12293" max="12295" width="19.5" style="262" customWidth="1"/>
    <col min="12296" max="12296" width="2.875" style="262" customWidth="1"/>
    <col min="12297" max="12297" width="24.25" style="262" customWidth="1"/>
    <col min="12298" max="12298" width="4.75" style="262" customWidth="1"/>
    <col min="12299" max="12544" width="9" style="262"/>
    <col min="12545" max="12545" width="1.5" style="262" customWidth="1"/>
    <col min="12546" max="12546" width="21.25" style="262" customWidth="1"/>
    <col min="12547" max="12547" width="3.875" style="262" customWidth="1"/>
    <col min="12548" max="12548" width="5.375" style="262" customWidth="1"/>
    <col min="12549" max="12551" width="19.5" style="262" customWidth="1"/>
    <col min="12552" max="12552" width="2.875" style="262" customWidth="1"/>
    <col min="12553" max="12553" width="24.25" style="262" customWidth="1"/>
    <col min="12554" max="12554" width="4.75" style="262" customWidth="1"/>
    <col min="12555" max="12800" width="9" style="262"/>
    <col min="12801" max="12801" width="1.5" style="262" customWidth="1"/>
    <col min="12802" max="12802" width="21.25" style="262" customWidth="1"/>
    <col min="12803" max="12803" width="3.875" style="262" customWidth="1"/>
    <col min="12804" max="12804" width="5.375" style="262" customWidth="1"/>
    <col min="12805" max="12807" width="19.5" style="262" customWidth="1"/>
    <col min="12808" max="12808" width="2.875" style="262" customWidth="1"/>
    <col min="12809" max="12809" width="24.25" style="262" customWidth="1"/>
    <col min="12810" max="12810" width="4.75" style="262" customWidth="1"/>
    <col min="12811" max="13056" width="9" style="262"/>
    <col min="13057" max="13057" width="1.5" style="262" customWidth="1"/>
    <col min="13058" max="13058" width="21.25" style="262" customWidth="1"/>
    <col min="13059" max="13059" width="3.875" style="262" customWidth="1"/>
    <col min="13060" max="13060" width="5.375" style="262" customWidth="1"/>
    <col min="13061" max="13063" width="19.5" style="262" customWidth="1"/>
    <col min="13064" max="13064" width="2.875" style="262" customWidth="1"/>
    <col min="13065" max="13065" width="24.25" style="262" customWidth="1"/>
    <col min="13066" max="13066" width="4.75" style="262" customWidth="1"/>
    <col min="13067" max="13312" width="9" style="262"/>
    <col min="13313" max="13313" width="1.5" style="262" customWidth="1"/>
    <col min="13314" max="13314" width="21.25" style="262" customWidth="1"/>
    <col min="13315" max="13315" width="3.875" style="262" customWidth="1"/>
    <col min="13316" max="13316" width="5.375" style="262" customWidth="1"/>
    <col min="13317" max="13319" width="19.5" style="262" customWidth="1"/>
    <col min="13320" max="13320" width="2.875" style="262" customWidth="1"/>
    <col min="13321" max="13321" width="24.25" style="262" customWidth="1"/>
    <col min="13322" max="13322" width="4.75" style="262" customWidth="1"/>
    <col min="13323" max="13568" width="9" style="262"/>
    <col min="13569" max="13569" width="1.5" style="262" customWidth="1"/>
    <col min="13570" max="13570" width="21.25" style="262" customWidth="1"/>
    <col min="13571" max="13571" width="3.875" style="262" customWidth="1"/>
    <col min="13572" max="13572" width="5.375" style="262" customWidth="1"/>
    <col min="13573" max="13575" width="19.5" style="262" customWidth="1"/>
    <col min="13576" max="13576" width="2.875" style="262" customWidth="1"/>
    <col min="13577" max="13577" width="24.25" style="262" customWidth="1"/>
    <col min="13578" max="13578" width="4.75" style="262" customWidth="1"/>
    <col min="13579" max="13824" width="9" style="262"/>
    <col min="13825" max="13825" width="1.5" style="262" customWidth="1"/>
    <col min="13826" max="13826" width="21.25" style="262" customWidth="1"/>
    <col min="13827" max="13827" width="3.875" style="262" customWidth="1"/>
    <col min="13828" max="13828" width="5.375" style="262" customWidth="1"/>
    <col min="13829" max="13831" width="19.5" style="262" customWidth="1"/>
    <col min="13832" max="13832" width="2.875" style="262" customWidth="1"/>
    <col min="13833" max="13833" width="24.25" style="262" customWidth="1"/>
    <col min="13834" max="13834" width="4.75" style="262" customWidth="1"/>
    <col min="13835" max="14080" width="9" style="262"/>
    <col min="14081" max="14081" width="1.5" style="262" customWidth="1"/>
    <col min="14082" max="14082" width="21.25" style="262" customWidth="1"/>
    <col min="14083" max="14083" width="3.875" style="262" customWidth="1"/>
    <col min="14084" max="14084" width="5.375" style="262" customWidth="1"/>
    <col min="14085" max="14087" width="19.5" style="262" customWidth="1"/>
    <col min="14088" max="14088" width="2.875" style="262" customWidth="1"/>
    <col min="14089" max="14089" width="24.25" style="262" customWidth="1"/>
    <col min="14090" max="14090" width="4.75" style="262" customWidth="1"/>
    <col min="14091" max="14336" width="9" style="262"/>
    <col min="14337" max="14337" width="1.5" style="262" customWidth="1"/>
    <col min="14338" max="14338" width="21.25" style="262" customWidth="1"/>
    <col min="14339" max="14339" width="3.875" style="262" customWidth="1"/>
    <col min="14340" max="14340" width="5.375" style="262" customWidth="1"/>
    <col min="14341" max="14343" width="19.5" style="262" customWidth="1"/>
    <col min="14344" max="14344" width="2.875" style="262" customWidth="1"/>
    <col min="14345" max="14345" width="24.25" style="262" customWidth="1"/>
    <col min="14346" max="14346" width="4.75" style="262" customWidth="1"/>
    <col min="14347" max="14592" width="9" style="262"/>
    <col min="14593" max="14593" width="1.5" style="262" customWidth="1"/>
    <col min="14594" max="14594" width="21.25" style="262" customWidth="1"/>
    <col min="14595" max="14595" width="3.875" style="262" customWidth="1"/>
    <col min="14596" max="14596" width="5.375" style="262" customWidth="1"/>
    <col min="14597" max="14599" width="19.5" style="262" customWidth="1"/>
    <col min="14600" max="14600" width="2.875" style="262" customWidth="1"/>
    <col min="14601" max="14601" width="24.25" style="262" customWidth="1"/>
    <col min="14602" max="14602" width="4.75" style="262" customWidth="1"/>
    <col min="14603" max="14848" width="9" style="262"/>
    <col min="14849" max="14849" width="1.5" style="262" customWidth="1"/>
    <col min="14850" max="14850" width="21.25" style="262" customWidth="1"/>
    <col min="14851" max="14851" width="3.875" style="262" customWidth="1"/>
    <col min="14852" max="14852" width="5.375" style="262" customWidth="1"/>
    <col min="14853" max="14855" width="19.5" style="262" customWidth="1"/>
    <col min="14856" max="14856" width="2.875" style="262" customWidth="1"/>
    <col min="14857" max="14857" width="24.25" style="262" customWidth="1"/>
    <col min="14858" max="14858" width="4.75" style="262" customWidth="1"/>
    <col min="14859" max="15104" width="9" style="262"/>
    <col min="15105" max="15105" width="1.5" style="262" customWidth="1"/>
    <col min="15106" max="15106" width="21.25" style="262" customWidth="1"/>
    <col min="15107" max="15107" width="3.875" style="262" customWidth="1"/>
    <col min="15108" max="15108" width="5.375" style="262" customWidth="1"/>
    <col min="15109" max="15111" width="19.5" style="262" customWidth="1"/>
    <col min="15112" max="15112" width="2.875" style="262" customWidth="1"/>
    <col min="15113" max="15113" width="24.25" style="262" customWidth="1"/>
    <col min="15114" max="15114" width="4.75" style="262" customWidth="1"/>
    <col min="15115" max="15360" width="9" style="262"/>
    <col min="15361" max="15361" width="1.5" style="262" customWidth="1"/>
    <col min="15362" max="15362" width="21.25" style="262" customWidth="1"/>
    <col min="15363" max="15363" width="3.875" style="262" customWidth="1"/>
    <col min="15364" max="15364" width="5.375" style="262" customWidth="1"/>
    <col min="15365" max="15367" width="19.5" style="262" customWidth="1"/>
    <col min="15368" max="15368" width="2.875" style="262" customWidth="1"/>
    <col min="15369" max="15369" width="24.25" style="262" customWidth="1"/>
    <col min="15370" max="15370" width="4.75" style="262" customWidth="1"/>
    <col min="15371" max="15616" width="9" style="262"/>
    <col min="15617" max="15617" width="1.5" style="262" customWidth="1"/>
    <col min="15618" max="15618" width="21.25" style="262" customWidth="1"/>
    <col min="15619" max="15619" width="3.875" style="262" customWidth="1"/>
    <col min="15620" max="15620" width="5.375" style="262" customWidth="1"/>
    <col min="15621" max="15623" width="19.5" style="262" customWidth="1"/>
    <col min="15624" max="15624" width="2.875" style="262" customWidth="1"/>
    <col min="15625" max="15625" width="24.25" style="262" customWidth="1"/>
    <col min="15626" max="15626" width="4.75" style="262" customWidth="1"/>
    <col min="15627" max="15872" width="9" style="262"/>
    <col min="15873" max="15873" width="1.5" style="262" customWidth="1"/>
    <col min="15874" max="15874" width="21.25" style="262" customWidth="1"/>
    <col min="15875" max="15875" width="3.875" style="262" customWidth="1"/>
    <col min="15876" max="15876" width="5.375" style="262" customWidth="1"/>
    <col min="15877" max="15879" width="19.5" style="262" customWidth="1"/>
    <col min="15880" max="15880" width="2.875" style="262" customWidth="1"/>
    <col min="15881" max="15881" width="24.25" style="262" customWidth="1"/>
    <col min="15882" max="15882" width="4.75" style="262" customWidth="1"/>
    <col min="15883" max="16128" width="9" style="262"/>
    <col min="16129" max="16129" width="1.5" style="262" customWidth="1"/>
    <col min="16130" max="16130" width="21.25" style="262" customWidth="1"/>
    <col min="16131" max="16131" width="3.875" style="262" customWidth="1"/>
    <col min="16132" max="16132" width="5.375" style="262" customWidth="1"/>
    <col min="16133" max="16135" width="19.5" style="262" customWidth="1"/>
    <col min="16136" max="16136" width="2.875" style="262" customWidth="1"/>
    <col min="16137" max="16137" width="24.25" style="262" customWidth="1"/>
    <col min="16138" max="16138" width="4.75" style="262" customWidth="1"/>
    <col min="16139" max="16384" width="9" style="262"/>
  </cols>
  <sheetData>
    <row r="1" spans="1:10" ht="22.5" customHeight="1">
      <c r="A1" s="261" t="s">
        <v>653</v>
      </c>
      <c r="I1" s="263"/>
    </row>
    <row r="2" spans="1:10" ht="18" customHeight="1">
      <c r="A2" s="261"/>
      <c r="H2" s="263"/>
      <c r="I2" s="263"/>
      <c r="J2" s="263"/>
    </row>
    <row r="3" spans="1:10" ht="36" customHeight="1">
      <c r="A3" s="865" t="s">
        <v>291</v>
      </c>
      <c r="B3" s="865"/>
      <c r="C3" s="865"/>
      <c r="D3" s="865"/>
      <c r="E3" s="865"/>
      <c r="F3" s="865"/>
      <c r="G3" s="865"/>
      <c r="H3" s="865"/>
      <c r="I3" s="264"/>
      <c r="J3" s="264"/>
    </row>
    <row r="4" spans="1:10" ht="19.5" customHeight="1">
      <c r="A4" s="265"/>
      <c r="B4" s="265"/>
      <c r="C4" s="265"/>
      <c r="D4" s="265"/>
      <c r="E4" s="265"/>
      <c r="F4" s="265"/>
      <c r="G4" s="265"/>
      <c r="H4" s="265"/>
      <c r="I4" s="265"/>
      <c r="J4" s="265"/>
    </row>
    <row r="5" spans="1:10" ht="36" customHeight="1">
      <c r="A5" s="265"/>
      <c r="B5" s="266" t="s">
        <v>292</v>
      </c>
      <c r="C5" s="866"/>
      <c r="D5" s="867"/>
      <c r="E5" s="867"/>
      <c r="F5" s="867"/>
      <c r="G5" s="867"/>
      <c r="H5" s="868"/>
      <c r="I5" s="264"/>
      <c r="J5" s="264"/>
    </row>
    <row r="6" spans="1:10" ht="18.75" customHeight="1">
      <c r="B6" s="869" t="s">
        <v>293</v>
      </c>
      <c r="C6" s="267"/>
      <c r="D6" s="268"/>
      <c r="E6" s="268"/>
      <c r="F6" s="268"/>
      <c r="G6" s="268"/>
      <c r="H6" s="269"/>
      <c r="I6" s="270"/>
      <c r="J6" s="270"/>
    </row>
    <row r="7" spans="1:10" ht="45" customHeight="1">
      <c r="B7" s="870"/>
      <c r="C7" s="271"/>
      <c r="D7" s="272" t="s">
        <v>182</v>
      </c>
      <c r="E7" s="272" t="s">
        <v>294</v>
      </c>
      <c r="F7" s="273" t="s">
        <v>295</v>
      </c>
      <c r="G7" s="274" t="s">
        <v>296</v>
      </c>
      <c r="H7" s="275"/>
    </row>
    <row r="8" spans="1:10" ht="33" customHeight="1">
      <c r="B8" s="870"/>
      <c r="C8" s="271"/>
      <c r="D8" s="272" t="s">
        <v>297</v>
      </c>
      <c r="E8" s="276"/>
      <c r="F8" s="276"/>
      <c r="G8" s="276"/>
      <c r="H8" s="275"/>
    </row>
    <row r="9" spans="1:10" ht="33" customHeight="1">
      <c r="B9" s="870"/>
      <c r="C9" s="271"/>
      <c r="D9" s="272" t="s">
        <v>298</v>
      </c>
      <c r="E9" s="276"/>
      <c r="F9" s="276"/>
      <c r="G9" s="276"/>
      <c r="H9" s="275"/>
    </row>
    <row r="10" spans="1:10" ht="33" customHeight="1">
      <c r="B10" s="870"/>
      <c r="C10" s="271"/>
      <c r="D10" s="272" t="s">
        <v>299</v>
      </c>
      <c r="E10" s="276"/>
      <c r="F10" s="276"/>
      <c r="G10" s="276"/>
      <c r="H10" s="275"/>
    </row>
    <row r="11" spans="1:10" ht="33" customHeight="1">
      <c r="B11" s="870"/>
      <c r="C11" s="271"/>
      <c r="D11" s="272" t="s">
        <v>300</v>
      </c>
      <c r="E11" s="276"/>
      <c r="F11" s="276"/>
      <c r="G11" s="276"/>
      <c r="H11" s="275"/>
    </row>
    <row r="12" spans="1:10" ht="33" customHeight="1">
      <c r="B12" s="870"/>
      <c r="C12" s="271"/>
      <c r="D12" s="272" t="s">
        <v>301</v>
      </c>
      <c r="E12" s="276"/>
      <c r="F12" s="276"/>
      <c r="G12" s="276"/>
      <c r="H12" s="275"/>
    </row>
    <row r="13" spans="1:10" ht="33" customHeight="1">
      <c r="B13" s="870"/>
      <c r="C13" s="271"/>
      <c r="D13" s="272" t="s">
        <v>302</v>
      </c>
      <c r="E13" s="276"/>
      <c r="F13" s="276"/>
      <c r="G13" s="276"/>
      <c r="H13" s="275"/>
    </row>
    <row r="14" spans="1:10" ht="33" customHeight="1">
      <c r="B14" s="870"/>
      <c r="C14" s="271"/>
      <c r="D14" s="272" t="s">
        <v>303</v>
      </c>
      <c r="E14" s="276"/>
      <c r="F14" s="276"/>
      <c r="G14" s="276"/>
      <c r="H14" s="275"/>
    </row>
    <row r="15" spans="1:10" ht="33" customHeight="1">
      <c r="B15" s="870"/>
      <c r="C15" s="271"/>
      <c r="D15" s="272" t="s">
        <v>304</v>
      </c>
      <c r="E15" s="276"/>
      <c r="F15" s="276"/>
      <c r="G15" s="276"/>
      <c r="H15" s="275"/>
    </row>
    <row r="16" spans="1:10" ht="33" customHeight="1">
      <c r="B16" s="870"/>
      <c r="C16" s="271"/>
      <c r="D16" s="272" t="s">
        <v>305</v>
      </c>
      <c r="E16" s="276"/>
      <c r="F16" s="276"/>
      <c r="G16" s="276"/>
      <c r="H16" s="275"/>
    </row>
    <row r="17" spans="2:10" ht="33" customHeight="1">
      <c r="B17" s="870"/>
      <c r="C17" s="271"/>
      <c r="D17" s="272" t="s">
        <v>306</v>
      </c>
      <c r="E17" s="276"/>
      <c r="F17" s="276"/>
      <c r="G17" s="276"/>
      <c r="H17" s="275"/>
    </row>
    <row r="18" spans="2:10" ht="33" customHeight="1">
      <c r="B18" s="870"/>
      <c r="C18" s="271"/>
      <c r="D18" s="272" t="s">
        <v>307</v>
      </c>
      <c r="E18" s="276"/>
      <c r="F18" s="276"/>
      <c r="G18" s="276"/>
      <c r="H18" s="275"/>
    </row>
    <row r="19" spans="2:10" ht="33" customHeight="1" thickBot="1">
      <c r="B19" s="870"/>
      <c r="C19" s="271"/>
      <c r="D19" s="277" t="s">
        <v>308</v>
      </c>
      <c r="E19" s="278"/>
      <c r="F19" s="278"/>
      <c r="G19" s="278"/>
      <c r="H19" s="275"/>
    </row>
    <row r="20" spans="2:10" ht="33" customHeight="1" thickTop="1">
      <c r="B20" s="870"/>
      <c r="C20" s="271"/>
      <c r="D20" s="279" t="s">
        <v>309</v>
      </c>
      <c r="E20" s="280"/>
      <c r="F20" s="280"/>
      <c r="G20" s="280"/>
      <c r="H20" s="275"/>
    </row>
    <row r="21" spans="2:10" ht="14.25" customHeight="1">
      <c r="B21" s="870"/>
      <c r="C21" s="271"/>
      <c r="D21" s="281"/>
      <c r="E21" s="282"/>
      <c r="F21" s="282"/>
      <c r="G21" s="282"/>
      <c r="H21" s="275"/>
    </row>
    <row r="22" spans="2:10" ht="37.5" customHeight="1">
      <c r="B22" s="870"/>
      <c r="C22" s="271"/>
      <c r="D22" s="872" t="s">
        <v>310</v>
      </c>
      <c r="E22" s="872"/>
      <c r="F22" s="872"/>
      <c r="G22" s="872"/>
      <c r="H22" s="275"/>
    </row>
    <row r="23" spans="2:10" ht="25.5" customHeight="1">
      <c r="B23" s="871"/>
      <c r="C23" s="283"/>
      <c r="D23" s="873"/>
      <c r="E23" s="873"/>
      <c r="F23" s="873"/>
      <c r="G23" s="873"/>
      <c r="H23" s="284"/>
      <c r="I23" s="270"/>
      <c r="J23" s="270"/>
    </row>
    <row r="25" spans="2:10">
      <c r="B25" s="262" t="s">
        <v>311</v>
      </c>
    </row>
    <row r="26" spans="2:10">
      <c r="C26" s="262" t="s">
        <v>312</v>
      </c>
    </row>
  </sheetData>
  <mergeCells count="4">
    <mergeCell ref="A3:H3"/>
    <mergeCell ref="C5:H5"/>
    <mergeCell ref="B6:B23"/>
    <mergeCell ref="D22:G23"/>
  </mergeCells>
  <phoneticPr fontId="8"/>
  <pageMargins left="0.7" right="0.7" top="0.75" bottom="0.75" header="0.3" footer="0.3"/>
  <pageSetup paperSize="9" scale="85"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29</vt:i4>
      </vt:variant>
    </vt:vector>
  </HeadingPairs>
  <TitlesOfParts>
    <vt:vector size="58" baseType="lpstr">
      <vt:lpstr>提出書類一覧</vt:lpstr>
      <vt:lpstr>届出書</vt:lpstr>
      <vt:lpstr>児童発達支援</vt:lpstr>
      <vt:lpstr>放課後等デイサービス</vt:lpstr>
      <vt:lpstr>保育所等訪問支援</vt:lpstr>
      <vt:lpstr>居宅訪問型児童発達支援</vt:lpstr>
      <vt:lpstr>参考_６勤務体制</vt:lpstr>
      <vt:lpstr>参考_６勤務体制 (記入例)</vt:lpstr>
      <vt:lpstr>報酬算定区分【児童発達支援】</vt:lpstr>
      <vt:lpstr>報酬算定区分（新規）_別添</vt:lpstr>
      <vt:lpstr>児童指導員等加配</vt:lpstr>
      <vt:lpstr>看護職員加配</vt:lpstr>
      <vt:lpstr>福祉専門職員配置等</vt:lpstr>
      <vt:lpstr>栄養</vt:lpstr>
      <vt:lpstr>食事提供</vt:lpstr>
      <vt:lpstr>強度行動障害児支援_児発・居宅・保育所</vt:lpstr>
      <vt:lpstr>強度行動障害児支援_放デイ</vt:lpstr>
      <vt:lpstr>送迎</vt:lpstr>
      <vt:lpstr>延長支援</vt:lpstr>
      <vt:lpstr>専門的支援体制</vt:lpstr>
      <vt:lpstr>専門的支援実施</vt:lpstr>
      <vt:lpstr>中核機能強化</vt:lpstr>
      <vt:lpstr>個別サポート加算Ⅰ_放デイ</vt:lpstr>
      <vt:lpstr>視覚・聴覚・言語機能障害児支援</vt:lpstr>
      <vt:lpstr>人工内耳装用児支援</vt:lpstr>
      <vt:lpstr>入浴支援</vt:lpstr>
      <vt:lpstr>共生型</vt:lpstr>
      <vt:lpstr>訪問支援員特別</vt:lpstr>
      <vt:lpstr>障害児通所・入所給付費　体制等状況一覧_旧</vt:lpstr>
      <vt:lpstr>栄養!Print_Area</vt:lpstr>
      <vt:lpstr>延長支援!Print_Area</vt:lpstr>
      <vt:lpstr>居宅訪問型児童発達支援!Print_Area</vt:lpstr>
      <vt:lpstr>共生型!Print_Area</vt:lpstr>
      <vt:lpstr>強度行動障害児支援_児発・居宅・保育所!Print_Area</vt:lpstr>
      <vt:lpstr>個別サポート加算Ⅰ_放デイ!Print_Area</vt:lpstr>
      <vt:lpstr>視覚・聴覚・言語機能障害児支援!Print_Area</vt:lpstr>
      <vt:lpstr>児童指導員等加配!Print_Area</vt:lpstr>
      <vt:lpstr>児童発達支援!Print_Area</vt:lpstr>
      <vt:lpstr>'障害児通所・入所給付費　体制等状況一覧_旧'!Print_Area</vt:lpstr>
      <vt:lpstr>食事提供!Print_Area</vt:lpstr>
      <vt:lpstr>人工内耳装用児支援!Print_Area</vt:lpstr>
      <vt:lpstr>専門的支援実施!Print_Area</vt:lpstr>
      <vt:lpstr>専門的支援体制!Print_Area</vt:lpstr>
      <vt:lpstr>送迎!Print_Area</vt:lpstr>
      <vt:lpstr>中核機能強化!Print_Area</vt:lpstr>
      <vt:lpstr>提出書類一覧!Print_Area</vt:lpstr>
      <vt:lpstr>入浴支援!Print_Area</vt:lpstr>
      <vt:lpstr>福祉専門職員配置等!Print_Area</vt:lpstr>
      <vt:lpstr>保育所等訪問支援!Print_Area</vt:lpstr>
      <vt:lpstr>'報酬算定区分（新規）_別添'!Print_Area</vt:lpstr>
      <vt:lpstr>報酬算定区分【児童発達支援】!Print_Area</vt:lpstr>
      <vt:lpstr>放課後等デイサービス!Print_Area</vt:lpstr>
      <vt:lpstr>訪問支援員特別!Print_Area</vt:lpstr>
      <vt:lpstr>居宅訪問型児童発達支援!Print_Titles</vt:lpstr>
      <vt:lpstr>児童発達支援!Print_Titles</vt:lpstr>
      <vt:lpstr>'障害児通所・入所給付費　体制等状況一覧_旧'!Print_Titles</vt:lpstr>
      <vt:lpstr>保育所等訪問支援!Print_Titles</vt:lpstr>
      <vt:lpstr>放課後等デイサービス!Print_Titles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越谷市役所</cp:lastModifiedBy>
  <cp:lastPrinted>2024-04-05T03:31:02Z</cp:lastPrinted>
  <dcterms:created xsi:type="dcterms:W3CDTF">2024-01-12T06:44:56Z</dcterms:created>
  <dcterms:modified xsi:type="dcterms:W3CDTF">2024-04-11T02:07:43Z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0x0101004A5B556ADC8A644084090C48EBED3ECE</vt:lpwstr>
  </property>
</Properties>
</file>