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.ad-koshigaya.local.jp\Shr_Data2\035500契約課\21物品契約事務\指名入札\●●00図書交付作業ファイル\R02\1110図書交付 PPS502002～004\一般競争　PPS\PPS502004 入札実施伺・公告等\"/>
    </mc:Choice>
  </mc:AlternateContent>
  <bookViews>
    <workbookView xWindow="0" yWindow="0" windowWidth="28770" windowHeight="13380"/>
  </bookViews>
  <sheets>
    <sheet name="仕様書別紙2" sheetId="1" r:id="rId1"/>
  </sheets>
  <definedNames>
    <definedName name="_xlnm.Print_Area" localSheetId="0">仕様書別紙2!$A$1:$R$50</definedName>
    <definedName name="_xlnm.Print_Titles" localSheetId="0">仕様書別紙2!$1:$5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1" l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R50" i="1" l="1"/>
  <c r="R35" i="1"/>
</calcChain>
</file>

<file path=xl/sharedStrings.xml><?xml version="1.0" encoding="utf-8"?>
<sst xmlns="http://schemas.openxmlformats.org/spreadsheetml/2006/main" count="68" uniqueCount="68">
  <si>
    <t>別紙２　各施設の契約電力及び月別予定使用電力量</t>
    <rPh sb="0" eb="2">
      <t>ベッシ</t>
    </rPh>
    <rPh sb="4" eb="7">
      <t>カクシセツ</t>
    </rPh>
    <rPh sb="8" eb="10">
      <t>ケイヤク</t>
    </rPh>
    <rPh sb="10" eb="12">
      <t>デンリョク</t>
    </rPh>
    <rPh sb="12" eb="13">
      <t>オヨ</t>
    </rPh>
    <rPh sb="14" eb="15">
      <t>ゲツ</t>
    </rPh>
    <rPh sb="15" eb="16">
      <t>ベツ</t>
    </rPh>
    <rPh sb="16" eb="18">
      <t>ヨテイ</t>
    </rPh>
    <rPh sb="18" eb="20">
      <t>シヨウ</t>
    </rPh>
    <rPh sb="20" eb="22">
      <t>デンリョク</t>
    </rPh>
    <rPh sb="22" eb="23">
      <t>リョウ</t>
    </rPh>
    <phoneticPr fontId="2"/>
  </si>
  <si>
    <t>施設名称</t>
    <rPh sb="0" eb="2">
      <t>シセツ</t>
    </rPh>
    <rPh sb="2" eb="4">
      <t>メイショウ</t>
    </rPh>
    <phoneticPr fontId="2"/>
  </si>
  <si>
    <t>契約電力
（単位：kw）</t>
    <rPh sb="0" eb="2">
      <t>ケイヤク</t>
    </rPh>
    <rPh sb="2" eb="4">
      <t>デンリョク</t>
    </rPh>
    <rPh sb="6" eb="8">
      <t>タンイ</t>
    </rPh>
    <phoneticPr fontId="2"/>
  </si>
  <si>
    <t>月別予定使用電力量(令和元年9月～令和2年8月実績から)　　（単位：kwh）</t>
    <rPh sb="10" eb="12">
      <t>レイワ</t>
    </rPh>
    <rPh sb="12" eb="13">
      <t>ガン</t>
    </rPh>
    <rPh sb="17" eb="19">
      <t>レイワ</t>
    </rPh>
    <rPh sb="20" eb="21">
      <t>ネン</t>
    </rPh>
    <phoneticPr fontId="2"/>
  </si>
  <si>
    <t>夏季</t>
    <rPh sb="0" eb="2">
      <t>カキ</t>
    </rPh>
    <phoneticPr fontId="2"/>
  </si>
  <si>
    <t>その他季</t>
    <rPh sb="2" eb="3">
      <t>タ</t>
    </rPh>
    <rPh sb="3" eb="4">
      <t>キ</t>
    </rPh>
    <phoneticPr fontId="2"/>
  </si>
  <si>
    <t>合　計</t>
    <rPh sb="0" eb="1">
      <t>ゴウ</t>
    </rPh>
    <rPh sb="2" eb="3">
      <t>ケイ</t>
    </rPh>
    <phoneticPr fontId="2"/>
  </si>
  <si>
    <t>令和3年3月</t>
    <rPh sb="0" eb="2">
      <t>レイワ</t>
    </rPh>
    <rPh sb="3" eb="4">
      <t>ネン</t>
    </rPh>
    <rPh sb="5" eb="6">
      <t>ガツ</t>
    </rPh>
    <phoneticPr fontId="2"/>
  </si>
  <si>
    <t>令和3年4月</t>
    <rPh sb="0" eb="2">
      <t>レイワ</t>
    </rPh>
    <rPh sb="3" eb="4">
      <t>ネン</t>
    </rPh>
    <rPh sb="5" eb="6">
      <t>ガツ</t>
    </rPh>
    <phoneticPr fontId="2"/>
  </si>
  <si>
    <t>令和3年5月</t>
    <rPh sb="0" eb="2">
      <t>レイワ</t>
    </rPh>
    <rPh sb="3" eb="4">
      <t>ネン</t>
    </rPh>
    <rPh sb="5" eb="6">
      <t>ガツ</t>
    </rPh>
    <phoneticPr fontId="2"/>
  </si>
  <si>
    <t>令和3年6月</t>
    <rPh sb="0" eb="2">
      <t>レイワ</t>
    </rPh>
    <rPh sb="3" eb="4">
      <t>ネン</t>
    </rPh>
    <rPh sb="5" eb="6">
      <t>ガツ</t>
    </rPh>
    <phoneticPr fontId="2"/>
  </si>
  <si>
    <t>令和3年7月</t>
    <rPh sb="0" eb="2">
      <t>レイワ</t>
    </rPh>
    <rPh sb="3" eb="4">
      <t>ネン</t>
    </rPh>
    <rPh sb="5" eb="6">
      <t>ガツ</t>
    </rPh>
    <phoneticPr fontId="2"/>
  </si>
  <si>
    <t>令和3年8月</t>
    <rPh sb="0" eb="2">
      <t>レイワ</t>
    </rPh>
    <rPh sb="3" eb="4">
      <t>ネン</t>
    </rPh>
    <rPh sb="5" eb="6">
      <t>ガツ</t>
    </rPh>
    <phoneticPr fontId="2"/>
  </si>
  <si>
    <t>令和3年9月</t>
    <rPh sb="0" eb="2">
      <t>レイワ</t>
    </rPh>
    <rPh sb="3" eb="4">
      <t>ネン</t>
    </rPh>
    <rPh sb="5" eb="6">
      <t>ガツ</t>
    </rPh>
    <phoneticPr fontId="2"/>
  </si>
  <si>
    <t>令和3年10月</t>
    <rPh sb="0" eb="2">
      <t>レイワ</t>
    </rPh>
    <rPh sb="3" eb="4">
      <t>ネン</t>
    </rPh>
    <rPh sb="6" eb="7">
      <t>ガツ</t>
    </rPh>
    <phoneticPr fontId="2"/>
  </si>
  <si>
    <t>令和3年11月</t>
    <rPh sb="0" eb="2">
      <t>レイワ</t>
    </rPh>
    <rPh sb="3" eb="4">
      <t>ネン</t>
    </rPh>
    <rPh sb="6" eb="7">
      <t>ガツ</t>
    </rPh>
    <phoneticPr fontId="2"/>
  </si>
  <si>
    <t>令和3年12月</t>
    <rPh sb="0" eb="2">
      <t>レイワ</t>
    </rPh>
    <rPh sb="3" eb="4">
      <t>ネン</t>
    </rPh>
    <rPh sb="6" eb="7">
      <t>ガツ</t>
    </rPh>
    <phoneticPr fontId="2"/>
  </si>
  <si>
    <t>令和4年1月</t>
    <rPh sb="0" eb="2">
      <t>レイワ</t>
    </rPh>
    <rPh sb="3" eb="4">
      <t>ネン</t>
    </rPh>
    <rPh sb="5" eb="6">
      <t>ガツ</t>
    </rPh>
    <phoneticPr fontId="2"/>
  </si>
  <si>
    <t>令和4年2月</t>
    <rPh sb="0" eb="2">
      <t>レイワ</t>
    </rPh>
    <rPh sb="3" eb="4">
      <t>ネン</t>
    </rPh>
    <rPh sb="5" eb="6">
      <t>ガツ</t>
    </rPh>
    <phoneticPr fontId="2"/>
  </si>
  <si>
    <t>小学校</t>
    <rPh sb="0" eb="3">
      <t>ショウガッコウ</t>
    </rPh>
    <phoneticPr fontId="2"/>
  </si>
  <si>
    <t>越ヶ谷小学校</t>
  </si>
  <si>
    <t>大沢小学校</t>
  </si>
  <si>
    <t>新方小学校</t>
  </si>
  <si>
    <t>桜井小学校</t>
  </si>
  <si>
    <t>大袋小学校</t>
  </si>
  <si>
    <t>荻島小学校</t>
  </si>
  <si>
    <t>出羽小学校</t>
  </si>
  <si>
    <t>蒲生小学校</t>
  </si>
  <si>
    <t>大相模小学校</t>
  </si>
  <si>
    <t>増林小学校</t>
  </si>
  <si>
    <t>川柳小学校</t>
  </si>
  <si>
    <t>南越谷小学校</t>
  </si>
  <si>
    <t>蒲生第二小学校</t>
  </si>
  <si>
    <t>東越谷小学校</t>
  </si>
  <si>
    <t>大沢北小学校</t>
  </si>
  <si>
    <t>大袋北小学校</t>
  </si>
  <si>
    <t>蒲生南小学校</t>
  </si>
  <si>
    <t>北越谷小学校</t>
  </si>
  <si>
    <t>大袋東小学校</t>
  </si>
  <si>
    <t>平方小学校</t>
  </si>
  <si>
    <t>弥栄小学校</t>
  </si>
  <si>
    <t>大間野小学校</t>
  </si>
  <si>
    <t>宮本小学校</t>
  </si>
  <si>
    <t>西方小学校</t>
  </si>
  <si>
    <t>鷺後小学校</t>
  </si>
  <si>
    <t>明正小学校</t>
  </si>
  <si>
    <t>千間台小学校</t>
  </si>
  <si>
    <t>桜井南小学校</t>
  </si>
  <si>
    <t>花田小学校</t>
  </si>
  <si>
    <t>（小学校計）</t>
    <rPh sb="1" eb="4">
      <t>ショウガッコウ</t>
    </rPh>
    <rPh sb="4" eb="5">
      <t>ケイ</t>
    </rPh>
    <phoneticPr fontId="2"/>
  </si>
  <si>
    <t>城ノ上小学校</t>
  </si>
  <si>
    <t>中学校</t>
    <rPh sb="0" eb="3">
      <t>チュウガッコウ</t>
    </rPh>
    <phoneticPr fontId="2"/>
  </si>
  <si>
    <t>中央中学校</t>
  </si>
  <si>
    <t>東中学校</t>
  </si>
  <si>
    <t>西中学校</t>
  </si>
  <si>
    <t>南中学校</t>
  </si>
  <si>
    <t>北中学校</t>
  </si>
  <si>
    <t>富士中学校</t>
  </si>
  <si>
    <t>北陽中学校</t>
  </si>
  <si>
    <t>栄進中学校</t>
  </si>
  <si>
    <t>光陽中学校</t>
  </si>
  <si>
    <t>平方中学校</t>
  </si>
  <si>
    <t>武蔵野中学校</t>
  </si>
  <si>
    <t>大袋中学校</t>
  </si>
  <si>
    <t>新栄中学校</t>
  </si>
  <si>
    <t>大相模中学校</t>
  </si>
  <si>
    <t>（中学校計）</t>
    <rPh sb="1" eb="4">
      <t>チュウガッコウ</t>
    </rPh>
    <rPh sb="4" eb="5">
      <t>ケイ</t>
    </rPh>
    <phoneticPr fontId="2"/>
  </si>
  <si>
    <t>千間台中学校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</si>
</sst>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3" fontId="0" fillId="0" borderId="19" xfId="1" applyNumberFormat="1" applyFont="1" applyBorder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38" fontId="1" fillId="2" borderId="19" xfId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0" fillId="0" borderId="25" xfId="0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="110" zoomScaleNormal="110" workbookViewId="0">
      <pane xSplit="4" ySplit="5" topLeftCell="E30" activePane="bottomRight" state="frozen"/>
      <selection pane="topRight" activeCell="D1" sqref="D1"/>
      <selection pane="bottomLeft" activeCell="A6" sqref="A6"/>
      <selection pane="bottomRight" activeCell="G39" sqref="G39"/>
    </sheetView>
  </sheetViews>
  <sheetFormatPr defaultRowHeight="13.5" x14ac:dyDescent="0.15"/>
  <cols>
    <col min="1" max="2" width="3.375" style="1" customWidth="1"/>
    <col min="3" max="3" width="17.125" style="1" customWidth="1"/>
    <col min="4" max="4" width="10.375" style="1" customWidth="1"/>
    <col min="5" max="17" width="12.5" style="1" customWidth="1"/>
    <col min="18" max="18" width="9.875" style="1" bestFit="1" customWidth="1"/>
    <col min="19" max="16384" width="9" style="1"/>
  </cols>
  <sheetData>
    <row r="1" spans="1:17" x14ac:dyDescent="0.15">
      <c r="A1" s="1" t="s">
        <v>0</v>
      </c>
    </row>
    <row r="2" spans="1:17" ht="14.25" thickBot="1" x14ac:dyDescent="0.2"/>
    <row r="3" spans="1:17" x14ac:dyDescent="0.15">
      <c r="A3" s="26"/>
      <c r="B3" s="27"/>
      <c r="C3" s="19" t="s">
        <v>1</v>
      </c>
      <c r="D3" s="33" t="s">
        <v>2</v>
      </c>
      <c r="E3" s="16" t="s">
        <v>3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x14ac:dyDescent="0.15">
      <c r="A4" s="28"/>
      <c r="B4" s="29"/>
      <c r="C4" s="32"/>
      <c r="D4" s="34"/>
      <c r="E4" s="18"/>
      <c r="F4" s="18"/>
      <c r="G4" s="18"/>
      <c r="H4" s="18"/>
      <c r="I4" s="19" t="s">
        <v>4</v>
      </c>
      <c r="J4" s="18"/>
      <c r="K4" s="20"/>
      <c r="L4" s="19" t="s">
        <v>5</v>
      </c>
      <c r="M4" s="18"/>
      <c r="N4" s="18"/>
      <c r="O4" s="18"/>
      <c r="P4" s="18"/>
      <c r="Q4" s="21" t="s">
        <v>6</v>
      </c>
    </row>
    <row r="5" spans="1:17" ht="24" customHeight="1" x14ac:dyDescent="0.15">
      <c r="A5" s="30"/>
      <c r="B5" s="31"/>
      <c r="C5" s="32"/>
      <c r="D5" s="35"/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2"/>
    </row>
    <row r="6" spans="1:17" ht="17.25" customHeight="1" x14ac:dyDescent="0.15">
      <c r="A6" s="23" t="s">
        <v>19</v>
      </c>
      <c r="B6" s="3">
        <v>1</v>
      </c>
      <c r="C6" s="4" t="s">
        <v>20</v>
      </c>
      <c r="D6" s="5">
        <v>97</v>
      </c>
      <c r="E6" s="6">
        <v>2839</v>
      </c>
      <c r="F6" s="6">
        <v>5654</v>
      </c>
      <c r="G6" s="6">
        <v>4344</v>
      </c>
      <c r="H6" s="6">
        <v>7968</v>
      </c>
      <c r="I6" s="7">
        <v>11838</v>
      </c>
      <c r="J6" s="6">
        <v>7798</v>
      </c>
      <c r="K6" s="8">
        <v>9073</v>
      </c>
      <c r="L6" s="8">
        <v>11665</v>
      </c>
      <c r="M6" s="6">
        <v>10605</v>
      </c>
      <c r="N6" s="6">
        <v>11178</v>
      </c>
      <c r="O6" s="6">
        <v>7079</v>
      </c>
      <c r="P6" s="6">
        <v>17599</v>
      </c>
      <c r="Q6" s="9">
        <f>SUM(E6:P6)</f>
        <v>107640</v>
      </c>
    </row>
    <row r="7" spans="1:17" ht="17.25" customHeight="1" x14ac:dyDescent="0.15">
      <c r="A7" s="24"/>
      <c r="B7" s="3">
        <v>2</v>
      </c>
      <c r="C7" s="4" t="s">
        <v>21</v>
      </c>
      <c r="D7" s="5">
        <v>59</v>
      </c>
      <c r="E7" s="6">
        <v>1765</v>
      </c>
      <c r="F7" s="6">
        <v>4971</v>
      </c>
      <c r="G7" s="6">
        <v>3720</v>
      </c>
      <c r="H7" s="6">
        <v>5708</v>
      </c>
      <c r="I7" s="10">
        <v>8184</v>
      </c>
      <c r="J7" s="6">
        <v>7009</v>
      </c>
      <c r="K7" s="8">
        <v>7345</v>
      </c>
      <c r="L7" s="8">
        <v>9377</v>
      </c>
      <c r="M7" s="6">
        <v>8923</v>
      </c>
      <c r="N7" s="6">
        <v>8985</v>
      </c>
      <c r="O7" s="6">
        <v>6917</v>
      </c>
      <c r="P7" s="6">
        <v>14769</v>
      </c>
      <c r="Q7" s="9">
        <f>SUM(E7:P7)</f>
        <v>87673</v>
      </c>
    </row>
    <row r="8" spans="1:17" ht="17.25" customHeight="1" x14ac:dyDescent="0.15">
      <c r="A8" s="24"/>
      <c r="B8" s="3">
        <v>3</v>
      </c>
      <c r="C8" s="4" t="s">
        <v>22</v>
      </c>
      <c r="D8" s="5">
        <v>90</v>
      </c>
      <c r="E8" s="6">
        <v>1926</v>
      </c>
      <c r="F8" s="6">
        <v>5787</v>
      </c>
      <c r="G8" s="6">
        <v>4113</v>
      </c>
      <c r="H8" s="6">
        <v>4598</v>
      </c>
      <c r="I8" s="10">
        <v>10503</v>
      </c>
      <c r="J8" s="6">
        <v>10318</v>
      </c>
      <c r="K8" s="8">
        <v>6071</v>
      </c>
      <c r="L8" s="8">
        <v>8690</v>
      </c>
      <c r="M8" s="6">
        <v>6654</v>
      </c>
      <c r="N8" s="6">
        <v>8166</v>
      </c>
      <c r="O8" s="6">
        <v>7552</v>
      </c>
      <c r="P8" s="6">
        <v>17375</v>
      </c>
      <c r="Q8" s="9">
        <f>SUM(E8:P8)</f>
        <v>91753</v>
      </c>
    </row>
    <row r="9" spans="1:17" ht="17.25" customHeight="1" x14ac:dyDescent="0.15">
      <c r="A9" s="24"/>
      <c r="B9" s="3">
        <v>4</v>
      </c>
      <c r="C9" s="4" t="s">
        <v>23</v>
      </c>
      <c r="D9" s="5">
        <v>71</v>
      </c>
      <c r="E9" s="6">
        <v>1708</v>
      </c>
      <c r="F9" s="6">
        <v>6375</v>
      </c>
      <c r="G9" s="6">
        <v>5030</v>
      </c>
      <c r="H9" s="6">
        <v>6503</v>
      </c>
      <c r="I9" s="10">
        <v>10961</v>
      </c>
      <c r="J9" s="6">
        <v>10455</v>
      </c>
      <c r="K9" s="8">
        <v>8644</v>
      </c>
      <c r="L9" s="8">
        <v>11787</v>
      </c>
      <c r="M9" s="6">
        <v>9540</v>
      </c>
      <c r="N9" s="6">
        <v>10334</v>
      </c>
      <c r="O9" s="6">
        <v>9236</v>
      </c>
      <c r="P9" s="6">
        <v>19748</v>
      </c>
      <c r="Q9" s="9">
        <f t="shared" ref="Q9:Q50" si="0">SUM(E9:P9)</f>
        <v>110321</v>
      </c>
    </row>
    <row r="10" spans="1:17" ht="17.25" customHeight="1" x14ac:dyDescent="0.15">
      <c r="A10" s="24"/>
      <c r="B10" s="3">
        <v>5</v>
      </c>
      <c r="C10" s="4" t="s">
        <v>24</v>
      </c>
      <c r="D10" s="5">
        <v>58</v>
      </c>
      <c r="E10" s="6">
        <v>1051</v>
      </c>
      <c r="F10" s="6">
        <v>5544</v>
      </c>
      <c r="G10" s="6">
        <v>5305</v>
      </c>
      <c r="H10" s="6">
        <v>6590</v>
      </c>
      <c r="I10" s="10">
        <v>9339</v>
      </c>
      <c r="J10" s="6">
        <v>9872</v>
      </c>
      <c r="K10" s="8">
        <v>7030</v>
      </c>
      <c r="L10" s="8">
        <v>10583</v>
      </c>
      <c r="M10" s="6">
        <v>10107</v>
      </c>
      <c r="N10" s="6">
        <v>9615</v>
      </c>
      <c r="O10" s="6">
        <v>7809</v>
      </c>
      <c r="P10" s="6">
        <v>18009</v>
      </c>
      <c r="Q10" s="9">
        <f t="shared" si="0"/>
        <v>100854</v>
      </c>
    </row>
    <row r="11" spans="1:17" ht="17.25" customHeight="1" x14ac:dyDescent="0.15">
      <c r="A11" s="24"/>
      <c r="B11" s="3">
        <v>6</v>
      </c>
      <c r="C11" s="4" t="s">
        <v>25</v>
      </c>
      <c r="D11" s="5">
        <v>146</v>
      </c>
      <c r="E11" s="6">
        <v>464</v>
      </c>
      <c r="F11" s="6">
        <v>7213</v>
      </c>
      <c r="G11" s="6">
        <v>5587</v>
      </c>
      <c r="H11" s="6">
        <v>4732</v>
      </c>
      <c r="I11" s="10">
        <v>12981</v>
      </c>
      <c r="J11" s="6">
        <v>12027</v>
      </c>
      <c r="K11" s="8">
        <v>6590</v>
      </c>
      <c r="L11" s="8">
        <v>12030</v>
      </c>
      <c r="M11" s="6">
        <v>9476</v>
      </c>
      <c r="N11" s="6">
        <v>9338</v>
      </c>
      <c r="O11" s="6">
        <v>11175</v>
      </c>
      <c r="P11" s="6">
        <v>24038</v>
      </c>
      <c r="Q11" s="9">
        <f t="shared" si="0"/>
        <v>115651</v>
      </c>
    </row>
    <row r="12" spans="1:17" ht="17.25" customHeight="1" x14ac:dyDescent="0.15">
      <c r="A12" s="24"/>
      <c r="B12" s="3">
        <v>7</v>
      </c>
      <c r="C12" s="4" t="s">
        <v>26</v>
      </c>
      <c r="D12" s="5">
        <v>152</v>
      </c>
      <c r="E12" s="6">
        <v>113</v>
      </c>
      <c r="F12" s="6">
        <v>9291</v>
      </c>
      <c r="G12" s="6">
        <v>6927</v>
      </c>
      <c r="H12" s="6">
        <v>5934</v>
      </c>
      <c r="I12" s="10">
        <v>17461</v>
      </c>
      <c r="J12" s="6">
        <v>20556</v>
      </c>
      <c r="K12" s="8">
        <v>10299</v>
      </c>
      <c r="L12" s="8">
        <v>17686</v>
      </c>
      <c r="M12" s="6">
        <v>14400</v>
      </c>
      <c r="N12" s="6">
        <v>11989</v>
      </c>
      <c r="O12" s="6">
        <v>13662</v>
      </c>
      <c r="P12" s="6">
        <v>28937</v>
      </c>
      <c r="Q12" s="9">
        <f t="shared" si="0"/>
        <v>157255</v>
      </c>
    </row>
    <row r="13" spans="1:17" ht="17.25" customHeight="1" x14ac:dyDescent="0.15">
      <c r="A13" s="24"/>
      <c r="B13" s="3">
        <v>8</v>
      </c>
      <c r="C13" s="4" t="s">
        <v>27</v>
      </c>
      <c r="D13" s="5">
        <v>49</v>
      </c>
      <c r="E13" s="6">
        <v>2547</v>
      </c>
      <c r="F13" s="6">
        <v>4830</v>
      </c>
      <c r="G13" s="6">
        <v>3138</v>
      </c>
      <c r="H13" s="6">
        <v>5480</v>
      </c>
      <c r="I13" s="10">
        <v>7959</v>
      </c>
      <c r="J13" s="6">
        <v>5729</v>
      </c>
      <c r="K13" s="8">
        <v>7157</v>
      </c>
      <c r="L13" s="8">
        <v>8238</v>
      </c>
      <c r="M13" s="6">
        <v>7669</v>
      </c>
      <c r="N13" s="6">
        <v>8875</v>
      </c>
      <c r="O13" s="6">
        <v>6283</v>
      </c>
      <c r="P13" s="6">
        <v>12478</v>
      </c>
      <c r="Q13" s="9">
        <f t="shared" si="0"/>
        <v>80383</v>
      </c>
    </row>
    <row r="14" spans="1:17" ht="17.25" customHeight="1" x14ac:dyDescent="0.15">
      <c r="A14" s="24"/>
      <c r="B14" s="3">
        <v>9</v>
      </c>
      <c r="C14" s="4" t="s">
        <v>28</v>
      </c>
      <c r="D14" s="5">
        <v>170</v>
      </c>
      <c r="E14" s="6">
        <v>4037</v>
      </c>
      <c r="F14" s="6">
        <v>8590</v>
      </c>
      <c r="G14" s="6">
        <v>6557</v>
      </c>
      <c r="H14" s="6">
        <v>13497</v>
      </c>
      <c r="I14" s="10">
        <v>20957</v>
      </c>
      <c r="J14" s="6">
        <v>16573</v>
      </c>
      <c r="K14" s="8">
        <v>14129</v>
      </c>
      <c r="L14" s="8">
        <v>15716</v>
      </c>
      <c r="M14" s="6">
        <v>12129</v>
      </c>
      <c r="N14" s="6">
        <v>15372</v>
      </c>
      <c r="O14" s="6">
        <v>11737</v>
      </c>
      <c r="P14" s="6">
        <v>27206</v>
      </c>
      <c r="Q14" s="9">
        <f t="shared" si="0"/>
        <v>166500</v>
      </c>
    </row>
    <row r="15" spans="1:17" ht="17.25" customHeight="1" x14ac:dyDescent="0.15">
      <c r="A15" s="24"/>
      <c r="B15" s="3">
        <v>10</v>
      </c>
      <c r="C15" s="4" t="s">
        <v>29</v>
      </c>
      <c r="D15" s="5">
        <v>116</v>
      </c>
      <c r="E15" s="6">
        <v>3132</v>
      </c>
      <c r="F15" s="6">
        <v>5623</v>
      </c>
      <c r="G15" s="6">
        <v>4196</v>
      </c>
      <c r="H15" s="6">
        <v>6440</v>
      </c>
      <c r="I15" s="10">
        <v>9451</v>
      </c>
      <c r="J15" s="6">
        <v>8136</v>
      </c>
      <c r="K15" s="8">
        <v>10651</v>
      </c>
      <c r="L15" s="8">
        <v>9960</v>
      </c>
      <c r="M15" s="6">
        <v>8728</v>
      </c>
      <c r="N15" s="6">
        <v>10653</v>
      </c>
      <c r="O15" s="6">
        <v>9818</v>
      </c>
      <c r="P15" s="6">
        <v>19869</v>
      </c>
      <c r="Q15" s="9">
        <f t="shared" si="0"/>
        <v>106657</v>
      </c>
    </row>
    <row r="16" spans="1:17" ht="17.25" customHeight="1" x14ac:dyDescent="0.15">
      <c r="A16" s="24"/>
      <c r="B16" s="3">
        <v>11</v>
      </c>
      <c r="C16" s="4" t="s">
        <v>30</v>
      </c>
      <c r="D16" s="5">
        <v>156</v>
      </c>
      <c r="E16" s="6">
        <v>5947</v>
      </c>
      <c r="F16" s="6">
        <v>9581</v>
      </c>
      <c r="G16" s="6">
        <v>6233</v>
      </c>
      <c r="H16" s="6">
        <v>14003</v>
      </c>
      <c r="I16" s="10">
        <v>17948</v>
      </c>
      <c r="J16" s="6">
        <v>13297</v>
      </c>
      <c r="K16" s="8">
        <v>14832</v>
      </c>
      <c r="L16" s="8">
        <v>13558</v>
      </c>
      <c r="M16" s="6">
        <v>10320</v>
      </c>
      <c r="N16" s="6">
        <v>15181</v>
      </c>
      <c r="O16" s="6">
        <v>12109</v>
      </c>
      <c r="P16" s="6">
        <v>22579</v>
      </c>
      <c r="Q16" s="9">
        <f t="shared" si="0"/>
        <v>155588</v>
      </c>
    </row>
    <row r="17" spans="1:17" ht="17.25" customHeight="1" x14ac:dyDescent="0.15">
      <c r="A17" s="24"/>
      <c r="B17" s="3">
        <v>12</v>
      </c>
      <c r="C17" s="4" t="s">
        <v>31</v>
      </c>
      <c r="D17" s="5">
        <v>60</v>
      </c>
      <c r="E17" s="6">
        <v>3400</v>
      </c>
      <c r="F17" s="6">
        <v>5811</v>
      </c>
      <c r="G17" s="6">
        <v>3672</v>
      </c>
      <c r="H17" s="6">
        <v>7423</v>
      </c>
      <c r="I17" s="10">
        <v>10024</v>
      </c>
      <c r="J17" s="6">
        <v>6547</v>
      </c>
      <c r="K17" s="8">
        <v>8243</v>
      </c>
      <c r="L17" s="8">
        <v>10077</v>
      </c>
      <c r="M17" s="6">
        <v>9052</v>
      </c>
      <c r="N17" s="6">
        <v>10434</v>
      </c>
      <c r="O17" s="6">
        <v>7334</v>
      </c>
      <c r="P17" s="6">
        <v>14885</v>
      </c>
      <c r="Q17" s="9">
        <f t="shared" si="0"/>
        <v>96902</v>
      </c>
    </row>
    <row r="18" spans="1:17" ht="17.25" customHeight="1" x14ac:dyDescent="0.15">
      <c r="A18" s="24"/>
      <c r="B18" s="3">
        <v>13</v>
      </c>
      <c r="C18" s="4" t="s">
        <v>32</v>
      </c>
      <c r="D18" s="5">
        <v>69</v>
      </c>
      <c r="E18" s="6">
        <v>3041</v>
      </c>
      <c r="F18" s="6">
        <v>5502</v>
      </c>
      <c r="G18" s="6">
        <v>4176</v>
      </c>
      <c r="H18" s="6">
        <v>7569</v>
      </c>
      <c r="I18" s="10">
        <v>9521</v>
      </c>
      <c r="J18" s="6">
        <v>7444</v>
      </c>
      <c r="K18" s="8">
        <v>8032</v>
      </c>
      <c r="L18" s="8">
        <v>9826</v>
      </c>
      <c r="M18" s="6">
        <v>9369</v>
      </c>
      <c r="N18" s="6">
        <v>9641</v>
      </c>
      <c r="O18" s="6">
        <v>7004</v>
      </c>
      <c r="P18" s="6">
        <v>14659</v>
      </c>
      <c r="Q18" s="9">
        <f t="shared" si="0"/>
        <v>95784</v>
      </c>
    </row>
    <row r="19" spans="1:17" ht="17.25" customHeight="1" x14ac:dyDescent="0.15">
      <c r="A19" s="24"/>
      <c r="B19" s="3">
        <v>14</v>
      </c>
      <c r="C19" s="4" t="s">
        <v>33</v>
      </c>
      <c r="D19" s="5">
        <v>77</v>
      </c>
      <c r="E19" s="6">
        <v>2396</v>
      </c>
      <c r="F19" s="6">
        <v>5839</v>
      </c>
      <c r="G19" s="6">
        <v>4713</v>
      </c>
      <c r="H19" s="6">
        <v>7332</v>
      </c>
      <c r="I19" s="10">
        <v>8928</v>
      </c>
      <c r="J19" s="6">
        <v>8154</v>
      </c>
      <c r="K19" s="8">
        <v>8462</v>
      </c>
      <c r="L19" s="8">
        <v>9992</v>
      </c>
      <c r="M19" s="6">
        <v>9396</v>
      </c>
      <c r="N19" s="6">
        <v>9473</v>
      </c>
      <c r="O19" s="6">
        <v>7087</v>
      </c>
      <c r="P19" s="6">
        <v>15437</v>
      </c>
      <c r="Q19" s="9">
        <f t="shared" si="0"/>
        <v>97209</v>
      </c>
    </row>
    <row r="20" spans="1:17" ht="17.25" customHeight="1" x14ac:dyDescent="0.15">
      <c r="A20" s="24"/>
      <c r="B20" s="3">
        <v>15</v>
      </c>
      <c r="C20" s="4" t="s">
        <v>34</v>
      </c>
      <c r="D20" s="5">
        <v>64</v>
      </c>
      <c r="E20" s="6">
        <v>1651</v>
      </c>
      <c r="F20" s="6">
        <v>5007</v>
      </c>
      <c r="G20" s="6">
        <v>3624</v>
      </c>
      <c r="H20" s="6">
        <v>5389</v>
      </c>
      <c r="I20" s="10">
        <v>8347</v>
      </c>
      <c r="J20" s="6">
        <v>7809</v>
      </c>
      <c r="K20" s="8">
        <v>7381</v>
      </c>
      <c r="L20" s="8">
        <v>9948</v>
      </c>
      <c r="M20" s="6">
        <v>8714</v>
      </c>
      <c r="N20" s="6">
        <v>9713</v>
      </c>
      <c r="O20" s="6">
        <v>7137</v>
      </c>
      <c r="P20" s="6">
        <v>15266</v>
      </c>
      <c r="Q20" s="9">
        <f t="shared" si="0"/>
        <v>89986</v>
      </c>
    </row>
    <row r="21" spans="1:17" ht="17.25" customHeight="1" x14ac:dyDescent="0.15">
      <c r="A21" s="24"/>
      <c r="B21" s="3">
        <v>16</v>
      </c>
      <c r="C21" s="4" t="s">
        <v>35</v>
      </c>
      <c r="D21" s="5">
        <v>70</v>
      </c>
      <c r="E21" s="6">
        <v>1739</v>
      </c>
      <c r="F21" s="6">
        <v>6463</v>
      </c>
      <c r="G21" s="6">
        <v>5177</v>
      </c>
      <c r="H21" s="6">
        <v>6059</v>
      </c>
      <c r="I21" s="10">
        <v>9768</v>
      </c>
      <c r="J21" s="6">
        <v>9684</v>
      </c>
      <c r="K21" s="8">
        <v>7224</v>
      </c>
      <c r="L21" s="8">
        <v>10266</v>
      </c>
      <c r="M21" s="6">
        <v>10032</v>
      </c>
      <c r="N21" s="6">
        <v>9919</v>
      </c>
      <c r="O21" s="6">
        <v>8216</v>
      </c>
      <c r="P21" s="6">
        <v>18686</v>
      </c>
      <c r="Q21" s="9">
        <f t="shared" si="0"/>
        <v>103233</v>
      </c>
    </row>
    <row r="22" spans="1:17" ht="17.25" customHeight="1" x14ac:dyDescent="0.15">
      <c r="A22" s="24"/>
      <c r="B22" s="3">
        <v>17</v>
      </c>
      <c r="C22" s="4" t="s">
        <v>36</v>
      </c>
      <c r="D22" s="5">
        <v>146</v>
      </c>
      <c r="E22" s="6">
        <v>5435</v>
      </c>
      <c r="F22" s="6">
        <v>8116</v>
      </c>
      <c r="G22" s="6">
        <v>5645</v>
      </c>
      <c r="H22" s="6">
        <v>11966</v>
      </c>
      <c r="I22" s="10">
        <v>14898</v>
      </c>
      <c r="J22" s="6">
        <v>12142</v>
      </c>
      <c r="K22" s="8">
        <v>13134</v>
      </c>
      <c r="L22" s="8">
        <v>12864</v>
      </c>
      <c r="M22" s="6">
        <v>10280</v>
      </c>
      <c r="N22" s="6">
        <v>14306</v>
      </c>
      <c r="O22" s="6">
        <v>10884</v>
      </c>
      <c r="P22" s="6">
        <v>20117</v>
      </c>
      <c r="Q22" s="9">
        <f t="shared" si="0"/>
        <v>139787</v>
      </c>
    </row>
    <row r="23" spans="1:17" ht="17.25" customHeight="1" x14ac:dyDescent="0.15">
      <c r="A23" s="24"/>
      <c r="B23" s="3">
        <v>18</v>
      </c>
      <c r="C23" s="4" t="s">
        <v>37</v>
      </c>
      <c r="D23" s="5">
        <v>104</v>
      </c>
      <c r="E23" s="6">
        <v>85</v>
      </c>
      <c r="F23" s="6">
        <v>5499</v>
      </c>
      <c r="G23" s="6">
        <v>4549</v>
      </c>
      <c r="H23" s="6">
        <v>3861</v>
      </c>
      <c r="I23" s="10">
        <v>9610</v>
      </c>
      <c r="J23" s="6">
        <v>10033</v>
      </c>
      <c r="K23" s="8">
        <v>5064</v>
      </c>
      <c r="L23" s="8">
        <v>9204</v>
      </c>
      <c r="M23" s="6">
        <v>7089</v>
      </c>
      <c r="N23" s="6">
        <v>6866</v>
      </c>
      <c r="O23" s="6">
        <v>8952</v>
      </c>
      <c r="P23" s="6">
        <v>17944</v>
      </c>
      <c r="Q23" s="9">
        <f t="shared" si="0"/>
        <v>88756</v>
      </c>
    </row>
    <row r="24" spans="1:17" ht="17.25" customHeight="1" x14ac:dyDescent="0.15">
      <c r="A24" s="24"/>
      <c r="B24" s="3">
        <v>19</v>
      </c>
      <c r="C24" s="4" t="s">
        <v>38</v>
      </c>
      <c r="D24" s="5">
        <v>56</v>
      </c>
      <c r="E24" s="6">
        <v>1198</v>
      </c>
      <c r="F24" s="6">
        <v>5567</v>
      </c>
      <c r="G24" s="6">
        <v>4385</v>
      </c>
      <c r="H24" s="6">
        <v>5645</v>
      </c>
      <c r="I24" s="10">
        <v>10148</v>
      </c>
      <c r="J24" s="6">
        <v>10118</v>
      </c>
      <c r="K24" s="8">
        <v>5610</v>
      </c>
      <c r="L24" s="8">
        <v>8293</v>
      </c>
      <c r="M24" s="6">
        <v>7852</v>
      </c>
      <c r="N24" s="6">
        <v>8787</v>
      </c>
      <c r="O24" s="6">
        <v>6682</v>
      </c>
      <c r="P24" s="6">
        <v>14309</v>
      </c>
      <c r="Q24" s="9">
        <f t="shared" si="0"/>
        <v>88594</v>
      </c>
    </row>
    <row r="25" spans="1:17" ht="17.25" customHeight="1" x14ac:dyDescent="0.15">
      <c r="A25" s="24"/>
      <c r="B25" s="3">
        <v>20</v>
      </c>
      <c r="C25" s="4" t="s">
        <v>39</v>
      </c>
      <c r="D25" s="5">
        <v>55</v>
      </c>
      <c r="E25" s="6">
        <v>1573</v>
      </c>
      <c r="F25" s="6">
        <v>5647</v>
      </c>
      <c r="G25" s="6">
        <v>4927</v>
      </c>
      <c r="H25" s="6">
        <v>6123</v>
      </c>
      <c r="I25" s="10">
        <v>9130</v>
      </c>
      <c r="J25" s="6">
        <v>8681</v>
      </c>
      <c r="K25" s="8">
        <v>6289</v>
      </c>
      <c r="L25" s="8">
        <v>9053</v>
      </c>
      <c r="M25" s="6">
        <v>8476</v>
      </c>
      <c r="N25" s="6">
        <v>8241</v>
      </c>
      <c r="O25" s="6">
        <v>6852</v>
      </c>
      <c r="P25" s="6">
        <v>15989</v>
      </c>
      <c r="Q25" s="9">
        <f t="shared" si="0"/>
        <v>90981</v>
      </c>
    </row>
    <row r="26" spans="1:17" ht="17.25" customHeight="1" x14ac:dyDescent="0.15">
      <c r="A26" s="24"/>
      <c r="B26" s="3">
        <v>21</v>
      </c>
      <c r="C26" s="4" t="s">
        <v>40</v>
      </c>
      <c r="D26" s="5">
        <v>131</v>
      </c>
      <c r="E26" s="6">
        <v>2551</v>
      </c>
      <c r="F26" s="6">
        <v>7192</v>
      </c>
      <c r="G26" s="6">
        <v>5189</v>
      </c>
      <c r="H26" s="6">
        <v>6452</v>
      </c>
      <c r="I26" s="10">
        <v>13813</v>
      </c>
      <c r="J26" s="6">
        <v>11212</v>
      </c>
      <c r="K26" s="8">
        <v>7704</v>
      </c>
      <c r="L26" s="8">
        <v>12297</v>
      </c>
      <c r="M26" s="6">
        <v>8827</v>
      </c>
      <c r="N26" s="6">
        <v>10236</v>
      </c>
      <c r="O26" s="6">
        <v>10067</v>
      </c>
      <c r="P26" s="6">
        <v>22408</v>
      </c>
      <c r="Q26" s="9">
        <f t="shared" si="0"/>
        <v>117948</v>
      </c>
    </row>
    <row r="27" spans="1:17" ht="17.25" customHeight="1" x14ac:dyDescent="0.15">
      <c r="A27" s="24"/>
      <c r="B27" s="3">
        <v>22</v>
      </c>
      <c r="C27" s="4" t="s">
        <v>41</v>
      </c>
      <c r="D27" s="5">
        <v>75</v>
      </c>
      <c r="E27" s="6">
        <v>169</v>
      </c>
      <c r="F27" s="6">
        <v>7332</v>
      </c>
      <c r="G27" s="6">
        <v>6380</v>
      </c>
      <c r="H27" s="6">
        <v>5809</v>
      </c>
      <c r="I27" s="10">
        <v>11898</v>
      </c>
      <c r="J27" s="6">
        <v>11424</v>
      </c>
      <c r="K27" s="8">
        <v>7925</v>
      </c>
      <c r="L27" s="8">
        <v>12124</v>
      </c>
      <c r="M27" s="6">
        <v>12216</v>
      </c>
      <c r="N27" s="6">
        <v>11279</v>
      </c>
      <c r="O27" s="6">
        <v>11136</v>
      </c>
      <c r="P27" s="6">
        <v>22435</v>
      </c>
      <c r="Q27" s="9">
        <f t="shared" si="0"/>
        <v>120127</v>
      </c>
    </row>
    <row r="28" spans="1:17" ht="17.25" customHeight="1" x14ac:dyDescent="0.15">
      <c r="A28" s="24"/>
      <c r="B28" s="3">
        <v>23</v>
      </c>
      <c r="C28" s="4" t="s">
        <v>42</v>
      </c>
      <c r="D28" s="5">
        <v>146</v>
      </c>
      <c r="E28" s="6">
        <v>124</v>
      </c>
      <c r="F28" s="6">
        <v>10416</v>
      </c>
      <c r="G28" s="6">
        <v>7230</v>
      </c>
      <c r="H28" s="6">
        <v>6241</v>
      </c>
      <c r="I28" s="10">
        <v>17693</v>
      </c>
      <c r="J28" s="6">
        <v>19302</v>
      </c>
      <c r="K28" s="8">
        <v>8290</v>
      </c>
      <c r="L28" s="8">
        <v>17164</v>
      </c>
      <c r="M28" s="6">
        <v>12448</v>
      </c>
      <c r="N28" s="6">
        <v>11454</v>
      </c>
      <c r="O28" s="6">
        <v>14380</v>
      </c>
      <c r="P28" s="6">
        <v>31735</v>
      </c>
      <c r="Q28" s="9">
        <f t="shared" si="0"/>
        <v>156477</v>
      </c>
    </row>
    <row r="29" spans="1:17" ht="17.25" customHeight="1" x14ac:dyDescent="0.15">
      <c r="A29" s="24"/>
      <c r="B29" s="3">
        <v>24</v>
      </c>
      <c r="C29" s="4" t="s">
        <v>43</v>
      </c>
      <c r="D29" s="5">
        <v>165</v>
      </c>
      <c r="E29" s="6">
        <v>5092</v>
      </c>
      <c r="F29" s="6">
        <v>8941</v>
      </c>
      <c r="G29" s="6">
        <v>4905</v>
      </c>
      <c r="H29" s="6">
        <v>12101</v>
      </c>
      <c r="I29" s="10">
        <v>19494</v>
      </c>
      <c r="J29" s="6">
        <v>14806</v>
      </c>
      <c r="K29" s="8">
        <v>16906</v>
      </c>
      <c r="L29" s="8">
        <v>16485</v>
      </c>
      <c r="M29" s="6">
        <v>13396</v>
      </c>
      <c r="N29" s="6">
        <v>17087</v>
      </c>
      <c r="O29" s="6">
        <v>14006</v>
      </c>
      <c r="P29" s="6">
        <v>28047</v>
      </c>
      <c r="Q29" s="9">
        <f t="shared" si="0"/>
        <v>171266</v>
      </c>
    </row>
    <row r="30" spans="1:17" ht="17.25" customHeight="1" x14ac:dyDescent="0.15">
      <c r="A30" s="24"/>
      <c r="B30" s="3">
        <v>25</v>
      </c>
      <c r="C30" s="4" t="s">
        <v>44</v>
      </c>
      <c r="D30" s="5">
        <v>76</v>
      </c>
      <c r="E30" s="6">
        <v>2307</v>
      </c>
      <c r="F30" s="6">
        <v>6785</v>
      </c>
      <c r="G30" s="6">
        <v>4719</v>
      </c>
      <c r="H30" s="6">
        <v>7810</v>
      </c>
      <c r="I30" s="10">
        <v>13009</v>
      </c>
      <c r="J30" s="6">
        <v>10761</v>
      </c>
      <c r="K30" s="8">
        <v>8332</v>
      </c>
      <c r="L30" s="8">
        <v>11631</v>
      </c>
      <c r="M30" s="6">
        <v>10583</v>
      </c>
      <c r="N30" s="6">
        <v>11077</v>
      </c>
      <c r="O30" s="6">
        <v>8774</v>
      </c>
      <c r="P30" s="6">
        <v>17774</v>
      </c>
      <c r="Q30" s="9">
        <f t="shared" si="0"/>
        <v>113562</v>
      </c>
    </row>
    <row r="31" spans="1:17" ht="17.25" customHeight="1" x14ac:dyDescent="0.15">
      <c r="A31" s="24"/>
      <c r="B31" s="3">
        <v>26</v>
      </c>
      <c r="C31" s="4" t="s">
        <v>45</v>
      </c>
      <c r="D31" s="5">
        <v>196</v>
      </c>
      <c r="E31" s="6">
        <v>6526</v>
      </c>
      <c r="F31" s="6">
        <v>9534</v>
      </c>
      <c r="G31" s="6">
        <v>6038</v>
      </c>
      <c r="H31" s="6">
        <v>17760</v>
      </c>
      <c r="I31" s="10">
        <v>20622</v>
      </c>
      <c r="J31" s="6">
        <v>18855</v>
      </c>
      <c r="K31" s="8">
        <v>15822</v>
      </c>
      <c r="L31" s="8">
        <v>15722</v>
      </c>
      <c r="M31" s="6">
        <v>12078</v>
      </c>
      <c r="N31" s="6">
        <v>17304</v>
      </c>
      <c r="O31" s="6">
        <v>12877</v>
      </c>
      <c r="P31" s="6">
        <v>24800</v>
      </c>
      <c r="Q31" s="9">
        <f t="shared" si="0"/>
        <v>177938</v>
      </c>
    </row>
    <row r="32" spans="1:17" ht="17.25" customHeight="1" x14ac:dyDescent="0.15">
      <c r="A32" s="24"/>
      <c r="B32" s="3">
        <v>27</v>
      </c>
      <c r="C32" s="4" t="s">
        <v>46</v>
      </c>
      <c r="D32" s="5">
        <v>90</v>
      </c>
      <c r="E32" s="6">
        <v>1331</v>
      </c>
      <c r="F32" s="6">
        <v>7354</v>
      </c>
      <c r="G32" s="6">
        <v>5930</v>
      </c>
      <c r="H32" s="6">
        <v>7124</v>
      </c>
      <c r="I32" s="10">
        <v>12058</v>
      </c>
      <c r="J32" s="6">
        <v>12774</v>
      </c>
      <c r="K32" s="8">
        <v>8933</v>
      </c>
      <c r="L32" s="8">
        <v>12945</v>
      </c>
      <c r="M32" s="6">
        <v>11713</v>
      </c>
      <c r="N32" s="6">
        <v>12426</v>
      </c>
      <c r="O32" s="6">
        <v>9905</v>
      </c>
      <c r="P32" s="6">
        <v>21904</v>
      </c>
      <c r="Q32" s="9">
        <f t="shared" si="0"/>
        <v>124397</v>
      </c>
    </row>
    <row r="33" spans="1:18" ht="17.25" customHeight="1" x14ac:dyDescent="0.15">
      <c r="A33" s="24"/>
      <c r="B33" s="3">
        <v>28</v>
      </c>
      <c r="C33" s="4" t="s">
        <v>47</v>
      </c>
      <c r="D33" s="5">
        <v>192</v>
      </c>
      <c r="E33" s="6">
        <v>3343</v>
      </c>
      <c r="F33" s="6">
        <v>8763</v>
      </c>
      <c r="G33" s="6">
        <v>6921</v>
      </c>
      <c r="H33" s="6">
        <v>9687</v>
      </c>
      <c r="I33" s="10">
        <v>21921</v>
      </c>
      <c r="J33" s="6">
        <v>16498</v>
      </c>
      <c r="K33" s="8">
        <v>13356</v>
      </c>
      <c r="L33" s="8">
        <v>19857</v>
      </c>
      <c r="M33" s="6">
        <v>12197</v>
      </c>
      <c r="N33" s="6">
        <v>14998</v>
      </c>
      <c r="O33" s="6">
        <v>13907</v>
      </c>
      <c r="P33" s="6">
        <v>32162</v>
      </c>
      <c r="Q33" s="9">
        <f t="shared" si="0"/>
        <v>173610</v>
      </c>
    </row>
    <row r="34" spans="1:18" ht="17.25" customHeight="1" x14ac:dyDescent="0.15">
      <c r="A34" s="24"/>
      <c r="B34" s="3">
        <v>29</v>
      </c>
      <c r="C34" s="4" t="s">
        <v>48</v>
      </c>
      <c r="D34" s="5">
        <v>65</v>
      </c>
      <c r="E34" s="6">
        <v>2485</v>
      </c>
      <c r="F34" s="6">
        <v>4897</v>
      </c>
      <c r="G34" s="6">
        <v>3799</v>
      </c>
      <c r="H34" s="6">
        <v>6746</v>
      </c>
      <c r="I34" s="10">
        <v>9934</v>
      </c>
      <c r="J34" s="6">
        <v>7087</v>
      </c>
      <c r="K34" s="8">
        <v>7518</v>
      </c>
      <c r="L34" s="8">
        <v>9277</v>
      </c>
      <c r="M34" s="6">
        <v>9038</v>
      </c>
      <c r="N34" s="6">
        <v>9890</v>
      </c>
      <c r="O34" s="6">
        <v>6696</v>
      </c>
      <c r="P34" s="6">
        <v>14660</v>
      </c>
      <c r="Q34" s="9">
        <f t="shared" si="0"/>
        <v>92027</v>
      </c>
      <c r="R34" s="1" t="s">
        <v>49</v>
      </c>
    </row>
    <row r="35" spans="1:18" ht="17.25" customHeight="1" x14ac:dyDescent="0.15">
      <c r="A35" s="25"/>
      <c r="B35" s="3">
        <v>30</v>
      </c>
      <c r="C35" s="4" t="s">
        <v>50</v>
      </c>
      <c r="D35" s="5">
        <v>168</v>
      </c>
      <c r="E35" s="6">
        <v>7515</v>
      </c>
      <c r="F35" s="6">
        <v>14344</v>
      </c>
      <c r="G35" s="6">
        <v>10755</v>
      </c>
      <c r="H35" s="6">
        <v>15358</v>
      </c>
      <c r="I35" s="10">
        <v>21321</v>
      </c>
      <c r="J35" s="6">
        <v>19825</v>
      </c>
      <c r="K35" s="8">
        <v>21415</v>
      </c>
      <c r="L35" s="8">
        <v>20981</v>
      </c>
      <c r="M35" s="6">
        <v>15328</v>
      </c>
      <c r="N35" s="6">
        <v>20522</v>
      </c>
      <c r="O35" s="6">
        <v>17228</v>
      </c>
      <c r="P35" s="6">
        <v>36931</v>
      </c>
      <c r="Q35" s="9">
        <f t="shared" si="0"/>
        <v>221523</v>
      </c>
      <c r="R35" s="11">
        <f>SUM(Q6:Q35)</f>
        <v>3640382</v>
      </c>
    </row>
    <row r="36" spans="1:18" ht="17.25" customHeight="1" x14ac:dyDescent="0.15">
      <c r="A36" s="23" t="s">
        <v>51</v>
      </c>
      <c r="B36" s="3">
        <v>1</v>
      </c>
      <c r="C36" s="4" t="s">
        <v>52</v>
      </c>
      <c r="D36" s="5">
        <v>92</v>
      </c>
      <c r="E36" s="6">
        <v>3535</v>
      </c>
      <c r="F36" s="6">
        <v>8035</v>
      </c>
      <c r="G36" s="6">
        <v>6794</v>
      </c>
      <c r="H36" s="6">
        <v>11656</v>
      </c>
      <c r="I36" s="6">
        <v>19068</v>
      </c>
      <c r="J36" s="6">
        <v>17113</v>
      </c>
      <c r="K36" s="8">
        <v>17706</v>
      </c>
      <c r="L36" s="8">
        <v>17138</v>
      </c>
      <c r="M36" s="6">
        <v>16805</v>
      </c>
      <c r="N36" s="6">
        <v>16806</v>
      </c>
      <c r="O36" s="6">
        <v>13095</v>
      </c>
      <c r="P36" s="6">
        <v>24894</v>
      </c>
      <c r="Q36" s="9">
        <f t="shared" si="0"/>
        <v>172645</v>
      </c>
    </row>
    <row r="37" spans="1:18" ht="17.25" customHeight="1" x14ac:dyDescent="0.15">
      <c r="A37" s="24"/>
      <c r="B37" s="3">
        <v>2</v>
      </c>
      <c r="C37" s="4" t="s">
        <v>53</v>
      </c>
      <c r="D37" s="5">
        <v>62</v>
      </c>
      <c r="E37" s="6">
        <v>3265</v>
      </c>
      <c r="F37" s="6">
        <v>7891</v>
      </c>
      <c r="G37" s="6">
        <v>7063</v>
      </c>
      <c r="H37" s="6">
        <v>8713</v>
      </c>
      <c r="I37" s="6">
        <v>10463</v>
      </c>
      <c r="J37" s="6">
        <v>12007</v>
      </c>
      <c r="K37" s="8">
        <v>15068</v>
      </c>
      <c r="L37" s="8">
        <v>14797</v>
      </c>
      <c r="M37" s="6">
        <v>13071</v>
      </c>
      <c r="N37" s="6">
        <v>13046</v>
      </c>
      <c r="O37" s="6">
        <v>12103</v>
      </c>
      <c r="P37" s="6">
        <v>20076</v>
      </c>
      <c r="Q37" s="9">
        <f t="shared" si="0"/>
        <v>137563</v>
      </c>
    </row>
    <row r="38" spans="1:18" ht="17.25" customHeight="1" x14ac:dyDescent="0.15">
      <c r="A38" s="24"/>
      <c r="B38" s="3">
        <v>3</v>
      </c>
      <c r="C38" s="4" t="s">
        <v>54</v>
      </c>
      <c r="D38" s="5">
        <v>172</v>
      </c>
      <c r="E38" s="6">
        <v>806</v>
      </c>
      <c r="F38" s="6">
        <v>10046</v>
      </c>
      <c r="G38" s="6">
        <v>7591</v>
      </c>
      <c r="H38" s="6">
        <v>7330</v>
      </c>
      <c r="I38" s="6">
        <v>20609</v>
      </c>
      <c r="J38" s="6">
        <v>22704</v>
      </c>
      <c r="K38" s="8">
        <v>18857</v>
      </c>
      <c r="L38" s="8">
        <v>24675</v>
      </c>
      <c r="M38" s="6">
        <v>16258</v>
      </c>
      <c r="N38" s="6">
        <v>16472</v>
      </c>
      <c r="O38" s="6">
        <v>18412</v>
      </c>
      <c r="P38" s="6">
        <v>38973</v>
      </c>
      <c r="Q38" s="9">
        <f t="shared" si="0"/>
        <v>202733</v>
      </c>
    </row>
    <row r="39" spans="1:18" ht="17.25" customHeight="1" x14ac:dyDescent="0.15">
      <c r="A39" s="24"/>
      <c r="B39" s="3">
        <v>4</v>
      </c>
      <c r="C39" s="4" t="s">
        <v>55</v>
      </c>
      <c r="D39" s="5">
        <v>151</v>
      </c>
      <c r="E39" s="6">
        <v>4035</v>
      </c>
      <c r="F39" s="6">
        <v>7616</v>
      </c>
      <c r="G39" s="6">
        <v>4623</v>
      </c>
      <c r="H39" s="6">
        <v>11576</v>
      </c>
      <c r="I39" s="6">
        <v>15511</v>
      </c>
      <c r="J39" s="6">
        <v>17615</v>
      </c>
      <c r="K39" s="8">
        <v>20227</v>
      </c>
      <c r="L39" s="8">
        <v>13713</v>
      </c>
      <c r="M39" s="6">
        <v>11728</v>
      </c>
      <c r="N39" s="6">
        <v>15609</v>
      </c>
      <c r="O39" s="6">
        <v>13392</v>
      </c>
      <c r="P39" s="6">
        <v>23125</v>
      </c>
      <c r="Q39" s="9">
        <f t="shared" si="0"/>
        <v>158770</v>
      </c>
    </row>
    <row r="40" spans="1:18" ht="17.25" customHeight="1" x14ac:dyDescent="0.15">
      <c r="A40" s="24"/>
      <c r="B40" s="3">
        <v>5</v>
      </c>
      <c r="C40" s="4" t="s">
        <v>56</v>
      </c>
      <c r="D40" s="5">
        <v>64</v>
      </c>
      <c r="E40" s="6">
        <v>1357</v>
      </c>
      <c r="F40" s="6">
        <v>6068</v>
      </c>
      <c r="G40" s="6">
        <v>4850</v>
      </c>
      <c r="H40" s="6">
        <v>5881</v>
      </c>
      <c r="I40" s="6">
        <v>10513</v>
      </c>
      <c r="J40" s="6">
        <v>13302</v>
      </c>
      <c r="K40" s="8">
        <v>11963</v>
      </c>
      <c r="L40" s="8">
        <v>14537</v>
      </c>
      <c r="M40" s="6">
        <v>12194</v>
      </c>
      <c r="N40" s="6">
        <v>13014</v>
      </c>
      <c r="O40" s="6">
        <v>11678</v>
      </c>
      <c r="P40" s="6">
        <v>23179</v>
      </c>
      <c r="Q40" s="9">
        <f t="shared" si="0"/>
        <v>128536</v>
      </c>
    </row>
    <row r="41" spans="1:18" ht="17.25" customHeight="1" x14ac:dyDescent="0.15">
      <c r="A41" s="24"/>
      <c r="B41" s="3">
        <v>6</v>
      </c>
      <c r="C41" s="4" t="s">
        <v>57</v>
      </c>
      <c r="D41" s="5">
        <v>67</v>
      </c>
      <c r="E41" s="6">
        <v>126</v>
      </c>
      <c r="F41" s="6">
        <v>6445</v>
      </c>
      <c r="G41" s="6">
        <v>5543</v>
      </c>
      <c r="H41" s="6">
        <v>5505</v>
      </c>
      <c r="I41" s="6">
        <v>11136</v>
      </c>
      <c r="J41" s="6">
        <v>13270</v>
      </c>
      <c r="K41" s="8">
        <v>9478</v>
      </c>
      <c r="L41" s="8">
        <v>14127</v>
      </c>
      <c r="M41" s="6">
        <v>13615</v>
      </c>
      <c r="N41" s="6">
        <v>13403</v>
      </c>
      <c r="O41" s="6">
        <v>12865</v>
      </c>
      <c r="P41" s="6">
        <v>25647</v>
      </c>
      <c r="Q41" s="9">
        <f t="shared" si="0"/>
        <v>131160</v>
      </c>
    </row>
    <row r="42" spans="1:18" ht="17.25" customHeight="1" x14ac:dyDescent="0.15">
      <c r="A42" s="24"/>
      <c r="B42" s="3">
        <v>7</v>
      </c>
      <c r="C42" s="4" t="s">
        <v>58</v>
      </c>
      <c r="D42" s="5">
        <v>104</v>
      </c>
      <c r="E42" s="6">
        <v>1795</v>
      </c>
      <c r="F42" s="6">
        <v>6446</v>
      </c>
      <c r="G42" s="6">
        <v>5384</v>
      </c>
      <c r="H42" s="6">
        <v>6731</v>
      </c>
      <c r="I42" s="6">
        <v>15628</v>
      </c>
      <c r="J42" s="6">
        <v>20544</v>
      </c>
      <c r="K42" s="8">
        <v>14023</v>
      </c>
      <c r="L42" s="8">
        <v>15546</v>
      </c>
      <c r="M42" s="6">
        <v>8674</v>
      </c>
      <c r="N42" s="6">
        <v>9697</v>
      </c>
      <c r="O42" s="6">
        <v>10263</v>
      </c>
      <c r="P42" s="6">
        <v>21298</v>
      </c>
      <c r="Q42" s="9">
        <f t="shared" si="0"/>
        <v>136029</v>
      </c>
    </row>
    <row r="43" spans="1:18" ht="17.25" customHeight="1" x14ac:dyDescent="0.15">
      <c r="A43" s="24"/>
      <c r="B43" s="3">
        <v>8</v>
      </c>
      <c r="C43" s="4" t="s">
        <v>59</v>
      </c>
      <c r="D43" s="5">
        <v>59</v>
      </c>
      <c r="E43" s="6">
        <v>2158</v>
      </c>
      <c r="F43" s="6">
        <v>6747</v>
      </c>
      <c r="G43" s="6">
        <v>5009</v>
      </c>
      <c r="H43" s="6">
        <v>7590</v>
      </c>
      <c r="I43" s="6">
        <v>11223</v>
      </c>
      <c r="J43" s="6">
        <v>11415</v>
      </c>
      <c r="K43" s="8">
        <v>10117</v>
      </c>
      <c r="L43" s="8">
        <v>13357</v>
      </c>
      <c r="M43" s="6">
        <v>12846</v>
      </c>
      <c r="N43" s="6">
        <v>13548</v>
      </c>
      <c r="O43" s="6">
        <v>10723</v>
      </c>
      <c r="P43" s="6">
        <v>20565</v>
      </c>
      <c r="Q43" s="9">
        <f t="shared" si="0"/>
        <v>125298</v>
      </c>
    </row>
    <row r="44" spans="1:18" ht="17.25" customHeight="1" x14ac:dyDescent="0.15">
      <c r="A44" s="24"/>
      <c r="B44" s="3">
        <v>9</v>
      </c>
      <c r="C44" s="4" t="s">
        <v>60</v>
      </c>
      <c r="D44" s="5">
        <v>130</v>
      </c>
      <c r="E44" s="6">
        <v>4631</v>
      </c>
      <c r="F44" s="6">
        <v>7905</v>
      </c>
      <c r="G44" s="6">
        <v>4693</v>
      </c>
      <c r="H44" s="6">
        <v>11693</v>
      </c>
      <c r="I44" s="6">
        <v>17414</v>
      </c>
      <c r="J44" s="6">
        <v>18439</v>
      </c>
      <c r="K44" s="8">
        <v>16016</v>
      </c>
      <c r="L44" s="8">
        <v>14842</v>
      </c>
      <c r="M44" s="6">
        <v>13885</v>
      </c>
      <c r="N44" s="6">
        <v>15870</v>
      </c>
      <c r="O44" s="6">
        <v>15305</v>
      </c>
      <c r="P44" s="6">
        <v>26345</v>
      </c>
      <c r="Q44" s="9">
        <f t="shared" si="0"/>
        <v>167038</v>
      </c>
    </row>
    <row r="45" spans="1:18" ht="17.25" customHeight="1" x14ac:dyDescent="0.15">
      <c r="A45" s="24"/>
      <c r="B45" s="3">
        <v>10</v>
      </c>
      <c r="C45" s="4" t="s">
        <v>61</v>
      </c>
      <c r="D45" s="5">
        <v>132</v>
      </c>
      <c r="E45" s="6">
        <v>1973</v>
      </c>
      <c r="F45" s="6">
        <v>7878</v>
      </c>
      <c r="G45" s="6">
        <v>6029</v>
      </c>
      <c r="H45" s="6">
        <v>7240</v>
      </c>
      <c r="I45" s="6">
        <v>14425</v>
      </c>
      <c r="J45" s="6">
        <v>15137</v>
      </c>
      <c r="K45" s="8">
        <v>12565</v>
      </c>
      <c r="L45" s="8">
        <v>14472</v>
      </c>
      <c r="M45" s="6">
        <v>11466</v>
      </c>
      <c r="N45" s="6">
        <v>12798</v>
      </c>
      <c r="O45" s="6">
        <v>12613</v>
      </c>
      <c r="P45" s="6">
        <v>25718</v>
      </c>
      <c r="Q45" s="9">
        <f t="shared" si="0"/>
        <v>142314</v>
      </c>
    </row>
    <row r="46" spans="1:18" ht="17.25" customHeight="1" x14ac:dyDescent="0.15">
      <c r="A46" s="24"/>
      <c r="B46" s="3">
        <v>11</v>
      </c>
      <c r="C46" s="4" t="s">
        <v>62</v>
      </c>
      <c r="D46" s="5">
        <v>118</v>
      </c>
      <c r="E46" s="6">
        <v>93</v>
      </c>
      <c r="F46" s="6">
        <v>6252</v>
      </c>
      <c r="G46" s="6">
        <v>5402</v>
      </c>
      <c r="H46" s="6">
        <v>4321</v>
      </c>
      <c r="I46" s="6">
        <v>10464</v>
      </c>
      <c r="J46" s="6">
        <v>14436</v>
      </c>
      <c r="K46" s="8">
        <v>10424</v>
      </c>
      <c r="L46" s="8">
        <v>12993</v>
      </c>
      <c r="M46" s="6">
        <v>11016</v>
      </c>
      <c r="N46" s="6">
        <v>9663</v>
      </c>
      <c r="O46" s="6">
        <v>11612</v>
      </c>
      <c r="P46" s="6">
        <v>23249</v>
      </c>
      <c r="Q46" s="9">
        <f t="shared" si="0"/>
        <v>119925</v>
      </c>
    </row>
    <row r="47" spans="1:18" ht="17.25" customHeight="1" x14ac:dyDescent="0.15">
      <c r="A47" s="24"/>
      <c r="B47" s="3">
        <v>12</v>
      </c>
      <c r="C47" s="4" t="s">
        <v>63</v>
      </c>
      <c r="D47" s="5">
        <v>58</v>
      </c>
      <c r="E47" s="6">
        <v>854</v>
      </c>
      <c r="F47" s="6">
        <v>4870</v>
      </c>
      <c r="G47" s="6">
        <v>4569</v>
      </c>
      <c r="H47" s="6">
        <v>5495</v>
      </c>
      <c r="I47" s="6">
        <v>8493</v>
      </c>
      <c r="J47" s="6">
        <v>11860</v>
      </c>
      <c r="K47" s="8">
        <v>8377</v>
      </c>
      <c r="L47" s="8">
        <v>11695</v>
      </c>
      <c r="M47" s="6">
        <v>10360</v>
      </c>
      <c r="N47" s="6">
        <v>9688</v>
      </c>
      <c r="O47" s="6">
        <v>8272</v>
      </c>
      <c r="P47" s="6">
        <v>18538</v>
      </c>
      <c r="Q47" s="9">
        <f>SUM(E47:P47)</f>
        <v>103071</v>
      </c>
    </row>
    <row r="48" spans="1:18" ht="17.25" customHeight="1" x14ac:dyDescent="0.15">
      <c r="A48" s="24"/>
      <c r="B48" s="3">
        <v>13</v>
      </c>
      <c r="C48" s="4" t="s">
        <v>64</v>
      </c>
      <c r="D48" s="5">
        <v>119</v>
      </c>
      <c r="E48" s="6">
        <v>2080</v>
      </c>
      <c r="F48" s="6">
        <v>6118</v>
      </c>
      <c r="G48" s="6">
        <v>4685</v>
      </c>
      <c r="H48" s="6">
        <v>6322</v>
      </c>
      <c r="I48" s="6">
        <v>15266</v>
      </c>
      <c r="J48" s="6">
        <v>16536</v>
      </c>
      <c r="K48" s="8">
        <v>15056</v>
      </c>
      <c r="L48" s="8">
        <v>13812</v>
      </c>
      <c r="M48" s="6">
        <v>9529</v>
      </c>
      <c r="N48" s="6">
        <v>11818</v>
      </c>
      <c r="O48" s="6">
        <v>12147</v>
      </c>
      <c r="P48" s="6">
        <v>24832</v>
      </c>
      <c r="Q48" s="9">
        <f t="shared" si="0"/>
        <v>138201</v>
      </c>
    </row>
    <row r="49" spans="1:18" ht="17.25" customHeight="1" x14ac:dyDescent="0.15">
      <c r="A49" s="24"/>
      <c r="B49" s="3">
        <v>14</v>
      </c>
      <c r="C49" s="4" t="s">
        <v>65</v>
      </c>
      <c r="D49" s="5">
        <v>148</v>
      </c>
      <c r="E49" s="6">
        <v>3757</v>
      </c>
      <c r="F49" s="6">
        <v>7783</v>
      </c>
      <c r="G49" s="6">
        <v>5849</v>
      </c>
      <c r="H49" s="6">
        <v>11209</v>
      </c>
      <c r="I49" s="6">
        <v>18420</v>
      </c>
      <c r="J49" s="6">
        <v>22417</v>
      </c>
      <c r="K49" s="8">
        <v>20415</v>
      </c>
      <c r="L49" s="8">
        <v>17763</v>
      </c>
      <c r="M49" s="6">
        <v>14202</v>
      </c>
      <c r="N49" s="6">
        <v>16989</v>
      </c>
      <c r="O49" s="6">
        <v>14505</v>
      </c>
      <c r="P49" s="6">
        <v>31222</v>
      </c>
      <c r="Q49" s="9">
        <f t="shared" si="0"/>
        <v>184531</v>
      </c>
      <c r="R49" s="1" t="s">
        <v>66</v>
      </c>
    </row>
    <row r="50" spans="1:18" ht="17.25" customHeight="1" thickBot="1" x14ac:dyDescent="0.2">
      <c r="A50" s="25"/>
      <c r="B50" s="3">
        <v>15</v>
      </c>
      <c r="C50" s="4" t="s">
        <v>67</v>
      </c>
      <c r="D50" s="12">
        <v>129</v>
      </c>
      <c r="E50" s="13">
        <v>1116</v>
      </c>
      <c r="F50" s="13">
        <v>5984</v>
      </c>
      <c r="G50" s="13">
        <v>5415</v>
      </c>
      <c r="H50" s="13">
        <v>6133</v>
      </c>
      <c r="I50" s="13">
        <v>11759</v>
      </c>
      <c r="J50" s="13">
        <v>16386</v>
      </c>
      <c r="K50" s="14">
        <v>15160</v>
      </c>
      <c r="L50" s="14">
        <v>13847</v>
      </c>
      <c r="M50" s="13">
        <v>10674</v>
      </c>
      <c r="N50" s="13">
        <v>11575</v>
      </c>
      <c r="O50" s="13">
        <v>11571</v>
      </c>
      <c r="P50" s="13">
        <v>26108</v>
      </c>
      <c r="Q50" s="15">
        <f t="shared" si="0"/>
        <v>135728</v>
      </c>
      <c r="R50" s="11">
        <f>SUM(Q36:Q50)</f>
        <v>2183542</v>
      </c>
    </row>
  </sheetData>
  <sheetProtection password="D821" sheet="1" objects="1" scenarios="1"/>
  <mergeCells count="10">
    <mergeCell ref="A6:A35"/>
    <mergeCell ref="A36:A50"/>
    <mergeCell ref="A3:B5"/>
    <mergeCell ref="C3:C5"/>
    <mergeCell ref="D3:D5"/>
    <mergeCell ref="E3:Q3"/>
    <mergeCell ref="E4:H4"/>
    <mergeCell ref="I4:K4"/>
    <mergeCell ref="L4:P4"/>
    <mergeCell ref="Q4:Q5"/>
  </mergeCells>
  <phoneticPr fontId="2"/>
  <pageMargins left="0.59055118110236227" right="0.19685039370078741" top="0.98425196850393704" bottom="0.27559055118110237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仕様書別紙2</vt:lpstr>
      <vt:lpstr>仕様書別紙2!Print_Area</vt:lpstr>
      <vt:lpstr>仕様書別紙2!Print_Titles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2020-11-04T00:29:54Z</dcterms:created>
  <dcterms:modified xsi:type="dcterms:W3CDTF">2020-11-09T06:21:52Z</dcterms:modified>
</cp:coreProperties>
</file>