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dsv01\Shr_Data2\01290100子ども施策推進課\101_●旧子ども育成課\■05_特定教育・保育施設及び特定地域型保育事業者の認可及び確認\05_地域型保育事業の認可･確認\2_事業者公募\【R5年度(2023年度)】R6地域型保育事業公募（令和6年4月開設分）\R06-1_地域型保育事業公募（2024年4月開設分）募集要項\1_公募実施起案\提出書類様式等\"/>
    </mc:Choice>
  </mc:AlternateContent>
  <bookViews>
    <workbookView xWindow="120" yWindow="45" windowWidth="20730" windowHeight="9840"/>
  </bookViews>
  <sheets>
    <sheet name="別添様式10" sheetId="1" r:id="rId1"/>
    <sheet name="注意書き" sheetId="4" r:id="rId2"/>
  </sheets>
  <calcPr calcId="162913"/>
</workbook>
</file>

<file path=xl/calcChain.xml><?xml version="1.0" encoding="utf-8"?>
<calcChain xmlns="http://schemas.openxmlformats.org/spreadsheetml/2006/main">
  <c r="H67" i="1" l="1"/>
  <c r="H66" i="1"/>
  <c r="M38" i="1" l="1"/>
  <c r="L38" i="1"/>
  <c r="K38" i="1"/>
  <c r="M34" i="1"/>
  <c r="L34" i="1"/>
  <c r="K34" i="1"/>
  <c r="K39" i="1" s="1"/>
  <c r="K19" i="1"/>
  <c r="K13" i="1"/>
  <c r="L13" i="1"/>
  <c r="L5" i="1"/>
  <c r="L11" i="1" s="1"/>
  <c r="K29" i="1" l="1"/>
  <c r="H65" i="1" s="1"/>
  <c r="H67" i="4"/>
  <c r="M38" i="4"/>
  <c r="L38" i="4"/>
  <c r="K38" i="4"/>
  <c r="M34" i="4"/>
  <c r="L34" i="4"/>
  <c r="K34" i="4"/>
  <c r="M19" i="4"/>
  <c r="L19" i="4"/>
  <c r="K19" i="4"/>
  <c r="M13" i="4"/>
  <c r="M29" i="4" s="1"/>
  <c r="L13" i="4"/>
  <c r="L29" i="4" s="1"/>
  <c r="H66" i="4" s="1"/>
  <c r="K13" i="4"/>
  <c r="K29" i="4" s="1"/>
  <c r="K11" i="4"/>
  <c r="M5" i="4"/>
  <c r="M11" i="4" s="1"/>
  <c r="L5" i="4"/>
  <c r="L11" i="4" s="1"/>
  <c r="L19" i="1"/>
  <c r="L29" i="1" s="1"/>
  <c r="M19" i="1"/>
  <c r="M13" i="1"/>
  <c r="M5" i="1"/>
  <c r="M11" i="1" s="1"/>
  <c r="K11" i="1"/>
  <c r="K30" i="1" s="1"/>
  <c r="L30" i="1" l="1"/>
  <c r="M29" i="1"/>
  <c r="K39" i="4"/>
  <c r="L39" i="4"/>
  <c r="H65" i="4"/>
  <c r="K30" i="4"/>
  <c r="L30" i="4"/>
  <c r="M39" i="4"/>
  <c r="M30" i="4"/>
  <c r="L39" i="1"/>
  <c r="L41" i="1" s="1"/>
  <c r="K41" i="1"/>
  <c r="K44" i="1" s="1"/>
  <c r="L43" i="1" s="1"/>
  <c r="M39" i="1"/>
  <c r="M30" i="1"/>
  <c r="M41" i="1" l="1"/>
  <c r="L41" i="4"/>
  <c r="K41" i="4"/>
  <c r="K44" i="4" s="1"/>
  <c r="L43" i="4" s="1"/>
  <c r="M41" i="4"/>
  <c r="L44" i="1"/>
  <c r="M43" i="1" s="1"/>
  <c r="M44" i="1" s="1"/>
  <c r="L44" i="4" l="1"/>
  <c r="M43" i="4" s="1"/>
  <c r="M44" i="4" s="1"/>
</calcChain>
</file>

<file path=xl/sharedStrings.xml><?xml version="1.0" encoding="utf-8"?>
<sst xmlns="http://schemas.openxmlformats.org/spreadsheetml/2006/main" count="234" uniqueCount="95">
  <si>
    <t>項目</t>
  </si>
  <si>
    <t>開設前年度</t>
  </si>
  <si>
    <t>開設年度</t>
  </si>
  <si>
    <t>開設次年度</t>
  </si>
  <si>
    <t>地域型保育事業に係る収支</t>
  </si>
  <si>
    <t>収入</t>
  </si>
  <si>
    <t>利用者負担（延長保育）</t>
  </si>
  <si>
    <t>利用者負担（実費徴収）</t>
  </si>
  <si>
    <t>その他</t>
  </si>
  <si>
    <t>その他の収入</t>
  </si>
  <si>
    <t>事業収入の計　①</t>
  </si>
  <si>
    <t>支出</t>
  </si>
  <si>
    <t>人件費支出</t>
  </si>
  <si>
    <t>事業費支出</t>
  </si>
  <si>
    <t>給食費</t>
  </si>
  <si>
    <t>水道光熱費</t>
  </si>
  <si>
    <t>保育材料費</t>
  </si>
  <si>
    <t>保険料</t>
  </si>
  <si>
    <t>事務費支出</t>
  </si>
  <si>
    <t>研修研究費</t>
  </si>
  <si>
    <t>事務消耗品費</t>
  </si>
  <si>
    <t>通信運搬費</t>
  </si>
  <si>
    <t>業務委託費</t>
  </si>
  <si>
    <t>賃借料</t>
  </si>
  <si>
    <t>土地・建物賃借料</t>
  </si>
  <si>
    <t>租税公課費</t>
  </si>
  <si>
    <t>その他の支出</t>
  </si>
  <si>
    <t>事業支出の計　②</t>
  </si>
  <si>
    <t>事業収入と支出の差額　③＝①－②</t>
  </si>
  <si>
    <t>事業所整備等に係る収支</t>
  </si>
  <si>
    <t>事業所整備等補助金</t>
  </si>
  <si>
    <t>設備資金借入金</t>
  </si>
  <si>
    <t>その他の事業所整備等による収入</t>
  </si>
  <si>
    <t>事業所整備等収入の計　④</t>
  </si>
  <si>
    <t>設備資金借入金に係る償還金</t>
  </si>
  <si>
    <t>固定資産取得</t>
  </si>
  <si>
    <t>その他の事業所整備等による支出</t>
  </si>
  <si>
    <t>事業所整備等支出の計　⑤</t>
  </si>
  <si>
    <t>事業所整備等収入と支出の差額　⑥＝④－⑤</t>
  </si>
  <si>
    <t>予備費支出　⑦</t>
  </si>
  <si>
    <t>差額　⑧＝③＋⑥－⑦</t>
  </si>
  <si>
    <t>前期末の収支の差額　⑨</t>
  </si>
  <si>
    <t>当期末の収支の差額　⑧＋⑨</t>
  </si>
  <si>
    <t>２　運転資金の確保</t>
    <rPh sb="2" eb="4">
      <t>ウンテン</t>
    </rPh>
    <rPh sb="4" eb="6">
      <t>シキン</t>
    </rPh>
    <rPh sb="7" eb="9">
      <t>カクホ</t>
    </rPh>
    <phoneticPr fontId="2"/>
  </si>
  <si>
    <t>開設準備経費</t>
  </si>
  <si>
    <t>円</t>
  </si>
  <si>
    <t>２か月分の運営費</t>
  </si>
  <si>
    <t>６か月分の土地・建物賃借料</t>
  </si>
  <si>
    <t>運転資金の保有状況</t>
  </si>
  <si>
    <t>□保有あり（預金通帳の写し又は残高証明書のとおり）</t>
  </si>
  <si>
    <t>□保有なし</t>
  </si>
  <si>
    <t>対応を具体的に：</t>
  </si>
  <si>
    <t>決算期</t>
  </si>
  <si>
    <t>売上</t>
  </si>
  <si>
    <t>純利益</t>
  </si>
  <si>
    <t>繰越利益</t>
  </si>
  <si>
    <t>債務超過</t>
  </si>
  <si>
    <t>借入残</t>
  </si>
  <si>
    <t>返済金額</t>
  </si>
  <si>
    <t>千円</t>
  </si>
  <si>
    <t>である・ない</t>
  </si>
  <si>
    <t>公定価格収入</t>
    <phoneticPr fontId="2"/>
  </si>
  <si>
    <t>合計（事業支出及び事業所整備等支出の合計）から事業所整備等補助金の額を控除した額</t>
    <phoneticPr fontId="2"/>
  </si>
  <si>
    <t>予算」の事業所開設年度の「事業の支出計」の１２分の２に相当する額</t>
    <phoneticPr fontId="2"/>
  </si>
  <si>
    <t>３　過去３年間の決算状況</t>
    <phoneticPr fontId="2"/>
  </si>
  <si>
    <t>年　月</t>
    <phoneticPr fontId="2"/>
  </si>
  <si>
    <t>備考１</t>
    <phoneticPr fontId="2"/>
  </si>
  <si>
    <t>「公定価格収入」は、年度当初は定員に達しないことが想定されることから、試算表で算定した額の８割の額を転記してください。</t>
    <phoneticPr fontId="2"/>
  </si>
  <si>
    <t>他の社会福祉施設等を併せて設置して事業を実施する場合は、地域型保育事業用とその他の事業用とに経費を按分し、地域型保育事業に要する経費についてのみ計上してください。また、自己の居住する住宅において事業を実施する場合は、事業用の経費と自己の居住用とに経費を按分し、事業に要する経費についてのみ計上してください。</t>
    <phoneticPr fontId="2"/>
  </si>
  <si>
    <t>社会福祉法人会計基準を参考に収支予算書を別途作成している場合は、当該予算書の添付をもってこの表の収支予算とし、この表の記載は不要です。</t>
    <phoneticPr fontId="2"/>
  </si>
  <si>
    <t>２</t>
    <phoneticPr fontId="2"/>
  </si>
  <si>
    <t>３</t>
    <phoneticPr fontId="2"/>
  </si>
  <si>
    <t>　また、国又は地方公共団体以外の者から不動産の貸与を受けて事業を行う場合は、１年間分</t>
    <phoneticPr fontId="2"/>
  </si>
  <si>
    <t>定期預金、国債等）により保有していることを確認します。</t>
    <phoneticPr fontId="2"/>
  </si>
  <si>
    <t>の賃借料の２分の１に相当する額を、安全性があり、かつ、換金性の高い預貯金等(普通預金、</t>
    <rPh sb="41" eb="42">
      <t>キン</t>
    </rPh>
    <phoneticPr fontId="2"/>
  </si>
  <si>
    <t xml:space="preserve">　開設準備経費及び事業所開設後の年間事業費の１２分の２に相当する額以上の額を、安全性
</t>
    <phoneticPr fontId="2"/>
  </si>
  <si>
    <t>があり、かつ、換金性の高い預貯金等（普通預金、定期預金、国債等）により保有していること</t>
    <phoneticPr fontId="2"/>
  </si>
  <si>
    <t>を確認します。</t>
    <phoneticPr fontId="2"/>
  </si>
  <si>
    <t>（単位：円）</t>
    <phoneticPr fontId="2"/>
  </si>
  <si>
    <t>事業所整備関係の収支については、支払いが開設年度にずれ込んだ場合であっても、開設前年度の収支に計上し、開設年度には計上しないでください。</t>
    <phoneticPr fontId="2"/>
  </si>
  <si>
    <t>５</t>
    <phoneticPr fontId="2"/>
  </si>
  <si>
    <t>□保有あり（預金通帳の写し又は残高証明書のとおり）</t>
    <phoneticPr fontId="2"/>
  </si>
  <si>
    <t>１　小規模保育事業　収支予算</t>
    <rPh sb="2" eb="5">
      <t>ショウキボ</t>
    </rPh>
    <phoneticPr fontId="2"/>
  </si>
  <si>
    <t>小規模保育事業　収支計画書</t>
    <rPh sb="0" eb="3">
      <t>ショウキボ</t>
    </rPh>
    <rPh sb="3" eb="5">
      <t>ホイク</t>
    </rPh>
    <rPh sb="5" eb="7">
      <t>ジギョウ</t>
    </rPh>
    <phoneticPr fontId="2"/>
  </si>
  <si>
    <t>小規模保育事業収入</t>
    <rPh sb="0" eb="3">
      <t>ショウキボ</t>
    </rPh>
    <phoneticPr fontId="2"/>
  </si>
  <si>
    <t>※　「開設準備経費」とは、「１　小規模保育事業 収支予算」の事業所開設前年度の支出</t>
    <rPh sb="16" eb="19">
      <t>ショウキボ</t>
    </rPh>
    <phoneticPr fontId="2"/>
  </si>
  <si>
    <t>※　「事業所の年間事業費の１２分の２に相当する額」とは、「１　小規模保育事業 収支</t>
    <rPh sb="31" eb="34">
      <t>ショウキボ</t>
    </rPh>
    <phoneticPr fontId="2"/>
  </si>
  <si>
    <t>人件費支出</t>
    <phoneticPr fontId="2"/>
  </si>
  <si>
    <t>４</t>
    <phoneticPr fontId="2"/>
  </si>
  <si>
    <t>開設年度及び開設次年度の「人件費支出」は、人件費内訳計算表から転記してください。</t>
    <rPh sb="13" eb="16">
      <t>ジンケンヒ</t>
    </rPh>
    <rPh sb="16" eb="18">
      <t>シシュツ</t>
    </rPh>
    <rPh sb="21" eb="24">
      <t>ジンケンヒ</t>
    </rPh>
    <rPh sb="24" eb="26">
      <t>ウチワケ</t>
    </rPh>
    <rPh sb="26" eb="28">
      <t>ケイサン</t>
    </rPh>
    <rPh sb="28" eb="29">
      <t>ヒョウ</t>
    </rPh>
    <rPh sb="31" eb="33">
      <t>テンキ</t>
    </rPh>
    <phoneticPr fontId="2"/>
  </si>
  <si>
    <t>６</t>
  </si>
  <si>
    <t>なお、今回越谷市へ応募する事業以外に、保育施設等を整備・運営する計画がある場合は、当該計画についても収支計画書を作成し、提出してください。</t>
    <rPh sb="5" eb="8">
      <t>コシガヤシ</t>
    </rPh>
    <rPh sb="60" eb="62">
      <t>テイシュツ</t>
    </rPh>
    <phoneticPr fontId="2"/>
  </si>
  <si>
    <t>７</t>
  </si>
  <si>
    <t>別添様式１０-１</t>
    <rPh sb="0" eb="2">
      <t>ベッテン</t>
    </rPh>
    <rPh sb="2" eb="4">
      <t>ヨウシキ</t>
    </rPh>
    <phoneticPr fontId="2"/>
  </si>
  <si>
    <t>「実費徴収」とは「越谷市特定教育・保育施設及び特定地域型保育事業の運営に関する基準を定める条例」第４５条第４項の規定により徴収する額を計上してください。</t>
    <rPh sb="9" eb="12">
      <t>コシガヤシ</t>
    </rPh>
    <rPh sb="12" eb="14">
      <t>トクテイ</t>
    </rPh>
    <rPh sb="14" eb="16">
      <t>キョウイク</t>
    </rPh>
    <rPh sb="17" eb="19">
      <t>ホイク</t>
    </rPh>
    <rPh sb="19" eb="21">
      <t>シセツ</t>
    </rPh>
    <rPh sb="21" eb="22">
      <t>オヨ</t>
    </rPh>
    <rPh sb="23" eb="25">
      <t>トクテイ</t>
    </rPh>
    <rPh sb="25" eb="28">
      <t>チイキガタ</t>
    </rPh>
    <rPh sb="28" eb="30">
      <t>ホイク</t>
    </rPh>
    <rPh sb="30" eb="32">
      <t>ジギョウ</t>
    </rPh>
    <rPh sb="33" eb="35">
      <t>ウンエイ</t>
    </rPh>
    <rPh sb="36" eb="37">
      <t>カン</t>
    </rPh>
    <rPh sb="39" eb="41">
      <t>キジュン</t>
    </rPh>
    <rPh sb="42" eb="43">
      <t>サダ</t>
    </rPh>
    <rPh sb="45" eb="47">
      <t>ジョウレイ</t>
    </rPh>
    <rPh sb="48" eb="49">
      <t>ダイ</t>
    </rPh>
    <rPh sb="51" eb="52">
      <t>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</si>
</sst>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11"/>
      <color rgb="FF000000"/>
      <name val="ＭＳ 明朝"/>
      <family val="1"/>
      <charset val="128"/>
    </font>
    <font>
      <sz val="6"/>
      <name val="ＭＳ Ｐゴシック"/>
      <family val="2"/>
      <charset val="128"/>
      <scheme val="minor"/>
    </font>
    <font>
      <sz val="11"/>
      <color theme="1"/>
      <name val="ＭＳ 明朝"/>
      <family val="1"/>
      <charset val="128"/>
    </font>
    <font>
      <sz val="10"/>
      <color rgb="FF000000"/>
      <name val="ＭＳ 明朝"/>
      <family val="1"/>
      <charset val="128"/>
    </font>
    <font>
      <b/>
      <sz val="12"/>
      <color theme="1"/>
      <name val="ＭＳ 明朝"/>
      <family val="1"/>
      <charset val="128"/>
    </font>
    <font>
      <b/>
      <sz val="11"/>
      <color theme="1"/>
      <name val="ＭＳ 明朝"/>
      <family val="1"/>
      <charset val="128"/>
    </font>
    <font>
      <b/>
      <sz val="11"/>
      <color theme="1"/>
      <name val="ＭＳ ゴシック"/>
      <family val="3"/>
      <charset val="128"/>
    </font>
  </fonts>
  <fills count="2">
    <fill>
      <patternFill patternType="none"/>
    </fill>
    <fill>
      <patternFill patternType="gray125"/>
    </fill>
  </fills>
  <borders count="107">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style="medium">
        <color rgb="FF000000"/>
      </right>
      <top style="medium">
        <color rgb="FF000000"/>
      </top>
      <bottom style="double">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style="medium">
        <color rgb="FF000000"/>
      </top>
      <bottom style="hair">
        <color rgb="FF000000"/>
      </bottom>
      <diagonal/>
    </border>
    <border>
      <left style="thin">
        <color rgb="FF000000"/>
      </left>
      <right style="medium">
        <color rgb="FF000000"/>
      </right>
      <top style="medium">
        <color rgb="FF000000"/>
      </top>
      <bottom style="hair">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thin">
        <color rgb="FF000000"/>
      </left>
      <right/>
      <top style="double">
        <color rgb="FF000000"/>
      </top>
      <bottom/>
      <diagonal/>
    </border>
    <border>
      <left style="thin">
        <color rgb="FF000000"/>
      </left>
      <right/>
      <top style="thin">
        <color rgb="FF000000"/>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medium">
        <color rgb="FF000000"/>
      </top>
      <bottom style="hair">
        <color rgb="FF000000"/>
      </bottom>
      <diagonal/>
    </border>
    <border>
      <left style="thin">
        <color rgb="FF000000"/>
      </left>
      <right/>
      <top style="thin">
        <color rgb="FF000000"/>
      </top>
      <bottom/>
      <diagonal/>
    </border>
    <border>
      <left style="thin">
        <color rgb="FF000000"/>
      </left>
      <right style="thin">
        <color rgb="FF000000"/>
      </right>
      <top style="double">
        <color rgb="FF000000"/>
      </top>
      <bottom/>
      <diagonal/>
    </border>
    <border>
      <left style="medium">
        <color rgb="FF000000"/>
      </left>
      <right style="thin">
        <color rgb="FF000000"/>
      </right>
      <top style="double">
        <color rgb="FF000000"/>
      </top>
      <bottom/>
      <diagonal/>
    </border>
    <border>
      <left style="medium">
        <color rgb="FF000000"/>
      </left>
      <right/>
      <top style="medium">
        <color rgb="FF000000"/>
      </top>
      <bottom style="double">
        <color rgb="FF000000"/>
      </bottom>
      <diagonal/>
    </border>
    <border>
      <left/>
      <right/>
      <top style="medium">
        <color rgb="FF000000"/>
      </top>
      <bottom style="double">
        <color rgb="FF000000"/>
      </bottom>
      <diagonal/>
    </border>
    <border>
      <left style="thin">
        <color rgb="FF000000"/>
      </left>
      <right style="thin">
        <color rgb="FF000000"/>
      </right>
      <top style="medium">
        <color rgb="FF000000"/>
      </top>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top style="double">
        <color rgb="FF000000"/>
      </top>
      <bottom/>
      <diagonal/>
    </border>
    <border>
      <left/>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hair">
        <color rgb="FF000000"/>
      </bottom>
      <diagonal/>
    </border>
    <border>
      <left/>
      <right/>
      <top style="hair">
        <color rgb="FF000000"/>
      </top>
      <bottom style="hair">
        <color rgb="FF000000"/>
      </bottom>
      <diagonal/>
    </border>
    <border>
      <left/>
      <right/>
      <top style="hair">
        <color rgb="FF000000"/>
      </top>
      <bottom style="thin">
        <color rgb="FF000000"/>
      </bottom>
      <diagonal/>
    </border>
    <border>
      <left/>
      <right/>
      <top style="medium">
        <color rgb="FF000000"/>
      </top>
      <bottom style="hair">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style="double">
        <color rgb="FF000000"/>
      </left>
      <right style="thin">
        <color rgb="FF000000"/>
      </right>
      <top style="medium">
        <color rgb="FF000000"/>
      </top>
      <bottom style="double">
        <color rgb="FF000000"/>
      </bottom>
      <diagonal/>
    </border>
    <border diagonalDown="1">
      <left style="double">
        <color rgb="FF000000"/>
      </left>
      <right style="thin">
        <color rgb="FF000000"/>
      </right>
      <top/>
      <bottom style="thin">
        <color rgb="FF000000"/>
      </bottom>
      <diagonal style="thin">
        <color indexed="64"/>
      </diagonal>
    </border>
    <border diagonalDown="1">
      <left style="double">
        <color rgb="FF000000"/>
      </left>
      <right style="thin">
        <color rgb="FF000000"/>
      </right>
      <top style="thin">
        <color rgb="FF000000"/>
      </top>
      <bottom style="hair">
        <color rgb="FF000000"/>
      </bottom>
      <diagonal style="thin">
        <color indexed="64"/>
      </diagonal>
    </border>
    <border diagonalDown="1">
      <left style="double">
        <color rgb="FF000000"/>
      </left>
      <right style="thin">
        <color rgb="FF000000"/>
      </right>
      <top style="hair">
        <color rgb="FF000000"/>
      </top>
      <bottom style="hair">
        <color rgb="FF000000"/>
      </bottom>
      <diagonal style="thin">
        <color indexed="64"/>
      </diagonal>
    </border>
    <border diagonalDown="1">
      <left style="double">
        <color rgb="FF000000"/>
      </left>
      <right style="thin">
        <color rgb="FF000000"/>
      </right>
      <top style="hair">
        <color rgb="FF000000"/>
      </top>
      <bottom style="thin">
        <color rgb="FF000000"/>
      </bottom>
      <diagonal style="thin">
        <color indexed="64"/>
      </diagonal>
    </border>
    <border>
      <left style="double">
        <color rgb="FF000000"/>
      </left>
      <right style="thin">
        <color rgb="FF000000"/>
      </right>
      <top style="thin">
        <color rgb="FF000000"/>
      </top>
      <bottom style="thin">
        <color rgb="FF000000"/>
      </bottom>
      <diagonal/>
    </border>
    <border>
      <left style="double">
        <color rgb="FF000000"/>
      </left>
      <right style="thin">
        <color rgb="FF000000"/>
      </right>
      <top style="thin">
        <color rgb="FF000000"/>
      </top>
      <bottom style="hair">
        <color rgb="FF000000"/>
      </bottom>
      <diagonal/>
    </border>
    <border>
      <left style="double">
        <color rgb="FF000000"/>
      </left>
      <right style="thin">
        <color rgb="FF000000"/>
      </right>
      <top style="hair">
        <color rgb="FF000000"/>
      </top>
      <bottom style="hair">
        <color rgb="FF000000"/>
      </bottom>
      <diagonal/>
    </border>
    <border>
      <left style="double">
        <color rgb="FF000000"/>
      </left>
      <right style="thin">
        <color rgb="FF000000"/>
      </right>
      <top style="hair">
        <color rgb="FF000000"/>
      </top>
      <bottom style="thin">
        <color rgb="FF000000"/>
      </bottom>
      <diagonal/>
    </border>
    <border>
      <left style="double">
        <color rgb="FF000000"/>
      </left>
      <right style="thin">
        <color rgb="FF000000"/>
      </right>
      <top style="thin">
        <color rgb="FF000000"/>
      </top>
      <bottom/>
      <diagonal/>
    </border>
    <border>
      <left style="double">
        <color rgb="FF000000"/>
      </left>
      <right style="thin">
        <color rgb="FF000000"/>
      </right>
      <top style="medium">
        <color rgb="FF000000"/>
      </top>
      <bottom style="hair">
        <color rgb="FF000000"/>
      </bottom>
      <diagonal/>
    </border>
    <border>
      <left style="double">
        <color rgb="FF000000"/>
      </left>
      <right style="thin">
        <color rgb="FF000000"/>
      </right>
      <top style="medium">
        <color rgb="FF000000"/>
      </top>
      <bottom style="medium">
        <color rgb="FF000000"/>
      </bottom>
      <diagonal/>
    </border>
    <border diagonalDown="1">
      <left style="double">
        <color rgb="FF000000"/>
      </left>
      <right style="thin">
        <color rgb="FF000000"/>
      </right>
      <top style="medium">
        <color rgb="FF000000"/>
      </top>
      <bottom style="thin">
        <color rgb="FF000000"/>
      </bottom>
      <diagonal style="thin">
        <color rgb="FF000000"/>
      </diagonal>
    </border>
    <border>
      <left style="double">
        <color rgb="FF000000"/>
      </left>
      <right style="thin">
        <color rgb="FF000000"/>
      </right>
      <top style="thin">
        <color rgb="FF000000"/>
      </top>
      <bottom style="medium">
        <color rgb="FF000000"/>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top style="hair">
        <color indexed="64"/>
      </top>
      <bottom/>
      <diagonal/>
    </border>
    <border>
      <left/>
      <right style="medium">
        <color auto="1"/>
      </right>
      <top style="hair">
        <color indexed="64"/>
      </top>
      <bottom/>
      <diagonal/>
    </border>
    <border>
      <left style="hair">
        <color indexed="64"/>
      </left>
      <right/>
      <top style="hair">
        <color indexed="64"/>
      </top>
      <bottom/>
      <diagonal/>
    </border>
    <border>
      <left style="hair">
        <color indexed="64"/>
      </left>
      <right/>
      <top/>
      <bottom style="medium">
        <color indexed="64"/>
      </bottom>
      <diagonal/>
    </border>
    <border>
      <left style="thin">
        <color indexed="64"/>
      </left>
      <right/>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right style="double">
        <color rgb="FF000000"/>
      </right>
      <top style="thin">
        <color rgb="FF000000"/>
      </top>
      <bottom style="thin">
        <color rgb="FF000000"/>
      </bottom>
      <diagonal/>
    </border>
    <border>
      <left/>
      <right style="double">
        <color rgb="FF000000"/>
      </right>
      <top style="thin">
        <color rgb="FF000000"/>
      </top>
      <bottom style="medium">
        <color rgb="FF000000"/>
      </bottom>
      <diagonal/>
    </border>
    <border>
      <left/>
      <right style="double">
        <color rgb="FF000000"/>
      </right>
      <top style="medium">
        <color rgb="FF000000"/>
      </top>
      <bottom style="medium">
        <color rgb="FF000000"/>
      </bottom>
      <diagonal/>
    </border>
    <border>
      <left/>
      <right style="double">
        <color rgb="FF000000"/>
      </right>
      <top style="medium">
        <color rgb="FF000000"/>
      </top>
      <bottom style="thin">
        <color rgb="FF000000"/>
      </bottom>
      <diagonal/>
    </border>
    <border>
      <left/>
      <right style="thin">
        <color auto="1"/>
      </right>
      <top style="thin">
        <color auto="1"/>
      </top>
      <bottom style="thin">
        <color auto="1"/>
      </bottom>
      <diagonal/>
    </border>
  </borders>
  <cellStyleXfs count="1">
    <xf numFmtId="0" fontId="0" fillId="0" borderId="0">
      <alignment vertical="center"/>
    </xf>
  </cellStyleXfs>
  <cellXfs count="177">
    <xf numFmtId="0" fontId="0" fillId="0" borderId="0" xfId="0">
      <alignment vertical="center"/>
    </xf>
    <xf numFmtId="0" fontId="3" fillId="0" borderId="0" xfId="0" applyFont="1">
      <alignment vertical="center"/>
    </xf>
    <xf numFmtId="0" fontId="4" fillId="0" borderId="4" xfId="0" applyFont="1" applyBorder="1" applyAlignment="1">
      <alignment horizontal="right" vertical="center" wrapText="1"/>
    </xf>
    <xf numFmtId="0" fontId="4" fillId="0" borderId="3" xfId="0" applyFont="1" applyBorder="1" applyAlignment="1">
      <alignment horizontal="right" vertical="center" wrapText="1"/>
    </xf>
    <xf numFmtId="0" fontId="1" fillId="0" borderId="4" xfId="0" applyFont="1" applyBorder="1" applyAlignment="1">
      <alignment horizontal="right" vertical="center" wrapText="1"/>
    </xf>
    <xf numFmtId="0" fontId="1" fillId="0" borderId="7" xfId="0" applyFont="1" applyBorder="1" applyAlignment="1">
      <alignment horizontal="right" vertical="center" wrapText="1"/>
    </xf>
    <xf numFmtId="0" fontId="1" fillId="0" borderId="8" xfId="0" applyFont="1" applyBorder="1" applyAlignment="1">
      <alignment horizontal="right" vertical="center" wrapText="1"/>
    </xf>
    <xf numFmtId="0" fontId="1" fillId="0" borderId="9" xfId="0" applyFont="1" applyBorder="1" applyAlignment="1">
      <alignment horizontal="right" vertical="center" wrapText="1"/>
    </xf>
    <xf numFmtId="0" fontId="1" fillId="0" borderId="3" xfId="0" applyFont="1" applyBorder="1" applyAlignment="1">
      <alignment horizontal="right"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right" vertical="center" wrapText="1"/>
    </xf>
    <xf numFmtId="0" fontId="1" fillId="0" borderId="16" xfId="0" applyFont="1" applyBorder="1" applyAlignment="1">
      <alignment horizontal="right" vertical="center" wrapText="1"/>
    </xf>
    <xf numFmtId="0" fontId="1" fillId="0" borderId="17" xfId="0" applyFont="1" applyBorder="1" applyAlignment="1">
      <alignment horizontal="right" vertical="center" wrapText="1"/>
    </xf>
    <xf numFmtId="0" fontId="1" fillId="0" borderId="18" xfId="0" applyFont="1" applyBorder="1" applyAlignment="1">
      <alignment horizontal="right" vertical="center" wrapText="1"/>
    </xf>
    <xf numFmtId="0" fontId="1" fillId="0" borderId="19" xfId="0" applyFont="1" applyBorder="1" applyAlignment="1">
      <alignment horizontal="right" vertical="center" wrapText="1"/>
    </xf>
    <xf numFmtId="0" fontId="1" fillId="0" borderId="21" xfId="0" applyFont="1" applyBorder="1" applyAlignment="1">
      <alignment horizontal="right" vertical="center" wrapText="1"/>
    </xf>
    <xf numFmtId="0" fontId="1" fillId="0" borderId="22" xfId="0" applyFont="1" applyBorder="1" applyAlignment="1">
      <alignment horizontal="right" vertical="center" wrapText="1"/>
    </xf>
    <xf numFmtId="0" fontId="1" fillId="0" borderId="23" xfId="0" applyFont="1" applyBorder="1" applyAlignment="1">
      <alignment horizontal="right" vertical="center" wrapText="1"/>
    </xf>
    <xf numFmtId="0" fontId="1" fillId="0" borderId="24" xfId="0" applyFont="1" applyBorder="1" applyAlignment="1">
      <alignment horizontal="right" vertical="center" wrapText="1"/>
    </xf>
    <xf numFmtId="0" fontId="1" fillId="0" borderId="5" xfId="0" applyFont="1" applyBorder="1" applyAlignment="1">
      <alignment horizontal="right" vertical="center" wrapText="1"/>
    </xf>
    <xf numFmtId="0" fontId="1" fillId="0" borderId="25" xfId="0" applyFont="1" applyBorder="1" applyAlignment="1">
      <alignment horizontal="right" vertical="center" wrapText="1"/>
    </xf>
    <xf numFmtId="0" fontId="1" fillId="0" borderId="26" xfId="0" applyFont="1" applyBorder="1" applyAlignment="1">
      <alignment horizontal="right" vertical="center" wrapText="1"/>
    </xf>
    <xf numFmtId="0" fontId="1" fillId="0" borderId="27" xfId="0" applyFont="1" applyBorder="1" applyAlignment="1">
      <alignment horizontal="right" vertical="center" wrapText="1"/>
    </xf>
    <xf numFmtId="0" fontId="1" fillId="0" borderId="28" xfId="0" applyFont="1" applyBorder="1" applyAlignment="1">
      <alignment horizontal="right" vertical="center" wrapText="1"/>
    </xf>
    <xf numFmtId="0" fontId="1" fillId="0" borderId="29" xfId="0" applyFont="1" applyBorder="1" applyAlignment="1">
      <alignment horizontal="right" vertical="center" wrapText="1"/>
    </xf>
    <xf numFmtId="0" fontId="3" fillId="0" borderId="0" xfId="0" applyFont="1" applyAlignment="1">
      <alignment vertical="center"/>
    </xf>
    <xf numFmtId="0" fontId="1" fillId="0" borderId="6" xfId="0" applyFont="1" applyBorder="1" applyAlignment="1">
      <alignment horizontal="justify" vertical="center"/>
    </xf>
    <xf numFmtId="0" fontId="1" fillId="0" borderId="4" xfId="0" applyFont="1" applyBorder="1" applyAlignment="1">
      <alignment horizontal="justify" vertical="center"/>
    </xf>
    <xf numFmtId="0" fontId="1" fillId="0" borderId="36" xfId="0" applyFont="1" applyBorder="1" applyAlignment="1">
      <alignment vertical="center"/>
    </xf>
    <xf numFmtId="0" fontId="1" fillId="0" borderId="10" xfId="0" applyFont="1" applyBorder="1" applyAlignment="1">
      <alignment horizontal="center" vertical="center" wrapText="1"/>
    </xf>
    <xf numFmtId="0" fontId="1" fillId="0" borderId="40" xfId="0" applyFont="1" applyBorder="1" applyAlignment="1">
      <alignment vertical="center"/>
    </xf>
    <xf numFmtId="0" fontId="1" fillId="0" borderId="43" xfId="0" applyFont="1" applyBorder="1" applyAlignment="1">
      <alignment vertical="center"/>
    </xf>
    <xf numFmtId="0" fontId="3" fillId="0" borderId="0" xfId="0" applyFont="1" applyAlignment="1">
      <alignment horizontal="left" vertical="center" wrapText="1"/>
    </xf>
    <xf numFmtId="0" fontId="1" fillId="0" borderId="52" xfId="0" applyFont="1" applyBorder="1" applyAlignment="1">
      <alignment vertical="center"/>
    </xf>
    <xf numFmtId="0" fontId="1" fillId="0" borderId="37" xfId="0" applyFont="1" applyBorder="1" applyAlignment="1">
      <alignment horizontal="left" vertical="center"/>
    </xf>
    <xf numFmtId="0" fontId="1" fillId="0" borderId="38" xfId="0" applyFont="1" applyBorder="1" applyAlignment="1">
      <alignment horizontal="left" vertical="center"/>
    </xf>
    <xf numFmtId="0" fontId="1" fillId="0" borderId="39" xfId="0" applyFont="1" applyBorder="1" applyAlignment="1">
      <alignment horizontal="left" vertical="center"/>
    </xf>
    <xf numFmtId="0" fontId="1" fillId="0" borderId="53" xfId="0" applyFont="1" applyBorder="1" applyAlignment="1">
      <alignment vertical="center"/>
    </xf>
    <xf numFmtId="0" fontId="1" fillId="0" borderId="54" xfId="0" applyFont="1" applyBorder="1" applyAlignment="1">
      <alignment vertical="center"/>
    </xf>
    <xf numFmtId="0" fontId="1" fillId="0" borderId="47" xfId="0" applyFont="1" applyBorder="1" applyAlignment="1">
      <alignment horizontal="center" vertical="center" wrapText="1"/>
    </xf>
    <xf numFmtId="0" fontId="1" fillId="0" borderId="55" xfId="0" applyFont="1" applyBorder="1" applyAlignment="1">
      <alignment horizontal="justify" vertical="center" wrapText="1"/>
    </xf>
    <xf numFmtId="0" fontId="1" fillId="0" borderId="56" xfId="0" applyFont="1" applyBorder="1" applyAlignment="1">
      <alignment horizontal="justify" vertical="center" wrapText="1"/>
    </xf>
    <xf numFmtId="0" fontId="1" fillId="0" borderId="57" xfId="0" applyFont="1" applyBorder="1" applyAlignment="1">
      <alignment horizontal="justify" vertical="center" wrapText="1"/>
    </xf>
    <xf numFmtId="0" fontId="1" fillId="0" borderId="58" xfId="0" applyFont="1" applyBorder="1" applyAlignment="1">
      <alignment horizontal="justify" vertical="center" wrapText="1"/>
    </xf>
    <xf numFmtId="0" fontId="1" fillId="0" borderId="53" xfId="0" applyFont="1" applyBorder="1" applyAlignment="1">
      <alignment horizontal="justify" vertical="center" wrapText="1"/>
    </xf>
    <xf numFmtId="0" fontId="1" fillId="0" borderId="53" xfId="0" applyFont="1" applyBorder="1" applyAlignment="1">
      <alignment horizontal="left" vertical="center" wrapText="1"/>
    </xf>
    <xf numFmtId="0" fontId="1" fillId="0" borderId="6" xfId="0" applyFont="1" applyBorder="1" applyAlignment="1">
      <alignment horizontal="left" vertical="center"/>
    </xf>
    <xf numFmtId="0" fontId="1" fillId="0" borderId="56" xfId="0" applyFont="1" applyBorder="1" applyAlignment="1">
      <alignment horizontal="left" vertical="center" wrapText="1"/>
    </xf>
    <xf numFmtId="0" fontId="1" fillId="0" borderId="57" xfId="0" applyFont="1" applyBorder="1" applyAlignment="1">
      <alignment horizontal="left" vertical="center" wrapText="1"/>
    </xf>
    <xf numFmtId="0" fontId="1" fillId="0" borderId="4" xfId="0" applyFont="1" applyBorder="1" applyAlignment="1">
      <alignment horizontal="left" vertical="center"/>
    </xf>
    <xf numFmtId="0" fontId="1" fillId="0" borderId="58" xfId="0" applyFont="1" applyBorder="1" applyAlignment="1">
      <alignment horizontal="left" vertical="center" wrapText="1"/>
    </xf>
    <xf numFmtId="0" fontId="1" fillId="0" borderId="40" xfId="0" applyFont="1" applyBorder="1" applyAlignment="1">
      <alignment horizontal="left" vertical="center"/>
    </xf>
    <xf numFmtId="0" fontId="1" fillId="0" borderId="53" xfId="0" applyFont="1" applyBorder="1" applyAlignment="1">
      <alignment horizontal="left" vertical="center"/>
    </xf>
    <xf numFmtId="0" fontId="1" fillId="0" borderId="42" xfId="0" applyFont="1" applyBorder="1" applyAlignment="1">
      <alignment horizontal="left" vertical="center"/>
    </xf>
    <xf numFmtId="0" fontId="4" fillId="0" borderId="3" xfId="0" applyFont="1" applyBorder="1" applyAlignment="1">
      <alignment horizontal="center" vertical="center" wrapText="1"/>
    </xf>
    <xf numFmtId="0" fontId="3" fillId="0" borderId="0" xfId="0" applyFont="1" applyAlignment="1">
      <alignment horizontal="right" vertical="center"/>
    </xf>
    <xf numFmtId="0" fontId="1" fillId="0" borderId="59" xfId="0" applyFont="1" applyBorder="1" applyAlignment="1">
      <alignment horizontal="left" vertical="center"/>
    </xf>
    <xf numFmtId="0" fontId="1" fillId="0" borderId="59" xfId="0" applyFont="1" applyBorder="1" applyAlignment="1">
      <alignment horizontal="justify" vertical="center" wrapText="1"/>
    </xf>
    <xf numFmtId="0" fontId="1" fillId="0" borderId="57" xfId="0" applyFont="1" applyBorder="1" applyAlignment="1">
      <alignment horizontal="left" vertical="center"/>
    </xf>
    <xf numFmtId="0" fontId="1" fillId="0" borderId="58" xfId="0" applyFont="1" applyBorder="1" applyAlignment="1">
      <alignment horizontal="left" vertical="center"/>
    </xf>
    <xf numFmtId="0" fontId="1" fillId="0" borderId="56" xfId="0" applyFont="1" applyBorder="1" applyAlignment="1">
      <alignment horizontal="left" vertical="center"/>
    </xf>
    <xf numFmtId="0" fontId="3" fillId="0" borderId="0" xfId="0" applyFont="1" applyBorder="1">
      <alignment vertical="center"/>
    </xf>
    <xf numFmtId="0" fontId="3" fillId="0" borderId="0" xfId="0" applyFont="1" applyBorder="1" applyAlignment="1">
      <alignment vertical="center"/>
    </xf>
    <xf numFmtId="0" fontId="1" fillId="0" borderId="63" xfId="0" applyFont="1" applyBorder="1" applyAlignment="1">
      <alignment horizontal="center" vertical="center" wrapText="1"/>
    </xf>
    <xf numFmtId="0" fontId="1" fillId="0" borderId="64" xfId="0" applyFont="1" applyBorder="1" applyAlignment="1">
      <alignment horizontal="right" vertical="center" wrapText="1"/>
    </xf>
    <xf numFmtId="0" fontId="1" fillId="0" borderId="65" xfId="0" applyFont="1" applyBorder="1" applyAlignment="1">
      <alignment horizontal="right" vertical="center" wrapText="1"/>
    </xf>
    <xf numFmtId="0" fontId="1" fillId="0" borderId="66" xfId="0" applyFont="1" applyBorder="1" applyAlignment="1">
      <alignment horizontal="right" vertical="center" wrapText="1"/>
    </xf>
    <xf numFmtId="0" fontId="1" fillId="0" borderId="67" xfId="0" applyFont="1" applyBorder="1" applyAlignment="1">
      <alignment horizontal="right" vertical="center" wrapText="1"/>
    </xf>
    <xf numFmtId="0" fontId="1" fillId="0" borderId="68" xfId="0" applyFont="1" applyBorder="1" applyAlignment="1">
      <alignment horizontal="right" vertical="center" wrapText="1"/>
    </xf>
    <xf numFmtId="0" fontId="1" fillId="0" borderId="69" xfId="0" applyFont="1" applyBorder="1" applyAlignment="1">
      <alignment horizontal="right" vertical="center" wrapText="1"/>
    </xf>
    <xf numFmtId="0" fontId="1" fillId="0" borderId="70" xfId="0" applyFont="1" applyBorder="1" applyAlignment="1">
      <alignment horizontal="right" vertical="center" wrapText="1"/>
    </xf>
    <xf numFmtId="0" fontId="1" fillId="0" borderId="71" xfId="0" applyFont="1" applyBorder="1" applyAlignment="1">
      <alignment horizontal="right" vertical="center" wrapText="1"/>
    </xf>
    <xf numFmtId="0" fontId="1" fillId="0" borderId="72" xfId="0" applyFont="1" applyBorder="1" applyAlignment="1">
      <alignment horizontal="right" vertical="center" wrapText="1"/>
    </xf>
    <xf numFmtId="0" fontId="1" fillId="0" borderId="73" xfId="0" applyFont="1" applyBorder="1" applyAlignment="1">
      <alignment horizontal="right" vertical="center" wrapText="1"/>
    </xf>
    <xf numFmtId="0" fontId="1" fillId="0" borderId="74" xfId="0" applyFont="1" applyBorder="1" applyAlignment="1">
      <alignment horizontal="right" vertical="center" wrapText="1"/>
    </xf>
    <xf numFmtId="0" fontId="1" fillId="0" borderId="75" xfId="0" applyFont="1" applyBorder="1" applyAlignment="1">
      <alignment horizontal="right" vertical="center" wrapText="1"/>
    </xf>
    <xf numFmtId="0" fontId="1" fillId="0" borderId="76" xfId="0" applyFont="1" applyBorder="1" applyAlignment="1">
      <alignment horizontal="right" vertical="center" wrapText="1"/>
    </xf>
    <xf numFmtId="0" fontId="6" fillId="0" borderId="0" xfId="0" applyFont="1">
      <alignment vertical="center"/>
    </xf>
    <xf numFmtId="0" fontId="3" fillId="0" borderId="0" xfId="0" applyFont="1" applyAlignment="1">
      <alignment horizontal="left" vertical="center" indent="1"/>
    </xf>
    <xf numFmtId="0" fontId="3" fillId="0" borderId="35" xfId="0" applyFont="1" applyBorder="1">
      <alignment vertical="center"/>
    </xf>
    <xf numFmtId="0" fontId="3" fillId="0" borderId="34" xfId="0" applyFont="1" applyBorder="1">
      <alignment vertical="center"/>
    </xf>
    <xf numFmtId="0" fontId="3" fillId="0" borderId="33" xfId="0" applyFont="1" applyBorder="1">
      <alignment vertical="center"/>
    </xf>
    <xf numFmtId="0" fontId="3" fillId="0" borderId="77" xfId="0" applyFont="1" applyBorder="1">
      <alignment vertical="center"/>
    </xf>
    <xf numFmtId="0" fontId="1" fillId="0" borderId="81" xfId="0" applyFont="1" applyBorder="1" applyAlignment="1">
      <alignment vertical="center" wrapText="1"/>
    </xf>
    <xf numFmtId="0" fontId="1" fillId="0" borderId="82" xfId="0" applyFont="1" applyBorder="1" applyAlignment="1">
      <alignment horizontal="left" vertical="center"/>
    </xf>
    <xf numFmtId="0" fontId="3" fillId="0" borderId="80" xfId="0" applyFont="1" applyBorder="1">
      <alignment vertical="center"/>
    </xf>
    <xf numFmtId="0" fontId="3" fillId="0" borderId="80" xfId="0" applyFont="1" applyBorder="1" applyAlignment="1">
      <alignment vertical="center"/>
    </xf>
    <xf numFmtId="0" fontId="1" fillId="0" borderId="80" xfId="0" applyFont="1" applyBorder="1" applyAlignment="1">
      <alignment vertical="center" wrapText="1"/>
    </xf>
    <xf numFmtId="0" fontId="1" fillId="0" borderId="83" xfId="0" applyFont="1" applyBorder="1" applyAlignment="1">
      <alignment horizontal="left" vertical="center"/>
    </xf>
    <xf numFmtId="0" fontId="3" fillId="0" borderId="84" xfId="0" applyFont="1" applyBorder="1">
      <alignment vertical="center"/>
    </xf>
    <xf numFmtId="0" fontId="3" fillId="0" borderId="84" xfId="0" applyFont="1" applyBorder="1" applyAlignment="1">
      <alignment vertical="center"/>
    </xf>
    <xf numFmtId="0" fontId="1" fillId="0" borderId="84" xfId="0" applyFont="1" applyBorder="1" applyAlignment="1">
      <alignment vertical="center" wrapText="1"/>
    </xf>
    <xf numFmtId="0" fontId="1" fillId="0" borderId="86" xfId="0" applyFont="1" applyBorder="1" applyAlignment="1">
      <alignment vertical="center" wrapText="1"/>
    </xf>
    <xf numFmtId="0" fontId="1" fillId="0" borderId="87" xfId="0" applyFont="1" applyBorder="1" applyAlignment="1">
      <alignment vertical="center"/>
    </xf>
    <xf numFmtId="0" fontId="3" fillId="0" borderId="88" xfId="0" applyFont="1" applyBorder="1">
      <alignment vertical="center"/>
    </xf>
    <xf numFmtId="0" fontId="3" fillId="0" borderId="89" xfId="0" applyFont="1" applyBorder="1">
      <alignment vertical="center"/>
    </xf>
    <xf numFmtId="0" fontId="3" fillId="0" borderId="95" xfId="0" applyFont="1" applyBorder="1">
      <alignment vertical="center"/>
    </xf>
    <xf numFmtId="0" fontId="3" fillId="0" borderId="96" xfId="0" applyFont="1" applyBorder="1">
      <alignment vertical="center"/>
    </xf>
    <xf numFmtId="0" fontId="1" fillId="0" borderId="97" xfId="0" applyFont="1" applyBorder="1" applyAlignment="1">
      <alignment vertical="top"/>
    </xf>
    <xf numFmtId="0" fontId="3" fillId="0" borderId="98" xfId="0" applyFont="1" applyBorder="1">
      <alignment vertical="center"/>
    </xf>
    <xf numFmtId="0" fontId="1" fillId="0" borderId="99" xfId="0" applyFont="1" applyBorder="1" applyAlignment="1">
      <alignment vertical="center"/>
    </xf>
    <xf numFmtId="0" fontId="3" fillId="0" borderId="99" xfId="0" applyFont="1" applyBorder="1">
      <alignment vertical="center"/>
    </xf>
    <xf numFmtId="0" fontId="1" fillId="0" borderId="15" xfId="0" applyFont="1" applyBorder="1" applyAlignment="1">
      <alignment horizontal="center" vertical="center" wrapText="1"/>
    </xf>
    <xf numFmtId="0" fontId="4" fillId="0" borderId="19" xfId="0" applyFont="1" applyBorder="1" applyAlignment="1">
      <alignment horizontal="right" vertical="center" wrapText="1"/>
    </xf>
    <xf numFmtId="0" fontId="1"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1" xfId="0" applyFont="1" applyBorder="1" applyAlignment="1">
      <alignment horizontal="right" vertical="center" wrapText="1"/>
    </xf>
    <xf numFmtId="0" fontId="4" fillId="0" borderId="22" xfId="0" applyFont="1" applyBorder="1" applyAlignment="1">
      <alignment horizontal="right" vertical="center" wrapText="1"/>
    </xf>
    <xf numFmtId="0" fontId="1" fillId="0" borderId="1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4" xfId="0" applyFont="1" applyBorder="1" applyAlignment="1">
      <alignment horizontal="right" vertical="center" wrapText="1"/>
    </xf>
    <xf numFmtId="0" fontId="1" fillId="0" borderId="0" xfId="0" applyFont="1" applyBorder="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vertical="top"/>
    </xf>
    <xf numFmtId="0" fontId="5" fillId="0" borderId="0" xfId="0" applyFont="1" applyAlignment="1">
      <alignment vertical="center"/>
    </xf>
    <xf numFmtId="0" fontId="1" fillId="0" borderId="49" xfId="0" applyFont="1" applyBorder="1" applyAlignment="1">
      <alignment horizontal="center" vertical="center"/>
    </xf>
    <xf numFmtId="0" fontId="1" fillId="0" borderId="50" xfId="0" applyFont="1" applyBorder="1" applyAlignment="1">
      <alignment horizontal="center" vertical="center"/>
    </xf>
    <xf numFmtId="0" fontId="1" fillId="0" borderId="103"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04"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1" fillId="0" borderId="105" xfId="0" applyFont="1" applyBorder="1" applyAlignment="1">
      <alignment horizontal="center" vertical="center"/>
    </xf>
    <xf numFmtId="0" fontId="1" fillId="0" borderId="62" xfId="0" applyFont="1" applyBorder="1" applyAlignment="1">
      <alignment horizontal="center" vertical="center"/>
    </xf>
    <xf numFmtId="0" fontId="1" fillId="0" borderId="11" xfId="0" applyFont="1" applyBorder="1" applyAlignment="1">
      <alignment horizontal="center" vertical="center" wrapText="1"/>
    </xf>
    <xf numFmtId="0" fontId="4" fillId="0" borderId="4" xfId="0" applyFont="1" applyBorder="1" applyAlignment="1">
      <alignment horizontal="right" vertical="center" wrapText="1"/>
    </xf>
    <xf numFmtId="0" fontId="4" fillId="0" borderId="3" xfId="0" applyFont="1" applyBorder="1" applyAlignment="1">
      <alignment horizontal="right" vertical="center" wrapText="1"/>
    </xf>
    <xf numFmtId="0" fontId="4" fillId="0" borderId="21" xfId="0" applyFont="1" applyBorder="1" applyAlignment="1">
      <alignment horizontal="right" vertical="center" wrapText="1"/>
    </xf>
    <xf numFmtId="0" fontId="1" fillId="0" borderId="11" xfId="0" applyFont="1" applyBorder="1" applyAlignment="1">
      <alignment horizontal="center" vertical="center"/>
    </xf>
    <xf numFmtId="0" fontId="1" fillId="0" borderId="100" xfId="0" applyFont="1" applyBorder="1" applyAlignment="1">
      <alignment horizontal="right" vertical="center"/>
    </xf>
    <xf numFmtId="0" fontId="1" fillId="0" borderId="101" xfId="0" applyFont="1" applyBorder="1" applyAlignment="1">
      <alignment horizontal="right" vertical="center"/>
    </xf>
    <xf numFmtId="0" fontId="1" fillId="0" borderId="40" xfId="0" applyFont="1" applyBorder="1" applyAlignment="1">
      <alignment horizontal="right" vertical="center"/>
    </xf>
    <xf numFmtId="0" fontId="1" fillId="0" borderId="41" xfId="0" applyFont="1" applyBorder="1" applyAlignment="1">
      <alignment horizontal="right" vertical="center"/>
    </xf>
    <xf numFmtId="0" fontId="1" fillId="0" borderId="49" xfId="0" applyFont="1" applyBorder="1" applyAlignment="1">
      <alignment horizontal="right" vertical="center"/>
    </xf>
    <xf numFmtId="0" fontId="1" fillId="0" borderId="51" xfId="0" applyFont="1" applyBorder="1" applyAlignment="1">
      <alignment horizontal="right" vertical="center"/>
    </xf>
    <xf numFmtId="0" fontId="1" fillId="0" borderId="85" xfId="0" applyFont="1" applyBorder="1" applyAlignment="1">
      <alignment horizontal="right" vertical="center" wrapText="1"/>
    </xf>
    <xf numFmtId="0" fontId="1" fillId="0" borderId="84" xfId="0" applyFont="1" applyBorder="1" applyAlignment="1">
      <alignment horizontal="right" vertical="center" wrapText="1"/>
    </xf>
    <xf numFmtId="0" fontId="1" fillId="0" borderId="90" xfId="0" applyFont="1" applyBorder="1" applyAlignment="1">
      <alignment horizontal="left" vertical="center"/>
    </xf>
    <xf numFmtId="0" fontId="1" fillId="0" borderId="88" xfId="0" applyFont="1" applyBorder="1" applyAlignment="1">
      <alignment horizontal="left" vertical="center"/>
    </xf>
    <xf numFmtId="0" fontId="1" fillId="0" borderId="92" xfId="0" applyFont="1" applyBorder="1" applyAlignment="1">
      <alignment horizontal="left" vertical="center"/>
    </xf>
    <xf numFmtId="0" fontId="1" fillId="0" borderId="91" xfId="0" applyFont="1" applyBorder="1" applyAlignment="1">
      <alignment horizontal="left" vertical="center"/>
    </xf>
    <xf numFmtId="0" fontId="1" fillId="0" borderId="0" xfId="0" applyFont="1" applyBorder="1" applyAlignment="1">
      <alignment horizontal="left" vertical="center"/>
    </xf>
    <xf numFmtId="0" fontId="1" fillId="0" borderId="93" xfId="0" applyFont="1" applyBorder="1" applyAlignment="1">
      <alignment horizontal="left" vertical="center"/>
    </xf>
    <xf numFmtId="0" fontId="1" fillId="0" borderId="78" xfId="0" applyFont="1" applyBorder="1" applyAlignment="1">
      <alignment horizontal="left" vertical="center"/>
    </xf>
    <xf numFmtId="0" fontId="1" fillId="0" borderId="34" xfId="0" applyFont="1" applyBorder="1" applyAlignment="1">
      <alignment horizontal="left" vertical="center"/>
    </xf>
    <xf numFmtId="0" fontId="1" fillId="0" borderId="94" xfId="0" applyFont="1" applyBorder="1" applyAlignment="1">
      <alignment horizontal="left" vertical="center"/>
    </xf>
    <xf numFmtId="0" fontId="3" fillId="0" borderId="0" xfId="0" applyFont="1" applyAlignment="1">
      <alignment horizontal="left" vertical="top" wrapText="1"/>
    </xf>
    <xf numFmtId="49" fontId="3" fillId="0" borderId="0" xfId="0" applyNumberFormat="1" applyFont="1" applyAlignment="1">
      <alignment horizontal="right" vertical="top" wrapText="1"/>
    </xf>
    <xf numFmtId="0" fontId="1" fillId="0" borderId="79" xfId="0" applyFont="1" applyBorder="1" applyAlignment="1">
      <alignment horizontal="right" vertical="center" wrapText="1"/>
    </xf>
    <xf numFmtId="0" fontId="1" fillId="0" borderId="80" xfId="0" applyFont="1" applyBorder="1" applyAlignment="1">
      <alignment horizontal="right" vertical="center" wrapText="1"/>
    </xf>
    <xf numFmtId="0" fontId="3" fillId="0" borderId="98" xfId="0" applyFont="1" applyBorder="1" applyAlignment="1">
      <alignment horizontal="left" vertical="top"/>
    </xf>
    <xf numFmtId="0" fontId="3" fillId="0" borderId="34" xfId="0" applyFont="1" applyBorder="1" applyAlignment="1">
      <alignment horizontal="left" vertical="top"/>
    </xf>
    <xf numFmtId="0" fontId="3" fillId="0" borderId="33" xfId="0" applyFont="1" applyBorder="1" applyAlignment="1">
      <alignment horizontal="left" vertical="top"/>
    </xf>
    <xf numFmtId="0" fontId="5" fillId="0" borderId="0" xfId="0" applyFont="1" applyAlignment="1">
      <alignment horizontal="center" vertical="center"/>
    </xf>
    <xf numFmtId="0" fontId="7" fillId="0" borderId="85" xfId="0" applyFont="1" applyBorder="1" applyAlignment="1">
      <alignment horizontal="center" vertical="center"/>
    </xf>
    <xf numFmtId="0" fontId="7" fillId="0" borderId="106" xfId="0" applyFont="1" applyBorder="1" applyAlignment="1">
      <alignment horizontal="center" vertical="center"/>
    </xf>
    <xf numFmtId="0" fontId="1" fillId="0" borderId="30" xfId="0" applyFont="1" applyBorder="1" applyAlignment="1">
      <alignment horizontal="center" vertical="center" textRotation="255" shrinkToFit="1"/>
    </xf>
    <xf numFmtId="0" fontId="1" fillId="0" borderId="31" xfId="0" applyFont="1" applyBorder="1" applyAlignment="1">
      <alignment horizontal="center" vertical="center" textRotation="255" shrinkToFit="1"/>
    </xf>
    <xf numFmtId="0" fontId="1" fillId="0" borderId="32" xfId="0" applyFont="1" applyBorder="1" applyAlignment="1">
      <alignment horizontal="center" vertical="center" textRotation="255" shrinkToFit="1"/>
    </xf>
    <xf numFmtId="0" fontId="1" fillId="0" borderId="48" xfId="0" applyFont="1" applyBorder="1" applyAlignment="1">
      <alignment horizontal="center" vertical="center" textRotation="255"/>
    </xf>
    <xf numFmtId="0" fontId="1" fillId="0" borderId="6" xfId="0" applyFont="1" applyBorder="1" applyAlignment="1">
      <alignment horizontal="center" vertical="center" textRotation="255"/>
    </xf>
    <xf numFmtId="0" fontId="1" fillId="0" borderId="4" xfId="0" applyFont="1" applyBorder="1" applyAlignment="1">
      <alignment horizontal="center" vertical="center" textRotation="255"/>
    </xf>
    <xf numFmtId="0" fontId="1" fillId="0" borderId="5" xfId="0" applyFont="1" applyBorder="1" applyAlignment="1">
      <alignment horizontal="center" vertical="center" textRotation="255"/>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5" xfId="0" applyFont="1" applyBorder="1" applyAlignment="1">
      <alignment horizontal="center" vertical="center" textRotation="255" wrapText="1"/>
    </xf>
    <xf numFmtId="0" fontId="1" fillId="0" borderId="31" xfId="0" applyFont="1" applyBorder="1" applyAlignment="1">
      <alignment horizontal="center" vertical="center" textRotation="255" wrapText="1"/>
    </xf>
    <xf numFmtId="0" fontId="1" fillId="0" borderId="32" xfId="0" applyFont="1" applyBorder="1" applyAlignment="1">
      <alignment horizontal="center" vertical="center" textRotation="255" wrapText="1"/>
    </xf>
    <xf numFmtId="0" fontId="1" fillId="0" borderId="4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0" xfId="0" applyFont="1" applyBorder="1" applyAlignment="1">
      <alignment horizontal="center" vertical="center"/>
    </xf>
    <xf numFmtId="0" fontId="1" fillId="0" borderId="53" xfId="0" applyFont="1" applyBorder="1" applyAlignment="1">
      <alignment horizontal="center" vertical="center"/>
    </xf>
    <xf numFmtId="0" fontId="1" fillId="0" borderId="10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419100</xdr:colOff>
      <xdr:row>0</xdr:row>
      <xdr:rowOff>95250</xdr:rowOff>
    </xdr:from>
    <xdr:to>
      <xdr:col>13</xdr:col>
      <xdr:colOff>145350</xdr:colOff>
      <xdr:row>4</xdr:row>
      <xdr:rowOff>153825</xdr:rowOff>
    </xdr:to>
    <xdr:sp macro="" textlink="">
      <xdr:nvSpPr>
        <xdr:cNvPr id="2" name="テキスト ボックス 7"/>
        <xdr:cNvSpPr txBox="1"/>
      </xdr:nvSpPr>
      <xdr:spPr>
        <a:xfrm>
          <a:off x="3943350" y="95250"/>
          <a:ext cx="3202875" cy="782475"/>
        </a:xfrm>
        <a:prstGeom prst="rect">
          <a:avLst/>
        </a:prstGeom>
        <a:solidFill>
          <a:schemeClr val="lt1"/>
        </a:solidFill>
        <a:ln w="12700">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開設前年度、開設年度、開設次年度、計３ヵ年について、収支計画を記載してください。</a:t>
          </a:r>
        </a:p>
        <a:p>
          <a:pPr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なお、事業所開設準備のための収支がない場合は、開設前年度については、記載不要です。</a:t>
          </a:r>
        </a:p>
      </xdr:txBody>
    </xdr:sp>
    <xdr:clientData/>
  </xdr:twoCellAnchor>
  <xdr:twoCellAnchor>
    <xdr:from>
      <xdr:col>8</xdr:col>
      <xdr:colOff>342899</xdr:colOff>
      <xdr:row>5</xdr:row>
      <xdr:rowOff>66675</xdr:rowOff>
    </xdr:from>
    <xdr:to>
      <xdr:col>12</xdr:col>
      <xdr:colOff>905399</xdr:colOff>
      <xdr:row>8</xdr:row>
      <xdr:rowOff>57450</xdr:rowOff>
    </xdr:to>
    <xdr:sp macro="" textlink="">
      <xdr:nvSpPr>
        <xdr:cNvPr id="3" name="テキスト ボックス 16"/>
        <xdr:cNvSpPr txBox="1"/>
      </xdr:nvSpPr>
      <xdr:spPr>
        <a:xfrm>
          <a:off x="3390899" y="981075"/>
          <a:ext cx="3515250" cy="562275"/>
        </a:xfrm>
        <a:prstGeom prst="rect">
          <a:avLst/>
        </a:prstGeom>
        <a:solidFill>
          <a:schemeClr val="lt1"/>
        </a:solidFill>
        <a:ln w="12700">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公定価格収入には、</a:t>
          </a:r>
          <a:r>
            <a:rPr lang="ja-JP" altLang="en-US" sz="1000">
              <a:solidFill>
                <a:srgbClr val="000000"/>
              </a:solidFill>
              <a:effectLst/>
              <a:latin typeface="ＭＳ ゴシック" panose="020B0609070205080204" pitchFamily="49" charset="-128"/>
              <a:ea typeface="ＭＳ ゴシック" panose="020B0609070205080204" pitchFamily="49" charset="-128"/>
              <a:cs typeface="Times New Roman"/>
            </a:rPr>
            <a:t>試算表</a:t>
          </a: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で算定した額の</a:t>
          </a:r>
          <a:r>
            <a:rPr lang="ja-JP" sz="1000" b="1">
              <a:solidFill>
                <a:srgbClr val="000000"/>
              </a:solidFill>
              <a:effectLst/>
              <a:latin typeface="ＭＳ ゴシック" panose="020B0609070205080204" pitchFamily="49" charset="-128"/>
              <a:ea typeface="ＭＳ ゴシック" panose="020B0609070205080204" pitchFamily="49" charset="-128"/>
              <a:cs typeface="Times New Roman"/>
            </a:rPr>
            <a:t>８割の額</a:t>
          </a: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を記入してください。</a:t>
          </a:r>
        </a:p>
        <a:p>
          <a:pPr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公定価格は、保育料と地域型保育給付の合計額です</a:t>
          </a:r>
        </a:p>
      </xdr:txBody>
    </xdr:sp>
    <xdr:clientData/>
  </xdr:twoCellAnchor>
  <xdr:twoCellAnchor>
    <xdr:from>
      <xdr:col>8</xdr:col>
      <xdr:colOff>333375</xdr:colOff>
      <xdr:row>10</xdr:row>
      <xdr:rowOff>47625</xdr:rowOff>
    </xdr:from>
    <xdr:to>
      <xdr:col>12</xdr:col>
      <xdr:colOff>895875</xdr:colOff>
      <xdr:row>31</xdr:row>
      <xdr:rowOff>9525</xdr:rowOff>
    </xdr:to>
    <xdr:sp macro="" textlink="">
      <xdr:nvSpPr>
        <xdr:cNvPr id="4" name="テキスト ボックス 14"/>
        <xdr:cNvSpPr txBox="1"/>
      </xdr:nvSpPr>
      <xdr:spPr>
        <a:xfrm>
          <a:off x="3381375" y="1914525"/>
          <a:ext cx="3515250" cy="3962400"/>
        </a:xfrm>
        <a:prstGeom prst="rect">
          <a:avLst/>
        </a:prstGeom>
        <a:solidFill>
          <a:schemeClr val="lt1"/>
        </a:solidFill>
        <a:ln w="12700">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0" tIns="0" rIns="0" bIns="0" numCol="1" spcCol="0" rtlCol="0" fromWordArt="0" anchor="ctr" anchorCtr="0" forceAA="0" compatLnSpc="1">
          <a:prstTxWarp prst="textNoShape">
            <a:avLst/>
          </a:prstTxWarp>
          <a:noAutofit/>
        </a:bodyPr>
        <a:lstStyle/>
        <a:p>
          <a:pPr algn="just" hangingPunct="0">
            <a:lnSpc>
              <a:spcPts val="1300"/>
            </a:lnSpc>
            <a:spcAft>
              <a:spcPts val="0"/>
            </a:spcAft>
          </a:pPr>
          <a:endParaRPr lang="ja-JP" sz="1000">
            <a:solidFill>
              <a:srgbClr val="000000"/>
            </a:solidFill>
            <a:effectLst/>
            <a:latin typeface="ＭＳ ゴシック" panose="020B0609070205080204" pitchFamily="49" charset="-128"/>
            <a:ea typeface="ＭＳ ゴシック" panose="020B0609070205080204" pitchFamily="49" charset="-128"/>
            <a:cs typeface="Times New Roman"/>
          </a:endParaRPr>
        </a:p>
        <a:p>
          <a:pPr algn="just"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【地域型保育事業に係る支出】</a:t>
          </a:r>
        </a:p>
        <a:p>
          <a:pPr marL="133350" indent="-63500" algn="just"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「人件費」</a:t>
          </a:r>
        </a:p>
        <a:p>
          <a:pPr marL="209550" algn="just"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職員給料・職員賞与・非常勤職員給与・派遣職員費・退職給付・法定福利費（法令に基づいて負担する健康保険料、厚生年金保険料、雇用保険料等）</a:t>
          </a:r>
        </a:p>
        <a:p>
          <a:pPr indent="6350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「給食費」</a:t>
          </a:r>
        </a:p>
        <a:p>
          <a:pPr marL="20955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食材及び食費の支出。</a:t>
          </a:r>
        </a:p>
        <a:p>
          <a:pPr marL="20955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給食業務の外部委託の場合は、材料費を計上</a:t>
          </a:r>
        </a:p>
        <a:p>
          <a:pPr marL="260350" indent="-19050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「保育材料費」</a:t>
          </a:r>
        </a:p>
        <a:p>
          <a:pPr marL="20955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保育に必要な文具材料、絵本等の支出及び運動会等の行事を実施するための支出</a:t>
          </a:r>
        </a:p>
        <a:p>
          <a:pPr marL="514350" indent="-44450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「保険料」</a:t>
          </a:r>
        </a:p>
        <a:p>
          <a:pPr marL="527050" indent="-31750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利用乳幼児に対する生命保険料及び損害賠償保険料</a:t>
          </a:r>
        </a:p>
        <a:p>
          <a:pPr indent="6350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「研修研究費」</a:t>
          </a:r>
        </a:p>
        <a:p>
          <a:pPr marL="20955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職員に対する教育訓練に要する支出（研究・研修のための旅費含む）</a:t>
          </a:r>
        </a:p>
        <a:p>
          <a:pPr indent="6350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「業務委託費」</a:t>
          </a:r>
        </a:p>
        <a:p>
          <a:pPr marL="209550"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夜間警備、給食など事業所の業務の一部を委託するための支出</a:t>
          </a:r>
          <a:r>
            <a:rPr lang="en-US" sz="1000">
              <a:solidFill>
                <a:srgbClr val="000000"/>
              </a:solidFill>
              <a:effectLst/>
              <a:latin typeface="ＭＳ ゴシック" panose="020B0609070205080204" pitchFamily="49" charset="-128"/>
              <a:ea typeface="ＭＳ ゴシック" panose="020B0609070205080204" pitchFamily="49" charset="-128"/>
              <a:cs typeface="Times New Roman"/>
            </a:rPr>
            <a:t>(</a:t>
          </a: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保守料除く</a:t>
          </a:r>
          <a:r>
            <a:rPr lang="en-US" sz="1000">
              <a:solidFill>
                <a:srgbClr val="000000"/>
              </a:solidFill>
              <a:effectLst/>
              <a:latin typeface="ＭＳ ゴシック" panose="020B0609070205080204" pitchFamily="49" charset="-128"/>
              <a:ea typeface="ＭＳ ゴシック" panose="020B0609070205080204" pitchFamily="49" charset="-128"/>
              <a:cs typeface="Times New Roman"/>
            </a:rPr>
            <a:t>)</a:t>
          </a:r>
          <a:endParaRPr lang="ja-JP" sz="1000">
            <a:solidFill>
              <a:srgbClr val="000000"/>
            </a:solidFill>
            <a:effectLst/>
            <a:latin typeface="ＭＳ ゴシック" panose="020B0609070205080204" pitchFamily="49" charset="-128"/>
            <a:ea typeface="ＭＳ ゴシック" panose="020B0609070205080204" pitchFamily="49" charset="-128"/>
            <a:cs typeface="Times New Roman"/>
          </a:endParaRPr>
        </a:p>
        <a:p>
          <a:pPr indent="63500" algn="just"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「賃借料」</a:t>
          </a:r>
        </a:p>
        <a:p>
          <a:pPr indent="190500" algn="just"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固定資産に計上しない器機等のリース・レンタル料</a:t>
          </a:r>
        </a:p>
      </xdr:txBody>
    </xdr:sp>
    <xdr:clientData/>
  </xdr:twoCellAnchor>
  <xdr:twoCellAnchor>
    <xdr:from>
      <xdr:col>8</xdr:col>
      <xdr:colOff>342900</xdr:colOff>
      <xdr:row>31</xdr:row>
      <xdr:rowOff>133350</xdr:rowOff>
    </xdr:from>
    <xdr:to>
      <xdr:col>12</xdr:col>
      <xdr:colOff>905400</xdr:colOff>
      <xdr:row>35</xdr:row>
      <xdr:rowOff>53250</xdr:rowOff>
    </xdr:to>
    <xdr:sp macro="" textlink="">
      <xdr:nvSpPr>
        <xdr:cNvPr id="5" name="テキスト ボックス 17"/>
        <xdr:cNvSpPr txBox="1"/>
      </xdr:nvSpPr>
      <xdr:spPr>
        <a:xfrm>
          <a:off x="3390900" y="6191250"/>
          <a:ext cx="3515250" cy="681900"/>
        </a:xfrm>
        <a:prstGeom prst="rect">
          <a:avLst/>
        </a:prstGeom>
        <a:solidFill>
          <a:schemeClr val="lt1"/>
        </a:solidFill>
        <a:ln w="12700">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hangingPunct="0">
            <a:lnSpc>
              <a:spcPts val="1400"/>
            </a:lnSpc>
            <a:spcAft>
              <a:spcPts val="0"/>
            </a:spcAft>
          </a:pPr>
          <a:r>
            <a:rPr lang="ja-JP" sz="1000">
              <a:solidFill>
                <a:srgbClr val="000000"/>
              </a:solidFill>
              <a:effectLst/>
              <a:latin typeface="ＭＳ 明朝"/>
              <a:ea typeface="ＭＳ ゴシック"/>
              <a:cs typeface="Times New Roman"/>
            </a:rPr>
            <a:t>【事業所整備等に係る収入】</a:t>
          </a:r>
          <a:endParaRPr lang="ja-JP" sz="1100">
            <a:solidFill>
              <a:srgbClr val="000000"/>
            </a:solidFill>
            <a:effectLst/>
            <a:latin typeface="ＭＳ 明朝"/>
            <a:cs typeface="Times New Roman"/>
          </a:endParaRPr>
        </a:p>
        <a:p>
          <a:pPr indent="63500" algn="l" hangingPunct="0">
            <a:lnSpc>
              <a:spcPts val="1200"/>
            </a:lnSpc>
            <a:spcAft>
              <a:spcPts val="0"/>
            </a:spcAft>
          </a:pPr>
          <a:r>
            <a:rPr lang="ja-JP" sz="1000">
              <a:solidFill>
                <a:srgbClr val="000000"/>
              </a:solidFill>
              <a:effectLst/>
              <a:latin typeface="ＭＳ 明朝"/>
              <a:ea typeface="ＭＳ ゴシック"/>
              <a:cs typeface="Times New Roman"/>
            </a:rPr>
            <a:t>「事業所整備等補助金」</a:t>
          </a:r>
          <a:endParaRPr lang="ja-JP" sz="1100">
            <a:solidFill>
              <a:srgbClr val="000000"/>
            </a:solidFill>
            <a:effectLst/>
            <a:latin typeface="ＭＳ 明朝"/>
            <a:cs typeface="Times New Roman"/>
          </a:endParaRPr>
        </a:p>
        <a:p>
          <a:pPr marL="209550" algn="l" hangingPunct="0">
            <a:lnSpc>
              <a:spcPts val="1200"/>
            </a:lnSpc>
            <a:spcAft>
              <a:spcPts val="0"/>
            </a:spcAft>
          </a:pPr>
          <a:r>
            <a:rPr lang="ja-JP" sz="1000">
              <a:solidFill>
                <a:srgbClr val="000000"/>
              </a:solidFill>
              <a:effectLst/>
              <a:latin typeface="ＭＳ 明朝"/>
              <a:ea typeface="ＭＳ ゴシック"/>
              <a:cs typeface="Times New Roman"/>
            </a:rPr>
            <a:t>事業所整備や設備整備に係る地方公共団体等からの補助金等</a:t>
          </a:r>
          <a:endParaRPr lang="ja-JP" sz="1100">
            <a:solidFill>
              <a:srgbClr val="000000"/>
            </a:solidFill>
            <a:effectLst/>
            <a:latin typeface="ＭＳ 明朝"/>
            <a:cs typeface="Times New Roman"/>
          </a:endParaRPr>
        </a:p>
      </xdr:txBody>
    </xdr:sp>
    <xdr:clientData/>
  </xdr:twoCellAnchor>
  <xdr:twoCellAnchor>
    <xdr:from>
      <xdr:col>9</xdr:col>
      <xdr:colOff>419100</xdr:colOff>
      <xdr:row>43</xdr:row>
      <xdr:rowOff>0</xdr:rowOff>
    </xdr:from>
    <xdr:to>
      <xdr:col>11</xdr:col>
      <xdr:colOff>38100</xdr:colOff>
      <xdr:row>43</xdr:row>
      <xdr:rowOff>171450</xdr:rowOff>
    </xdr:to>
    <xdr:sp macro="" textlink="">
      <xdr:nvSpPr>
        <xdr:cNvPr id="6" name="円/楕円 5"/>
        <xdr:cNvSpPr/>
      </xdr:nvSpPr>
      <xdr:spPr>
        <a:xfrm>
          <a:off x="3943350" y="9010650"/>
          <a:ext cx="1047750" cy="171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10</xdr:col>
      <xdr:colOff>933450</xdr:colOff>
      <xdr:row>42</xdr:row>
      <xdr:rowOff>28575</xdr:rowOff>
    </xdr:from>
    <xdr:to>
      <xdr:col>12</xdr:col>
      <xdr:colOff>76200</xdr:colOff>
      <xdr:row>42</xdr:row>
      <xdr:rowOff>200025</xdr:rowOff>
    </xdr:to>
    <xdr:sp macro="" textlink="">
      <xdr:nvSpPr>
        <xdr:cNvPr id="7" name="円/楕円 6"/>
        <xdr:cNvSpPr/>
      </xdr:nvSpPr>
      <xdr:spPr>
        <a:xfrm>
          <a:off x="4933950" y="8829675"/>
          <a:ext cx="1047750" cy="171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10</xdr:col>
      <xdr:colOff>400050</xdr:colOff>
      <xdr:row>41</xdr:row>
      <xdr:rowOff>66675</xdr:rowOff>
    </xdr:from>
    <xdr:to>
      <xdr:col>10</xdr:col>
      <xdr:colOff>504825</xdr:colOff>
      <xdr:row>42</xdr:row>
      <xdr:rowOff>200025</xdr:rowOff>
    </xdr:to>
    <xdr:cxnSp macro="">
      <xdr:nvCxnSpPr>
        <xdr:cNvPr id="8" name="直線コネクタ 7"/>
        <xdr:cNvCxnSpPr/>
      </xdr:nvCxnSpPr>
      <xdr:spPr>
        <a:xfrm flipV="1">
          <a:off x="4400550" y="8772525"/>
          <a:ext cx="104775" cy="22860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819150</xdr:colOff>
      <xdr:row>40</xdr:row>
      <xdr:rowOff>152400</xdr:rowOff>
    </xdr:from>
    <xdr:to>
      <xdr:col>11</xdr:col>
      <xdr:colOff>447675</xdr:colOff>
      <xdr:row>42</xdr:row>
      <xdr:rowOff>28575</xdr:rowOff>
    </xdr:to>
    <xdr:cxnSp macro="">
      <xdr:nvCxnSpPr>
        <xdr:cNvPr id="9" name="直線コネクタ 8"/>
        <xdr:cNvCxnSpPr/>
      </xdr:nvCxnSpPr>
      <xdr:spPr>
        <a:xfrm>
          <a:off x="4819650" y="8648700"/>
          <a:ext cx="581025" cy="1809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200026</xdr:colOff>
      <xdr:row>38</xdr:row>
      <xdr:rowOff>190500</xdr:rowOff>
    </xdr:from>
    <xdr:to>
      <xdr:col>11</xdr:col>
      <xdr:colOff>723900</xdr:colOff>
      <xdr:row>40</xdr:row>
      <xdr:rowOff>190500</xdr:rowOff>
    </xdr:to>
    <xdr:sp macro="" textlink="">
      <xdr:nvSpPr>
        <xdr:cNvPr id="10" name="テキスト ボックス 25"/>
        <xdr:cNvSpPr txBox="1"/>
      </xdr:nvSpPr>
      <xdr:spPr>
        <a:xfrm>
          <a:off x="3724276" y="7924800"/>
          <a:ext cx="1952624" cy="400050"/>
        </a:xfrm>
        <a:prstGeom prst="rect">
          <a:avLst/>
        </a:prstGeom>
        <a:solidFill>
          <a:schemeClr val="lt1"/>
        </a:solidFill>
        <a:ln w="12700">
          <a:solidFill>
            <a:srgbClr val="FF0000"/>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36000" tIns="36000" rIns="36000" bIns="36000" numCol="1" spcCol="0" rtlCol="0" fromWordArt="0" anchor="t" anchorCtr="0" forceAA="0" compatLnSpc="1">
          <a:prstTxWarp prst="textNoShape">
            <a:avLst/>
          </a:prstTxWarp>
          <a:noAutofit/>
        </a:bodyPr>
        <a:lstStyle/>
        <a:p>
          <a:pPr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前年度当期末の差額を、</a:t>
          </a:r>
        </a:p>
        <a:p>
          <a:pPr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前期末の差額に転記</a:t>
          </a:r>
        </a:p>
      </xdr:txBody>
    </xdr:sp>
    <xdr:clientData/>
  </xdr:twoCellAnchor>
  <xdr:twoCellAnchor>
    <xdr:from>
      <xdr:col>0</xdr:col>
      <xdr:colOff>152401</xdr:colOff>
      <xdr:row>67</xdr:row>
      <xdr:rowOff>19050</xdr:rowOff>
    </xdr:from>
    <xdr:to>
      <xdr:col>13</xdr:col>
      <xdr:colOff>76201</xdr:colOff>
      <xdr:row>71</xdr:row>
      <xdr:rowOff>142876</xdr:rowOff>
    </xdr:to>
    <xdr:sp macro="" textlink="">
      <xdr:nvSpPr>
        <xdr:cNvPr id="11" name="角丸四角形 10"/>
        <xdr:cNvSpPr/>
      </xdr:nvSpPr>
      <xdr:spPr>
        <a:xfrm>
          <a:off x="152401" y="14897100"/>
          <a:ext cx="6781800" cy="1914526"/>
        </a:xfrm>
        <a:prstGeom prst="roundRect">
          <a:avLst>
            <a:gd name="adj" fmla="val 12500"/>
          </a:avLst>
        </a:prstGeom>
        <a:no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7</xdr:col>
      <xdr:colOff>57150</xdr:colOff>
      <xdr:row>70</xdr:row>
      <xdr:rowOff>285749</xdr:rowOff>
    </xdr:from>
    <xdr:to>
      <xdr:col>12</xdr:col>
      <xdr:colOff>866775</xdr:colOff>
      <xdr:row>70</xdr:row>
      <xdr:rowOff>847724</xdr:rowOff>
    </xdr:to>
    <xdr:sp macro="" textlink="">
      <xdr:nvSpPr>
        <xdr:cNvPr id="12" name="テキスト ボックス 8"/>
        <xdr:cNvSpPr txBox="1"/>
      </xdr:nvSpPr>
      <xdr:spPr>
        <a:xfrm>
          <a:off x="2628900" y="15954374"/>
          <a:ext cx="4143375" cy="561975"/>
        </a:xfrm>
        <a:prstGeom prst="rect">
          <a:avLst/>
        </a:prstGeom>
        <a:solidFill>
          <a:schemeClr val="lt1"/>
        </a:solidFill>
        <a:ln w="12700">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運転資金の保有がない場合は、所有財産の売却、寄付金の受入</a:t>
          </a:r>
          <a:r>
            <a:rPr lang="ja-JP" altLang="en-US" sz="1000">
              <a:solidFill>
                <a:srgbClr val="000000"/>
              </a:solidFill>
              <a:effectLst/>
              <a:latin typeface="ＭＳ ゴシック" panose="020B0609070205080204" pitchFamily="49" charset="-128"/>
              <a:ea typeface="ＭＳ ゴシック" panose="020B0609070205080204" pitchFamily="49" charset="-128"/>
              <a:cs typeface="Times New Roman"/>
            </a:rPr>
            <a:t>れ</a:t>
          </a:r>
          <a:endParaRPr lang="en-US" altLang="ja-JP" sz="1000">
            <a:solidFill>
              <a:srgbClr val="000000"/>
            </a:solidFill>
            <a:effectLst/>
            <a:latin typeface="ＭＳ ゴシック" panose="020B0609070205080204" pitchFamily="49" charset="-128"/>
            <a:ea typeface="ＭＳ ゴシック" panose="020B0609070205080204" pitchFamily="49" charset="-128"/>
            <a:cs typeface="Times New Roman"/>
          </a:endParaRPr>
        </a:p>
        <a:p>
          <a:pPr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などの具体的な対応策を記入してください。</a:t>
          </a:r>
        </a:p>
      </xdr:txBody>
    </xdr:sp>
    <xdr:clientData/>
  </xdr:twoCellAnchor>
  <xdr:twoCellAnchor>
    <xdr:from>
      <xdr:col>9</xdr:col>
      <xdr:colOff>228601</xdr:colOff>
      <xdr:row>78</xdr:row>
      <xdr:rowOff>207645</xdr:rowOff>
    </xdr:from>
    <xdr:to>
      <xdr:col>12</xdr:col>
      <xdr:colOff>937261</xdr:colOff>
      <xdr:row>80</xdr:row>
      <xdr:rowOff>57150</xdr:rowOff>
    </xdr:to>
    <xdr:sp macro="" textlink="">
      <xdr:nvSpPr>
        <xdr:cNvPr id="13" name="テキスト ボックス 4"/>
        <xdr:cNvSpPr txBox="1"/>
      </xdr:nvSpPr>
      <xdr:spPr>
        <a:xfrm>
          <a:off x="3752851" y="18733770"/>
          <a:ext cx="3089910" cy="287655"/>
        </a:xfrm>
        <a:prstGeom prst="rect">
          <a:avLst/>
        </a:prstGeom>
        <a:solidFill>
          <a:schemeClr val="lt1"/>
        </a:solidFill>
        <a:ln w="12700">
          <a:solidFill>
            <a:schemeClr val="accent1"/>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p>
          <a:pPr algn="l" hangingPunct="0">
            <a:lnSpc>
              <a:spcPts val="1300"/>
            </a:lnSpc>
            <a:spcAft>
              <a:spcPts val="0"/>
            </a:spcAft>
          </a:pPr>
          <a:r>
            <a:rPr lang="ja-JP" sz="1000">
              <a:solidFill>
                <a:srgbClr val="000000"/>
              </a:solidFill>
              <a:effectLst/>
              <a:latin typeface="ＭＳ ゴシック" panose="020B0609070205080204" pitchFamily="49" charset="-128"/>
              <a:ea typeface="ＭＳ ゴシック" panose="020B0609070205080204" pitchFamily="49" charset="-128"/>
              <a:cs typeface="Times New Roman"/>
            </a:rPr>
            <a:t>過去３年間の決算状況を記入してください。</a:t>
          </a:r>
        </a:p>
      </xdr:txBody>
    </xdr:sp>
    <xdr:clientData/>
  </xdr:twoCellAnchor>
  <xdr:twoCellAnchor>
    <xdr:from>
      <xdr:col>0</xdr:col>
      <xdr:colOff>85725</xdr:colOff>
      <xdr:row>72</xdr:row>
      <xdr:rowOff>190500</xdr:rowOff>
    </xdr:from>
    <xdr:to>
      <xdr:col>13</xdr:col>
      <xdr:colOff>76201</xdr:colOff>
      <xdr:row>78</xdr:row>
      <xdr:rowOff>123825</xdr:rowOff>
    </xdr:to>
    <xdr:sp macro="" textlink="">
      <xdr:nvSpPr>
        <xdr:cNvPr id="14" name="角丸四角形 13"/>
        <xdr:cNvSpPr/>
      </xdr:nvSpPr>
      <xdr:spPr>
        <a:xfrm>
          <a:off x="85725" y="17116425"/>
          <a:ext cx="6848476" cy="1581150"/>
        </a:xfrm>
        <a:prstGeom prst="roundRect">
          <a:avLst>
            <a:gd name="adj" fmla="val 12500"/>
          </a:avLst>
        </a:prstGeom>
        <a:no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tabSelected="1" view="pageBreakPreview" zoomScaleNormal="100" zoomScaleSheetLayoutView="100" workbookViewId="0">
      <selection activeCell="F2" sqref="F2:K2"/>
    </sheetView>
  </sheetViews>
  <sheetFormatPr defaultRowHeight="17.25" customHeight="1" x14ac:dyDescent="0.15"/>
  <cols>
    <col min="1" max="3" width="3.75" style="1" customWidth="1"/>
    <col min="4" max="4" width="3.75" style="26" customWidth="1"/>
    <col min="5" max="5" width="6.25" style="26" customWidth="1"/>
    <col min="6" max="10" width="6.25" style="1" customWidth="1"/>
    <col min="11" max="13" width="13.25" style="1" customWidth="1"/>
    <col min="14" max="14" width="3.25" style="1" customWidth="1"/>
    <col min="15" max="16384" width="9" style="1"/>
  </cols>
  <sheetData>
    <row r="1" spans="1:14" ht="4.5" customHeight="1" x14ac:dyDescent="0.15"/>
    <row r="2" spans="1:14" ht="14.25" x14ac:dyDescent="0.15">
      <c r="B2" s="115"/>
      <c r="C2" s="115"/>
      <c r="D2" s="115"/>
      <c r="E2" s="115"/>
      <c r="F2" s="155" t="s">
        <v>83</v>
      </c>
      <c r="G2" s="155"/>
      <c r="H2" s="155"/>
      <c r="I2" s="155"/>
      <c r="J2" s="155"/>
      <c r="K2" s="155"/>
      <c r="L2" s="115"/>
      <c r="M2" s="156" t="s">
        <v>93</v>
      </c>
      <c r="N2" s="157"/>
    </row>
    <row r="3" spans="1:14" ht="14.25" thickBot="1" x14ac:dyDescent="0.2">
      <c r="A3" s="78" t="s">
        <v>82</v>
      </c>
      <c r="M3" s="1" t="s">
        <v>78</v>
      </c>
    </row>
    <row r="4" spans="1:14" ht="15.75" customHeight="1" thickBot="1" x14ac:dyDescent="0.2">
      <c r="B4" s="165" t="s">
        <v>0</v>
      </c>
      <c r="C4" s="166"/>
      <c r="D4" s="166"/>
      <c r="E4" s="166"/>
      <c r="F4" s="40"/>
      <c r="G4" s="40"/>
      <c r="H4" s="40"/>
      <c r="I4" s="40"/>
      <c r="J4" s="40"/>
      <c r="K4" s="64" t="s">
        <v>1</v>
      </c>
      <c r="L4" s="9" t="s">
        <v>2</v>
      </c>
      <c r="M4" s="10" t="s">
        <v>3</v>
      </c>
    </row>
    <row r="5" spans="1:14" ht="15" customHeight="1" thickTop="1" x14ac:dyDescent="0.15">
      <c r="B5" s="167" t="s">
        <v>4</v>
      </c>
      <c r="C5" s="170" t="s">
        <v>5</v>
      </c>
      <c r="D5" s="29" t="s">
        <v>84</v>
      </c>
      <c r="E5" s="34"/>
      <c r="F5" s="41"/>
      <c r="G5" s="41"/>
      <c r="H5" s="41"/>
      <c r="I5" s="41"/>
      <c r="J5" s="41"/>
      <c r="K5" s="65"/>
      <c r="L5" s="4">
        <f>SUM(L6:L9)</f>
        <v>0</v>
      </c>
      <c r="M5" s="11">
        <f>SUM(M6:M9)</f>
        <v>0</v>
      </c>
    </row>
    <row r="6" spans="1:14" ht="15" customHeight="1" x14ac:dyDescent="0.15">
      <c r="B6" s="168"/>
      <c r="C6" s="171"/>
      <c r="D6" s="27"/>
      <c r="E6" s="35" t="s">
        <v>61</v>
      </c>
      <c r="F6" s="42"/>
      <c r="G6" s="42"/>
      <c r="H6" s="42"/>
      <c r="I6" s="42"/>
      <c r="J6" s="42"/>
      <c r="K6" s="66"/>
      <c r="L6" s="5"/>
      <c r="M6" s="12"/>
    </row>
    <row r="7" spans="1:14" ht="15" customHeight="1" x14ac:dyDescent="0.15">
      <c r="B7" s="168"/>
      <c r="C7" s="171"/>
      <c r="D7" s="27"/>
      <c r="E7" s="36" t="s">
        <v>6</v>
      </c>
      <c r="F7" s="43"/>
      <c r="G7" s="43"/>
      <c r="H7" s="43"/>
      <c r="I7" s="43"/>
      <c r="J7" s="43"/>
      <c r="K7" s="67"/>
      <c r="L7" s="6"/>
      <c r="M7" s="13"/>
    </row>
    <row r="8" spans="1:14" ht="15" customHeight="1" x14ac:dyDescent="0.15">
      <c r="B8" s="168"/>
      <c r="C8" s="171"/>
      <c r="D8" s="27"/>
      <c r="E8" s="36" t="s">
        <v>7</v>
      </c>
      <c r="F8" s="43"/>
      <c r="G8" s="43"/>
      <c r="H8" s="43"/>
      <c r="I8" s="43"/>
      <c r="J8" s="43"/>
      <c r="K8" s="67"/>
      <c r="L8" s="6"/>
      <c r="M8" s="13"/>
    </row>
    <row r="9" spans="1:14" ht="15" customHeight="1" x14ac:dyDescent="0.15">
      <c r="B9" s="168"/>
      <c r="C9" s="171"/>
      <c r="D9" s="28"/>
      <c r="E9" s="37" t="s">
        <v>8</v>
      </c>
      <c r="F9" s="44"/>
      <c r="G9" s="44"/>
      <c r="H9" s="44"/>
      <c r="I9" s="44"/>
      <c r="J9" s="44"/>
      <c r="K9" s="68"/>
      <c r="L9" s="7"/>
      <c r="M9" s="14"/>
    </row>
    <row r="10" spans="1:14" ht="15" customHeight="1" x14ac:dyDescent="0.15">
      <c r="B10" s="168"/>
      <c r="C10" s="171"/>
      <c r="D10" s="31" t="s">
        <v>9</v>
      </c>
      <c r="E10" s="38"/>
      <c r="F10" s="45"/>
      <c r="G10" s="45"/>
      <c r="H10" s="45"/>
      <c r="I10" s="45"/>
      <c r="J10" s="45"/>
      <c r="K10" s="69"/>
      <c r="L10" s="8"/>
      <c r="M10" s="15"/>
    </row>
    <row r="11" spans="1:14" ht="15" customHeight="1" x14ac:dyDescent="0.15">
      <c r="B11" s="168"/>
      <c r="C11" s="172"/>
      <c r="D11" s="174" t="s">
        <v>10</v>
      </c>
      <c r="E11" s="175"/>
      <c r="F11" s="175"/>
      <c r="G11" s="175"/>
      <c r="H11" s="175"/>
      <c r="I11" s="175"/>
      <c r="J11" s="176"/>
      <c r="K11" s="69">
        <f>SUM(K5,K10)</f>
        <v>0</v>
      </c>
      <c r="L11" s="8">
        <f>SUM(L5,L10)</f>
        <v>0</v>
      </c>
      <c r="M11" s="15">
        <f>SUM(M5,M10)</f>
        <v>0</v>
      </c>
    </row>
    <row r="12" spans="1:14" ht="15" customHeight="1" x14ac:dyDescent="0.15">
      <c r="B12" s="168"/>
      <c r="C12" s="173" t="s">
        <v>11</v>
      </c>
      <c r="D12" s="31" t="s">
        <v>87</v>
      </c>
      <c r="E12" s="38"/>
      <c r="F12" s="45"/>
      <c r="G12" s="45"/>
      <c r="H12" s="45"/>
      <c r="I12" s="45"/>
      <c r="J12" s="45"/>
      <c r="K12" s="69"/>
      <c r="L12" s="8"/>
      <c r="M12" s="15"/>
    </row>
    <row r="13" spans="1:14" ht="15" customHeight="1" x14ac:dyDescent="0.15">
      <c r="B13" s="168"/>
      <c r="C13" s="171"/>
      <c r="D13" s="32" t="s">
        <v>13</v>
      </c>
      <c r="E13" s="39"/>
      <c r="F13" s="45"/>
      <c r="G13" s="45"/>
      <c r="H13" s="45"/>
      <c r="I13" s="45"/>
      <c r="J13" s="45"/>
      <c r="K13" s="69">
        <f>SUM(K14:K18)</f>
        <v>0</v>
      </c>
      <c r="L13" s="8">
        <f>SUM(L14:L18)</f>
        <v>0</v>
      </c>
      <c r="M13" s="15">
        <f t="shared" ref="M13" si="0">SUM(M14:M18)</f>
        <v>0</v>
      </c>
    </row>
    <row r="14" spans="1:14" ht="15" customHeight="1" x14ac:dyDescent="0.15">
      <c r="B14" s="168"/>
      <c r="C14" s="171"/>
      <c r="D14" s="27"/>
      <c r="E14" s="35" t="s">
        <v>14</v>
      </c>
      <c r="F14" s="42"/>
      <c r="G14" s="42"/>
      <c r="H14" s="42"/>
      <c r="I14" s="42"/>
      <c r="J14" s="42"/>
      <c r="K14" s="70"/>
      <c r="L14" s="5"/>
      <c r="M14" s="12"/>
    </row>
    <row r="15" spans="1:14" ht="15" customHeight="1" x14ac:dyDescent="0.15">
      <c r="B15" s="168"/>
      <c r="C15" s="171"/>
      <c r="D15" s="27"/>
      <c r="E15" s="36" t="s">
        <v>15</v>
      </c>
      <c r="F15" s="43"/>
      <c r="G15" s="43"/>
      <c r="H15" s="43"/>
      <c r="I15" s="43"/>
      <c r="J15" s="43"/>
      <c r="K15" s="71"/>
      <c r="L15" s="6"/>
      <c r="M15" s="13"/>
    </row>
    <row r="16" spans="1:14" ht="15" customHeight="1" x14ac:dyDescent="0.15">
      <c r="B16" s="168"/>
      <c r="C16" s="171"/>
      <c r="D16" s="27"/>
      <c r="E16" s="36" t="s">
        <v>16</v>
      </c>
      <c r="F16" s="43"/>
      <c r="G16" s="43"/>
      <c r="H16" s="43"/>
      <c r="I16" s="43"/>
      <c r="J16" s="43"/>
      <c r="K16" s="71"/>
      <c r="L16" s="6"/>
      <c r="M16" s="13"/>
    </row>
    <row r="17" spans="2:13" ht="15" customHeight="1" x14ac:dyDescent="0.15">
      <c r="B17" s="168"/>
      <c r="C17" s="171"/>
      <c r="D17" s="27"/>
      <c r="E17" s="36" t="s">
        <v>17</v>
      </c>
      <c r="F17" s="43"/>
      <c r="G17" s="43"/>
      <c r="H17" s="43"/>
      <c r="I17" s="43"/>
      <c r="J17" s="43"/>
      <c r="K17" s="71"/>
      <c r="L17" s="6"/>
      <c r="M17" s="13"/>
    </row>
    <row r="18" spans="2:13" ht="15" customHeight="1" x14ac:dyDescent="0.15">
      <c r="B18" s="168"/>
      <c r="C18" s="171"/>
      <c r="D18" s="28"/>
      <c r="E18" s="37" t="s">
        <v>8</v>
      </c>
      <c r="F18" s="44"/>
      <c r="G18" s="44"/>
      <c r="H18" s="44"/>
      <c r="I18" s="44"/>
      <c r="J18" s="44"/>
      <c r="K18" s="72"/>
      <c r="L18" s="7"/>
      <c r="M18" s="14"/>
    </row>
    <row r="19" spans="2:13" ht="15" customHeight="1" x14ac:dyDescent="0.15">
      <c r="B19" s="168"/>
      <c r="C19" s="171"/>
      <c r="D19" s="32" t="s">
        <v>18</v>
      </c>
      <c r="E19" s="39"/>
      <c r="F19" s="39"/>
      <c r="G19" s="39"/>
      <c r="H19" s="39"/>
      <c r="I19" s="39"/>
      <c r="J19" s="39"/>
      <c r="K19" s="69">
        <f>SUM(K20:K27)</f>
        <v>0</v>
      </c>
      <c r="L19" s="8">
        <f t="shared" ref="L19:M19" si="1">SUM(L20:L27)</f>
        <v>0</v>
      </c>
      <c r="M19" s="15">
        <f t="shared" si="1"/>
        <v>0</v>
      </c>
    </row>
    <row r="20" spans="2:13" ht="15" customHeight="1" x14ac:dyDescent="0.15">
      <c r="B20" s="168"/>
      <c r="C20" s="171"/>
      <c r="D20" s="47"/>
      <c r="E20" s="35" t="s">
        <v>19</v>
      </c>
      <c r="F20" s="48"/>
      <c r="G20" s="48"/>
      <c r="H20" s="42"/>
      <c r="I20" s="42"/>
      <c r="J20" s="42"/>
      <c r="K20" s="70"/>
      <c r="L20" s="5"/>
      <c r="M20" s="12"/>
    </row>
    <row r="21" spans="2:13" ht="15" customHeight="1" x14ac:dyDescent="0.15">
      <c r="B21" s="168"/>
      <c r="C21" s="171"/>
      <c r="D21" s="47"/>
      <c r="E21" s="36" t="s">
        <v>20</v>
      </c>
      <c r="F21" s="49"/>
      <c r="G21" s="49"/>
      <c r="H21" s="43"/>
      <c r="I21" s="43"/>
      <c r="J21" s="43"/>
      <c r="K21" s="71"/>
      <c r="L21" s="6"/>
      <c r="M21" s="13"/>
    </row>
    <row r="22" spans="2:13" ht="15" customHeight="1" x14ac:dyDescent="0.15">
      <c r="B22" s="168"/>
      <c r="C22" s="171"/>
      <c r="D22" s="47"/>
      <c r="E22" s="36" t="s">
        <v>21</v>
      </c>
      <c r="F22" s="49"/>
      <c r="G22" s="49"/>
      <c r="H22" s="43"/>
      <c r="I22" s="43"/>
      <c r="J22" s="43"/>
      <c r="K22" s="71"/>
      <c r="L22" s="6"/>
      <c r="M22" s="13"/>
    </row>
    <row r="23" spans="2:13" ht="15" customHeight="1" x14ac:dyDescent="0.15">
      <c r="B23" s="168"/>
      <c r="C23" s="171"/>
      <c r="D23" s="47"/>
      <c r="E23" s="36" t="s">
        <v>22</v>
      </c>
      <c r="F23" s="49"/>
      <c r="G23" s="49"/>
      <c r="H23" s="43"/>
      <c r="I23" s="43"/>
      <c r="J23" s="43"/>
      <c r="K23" s="71"/>
      <c r="L23" s="6"/>
      <c r="M23" s="13"/>
    </row>
    <row r="24" spans="2:13" ht="15" customHeight="1" x14ac:dyDescent="0.15">
      <c r="B24" s="168"/>
      <c r="C24" s="171"/>
      <c r="D24" s="47"/>
      <c r="E24" s="36" t="s">
        <v>23</v>
      </c>
      <c r="F24" s="49"/>
      <c r="G24" s="49"/>
      <c r="H24" s="43"/>
      <c r="I24" s="43"/>
      <c r="J24" s="43"/>
      <c r="K24" s="71"/>
      <c r="L24" s="6"/>
      <c r="M24" s="13"/>
    </row>
    <row r="25" spans="2:13" ht="15" customHeight="1" x14ac:dyDescent="0.15">
      <c r="B25" s="168"/>
      <c r="C25" s="171"/>
      <c r="D25" s="47"/>
      <c r="E25" s="36" t="s">
        <v>24</v>
      </c>
      <c r="F25" s="49"/>
      <c r="G25" s="49"/>
      <c r="H25" s="43"/>
      <c r="I25" s="43"/>
      <c r="J25" s="43"/>
      <c r="K25" s="71"/>
      <c r="L25" s="6"/>
      <c r="M25" s="13"/>
    </row>
    <row r="26" spans="2:13" ht="15" customHeight="1" x14ac:dyDescent="0.15">
      <c r="B26" s="168"/>
      <c r="C26" s="171"/>
      <c r="D26" s="47"/>
      <c r="E26" s="36" t="s">
        <v>25</v>
      </c>
      <c r="F26" s="49"/>
      <c r="G26" s="49"/>
      <c r="H26" s="43"/>
      <c r="I26" s="43"/>
      <c r="J26" s="43"/>
      <c r="K26" s="71"/>
      <c r="L26" s="6"/>
      <c r="M26" s="13"/>
    </row>
    <row r="27" spans="2:13" ht="15" customHeight="1" x14ac:dyDescent="0.15">
      <c r="B27" s="168"/>
      <c r="C27" s="171"/>
      <c r="D27" s="50"/>
      <c r="E27" s="37" t="s">
        <v>8</v>
      </c>
      <c r="F27" s="51"/>
      <c r="G27" s="51"/>
      <c r="H27" s="44"/>
      <c r="I27" s="44"/>
      <c r="J27" s="44"/>
      <c r="K27" s="72"/>
      <c r="L27" s="7"/>
      <c r="M27" s="14"/>
    </row>
    <row r="28" spans="2:13" ht="15" customHeight="1" x14ac:dyDescent="0.15">
      <c r="B28" s="168"/>
      <c r="C28" s="171"/>
      <c r="D28" s="52" t="s">
        <v>26</v>
      </c>
      <c r="E28" s="53"/>
      <c r="F28" s="46"/>
      <c r="G28" s="46"/>
      <c r="H28" s="45"/>
      <c r="I28" s="45"/>
      <c r="J28" s="45"/>
      <c r="K28" s="69"/>
      <c r="L28" s="8"/>
      <c r="M28" s="15"/>
    </row>
    <row r="29" spans="2:13" ht="15" customHeight="1" x14ac:dyDescent="0.15">
      <c r="B29" s="168"/>
      <c r="C29" s="172"/>
      <c r="D29" s="174" t="s">
        <v>27</v>
      </c>
      <c r="E29" s="175"/>
      <c r="F29" s="175"/>
      <c r="G29" s="175"/>
      <c r="H29" s="175"/>
      <c r="I29" s="175"/>
      <c r="J29" s="176"/>
      <c r="K29" s="69">
        <f>SUM(K12,K13,K19,K28)</f>
        <v>0</v>
      </c>
      <c r="L29" s="8">
        <f t="shared" ref="L29:M29" si="2">SUM(L12,L13,L19,L28)</f>
        <v>0</v>
      </c>
      <c r="M29" s="8">
        <f t="shared" si="2"/>
        <v>0</v>
      </c>
    </row>
    <row r="30" spans="2:13" ht="15" customHeight="1" thickBot="1" x14ac:dyDescent="0.2">
      <c r="B30" s="169"/>
      <c r="C30" s="116" t="s">
        <v>28</v>
      </c>
      <c r="D30" s="117"/>
      <c r="E30" s="117"/>
      <c r="F30" s="117"/>
      <c r="G30" s="117"/>
      <c r="H30" s="117"/>
      <c r="I30" s="117"/>
      <c r="J30" s="118"/>
      <c r="K30" s="73">
        <f>K11-K29</f>
        <v>0</v>
      </c>
      <c r="L30" s="20">
        <f t="shared" ref="L30:M30" si="3">L11-L29</f>
        <v>0</v>
      </c>
      <c r="M30" s="21">
        <f t="shared" si="3"/>
        <v>0</v>
      </c>
    </row>
    <row r="31" spans="2:13" ht="15" customHeight="1" x14ac:dyDescent="0.15">
      <c r="B31" s="158" t="s">
        <v>29</v>
      </c>
      <c r="C31" s="161" t="s">
        <v>5</v>
      </c>
      <c r="D31" s="54" t="s">
        <v>30</v>
      </c>
      <c r="E31" s="57"/>
      <c r="F31" s="57"/>
      <c r="G31" s="57"/>
      <c r="H31" s="58"/>
      <c r="I31" s="58"/>
      <c r="J31" s="58"/>
      <c r="K31" s="74"/>
      <c r="L31" s="24"/>
      <c r="M31" s="25"/>
    </row>
    <row r="32" spans="2:13" ht="15" customHeight="1" x14ac:dyDescent="0.15">
      <c r="B32" s="159"/>
      <c r="C32" s="162"/>
      <c r="D32" s="36" t="s">
        <v>31</v>
      </c>
      <c r="E32" s="59"/>
      <c r="F32" s="59"/>
      <c r="G32" s="59"/>
      <c r="H32" s="43"/>
      <c r="I32" s="43"/>
      <c r="J32" s="43"/>
      <c r="K32" s="71"/>
      <c r="L32" s="6"/>
      <c r="M32" s="13"/>
    </row>
    <row r="33" spans="1:13" ht="15" customHeight="1" x14ac:dyDescent="0.15">
      <c r="B33" s="159"/>
      <c r="C33" s="162"/>
      <c r="D33" s="37" t="s">
        <v>32</v>
      </c>
      <c r="E33" s="60"/>
      <c r="F33" s="60"/>
      <c r="G33" s="60"/>
      <c r="H33" s="44"/>
      <c r="I33" s="44"/>
      <c r="J33" s="44"/>
      <c r="K33" s="72"/>
      <c r="L33" s="7"/>
      <c r="M33" s="14"/>
    </row>
    <row r="34" spans="1:13" ht="15" customHeight="1" x14ac:dyDescent="0.15">
      <c r="B34" s="159"/>
      <c r="C34" s="163"/>
      <c r="D34" s="174" t="s">
        <v>33</v>
      </c>
      <c r="E34" s="175"/>
      <c r="F34" s="175"/>
      <c r="G34" s="175"/>
      <c r="H34" s="175"/>
      <c r="I34" s="175"/>
      <c r="J34" s="176"/>
      <c r="K34" s="69">
        <f>SUM(K31:K33)</f>
        <v>0</v>
      </c>
      <c r="L34" s="8">
        <f>SUM(L31:L33)</f>
        <v>0</v>
      </c>
      <c r="M34" s="15">
        <f>SUM(M31:M33)</f>
        <v>0</v>
      </c>
    </row>
    <row r="35" spans="1:13" ht="15" customHeight="1" x14ac:dyDescent="0.15">
      <c r="B35" s="159"/>
      <c r="C35" s="164" t="s">
        <v>11</v>
      </c>
      <c r="D35" s="35" t="s">
        <v>34</v>
      </c>
      <c r="E35" s="61"/>
      <c r="F35" s="61"/>
      <c r="G35" s="61"/>
      <c r="H35" s="42"/>
      <c r="I35" s="42"/>
      <c r="J35" s="42"/>
      <c r="K35" s="70"/>
      <c r="L35" s="5"/>
      <c r="M35" s="12"/>
    </row>
    <row r="36" spans="1:13" ht="15" customHeight="1" x14ac:dyDescent="0.15">
      <c r="B36" s="159"/>
      <c r="C36" s="162"/>
      <c r="D36" s="36" t="s">
        <v>35</v>
      </c>
      <c r="E36" s="59"/>
      <c r="F36" s="59"/>
      <c r="G36" s="59"/>
      <c r="H36" s="43"/>
      <c r="I36" s="43"/>
      <c r="J36" s="43"/>
      <c r="K36" s="71"/>
      <c r="L36" s="6"/>
      <c r="M36" s="13"/>
    </row>
    <row r="37" spans="1:13" ht="15" customHeight="1" x14ac:dyDescent="0.15">
      <c r="B37" s="159"/>
      <c r="C37" s="162"/>
      <c r="D37" s="37" t="s">
        <v>36</v>
      </c>
      <c r="E37" s="60"/>
      <c r="F37" s="60"/>
      <c r="G37" s="60"/>
      <c r="H37" s="44"/>
      <c r="I37" s="44"/>
      <c r="J37" s="44"/>
      <c r="K37" s="72"/>
      <c r="L37" s="7"/>
      <c r="M37" s="14"/>
    </row>
    <row r="38" spans="1:13" ht="15" customHeight="1" x14ac:dyDescent="0.15">
      <c r="B38" s="159"/>
      <c r="C38" s="163"/>
      <c r="D38" s="174" t="s">
        <v>37</v>
      </c>
      <c r="E38" s="175"/>
      <c r="F38" s="175"/>
      <c r="G38" s="175"/>
      <c r="H38" s="175"/>
      <c r="I38" s="175"/>
      <c r="J38" s="176"/>
      <c r="K38" s="69">
        <f>SUM(K35:K37)</f>
        <v>0</v>
      </c>
      <c r="L38" s="8">
        <f>SUM(L35:L37)</f>
        <v>0</v>
      </c>
      <c r="M38" s="15">
        <f>SUM(M35:M37)</f>
        <v>0</v>
      </c>
    </row>
    <row r="39" spans="1:13" ht="15" customHeight="1" thickBot="1" x14ac:dyDescent="0.2">
      <c r="B39" s="160"/>
      <c r="C39" s="116" t="s">
        <v>38</v>
      </c>
      <c r="D39" s="117"/>
      <c r="E39" s="117"/>
      <c r="F39" s="117"/>
      <c r="G39" s="117"/>
      <c r="H39" s="117"/>
      <c r="I39" s="117"/>
      <c r="J39" s="118"/>
      <c r="K39" s="73">
        <f>K34-K38</f>
        <v>0</v>
      </c>
      <c r="L39" s="20">
        <f t="shared" ref="L39:M39" si="4">L34-L38</f>
        <v>0</v>
      </c>
      <c r="M39" s="21">
        <f t="shared" si="4"/>
        <v>0</v>
      </c>
    </row>
    <row r="40" spans="1:13" ht="15" customHeight="1" thickBot="1" x14ac:dyDescent="0.2">
      <c r="B40" s="119" t="s">
        <v>39</v>
      </c>
      <c r="C40" s="120"/>
      <c r="D40" s="120"/>
      <c r="E40" s="120"/>
      <c r="F40" s="120"/>
      <c r="G40" s="120"/>
      <c r="H40" s="120"/>
      <c r="I40" s="120"/>
      <c r="J40" s="121"/>
      <c r="K40" s="75"/>
      <c r="L40" s="22"/>
      <c r="M40" s="23"/>
    </row>
    <row r="41" spans="1:13" ht="15" customHeight="1" thickBot="1" x14ac:dyDescent="0.2">
      <c r="B41" s="119" t="s">
        <v>40</v>
      </c>
      <c r="C41" s="120"/>
      <c r="D41" s="120"/>
      <c r="E41" s="120"/>
      <c r="F41" s="120"/>
      <c r="G41" s="120"/>
      <c r="H41" s="120"/>
      <c r="I41" s="120"/>
      <c r="J41" s="121"/>
      <c r="K41" s="75">
        <f>K30+K39-K40</f>
        <v>0</v>
      </c>
      <c r="L41" s="22">
        <f t="shared" ref="L41:M41" si="5">L30+L39-L40</f>
        <v>0</v>
      </c>
      <c r="M41" s="23">
        <f t="shared" si="5"/>
        <v>0</v>
      </c>
    </row>
    <row r="42" spans="1:13" ht="7.5" customHeight="1" thickBot="1" x14ac:dyDescent="0.2">
      <c r="B42" s="62"/>
      <c r="C42" s="62"/>
      <c r="D42" s="63"/>
      <c r="E42" s="63"/>
      <c r="F42" s="62"/>
      <c r="G42" s="62"/>
      <c r="H42" s="62"/>
      <c r="I42" s="62"/>
      <c r="J42" s="62"/>
    </row>
    <row r="43" spans="1:13" ht="16.5" customHeight="1" x14ac:dyDescent="0.15">
      <c r="B43" s="122" t="s">
        <v>41</v>
      </c>
      <c r="C43" s="123"/>
      <c r="D43" s="123"/>
      <c r="E43" s="123"/>
      <c r="F43" s="123"/>
      <c r="G43" s="123"/>
      <c r="H43" s="123"/>
      <c r="I43" s="123"/>
      <c r="J43" s="124"/>
      <c r="K43" s="76"/>
      <c r="L43" s="18">
        <f>K44</f>
        <v>0</v>
      </c>
      <c r="M43" s="19">
        <f>L44</f>
        <v>0</v>
      </c>
    </row>
    <row r="44" spans="1:13" ht="16.5" customHeight="1" thickBot="1" x14ac:dyDescent="0.2">
      <c r="B44" s="125" t="s">
        <v>42</v>
      </c>
      <c r="C44" s="117"/>
      <c r="D44" s="117"/>
      <c r="E44" s="117"/>
      <c r="F44" s="117"/>
      <c r="G44" s="117"/>
      <c r="H44" s="117"/>
      <c r="I44" s="117"/>
      <c r="J44" s="118"/>
      <c r="K44" s="77">
        <f>SUM(K41,K43)</f>
        <v>0</v>
      </c>
      <c r="L44" s="16">
        <f>SUM(L41,L43)</f>
        <v>0</v>
      </c>
      <c r="M44" s="17">
        <f t="shared" ref="M44" si="6">SUM(M41,M43)</f>
        <v>0</v>
      </c>
    </row>
    <row r="45" spans="1:13" ht="7.5" customHeight="1" x14ac:dyDescent="0.15"/>
    <row r="46" spans="1:13" ht="27.75" customHeight="1" x14ac:dyDescent="0.15">
      <c r="A46" s="149" t="s">
        <v>66</v>
      </c>
      <c r="B46" s="149"/>
      <c r="C46" s="148" t="s">
        <v>67</v>
      </c>
      <c r="D46" s="148"/>
      <c r="E46" s="148"/>
      <c r="F46" s="148"/>
      <c r="G46" s="148"/>
      <c r="H46" s="148"/>
      <c r="I46" s="148"/>
      <c r="J46" s="148"/>
      <c r="K46" s="148"/>
      <c r="L46" s="148"/>
      <c r="M46" s="148"/>
    </row>
    <row r="47" spans="1:13" ht="13.5" x14ac:dyDescent="0.15">
      <c r="A47" s="149" t="s">
        <v>70</v>
      </c>
      <c r="B47" s="149"/>
      <c r="C47" s="114" t="s">
        <v>89</v>
      </c>
      <c r="D47" s="113"/>
      <c r="E47" s="113"/>
      <c r="F47" s="113"/>
      <c r="G47" s="113"/>
      <c r="H47" s="113"/>
      <c r="I47" s="113"/>
      <c r="J47" s="113"/>
      <c r="K47" s="113"/>
      <c r="L47" s="113"/>
      <c r="M47" s="113"/>
    </row>
    <row r="48" spans="1:13" ht="30" customHeight="1" x14ac:dyDescent="0.15">
      <c r="A48" s="149" t="s">
        <v>71</v>
      </c>
      <c r="B48" s="149"/>
      <c r="C48" s="148" t="s">
        <v>94</v>
      </c>
      <c r="D48" s="148"/>
      <c r="E48" s="148"/>
      <c r="F48" s="148"/>
      <c r="G48" s="148"/>
      <c r="H48" s="148"/>
      <c r="I48" s="148"/>
      <c r="J48" s="148"/>
      <c r="K48" s="148"/>
      <c r="L48" s="148"/>
      <c r="M48" s="148"/>
    </row>
    <row r="49" spans="1:13" ht="27.75" customHeight="1" x14ac:dyDescent="0.15">
      <c r="A49" s="149" t="s">
        <v>88</v>
      </c>
      <c r="B49" s="149"/>
      <c r="C49" s="148" t="s">
        <v>79</v>
      </c>
      <c r="D49" s="148"/>
      <c r="E49" s="148"/>
      <c r="F49" s="148"/>
      <c r="G49" s="148"/>
      <c r="H49" s="148"/>
      <c r="I49" s="148"/>
      <c r="J49" s="148"/>
      <c r="K49" s="148"/>
      <c r="L49" s="148"/>
      <c r="M49" s="148"/>
    </row>
    <row r="50" spans="1:13" ht="55.5" customHeight="1" x14ac:dyDescent="0.15">
      <c r="A50" s="149" t="s">
        <v>80</v>
      </c>
      <c r="B50" s="149"/>
      <c r="C50" s="148" t="s">
        <v>68</v>
      </c>
      <c r="D50" s="148"/>
      <c r="E50" s="148"/>
      <c r="F50" s="148"/>
      <c r="G50" s="148"/>
      <c r="H50" s="148"/>
      <c r="I50" s="148"/>
      <c r="J50" s="148"/>
      <c r="K50" s="148"/>
      <c r="L50" s="148"/>
      <c r="M50" s="148"/>
    </row>
    <row r="51" spans="1:13" ht="28.5" customHeight="1" x14ac:dyDescent="0.15">
      <c r="A51" s="149" t="s">
        <v>90</v>
      </c>
      <c r="B51" s="149"/>
      <c r="C51" s="148" t="s">
        <v>91</v>
      </c>
      <c r="D51" s="148"/>
      <c r="E51" s="148"/>
      <c r="F51" s="148"/>
      <c r="G51" s="148"/>
      <c r="H51" s="148"/>
      <c r="I51" s="148"/>
      <c r="J51" s="148"/>
      <c r="K51" s="148"/>
      <c r="L51" s="148"/>
      <c r="M51" s="148"/>
    </row>
    <row r="52" spans="1:13" ht="27.75" customHeight="1" x14ac:dyDescent="0.15">
      <c r="A52" s="149" t="s">
        <v>92</v>
      </c>
      <c r="B52" s="149"/>
      <c r="C52" s="148" t="s">
        <v>69</v>
      </c>
      <c r="D52" s="148"/>
      <c r="E52" s="148"/>
      <c r="F52" s="148"/>
      <c r="G52" s="148"/>
      <c r="H52" s="148"/>
      <c r="I52" s="148"/>
      <c r="J52" s="148"/>
      <c r="K52" s="148"/>
      <c r="L52" s="148"/>
      <c r="M52" s="148"/>
    </row>
    <row r="53" spans="1:13" ht="33.75" customHeight="1" x14ac:dyDescent="0.15">
      <c r="A53" s="33"/>
      <c r="B53" s="33"/>
      <c r="C53" s="33"/>
      <c r="D53" s="33"/>
      <c r="E53" s="33"/>
      <c r="F53" s="33"/>
      <c r="G53" s="33"/>
      <c r="H53" s="33"/>
      <c r="I53" s="33"/>
      <c r="J53" s="33"/>
      <c r="K53" s="33"/>
      <c r="L53" s="33"/>
      <c r="M53" s="33"/>
    </row>
    <row r="54" spans="1:13" ht="22.5" customHeight="1" x14ac:dyDescent="0.15">
      <c r="A54" s="78" t="s">
        <v>43</v>
      </c>
    </row>
    <row r="55" spans="1:13" ht="18.75" customHeight="1" x14ac:dyDescent="0.15">
      <c r="B55" s="26" t="s">
        <v>75</v>
      </c>
    </row>
    <row r="56" spans="1:13" ht="18.75" customHeight="1" x14ac:dyDescent="0.15">
      <c r="B56" s="26" t="s">
        <v>76</v>
      </c>
    </row>
    <row r="57" spans="1:13" ht="18.75" customHeight="1" x14ac:dyDescent="0.15">
      <c r="B57" s="26" t="s">
        <v>77</v>
      </c>
    </row>
    <row r="58" spans="1:13" ht="18.75" customHeight="1" x14ac:dyDescent="0.15">
      <c r="B58" s="1" t="s">
        <v>72</v>
      </c>
    </row>
    <row r="59" spans="1:13" ht="18.75" customHeight="1" x14ac:dyDescent="0.15">
      <c r="B59" s="1" t="s">
        <v>74</v>
      </c>
    </row>
    <row r="60" spans="1:13" ht="18.75" customHeight="1" x14ac:dyDescent="0.15">
      <c r="B60" s="1" t="s">
        <v>73</v>
      </c>
    </row>
    <row r="61" spans="1:13" ht="18.75" customHeight="1" x14ac:dyDescent="0.15">
      <c r="B61" s="1" t="s">
        <v>85</v>
      </c>
    </row>
    <row r="62" spans="1:13" ht="18.75" customHeight="1" x14ac:dyDescent="0.15">
      <c r="B62" s="79" t="s">
        <v>62</v>
      </c>
    </row>
    <row r="63" spans="1:13" ht="18.75" customHeight="1" x14ac:dyDescent="0.15">
      <c r="B63" s="1" t="s">
        <v>86</v>
      </c>
    </row>
    <row r="64" spans="1:13" ht="18.75" customHeight="1" thickBot="1" x14ac:dyDescent="0.2">
      <c r="B64" s="79" t="s">
        <v>63</v>
      </c>
    </row>
    <row r="65" spans="1:13" ht="22.5" customHeight="1" x14ac:dyDescent="0.15">
      <c r="B65" s="85" t="s">
        <v>44</v>
      </c>
      <c r="C65" s="86"/>
      <c r="D65" s="87"/>
      <c r="E65" s="87"/>
      <c r="F65" s="88"/>
      <c r="G65" s="88"/>
      <c r="H65" s="150">
        <f>K29+K38-K31</f>
        <v>0</v>
      </c>
      <c r="I65" s="151"/>
      <c r="J65" s="151"/>
      <c r="K65" s="151"/>
      <c r="L65" s="151"/>
      <c r="M65" s="84" t="s">
        <v>45</v>
      </c>
    </row>
    <row r="66" spans="1:13" ht="22.5" customHeight="1" x14ac:dyDescent="0.15">
      <c r="B66" s="89" t="s">
        <v>46</v>
      </c>
      <c r="C66" s="90"/>
      <c r="D66" s="91"/>
      <c r="E66" s="91"/>
      <c r="F66" s="92"/>
      <c r="G66" s="92"/>
      <c r="H66" s="137">
        <f>ROUND(L29/12*2,0)</f>
        <v>0</v>
      </c>
      <c r="I66" s="138"/>
      <c r="J66" s="138"/>
      <c r="K66" s="138"/>
      <c r="L66" s="138"/>
      <c r="M66" s="93" t="s">
        <v>45</v>
      </c>
    </row>
    <row r="67" spans="1:13" ht="22.5" customHeight="1" x14ac:dyDescent="0.15">
      <c r="B67" s="89" t="s">
        <v>47</v>
      </c>
      <c r="C67" s="90"/>
      <c r="D67" s="91"/>
      <c r="E67" s="91"/>
      <c r="F67" s="92"/>
      <c r="G67" s="92"/>
      <c r="H67" s="137">
        <f>ROUND(L25/2,0)</f>
        <v>0</v>
      </c>
      <c r="I67" s="138"/>
      <c r="J67" s="138"/>
      <c r="K67" s="138"/>
      <c r="L67" s="138"/>
      <c r="M67" s="93" t="s">
        <v>45</v>
      </c>
    </row>
    <row r="68" spans="1:13" ht="22.5" customHeight="1" x14ac:dyDescent="0.15">
      <c r="B68" s="139" t="s">
        <v>48</v>
      </c>
      <c r="C68" s="140"/>
      <c r="D68" s="140"/>
      <c r="E68" s="140"/>
      <c r="F68" s="140"/>
      <c r="G68" s="141"/>
      <c r="H68" s="94" t="s">
        <v>81</v>
      </c>
      <c r="I68" s="95"/>
      <c r="J68" s="95"/>
      <c r="K68" s="95"/>
      <c r="L68" s="95"/>
      <c r="M68" s="96"/>
    </row>
    <row r="69" spans="1:13" ht="22.5" customHeight="1" x14ac:dyDescent="0.15">
      <c r="B69" s="142"/>
      <c r="C69" s="143"/>
      <c r="D69" s="143"/>
      <c r="E69" s="143"/>
      <c r="F69" s="143"/>
      <c r="G69" s="144"/>
      <c r="H69" s="101" t="s">
        <v>50</v>
      </c>
      <c r="I69" s="62"/>
      <c r="J69" s="62"/>
      <c r="K69" s="62"/>
      <c r="L69" s="62"/>
      <c r="M69" s="80"/>
    </row>
    <row r="70" spans="1:13" ht="21" customHeight="1" x14ac:dyDescent="0.15">
      <c r="B70" s="142"/>
      <c r="C70" s="143"/>
      <c r="D70" s="143"/>
      <c r="E70" s="143"/>
      <c r="F70" s="143"/>
      <c r="G70" s="144"/>
      <c r="H70" s="102"/>
      <c r="I70" s="99" t="s">
        <v>51</v>
      </c>
      <c r="J70" s="97"/>
      <c r="K70" s="97"/>
      <c r="L70" s="97"/>
      <c r="M70" s="98"/>
    </row>
    <row r="71" spans="1:13" ht="75" customHeight="1" thickBot="1" x14ac:dyDescent="0.2">
      <c r="B71" s="145"/>
      <c r="C71" s="146"/>
      <c r="D71" s="146"/>
      <c r="E71" s="146"/>
      <c r="F71" s="146"/>
      <c r="G71" s="147"/>
      <c r="H71" s="83"/>
      <c r="I71" s="152"/>
      <c r="J71" s="153"/>
      <c r="K71" s="153"/>
      <c r="L71" s="153"/>
      <c r="M71" s="154"/>
    </row>
    <row r="72" spans="1:13" ht="33.75" customHeight="1" x14ac:dyDescent="0.15"/>
    <row r="73" spans="1:13" ht="22.5" customHeight="1" thickBot="1" x14ac:dyDescent="0.2">
      <c r="A73" s="78" t="s">
        <v>64</v>
      </c>
    </row>
    <row r="74" spans="1:13" ht="22.5" customHeight="1" thickBot="1" x14ac:dyDescent="0.2">
      <c r="B74" s="30"/>
      <c r="C74" s="126" t="s">
        <v>52</v>
      </c>
      <c r="D74" s="126"/>
      <c r="E74" s="130" t="s">
        <v>53</v>
      </c>
      <c r="F74" s="130"/>
      <c r="G74" s="130" t="s">
        <v>54</v>
      </c>
      <c r="H74" s="130"/>
      <c r="I74" s="126" t="s">
        <v>55</v>
      </c>
      <c r="J74" s="126"/>
      <c r="K74" s="9" t="s">
        <v>56</v>
      </c>
      <c r="L74" s="9" t="s">
        <v>57</v>
      </c>
      <c r="M74" s="10" t="s">
        <v>58</v>
      </c>
    </row>
    <row r="75" spans="1:13" ht="22.5" customHeight="1" thickTop="1" x14ac:dyDescent="0.15">
      <c r="B75" s="109">
        <v>1</v>
      </c>
      <c r="C75" s="131" t="s">
        <v>65</v>
      </c>
      <c r="D75" s="132"/>
      <c r="E75" s="127" t="s">
        <v>59</v>
      </c>
      <c r="F75" s="127"/>
      <c r="G75" s="127" t="s">
        <v>59</v>
      </c>
      <c r="H75" s="127"/>
      <c r="I75" s="127" t="s">
        <v>59</v>
      </c>
      <c r="J75" s="127"/>
      <c r="K75" s="110" t="s">
        <v>60</v>
      </c>
      <c r="L75" s="2" t="s">
        <v>59</v>
      </c>
      <c r="M75" s="111" t="s">
        <v>59</v>
      </c>
    </row>
    <row r="76" spans="1:13" ht="22.5" customHeight="1" x14ac:dyDescent="0.15">
      <c r="B76" s="103">
        <v>2</v>
      </c>
      <c r="C76" s="133" t="s">
        <v>65</v>
      </c>
      <c r="D76" s="134"/>
      <c r="E76" s="128" t="s">
        <v>59</v>
      </c>
      <c r="F76" s="128"/>
      <c r="G76" s="128" t="s">
        <v>59</v>
      </c>
      <c r="H76" s="128"/>
      <c r="I76" s="128" t="s">
        <v>59</v>
      </c>
      <c r="J76" s="128"/>
      <c r="K76" s="55" t="s">
        <v>60</v>
      </c>
      <c r="L76" s="3" t="s">
        <v>59</v>
      </c>
      <c r="M76" s="104" t="s">
        <v>59</v>
      </c>
    </row>
    <row r="77" spans="1:13" ht="22.5" customHeight="1" thickBot="1" x14ac:dyDescent="0.2">
      <c r="B77" s="105">
        <v>3</v>
      </c>
      <c r="C77" s="135" t="s">
        <v>65</v>
      </c>
      <c r="D77" s="136"/>
      <c r="E77" s="129" t="s">
        <v>59</v>
      </c>
      <c r="F77" s="129"/>
      <c r="G77" s="129" t="s">
        <v>59</v>
      </c>
      <c r="H77" s="129"/>
      <c r="I77" s="129" t="s">
        <v>59</v>
      </c>
      <c r="J77" s="129"/>
      <c r="K77" s="106" t="s">
        <v>60</v>
      </c>
      <c r="L77" s="107" t="s">
        <v>59</v>
      </c>
      <c r="M77" s="108" t="s">
        <v>59</v>
      </c>
    </row>
    <row r="78" spans="1:13" ht="17.25" customHeight="1" x14ac:dyDescent="0.15">
      <c r="E78" s="56"/>
      <c r="F78" s="56"/>
      <c r="G78" s="56"/>
      <c r="H78" s="56"/>
      <c r="I78" s="56"/>
      <c r="J78" s="56"/>
    </row>
  </sheetData>
  <mergeCells count="53">
    <mergeCell ref="F2:K2"/>
    <mergeCell ref="M2:N2"/>
    <mergeCell ref="A52:B52"/>
    <mergeCell ref="B31:B39"/>
    <mergeCell ref="C31:C34"/>
    <mergeCell ref="C35:C38"/>
    <mergeCell ref="B4:E4"/>
    <mergeCell ref="B5:B30"/>
    <mergeCell ref="C5:C11"/>
    <mergeCell ref="C12:C29"/>
    <mergeCell ref="D11:J11"/>
    <mergeCell ref="D29:J29"/>
    <mergeCell ref="C30:J30"/>
    <mergeCell ref="D34:J34"/>
    <mergeCell ref="D38:J38"/>
    <mergeCell ref="A47:B47"/>
    <mergeCell ref="H67:L67"/>
    <mergeCell ref="B68:G71"/>
    <mergeCell ref="C46:M46"/>
    <mergeCell ref="A46:B46"/>
    <mergeCell ref="C48:M48"/>
    <mergeCell ref="A48:B48"/>
    <mergeCell ref="C50:M50"/>
    <mergeCell ref="C52:M52"/>
    <mergeCell ref="H65:L65"/>
    <mergeCell ref="H66:L66"/>
    <mergeCell ref="I71:M71"/>
    <mergeCell ref="A50:B50"/>
    <mergeCell ref="A51:B51"/>
    <mergeCell ref="C51:M51"/>
    <mergeCell ref="C49:M49"/>
    <mergeCell ref="A49:B49"/>
    <mergeCell ref="C74:D74"/>
    <mergeCell ref="I74:J74"/>
    <mergeCell ref="I75:J75"/>
    <mergeCell ref="I76:J76"/>
    <mergeCell ref="I77:J77"/>
    <mergeCell ref="G74:H74"/>
    <mergeCell ref="E74:F74"/>
    <mergeCell ref="C75:D75"/>
    <mergeCell ref="C76:D76"/>
    <mergeCell ref="C77:D77"/>
    <mergeCell ref="E75:F75"/>
    <mergeCell ref="E76:F76"/>
    <mergeCell ref="E77:F77"/>
    <mergeCell ref="G75:H75"/>
    <mergeCell ref="G76:H76"/>
    <mergeCell ref="G77:H77"/>
    <mergeCell ref="C39:J39"/>
    <mergeCell ref="B41:J41"/>
    <mergeCell ref="B43:J43"/>
    <mergeCell ref="B44:J44"/>
    <mergeCell ref="B40:J40"/>
  </mergeCells>
  <phoneticPr fontId="2"/>
  <pageMargins left="0.59055118110236227" right="0.19685039370078741" top="0.19685039370078741" bottom="0" header="0.31496062992125984" footer="0.31496062992125984"/>
  <pageSetup paperSize="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9"/>
  <sheetViews>
    <sheetView view="pageBreakPreview" topLeftCell="A61" zoomScaleNormal="100" zoomScaleSheetLayoutView="100" workbookViewId="0">
      <selection activeCell="Q44" sqref="Q44"/>
    </sheetView>
  </sheetViews>
  <sheetFormatPr defaultRowHeight="17.25" customHeight="1" x14ac:dyDescent="0.15"/>
  <cols>
    <col min="1" max="3" width="3.75" style="1" customWidth="1"/>
    <col min="4" max="4" width="3.75" style="26" customWidth="1"/>
    <col min="5" max="5" width="6.25" style="26" customWidth="1"/>
    <col min="6" max="10" width="6.25" style="1" customWidth="1"/>
    <col min="11" max="13" width="13.125" style="1" customWidth="1"/>
    <col min="14" max="14" width="3.25" style="1" customWidth="1"/>
    <col min="15" max="16384" width="9" style="1"/>
  </cols>
  <sheetData>
    <row r="1" spans="1:13" ht="13.5" x14ac:dyDescent="0.15">
      <c r="A1" s="1" t="s">
        <v>93</v>
      </c>
    </row>
    <row r="2" spans="1:13" ht="14.25" x14ac:dyDescent="0.15">
      <c r="A2" s="155" t="s">
        <v>83</v>
      </c>
      <c r="B2" s="155"/>
      <c r="C2" s="155"/>
      <c r="D2" s="155"/>
      <c r="E2" s="155"/>
      <c r="F2" s="155"/>
      <c r="G2" s="155"/>
      <c r="H2" s="155"/>
      <c r="I2" s="155"/>
      <c r="J2" s="155"/>
      <c r="K2" s="155"/>
      <c r="L2" s="155"/>
      <c r="M2" s="155"/>
    </row>
    <row r="3" spans="1:13" ht="14.25" thickBot="1" x14ac:dyDescent="0.2">
      <c r="A3" s="78" t="s">
        <v>82</v>
      </c>
      <c r="M3" s="1" t="s">
        <v>78</v>
      </c>
    </row>
    <row r="4" spans="1:13" ht="15" customHeight="1" thickBot="1" x14ac:dyDescent="0.2">
      <c r="B4" s="165" t="s">
        <v>0</v>
      </c>
      <c r="C4" s="166"/>
      <c r="D4" s="166"/>
      <c r="E4" s="166"/>
      <c r="F4" s="40"/>
      <c r="G4" s="40"/>
      <c r="H4" s="40"/>
      <c r="I4" s="40"/>
      <c r="J4" s="40"/>
      <c r="K4" s="64" t="s">
        <v>1</v>
      </c>
      <c r="L4" s="9" t="s">
        <v>2</v>
      </c>
      <c r="M4" s="10" t="s">
        <v>3</v>
      </c>
    </row>
    <row r="5" spans="1:13" ht="15" customHeight="1" thickTop="1" x14ac:dyDescent="0.15">
      <c r="B5" s="167" t="s">
        <v>4</v>
      </c>
      <c r="C5" s="170" t="s">
        <v>5</v>
      </c>
      <c r="D5" s="29" t="s">
        <v>84</v>
      </c>
      <c r="E5" s="34"/>
      <c r="F5" s="41"/>
      <c r="G5" s="41"/>
      <c r="H5" s="41"/>
      <c r="I5" s="41"/>
      <c r="J5" s="41"/>
      <c r="K5" s="65"/>
      <c r="L5" s="4">
        <f>SUM(L6:L9)</f>
        <v>0</v>
      </c>
      <c r="M5" s="11">
        <f>SUM(M6:M9)</f>
        <v>0</v>
      </c>
    </row>
    <row r="6" spans="1:13" ht="15" customHeight="1" x14ac:dyDescent="0.15">
      <c r="B6" s="168"/>
      <c r="C6" s="171"/>
      <c r="D6" s="27"/>
      <c r="E6" s="35" t="s">
        <v>61</v>
      </c>
      <c r="F6" s="42"/>
      <c r="G6" s="42"/>
      <c r="H6" s="42"/>
      <c r="I6" s="42"/>
      <c r="J6" s="42"/>
      <c r="K6" s="66"/>
      <c r="L6" s="5"/>
      <c r="M6" s="12"/>
    </row>
    <row r="7" spans="1:13" ht="15" customHeight="1" x14ac:dyDescent="0.15">
      <c r="B7" s="168"/>
      <c r="C7" s="171"/>
      <c r="D7" s="27"/>
      <c r="E7" s="36" t="s">
        <v>6</v>
      </c>
      <c r="F7" s="43"/>
      <c r="G7" s="43"/>
      <c r="H7" s="43"/>
      <c r="I7" s="43"/>
      <c r="J7" s="43"/>
      <c r="K7" s="67"/>
      <c r="L7" s="6"/>
      <c r="M7" s="13"/>
    </row>
    <row r="8" spans="1:13" ht="15" customHeight="1" x14ac:dyDescent="0.15">
      <c r="B8" s="168"/>
      <c r="C8" s="171"/>
      <c r="D8" s="27"/>
      <c r="E8" s="36" t="s">
        <v>7</v>
      </c>
      <c r="F8" s="43"/>
      <c r="G8" s="43"/>
      <c r="H8" s="43"/>
      <c r="I8" s="43"/>
      <c r="J8" s="43"/>
      <c r="K8" s="67"/>
      <c r="L8" s="6"/>
      <c r="M8" s="13"/>
    </row>
    <row r="9" spans="1:13" ht="15" customHeight="1" x14ac:dyDescent="0.15">
      <c r="B9" s="168"/>
      <c r="C9" s="171"/>
      <c r="D9" s="28"/>
      <c r="E9" s="37" t="s">
        <v>8</v>
      </c>
      <c r="F9" s="44"/>
      <c r="G9" s="44"/>
      <c r="H9" s="44"/>
      <c r="I9" s="44"/>
      <c r="J9" s="44"/>
      <c r="K9" s="68"/>
      <c r="L9" s="7"/>
      <c r="M9" s="14"/>
    </row>
    <row r="10" spans="1:13" ht="15" customHeight="1" x14ac:dyDescent="0.15">
      <c r="B10" s="168"/>
      <c r="C10" s="171"/>
      <c r="D10" s="31" t="s">
        <v>9</v>
      </c>
      <c r="E10" s="38"/>
      <c r="F10" s="45"/>
      <c r="G10" s="45"/>
      <c r="H10" s="45"/>
      <c r="I10" s="45"/>
      <c r="J10" s="45"/>
      <c r="K10" s="69"/>
      <c r="L10" s="8"/>
      <c r="M10" s="15"/>
    </row>
    <row r="11" spans="1:13" ht="15" customHeight="1" x14ac:dyDescent="0.15">
      <c r="B11" s="168"/>
      <c r="C11" s="172"/>
      <c r="D11" s="174" t="s">
        <v>10</v>
      </c>
      <c r="E11" s="175"/>
      <c r="F11" s="175"/>
      <c r="G11" s="175"/>
      <c r="H11" s="175"/>
      <c r="I11" s="175"/>
      <c r="J11" s="176"/>
      <c r="K11" s="69">
        <f>SUM(K5,K10)</f>
        <v>0</v>
      </c>
      <c r="L11" s="8">
        <f>SUM(L5,L10)</f>
        <v>0</v>
      </c>
      <c r="M11" s="15">
        <f>SUM(M5,M10)</f>
        <v>0</v>
      </c>
    </row>
    <row r="12" spans="1:13" ht="15" customHeight="1" x14ac:dyDescent="0.15">
      <c r="B12" s="168"/>
      <c r="C12" s="173" t="s">
        <v>11</v>
      </c>
      <c r="D12" s="31" t="s">
        <v>12</v>
      </c>
      <c r="E12" s="38"/>
      <c r="F12" s="45"/>
      <c r="G12" s="45"/>
      <c r="H12" s="45"/>
      <c r="I12" s="45"/>
      <c r="J12" s="45"/>
      <c r="K12" s="69"/>
      <c r="L12" s="8"/>
      <c r="M12" s="15"/>
    </row>
    <row r="13" spans="1:13" ht="15" customHeight="1" x14ac:dyDescent="0.15">
      <c r="B13" s="168"/>
      <c r="C13" s="171"/>
      <c r="D13" s="32" t="s">
        <v>13</v>
      </c>
      <c r="E13" s="39"/>
      <c r="F13" s="45"/>
      <c r="G13" s="45"/>
      <c r="H13" s="45"/>
      <c r="I13" s="45"/>
      <c r="J13" s="45"/>
      <c r="K13" s="69">
        <f>SUM(K14:K18)</f>
        <v>0</v>
      </c>
      <c r="L13" s="8">
        <f t="shared" ref="L13:M13" si="0">SUM(L14:L18)</f>
        <v>0</v>
      </c>
      <c r="M13" s="15">
        <f t="shared" si="0"/>
        <v>0</v>
      </c>
    </row>
    <row r="14" spans="1:13" ht="15" customHeight="1" x14ac:dyDescent="0.15">
      <c r="B14" s="168"/>
      <c r="C14" s="171"/>
      <c r="D14" s="27"/>
      <c r="E14" s="35" t="s">
        <v>14</v>
      </c>
      <c r="F14" s="42"/>
      <c r="G14" s="42"/>
      <c r="H14" s="42"/>
      <c r="I14" s="42"/>
      <c r="J14" s="42"/>
      <c r="K14" s="70"/>
      <c r="L14" s="5"/>
      <c r="M14" s="12"/>
    </row>
    <row r="15" spans="1:13" ht="15" customHeight="1" x14ac:dyDescent="0.15">
      <c r="B15" s="168"/>
      <c r="C15" s="171"/>
      <c r="D15" s="27"/>
      <c r="E15" s="36" t="s">
        <v>15</v>
      </c>
      <c r="F15" s="43"/>
      <c r="G15" s="43"/>
      <c r="H15" s="43"/>
      <c r="I15" s="43"/>
      <c r="J15" s="43"/>
      <c r="K15" s="71"/>
      <c r="L15" s="6"/>
      <c r="M15" s="13"/>
    </row>
    <row r="16" spans="1:13" ht="15" customHeight="1" x14ac:dyDescent="0.15">
      <c r="B16" s="168"/>
      <c r="C16" s="171"/>
      <c r="D16" s="27"/>
      <c r="E16" s="36" t="s">
        <v>16</v>
      </c>
      <c r="F16" s="43"/>
      <c r="G16" s="43"/>
      <c r="H16" s="43"/>
      <c r="I16" s="43"/>
      <c r="J16" s="43"/>
      <c r="K16" s="71"/>
      <c r="L16" s="6"/>
      <c r="M16" s="13"/>
    </row>
    <row r="17" spans="2:13" ht="15" customHeight="1" x14ac:dyDescent="0.15">
      <c r="B17" s="168"/>
      <c r="C17" s="171"/>
      <c r="D17" s="27"/>
      <c r="E17" s="36" t="s">
        <v>17</v>
      </c>
      <c r="F17" s="43"/>
      <c r="G17" s="43"/>
      <c r="H17" s="43"/>
      <c r="I17" s="43"/>
      <c r="J17" s="43"/>
      <c r="K17" s="71"/>
      <c r="L17" s="6"/>
      <c r="M17" s="13"/>
    </row>
    <row r="18" spans="2:13" ht="15" customHeight="1" x14ac:dyDescent="0.15">
      <c r="B18" s="168"/>
      <c r="C18" s="171"/>
      <c r="D18" s="28"/>
      <c r="E18" s="37" t="s">
        <v>8</v>
      </c>
      <c r="F18" s="44"/>
      <c r="G18" s="44"/>
      <c r="H18" s="44"/>
      <c r="I18" s="44"/>
      <c r="J18" s="44"/>
      <c r="K18" s="72"/>
      <c r="L18" s="7"/>
      <c r="M18" s="14"/>
    </row>
    <row r="19" spans="2:13" ht="15" customHeight="1" x14ac:dyDescent="0.15">
      <c r="B19" s="168"/>
      <c r="C19" s="171"/>
      <c r="D19" s="32" t="s">
        <v>18</v>
      </c>
      <c r="E19" s="39"/>
      <c r="F19" s="39"/>
      <c r="G19" s="39"/>
      <c r="H19" s="39"/>
      <c r="I19" s="39"/>
      <c r="J19" s="39"/>
      <c r="K19" s="69">
        <f>SUM(K20:K27)</f>
        <v>0</v>
      </c>
      <c r="L19" s="8">
        <f t="shared" ref="L19:M19" si="1">SUM(L20:L27)</f>
        <v>0</v>
      </c>
      <c r="M19" s="15">
        <f t="shared" si="1"/>
        <v>0</v>
      </c>
    </row>
    <row r="20" spans="2:13" ht="15" customHeight="1" x14ac:dyDescent="0.15">
      <c r="B20" s="168"/>
      <c r="C20" s="171"/>
      <c r="D20" s="47"/>
      <c r="E20" s="35" t="s">
        <v>19</v>
      </c>
      <c r="F20" s="48"/>
      <c r="G20" s="48"/>
      <c r="H20" s="42"/>
      <c r="I20" s="42"/>
      <c r="J20" s="42"/>
      <c r="K20" s="70"/>
      <c r="L20" s="5"/>
      <c r="M20" s="12"/>
    </row>
    <row r="21" spans="2:13" ht="15" customHeight="1" x14ac:dyDescent="0.15">
      <c r="B21" s="168"/>
      <c r="C21" s="171"/>
      <c r="D21" s="47"/>
      <c r="E21" s="36" t="s">
        <v>20</v>
      </c>
      <c r="F21" s="49"/>
      <c r="G21" s="49"/>
      <c r="H21" s="43"/>
      <c r="I21" s="43"/>
      <c r="J21" s="43"/>
      <c r="K21" s="71"/>
      <c r="L21" s="6"/>
      <c r="M21" s="13"/>
    </row>
    <row r="22" spans="2:13" ht="15" customHeight="1" x14ac:dyDescent="0.15">
      <c r="B22" s="168"/>
      <c r="C22" s="171"/>
      <c r="D22" s="47"/>
      <c r="E22" s="36" t="s">
        <v>21</v>
      </c>
      <c r="F22" s="49"/>
      <c r="G22" s="49"/>
      <c r="H22" s="43"/>
      <c r="I22" s="43"/>
      <c r="J22" s="43"/>
      <c r="K22" s="71"/>
      <c r="L22" s="6"/>
      <c r="M22" s="13"/>
    </row>
    <row r="23" spans="2:13" ht="15" customHeight="1" x14ac:dyDescent="0.15">
      <c r="B23" s="168"/>
      <c r="C23" s="171"/>
      <c r="D23" s="47"/>
      <c r="E23" s="36" t="s">
        <v>22</v>
      </c>
      <c r="F23" s="49"/>
      <c r="G23" s="49"/>
      <c r="H23" s="43"/>
      <c r="I23" s="43"/>
      <c r="J23" s="43"/>
      <c r="K23" s="71"/>
      <c r="L23" s="6"/>
      <c r="M23" s="13"/>
    </row>
    <row r="24" spans="2:13" ht="15" customHeight="1" x14ac:dyDescent="0.15">
      <c r="B24" s="168"/>
      <c r="C24" s="171"/>
      <c r="D24" s="47"/>
      <c r="E24" s="36" t="s">
        <v>23</v>
      </c>
      <c r="F24" s="49"/>
      <c r="G24" s="49"/>
      <c r="H24" s="43"/>
      <c r="I24" s="43"/>
      <c r="J24" s="43"/>
      <c r="K24" s="71"/>
      <c r="L24" s="6"/>
      <c r="M24" s="13"/>
    </row>
    <row r="25" spans="2:13" ht="15" customHeight="1" x14ac:dyDescent="0.15">
      <c r="B25" s="168"/>
      <c r="C25" s="171"/>
      <c r="D25" s="47"/>
      <c r="E25" s="36" t="s">
        <v>24</v>
      </c>
      <c r="F25" s="49"/>
      <c r="G25" s="49"/>
      <c r="H25" s="43"/>
      <c r="I25" s="43"/>
      <c r="J25" s="43"/>
      <c r="K25" s="71"/>
      <c r="L25" s="6"/>
      <c r="M25" s="13"/>
    </row>
    <row r="26" spans="2:13" ht="15" customHeight="1" x14ac:dyDescent="0.15">
      <c r="B26" s="168"/>
      <c r="C26" s="171"/>
      <c r="D26" s="47"/>
      <c r="E26" s="36" t="s">
        <v>25</v>
      </c>
      <c r="F26" s="49"/>
      <c r="G26" s="49"/>
      <c r="H26" s="43"/>
      <c r="I26" s="43"/>
      <c r="J26" s="43"/>
      <c r="K26" s="71"/>
      <c r="L26" s="6"/>
      <c r="M26" s="13"/>
    </row>
    <row r="27" spans="2:13" ht="15" customHeight="1" x14ac:dyDescent="0.15">
      <c r="B27" s="168"/>
      <c r="C27" s="171"/>
      <c r="D27" s="50"/>
      <c r="E27" s="37" t="s">
        <v>8</v>
      </c>
      <c r="F27" s="51"/>
      <c r="G27" s="51"/>
      <c r="H27" s="44"/>
      <c r="I27" s="44"/>
      <c r="J27" s="44"/>
      <c r="K27" s="72"/>
      <c r="L27" s="7"/>
      <c r="M27" s="14"/>
    </row>
    <row r="28" spans="2:13" ht="15" customHeight="1" x14ac:dyDescent="0.15">
      <c r="B28" s="168"/>
      <c r="C28" s="171"/>
      <c r="D28" s="52" t="s">
        <v>26</v>
      </c>
      <c r="E28" s="53"/>
      <c r="F28" s="46"/>
      <c r="G28" s="46"/>
      <c r="H28" s="45"/>
      <c r="I28" s="45"/>
      <c r="J28" s="45"/>
      <c r="K28" s="69"/>
      <c r="L28" s="8"/>
      <c r="M28" s="15"/>
    </row>
    <row r="29" spans="2:13" ht="15" customHeight="1" x14ac:dyDescent="0.15">
      <c r="B29" s="168"/>
      <c r="C29" s="172"/>
      <c r="D29" s="174" t="s">
        <v>27</v>
      </c>
      <c r="E29" s="175"/>
      <c r="F29" s="175"/>
      <c r="G29" s="175"/>
      <c r="H29" s="175"/>
      <c r="I29" s="175"/>
      <c r="J29" s="176"/>
      <c r="K29" s="69">
        <f>SUM(K12,K13,K28)</f>
        <v>0</v>
      </c>
      <c r="L29" s="8">
        <f t="shared" ref="L29:M29" si="2">SUM(L12,L13,L28)</f>
        <v>0</v>
      </c>
      <c r="M29" s="15">
        <f t="shared" si="2"/>
        <v>0</v>
      </c>
    </row>
    <row r="30" spans="2:13" ht="15" customHeight="1" thickBot="1" x14ac:dyDescent="0.2">
      <c r="B30" s="169"/>
      <c r="C30" s="116" t="s">
        <v>28</v>
      </c>
      <c r="D30" s="117"/>
      <c r="E30" s="117"/>
      <c r="F30" s="117"/>
      <c r="G30" s="117"/>
      <c r="H30" s="117"/>
      <c r="I30" s="117"/>
      <c r="J30" s="118"/>
      <c r="K30" s="73">
        <f>K11-K29</f>
        <v>0</v>
      </c>
      <c r="L30" s="20">
        <f t="shared" ref="L30:M30" si="3">L11-L29</f>
        <v>0</v>
      </c>
      <c r="M30" s="21">
        <f t="shared" si="3"/>
        <v>0</v>
      </c>
    </row>
    <row r="31" spans="2:13" ht="15" customHeight="1" x14ac:dyDescent="0.15">
      <c r="B31" s="158" t="s">
        <v>29</v>
      </c>
      <c r="C31" s="161" t="s">
        <v>5</v>
      </c>
      <c r="D31" s="54" t="s">
        <v>30</v>
      </c>
      <c r="E31" s="57"/>
      <c r="F31" s="57"/>
      <c r="G31" s="57"/>
      <c r="H31" s="58"/>
      <c r="I31" s="58"/>
      <c r="J31" s="58"/>
      <c r="K31" s="74"/>
      <c r="L31" s="24"/>
      <c r="M31" s="25"/>
    </row>
    <row r="32" spans="2:13" ht="15" customHeight="1" x14ac:dyDescent="0.15">
      <c r="B32" s="159"/>
      <c r="C32" s="162"/>
      <c r="D32" s="36" t="s">
        <v>31</v>
      </c>
      <c r="E32" s="59"/>
      <c r="F32" s="59"/>
      <c r="G32" s="59"/>
      <c r="H32" s="43"/>
      <c r="I32" s="43"/>
      <c r="J32" s="43"/>
      <c r="K32" s="71"/>
      <c r="L32" s="6"/>
      <c r="M32" s="13"/>
    </row>
    <row r="33" spans="1:13" ht="15" customHeight="1" x14ac:dyDescent="0.15">
      <c r="B33" s="159"/>
      <c r="C33" s="162"/>
      <c r="D33" s="37" t="s">
        <v>32</v>
      </c>
      <c r="E33" s="60"/>
      <c r="F33" s="60"/>
      <c r="G33" s="60"/>
      <c r="H33" s="44"/>
      <c r="I33" s="44"/>
      <c r="J33" s="44"/>
      <c r="K33" s="72"/>
      <c r="L33" s="7"/>
      <c r="M33" s="14"/>
    </row>
    <row r="34" spans="1:13" ht="15" customHeight="1" x14ac:dyDescent="0.15">
      <c r="B34" s="159"/>
      <c r="C34" s="163"/>
      <c r="D34" s="174" t="s">
        <v>33</v>
      </c>
      <c r="E34" s="175"/>
      <c r="F34" s="175"/>
      <c r="G34" s="175"/>
      <c r="H34" s="175"/>
      <c r="I34" s="175"/>
      <c r="J34" s="176"/>
      <c r="K34" s="69">
        <f>SUM(K31:K33)</f>
        <v>0</v>
      </c>
      <c r="L34" s="8">
        <f t="shared" ref="L34:M34" si="4">SUM(L31:L33)</f>
        <v>0</v>
      </c>
      <c r="M34" s="15">
        <f t="shared" si="4"/>
        <v>0</v>
      </c>
    </row>
    <row r="35" spans="1:13" ht="15" customHeight="1" x14ac:dyDescent="0.15">
      <c r="B35" s="159"/>
      <c r="C35" s="164" t="s">
        <v>11</v>
      </c>
      <c r="D35" s="35" t="s">
        <v>34</v>
      </c>
      <c r="E35" s="61"/>
      <c r="F35" s="61"/>
      <c r="G35" s="61"/>
      <c r="H35" s="42"/>
      <c r="I35" s="42"/>
      <c r="J35" s="42"/>
      <c r="K35" s="70"/>
      <c r="L35" s="5"/>
      <c r="M35" s="12"/>
    </row>
    <row r="36" spans="1:13" ht="15" customHeight="1" x14ac:dyDescent="0.15">
      <c r="B36" s="159"/>
      <c r="C36" s="162"/>
      <c r="D36" s="36" t="s">
        <v>35</v>
      </c>
      <c r="E36" s="59"/>
      <c r="F36" s="59"/>
      <c r="G36" s="59"/>
      <c r="H36" s="43"/>
      <c r="I36" s="43"/>
      <c r="J36" s="43"/>
      <c r="K36" s="71"/>
      <c r="L36" s="6"/>
      <c r="M36" s="13"/>
    </row>
    <row r="37" spans="1:13" ht="15" customHeight="1" x14ac:dyDescent="0.15">
      <c r="B37" s="159"/>
      <c r="C37" s="162"/>
      <c r="D37" s="37" t="s">
        <v>36</v>
      </c>
      <c r="E37" s="60"/>
      <c r="F37" s="60"/>
      <c r="G37" s="60"/>
      <c r="H37" s="44"/>
      <c r="I37" s="44"/>
      <c r="J37" s="44"/>
      <c r="K37" s="72"/>
      <c r="L37" s="7"/>
      <c r="M37" s="14"/>
    </row>
    <row r="38" spans="1:13" ht="15" customHeight="1" x14ac:dyDescent="0.15">
      <c r="B38" s="159"/>
      <c r="C38" s="163"/>
      <c r="D38" s="174" t="s">
        <v>37</v>
      </c>
      <c r="E38" s="175"/>
      <c r="F38" s="175"/>
      <c r="G38" s="175"/>
      <c r="H38" s="175"/>
      <c r="I38" s="175"/>
      <c r="J38" s="176"/>
      <c r="K38" s="69">
        <f>SUM(K35:K37)</f>
        <v>0</v>
      </c>
      <c r="L38" s="8">
        <f t="shared" ref="L38:M38" si="5">SUM(L35:L37)</f>
        <v>0</v>
      </c>
      <c r="M38" s="15">
        <f t="shared" si="5"/>
        <v>0</v>
      </c>
    </row>
    <row r="39" spans="1:13" ht="15" customHeight="1" thickBot="1" x14ac:dyDescent="0.2">
      <c r="B39" s="160"/>
      <c r="C39" s="116" t="s">
        <v>38</v>
      </c>
      <c r="D39" s="117"/>
      <c r="E39" s="117"/>
      <c r="F39" s="117"/>
      <c r="G39" s="117"/>
      <c r="H39" s="117"/>
      <c r="I39" s="117"/>
      <c r="J39" s="118"/>
      <c r="K39" s="73">
        <f>K34-K38</f>
        <v>0</v>
      </c>
      <c r="L39" s="20">
        <f t="shared" ref="L39:M39" si="6">L34-L38</f>
        <v>0</v>
      </c>
      <c r="M39" s="21">
        <f t="shared" si="6"/>
        <v>0</v>
      </c>
    </row>
    <row r="40" spans="1:13" ht="15" customHeight="1" thickBot="1" x14ac:dyDescent="0.2">
      <c r="B40" s="119" t="s">
        <v>39</v>
      </c>
      <c r="C40" s="120"/>
      <c r="D40" s="120"/>
      <c r="E40" s="120"/>
      <c r="F40" s="120"/>
      <c r="G40" s="120"/>
      <c r="H40" s="120"/>
      <c r="I40" s="120"/>
      <c r="J40" s="121"/>
      <c r="K40" s="75"/>
      <c r="L40" s="22"/>
      <c r="M40" s="23"/>
    </row>
    <row r="41" spans="1:13" ht="15" customHeight="1" thickBot="1" x14ac:dyDescent="0.2">
      <c r="B41" s="119" t="s">
        <v>40</v>
      </c>
      <c r="C41" s="120"/>
      <c r="D41" s="120"/>
      <c r="E41" s="120"/>
      <c r="F41" s="120"/>
      <c r="G41" s="120"/>
      <c r="H41" s="120"/>
      <c r="I41" s="120"/>
      <c r="J41" s="121"/>
      <c r="K41" s="75">
        <f>K30+K39-K40</f>
        <v>0</v>
      </c>
      <c r="L41" s="22">
        <f t="shared" ref="L41:M41" si="7">L30+L39-L40</f>
        <v>0</v>
      </c>
      <c r="M41" s="23">
        <f t="shared" si="7"/>
        <v>0</v>
      </c>
    </row>
    <row r="42" spans="1:13" ht="7.5" customHeight="1" thickBot="1" x14ac:dyDescent="0.2">
      <c r="B42" s="62"/>
      <c r="C42" s="62"/>
      <c r="D42" s="63"/>
      <c r="E42" s="63"/>
      <c r="F42" s="62"/>
      <c r="G42" s="62"/>
      <c r="H42" s="62"/>
      <c r="I42" s="62"/>
      <c r="J42" s="62"/>
    </row>
    <row r="43" spans="1:13" ht="16.5" customHeight="1" x14ac:dyDescent="0.15">
      <c r="B43" s="122" t="s">
        <v>41</v>
      </c>
      <c r="C43" s="123"/>
      <c r="D43" s="123"/>
      <c r="E43" s="123"/>
      <c r="F43" s="123"/>
      <c r="G43" s="123"/>
      <c r="H43" s="123"/>
      <c r="I43" s="123"/>
      <c r="J43" s="124"/>
      <c r="K43" s="76"/>
      <c r="L43" s="18">
        <f>K44</f>
        <v>0</v>
      </c>
      <c r="M43" s="19">
        <f>L44</f>
        <v>0</v>
      </c>
    </row>
    <row r="44" spans="1:13" ht="16.5" customHeight="1" thickBot="1" x14ac:dyDescent="0.2">
      <c r="B44" s="125" t="s">
        <v>42</v>
      </c>
      <c r="C44" s="117"/>
      <c r="D44" s="117"/>
      <c r="E44" s="117"/>
      <c r="F44" s="117"/>
      <c r="G44" s="117"/>
      <c r="H44" s="117"/>
      <c r="I44" s="117"/>
      <c r="J44" s="118"/>
      <c r="K44" s="77">
        <f>SUM(K41,K43)</f>
        <v>0</v>
      </c>
      <c r="L44" s="16">
        <f>SUM(L41,L43)</f>
        <v>0</v>
      </c>
      <c r="M44" s="17">
        <f t="shared" ref="M44" si="8">SUM(M41,M43)</f>
        <v>0</v>
      </c>
    </row>
    <row r="45" spans="1:13" ht="7.5" customHeight="1" x14ac:dyDescent="0.15"/>
    <row r="46" spans="1:13" ht="27.75" customHeight="1" x14ac:dyDescent="0.15">
      <c r="A46" s="149" t="s">
        <v>66</v>
      </c>
      <c r="B46" s="149"/>
      <c r="C46" s="148" t="s">
        <v>67</v>
      </c>
      <c r="D46" s="148"/>
      <c r="E46" s="148"/>
      <c r="F46" s="148"/>
      <c r="G46" s="148"/>
      <c r="H46" s="148"/>
      <c r="I46" s="148"/>
      <c r="J46" s="148"/>
      <c r="K46" s="148"/>
      <c r="L46" s="148"/>
      <c r="M46" s="148"/>
    </row>
    <row r="47" spans="1:13" ht="13.5" x14ac:dyDescent="0.15">
      <c r="A47" s="149" t="s">
        <v>70</v>
      </c>
      <c r="B47" s="149"/>
      <c r="C47" s="114" t="s">
        <v>89</v>
      </c>
      <c r="D47" s="113"/>
      <c r="E47" s="113"/>
      <c r="F47" s="113"/>
      <c r="G47" s="113"/>
      <c r="H47" s="113"/>
      <c r="I47" s="113"/>
      <c r="J47" s="113"/>
      <c r="K47" s="113"/>
      <c r="L47" s="113"/>
      <c r="M47" s="113"/>
    </row>
    <row r="48" spans="1:13" ht="30" customHeight="1" x14ac:dyDescent="0.15">
      <c r="A48" s="149" t="s">
        <v>71</v>
      </c>
      <c r="B48" s="149"/>
      <c r="C48" s="148" t="s">
        <v>94</v>
      </c>
      <c r="D48" s="148"/>
      <c r="E48" s="148"/>
      <c r="F48" s="148"/>
      <c r="G48" s="148"/>
      <c r="H48" s="148"/>
      <c r="I48" s="148"/>
      <c r="J48" s="148"/>
      <c r="K48" s="148"/>
      <c r="L48" s="148"/>
      <c r="M48" s="148"/>
    </row>
    <row r="49" spans="1:13" ht="27.75" customHeight="1" x14ac:dyDescent="0.15">
      <c r="A49" s="149" t="s">
        <v>88</v>
      </c>
      <c r="B49" s="149"/>
      <c r="C49" s="148" t="s">
        <v>79</v>
      </c>
      <c r="D49" s="148"/>
      <c r="E49" s="148"/>
      <c r="F49" s="148"/>
      <c r="G49" s="148"/>
      <c r="H49" s="148"/>
      <c r="I49" s="148"/>
      <c r="J49" s="148"/>
      <c r="K49" s="148"/>
      <c r="L49" s="148"/>
      <c r="M49" s="148"/>
    </row>
    <row r="50" spans="1:13" ht="55.5" customHeight="1" x14ac:dyDescent="0.15">
      <c r="A50" s="149" t="s">
        <v>80</v>
      </c>
      <c r="B50" s="149"/>
      <c r="C50" s="148" t="s">
        <v>68</v>
      </c>
      <c r="D50" s="148"/>
      <c r="E50" s="148"/>
      <c r="F50" s="148"/>
      <c r="G50" s="148"/>
      <c r="H50" s="148"/>
      <c r="I50" s="148"/>
      <c r="J50" s="148"/>
      <c r="K50" s="148"/>
      <c r="L50" s="148"/>
      <c r="M50" s="148"/>
    </row>
    <row r="51" spans="1:13" ht="28.5" customHeight="1" x14ac:dyDescent="0.15">
      <c r="A51" s="149" t="s">
        <v>90</v>
      </c>
      <c r="B51" s="149"/>
      <c r="C51" s="148" t="s">
        <v>91</v>
      </c>
      <c r="D51" s="148"/>
      <c r="E51" s="148"/>
      <c r="F51" s="148"/>
      <c r="G51" s="148"/>
      <c r="H51" s="148"/>
      <c r="I51" s="148"/>
      <c r="J51" s="148"/>
      <c r="K51" s="148"/>
      <c r="L51" s="148"/>
      <c r="M51" s="148"/>
    </row>
    <row r="52" spans="1:13" ht="27.75" customHeight="1" x14ac:dyDescent="0.15">
      <c r="A52" s="149" t="s">
        <v>92</v>
      </c>
      <c r="B52" s="149"/>
      <c r="C52" s="148" t="s">
        <v>69</v>
      </c>
      <c r="D52" s="148"/>
      <c r="E52" s="148"/>
      <c r="F52" s="148"/>
      <c r="G52" s="148"/>
      <c r="H52" s="148"/>
      <c r="I52" s="148"/>
      <c r="J52" s="148"/>
      <c r="K52" s="148"/>
      <c r="L52" s="148"/>
      <c r="M52" s="148"/>
    </row>
    <row r="53" spans="1:13" ht="27.75" customHeight="1" x14ac:dyDescent="0.15">
      <c r="A53" s="33"/>
      <c r="B53" s="33"/>
      <c r="C53" s="33"/>
      <c r="D53" s="33"/>
      <c r="E53" s="33"/>
      <c r="F53" s="33"/>
      <c r="G53" s="33"/>
      <c r="H53" s="33"/>
      <c r="I53" s="33"/>
      <c r="J53" s="33"/>
      <c r="K53" s="33"/>
      <c r="L53" s="33"/>
      <c r="M53" s="33"/>
    </row>
    <row r="54" spans="1:13" ht="17.25" customHeight="1" x14ac:dyDescent="0.15">
      <c r="A54" s="78" t="s">
        <v>43</v>
      </c>
    </row>
    <row r="55" spans="1:13" ht="17.25" customHeight="1" x14ac:dyDescent="0.15">
      <c r="B55" s="26" t="s">
        <v>75</v>
      </c>
    </row>
    <row r="56" spans="1:13" ht="17.25" customHeight="1" x14ac:dyDescent="0.15">
      <c r="B56" s="26" t="s">
        <v>76</v>
      </c>
    </row>
    <row r="57" spans="1:13" ht="17.25" customHeight="1" x14ac:dyDescent="0.15">
      <c r="B57" s="26" t="s">
        <v>77</v>
      </c>
    </row>
    <row r="58" spans="1:13" ht="17.25" customHeight="1" x14ac:dyDescent="0.15">
      <c r="B58" s="1" t="s">
        <v>72</v>
      </c>
    </row>
    <row r="59" spans="1:13" ht="17.25" customHeight="1" x14ac:dyDescent="0.15">
      <c r="B59" s="1" t="s">
        <v>74</v>
      </c>
    </row>
    <row r="60" spans="1:13" ht="17.25" customHeight="1" x14ac:dyDescent="0.15">
      <c r="B60" s="1" t="s">
        <v>73</v>
      </c>
    </row>
    <row r="61" spans="1:13" ht="17.25" customHeight="1" x14ac:dyDescent="0.15">
      <c r="B61" s="1" t="s">
        <v>85</v>
      </c>
    </row>
    <row r="62" spans="1:13" ht="17.25" customHeight="1" x14ac:dyDescent="0.15">
      <c r="B62" s="79" t="s">
        <v>62</v>
      </c>
    </row>
    <row r="63" spans="1:13" ht="17.25" customHeight="1" x14ac:dyDescent="0.15">
      <c r="B63" s="1" t="s">
        <v>86</v>
      </c>
    </row>
    <row r="64" spans="1:13" ht="17.25" customHeight="1" thickBot="1" x14ac:dyDescent="0.2">
      <c r="B64" s="79" t="s">
        <v>63</v>
      </c>
    </row>
    <row r="65" spans="1:13" ht="22.5" customHeight="1" x14ac:dyDescent="0.15">
      <c r="B65" s="85" t="s">
        <v>44</v>
      </c>
      <c r="C65" s="86"/>
      <c r="D65" s="87"/>
      <c r="E65" s="87"/>
      <c r="F65" s="88"/>
      <c r="G65" s="88"/>
      <c r="H65" s="150">
        <f>K29+K38-K31</f>
        <v>0</v>
      </c>
      <c r="I65" s="151"/>
      <c r="J65" s="151"/>
      <c r="K65" s="151"/>
      <c r="L65" s="151"/>
      <c r="M65" s="84" t="s">
        <v>45</v>
      </c>
    </row>
    <row r="66" spans="1:13" ht="22.5" customHeight="1" x14ac:dyDescent="0.15">
      <c r="B66" s="89" t="s">
        <v>46</v>
      </c>
      <c r="C66" s="90"/>
      <c r="D66" s="91"/>
      <c r="E66" s="91"/>
      <c r="F66" s="92"/>
      <c r="G66" s="92"/>
      <c r="H66" s="137">
        <f>L29/12*2</f>
        <v>0</v>
      </c>
      <c r="I66" s="138"/>
      <c r="J66" s="138"/>
      <c r="K66" s="138"/>
      <c r="L66" s="138"/>
      <c r="M66" s="93" t="s">
        <v>45</v>
      </c>
    </row>
    <row r="67" spans="1:13" ht="22.5" customHeight="1" x14ac:dyDescent="0.15">
      <c r="B67" s="89" t="s">
        <v>47</v>
      </c>
      <c r="C67" s="90"/>
      <c r="D67" s="91"/>
      <c r="E67" s="91"/>
      <c r="F67" s="92"/>
      <c r="G67" s="92"/>
      <c r="H67" s="137">
        <f>L25/2</f>
        <v>0</v>
      </c>
      <c r="I67" s="138"/>
      <c r="J67" s="138"/>
      <c r="K67" s="138"/>
      <c r="L67" s="138"/>
      <c r="M67" s="93" t="s">
        <v>45</v>
      </c>
    </row>
    <row r="68" spans="1:13" ht="22.5" customHeight="1" x14ac:dyDescent="0.15">
      <c r="B68" s="139" t="s">
        <v>48</v>
      </c>
      <c r="C68" s="140"/>
      <c r="D68" s="140"/>
      <c r="E68" s="140"/>
      <c r="F68" s="140"/>
      <c r="G68" s="141"/>
      <c r="H68" s="94" t="s">
        <v>49</v>
      </c>
      <c r="I68" s="95"/>
      <c r="J68" s="95"/>
      <c r="K68" s="95"/>
      <c r="L68" s="95"/>
      <c r="M68" s="96"/>
    </row>
    <row r="69" spans="1:13" ht="22.5" customHeight="1" x14ac:dyDescent="0.15">
      <c r="B69" s="142"/>
      <c r="C69" s="143"/>
      <c r="D69" s="143"/>
      <c r="E69" s="143"/>
      <c r="F69" s="143"/>
      <c r="G69" s="144"/>
      <c r="H69" s="101" t="s">
        <v>50</v>
      </c>
      <c r="I69" s="62"/>
      <c r="J69" s="62"/>
      <c r="K69" s="62"/>
      <c r="L69" s="62"/>
      <c r="M69" s="80"/>
    </row>
    <row r="70" spans="1:13" ht="21" customHeight="1" x14ac:dyDescent="0.15">
      <c r="B70" s="142"/>
      <c r="C70" s="143"/>
      <c r="D70" s="143"/>
      <c r="E70" s="143"/>
      <c r="F70" s="143"/>
      <c r="G70" s="144"/>
      <c r="H70" s="102"/>
      <c r="I70" s="99" t="s">
        <v>51</v>
      </c>
      <c r="J70" s="97"/>
      <c r="K70" s="97"/>
      <c r="L70" s="97"/>
      <c r="M70" s="98"/>
    </row>
    <row r="71" spans="1:13" ht="75" customHeight="1" thickBot="1" x14ac:dyDescent="0.2">
      <c r="B71" s="145"/>
      <c r="C71" s="146"/>
      <c r="D71" s="146"/>
      <c r="E71" s="146"/>
      <c r="F71" s="146"/>
      <c r="G71" s="147"/>
      <c r="H71" s="83"/>
      <c r="I71" s="100"/>
      <c r="J71" s="81"/>
      <c r="K71" s="81"/>
      <c r="L71" s="81"/>
      <c r="M71" s="82"/>
    </row>
    <row r="72" spans="1:13" ht="20.25" customHeight="1" x14ac:dyDescent="0.15">
      <c r="B72" s="112"/>
      <c r="C72" s="112"/>
      <c r="D72" s="112"/>
      <c r="E72" s="112"/>
      <c r="F72" s="112"/>
      <c r="G72" s="112"/>
      <c r="H72" s="62"/>
      <c r="I72" s="62"/>
      <c r="J72" s="62"/>
      <c r="K72" s="62"/>
      <c r="L72" s="62"/>
      <c r="M72" s="62"/>
    </row>
    <row r="74" spans="1:13" ht="22.5" customHeight="1" thickBot="1" x14ac:dyDescent="0.2">
      <c r="A74" s="78" t="s">
        <v>64</v>
      </c>
    </row>
    <row r="75" spans="1:13" ht="22.5" customHeight="1" thickBot="1" x14ac:dyDescent="0.2">
      <c r="B75" s="30"/>
      <c r="C75" s="126" t="s">
        <v>52</v>
      </c>
      <c r="D75" s="126"/>
      <c r="E75" s="130" t="s">
        <v>53</v>
      </c>
      <c r="F75" s="130"/>
      <c r="G75" s="130" t="s">
        <v>54</v>
      </c>
      <c r="H75" s="130"/>
      <c r="I75" s="126" t="s">
        <v>55</v>
      </c>
      <c r="J75" s="126"/>
      <c r="K75" s="9" t="s">
        <v>56</v>
      </c>
      <c r="L75" s="9" t="s">
        <v>57</v>
      </c>
      <c r="M75" s="10" t="s">
        <v>58</v>
      </c>
    </row>
    <row r="76" spans="1:13" ht="22.5" customHeight="1" thickTop="1" x14ac:dyDescent="0.15">
      <c r="B76" s="109">
        <v>1</v>
      </c>
      <c r="C76" s="131" t="s">
        <v>65</v>
      </c>
      <c r="D76" s="132"/>
      <c r="E76" s="127" t="s">
        <v>59</v>
      </c>
      <c r="F76" s="127"/>
      <c r="G76" s="127" t="s">
        <v>59</v>
      </c>
      <c r="H76" s="127"/>
      <c r="I76" s="127" t="s">
        <v>59</v>
      </c>
      <c r="J76" s="127"/>
      <c r="K76" s="110" t="s">
        <v>60</v>
      </c>
      <c r="L76" s="2" t="s">
        <v>59</v>
      </c>
      <c r="M76" s="111" t="s">
        <v>59</v>
      </c>
    </row>
    <row r="77" spans="1:13" ht="22.5" customHeight="1" x14ac:dyDescent="0.15">
      <c r="B77" s="103">
        <v>2</v>
      </c>
      <c r="C77" s="133" t="s">
        <v>65</v>
      </c>
      <c r="D77" s="134"/>
      <c r="E77" s="128" t="s">
        <v>59</v>
      </c>
      <c r="F77" s="128"/>
      <c r="G77" s="128" t="s">
        <v>59</v>
      </c>
      <c r="H77" s="128"/>
      <c r="I77" s="128" t="s">
        <v>59</v>
      </c>
      <c r="J77" s="128"/>
      <c r="K77" s="55" t="s">
        <v>60</v>
      </c>
      <c r="L77" s="3" t="s">
        <v>59</v>
      </c>
      <c r="M77" s="104" t="s">
        <v>59</v>
      </c>
    </row>
    <row r="78" spans="1:13" ht="22.5" customHeight="1" thickBot="1" x14ac:dyDescent="0.2">
      <c r="B78" s="105">
        <v>3</v>
      </c>
      <c r="C78" s="135" t="s">
        <v>65</v>
      </c>
      <c r="D78" s="136"/>
      <c r="E78" s="129" t="s">
        <v>59</v>
      </c>
      <c r="F78" s="129"/>
      <c r="G78" s="129" t="s">
        <v>59</v>
      </c>
      <c r="H78" s="129"/>
      <c r="I78" s="129" t="s">
        <v>59</v>
      </c>
      <c r="J78" s="129"/>
      <c r="K78" s="106" t="s">
        <v>60</v>
      </c>
      <c r="L78" s="107" t="s">
        <v>59</v>
      </c>
      <c r="M78" s="108" t="s">
        <v>59</v>
      </c>
    </row>
    <row r="79" spans="1:13" ht="17.25" customHeight="1" x14ac:dyDescent="0.15">
      <c r="E79" s="56"/>
      <c r="F79" s="56"/>
      <c r="G79" s="56"/>
      <c r="H79" s="56"/>
      <c r="I79" s="56"/>
      <c r="J79" s="56"/>
    </row>
  </sheetData>
  <mergeCells count="51">
    <mergeCell ref="C78:D78"/>
    <mergeCell ref="E78:F78"/>
    <mergeCell ref="G78:H78"/>
    <mergeCell ref="I78:J78"/>
    <mergeCell ref="A51:B51"/>
    <mergeCell ref="C51:M51"/>
    <mergeCell ref="C76:D76"/>
    <mergeCell ref="E76:F76"/>
    <mergeCell ref="G76:H76"/>
    <mergeCell ref="I76:J76"/>
    <mergeCell ref="C77:D77"/>
    <mergeCell ref="E77:F77"/>
    <mergeCell ref="G77:H77"/>
    <mergeCell ref="I77:J77"/>
    <mergeCell ref="B68:G71"/>
    <mergeCell ref="H65:L65"/>
    <mergeCell ref="H66:L66"/>
    <mergeCell ref="H67:L67"/>
    <mergeCell ref="C75:D75"/>
    <mergeCell ref="E75:F75"/>
    <mergeCell ref="G75:H75"/>
    <mergeCell ref="I75:J75"/>
    <mergeCell ref="A47:B47"/>
    <mergeCell ref="A48:B48"/>
    <mergeCell ref="A2:M2"/>
    <mergeCell ref="B4:E4"/>
    <mergeCell ref="B5:B30"/>
    <mergeCell ref="C5:C11"/>
    <mergeCell ref="C12:C29"/>
    <mergeCell ref="D11:J11"/>
    <mergeCell ref="D29:J29"/>
    <mergeCell ref="C30:J30"/>
    <mergeCell ref="B40:J40"/>
    <mergeCell ref="B41:J41"/>
    <mergeCell ref="B43:J43"/>
    <mergeCell ref="B44:J44"/>
    <mergeCell ref="A46:B46"/>
    <mergeCell ref="C46:M46"/>
    <mergeCell ref="B31:B39"/>
    <mergeCell ref="C31:C34"/>
    <mergeCell ref="C35:C38"/>
    <mergeCell ref="D34:J34"/>
    <mergeCell ref="D38:J38"/>
    <mergeCell ref="C39:J39"/>
    <mergeCell ref="A52:B52"/>
    <mergeCell ref="C52:M52"/>
    <mergeCell ref="C48:M48"/>
    <mergeCell ref="A49:B49"/>
    <mergeCell ref="C49:M49"/>
    <mergeCell ref="A50:B50"/>
    <mergeCell ref="C50:M50"/>
  </mergeCells>
  <phoneticPr fontId="2"/>
  <pageMargins left="0.59055118110236227" right="0.19685039370078741" top="0.19685039370078741" bottom="0"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別添様式10</vt:lpstr>
      <vt:lpstr>注意書き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2019-03-20T04:45:43Z</cp:lastPrinted>
  <dcterms:created xsi:type="dcterms:W3CDTF">2015-12-22T06:47:03Z</dcterms:created>
  <dcterms:modified xsi:type="dcterms:W3CDTF">2023-05-19T12:10:14Z</dcterms:modified>
</cp:coreProperties>
</file>