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30501" sheetId="1" r:id="rId1"/>
    <sheet name="グラフ" sheetId="2" r:id="rId2"/>
  </sheets>
  <definedNames>
    <definedName name="_xlnm.Print_Area" localSheetId="0">'20230501'!$A$1:$D$15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<sst xmlns="http://schemas.openxmlformats.org/spreadsheetml/2006/main" count="22" uniqueCount="22">
  <si>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</si>
  <si>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</si>
  <si>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</si>
  <si>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</si>
  <si>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</si>
  <si>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</si>
  <si>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</si>
  <si>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</si>
  <si>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</si>
  <si>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</si>
  <si>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</si>
  <si>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</si>
  <si>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</si>
  <si>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</si>
  <si>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</si>
  <si>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</si>
  <si>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</si>
  <si>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</si>
  <si>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2023年5月1日現在</t>
  </si>
  <si>
    <t>2023年5月１日現在</t>
  </si>
  <si>
    <t>ネパール</t>
  </si>
  <si>
    <t>その他（73カ国）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</si>
</sst>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'20230501'!$C$4</c:f>
              <c:numCache>
                <c:ptCount val="1"/>
                <c:pt idx="0">
                  <c:v>2552</c:v>
                </c:pt>
              </c:numCache>
            </c:numRef>
          </c:val>
        </c:ser>
        <c:ser>
          <c:idx val="1"/>
          <c:order val="1"/>
          <c:tx>
            <c:strRef>
              <c:f>'20230501'!$B$5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'20230501'!$C$5</c:f>
              <c:numCache>
                <c:ptCount val="1"/>
                <c:pt idx="0">
                  <c:v>1097</c:v>
                </c:pt>
              </c:numCache>
            </c:numRef>
          </c:val>
        </c:ser>
        <c:ser>
          <c:idx val="2"/>
          <c:order val="2"/>
          <c:tx>
            <c:strRef>
              <c:f>'20230501'!$B$6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'20230501'!$C$6</c:f>
              <c:numCache>
                <c:ptCount val="1"/>
                <c:pt idx="0">
                  <c:v>1014</c:v>
                </c:pt>
              </c:numCache>
            </c:numRef>
          </c:val>
        </c:ser>
        <c:ser>
          <c:idx val="3"/>
          <c:order val="3"/>
          <c:tx>
            <c:strRef>
              <c:f>'20230501'!$B$7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'20230501'!$C$7</c:f>
              <c:numCache>
                <c:ptCount val="1"/>
                <c:pt idx="0">
                  <c:v>719</c:v>
                </c:pt>
              </c:numCache>
            </c:numRef>
          </c:val>
        </c:ser>
        <c:ser>
          <c:idx val="4"/>
          <c:order val="4"/>
          <c:tx>
            <c:strRef>
              <c:f>'20230501'!$B$8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'20230501'!$C$8</c:f>
              <c:numCache>
                <c:ptCount val="1"/>
                <c:pt idx="0">
                  <c:v>289</c:v>
                </c:pt>
              </c:numCache>
            </c:numRef>
          </c:val>
        </c:ser>
        <c:ser>
          <c:idx val="5"/>
          <c:order val="5"/>
          <c:tx>
            <c:strRef>
              <c:f>'20230501'!$B$9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'20230501'!$C$9</c:f>
              <c:numCache>
                <c:ptCount val="1"/>
                <c:pt idx="0">
                  <c:v>209</c:v>
                </c:pt>
              </c:numCache>
            </c:numRef>
          </c:val>
        </c:ser>
        <c:ser>
          <c:idx val="7"/>
          <c:order val="6"/>
          <c:tx>
            <c:strRef>
              <c:f>'20230501'!$B$10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'20230501'!$C$10</c:f>
              <c:numCache>
                <c:ptCount val="1"/>
                <c:pt idx="0">
                  <c:v>208</c:v>
                </c:pt>
              </c:numCache>
            </c:numRef>
          </c:val>
        </c:ser>
        <c:ser>
          <c:idx val="6"/>
          <c:order val="7"/>
          <c:tx>
            <c:strRef>
              <c:f>'20230501'!$B$11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'20230501'!$C$11</c:f>
              <c:numCache>
                <c:ptCount val="1"/>
                <c:pt idx="0">
                  <c:v>201</c:v>
                </c:pt>
              </c:numCache>
            </c:numRef>
          </c:val>
        </c:ser>
        <c:ser>
          <c:idx val="8"/>
          <c:order val="8"/>
          <c:tx>
            <c:strRef>
              <c:f>'20230501'!$B$12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'20230501'!$C$12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9"/>
          <c:order val="9"/>
          <c:tx>
            <c:strRef>
              <c:f>'20230501'!$B$13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'20230501'!$C$13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10"/>
          <c:order val="10"/>
          <c:tx>
            <c:strRef>
              <c:f>'20230501'!$B$14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'20230501'!$C$14</c:f>
              <c:numCache>
                <c:ptCount val="1"/>
                <c:pt idx="0">
                  <c:v>1159</c:v>
                </c:pt>
              </c:numCache>
            </c:numRef>
          </c:val>
        </c:ser>
        <c:overlap val="100"/>
        <c:axId val="1893836"/>
        <c:axId val="17044525"/>
      </c:barChart>
      <c:catAx>
        <c:axId val="1893836"/>
        <c:scaling>
          <c:orientation val="minMax"/>
        </c:scaling>
        <c:axPos val="l"/>
        <c:delete val="1"/>
        <c:majorTickMark val="out"/>
        <c:minorTickMark val="none"/>
        <c:tickLblPos val="nextTo"/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</c:scaling>
        <c:axPos val="b"/>
        <c:delete val="1"/>
        <c:majorTickMark val="out"/>
        <c:minorTickMark val="none"/>
        <c:tickLblPos val="nextTo"/>
        <c:crossAx val="1893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18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2552</v>
      </c>
      <c r="D4" s="14">
        <f>(C4/C15)*100</f>
        <v>32.97583667140457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1097</v>
      </c>
      <c r="D5" s="14">
        <f>(C5/C15)*100</f>
        <v>14.174958004910195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1014</v>
      </c>
      <c r="D6" s="14">
        <f>(C6/C15)*100</f>
        <v>13.102468019123917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719</v>
      </c>
      <c r="D7" s="14">
        <f>(C7/C15)*100</f>
        <v>9.2906060214498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289</v>
      </c>
      <c r="D8" s="14">
        <f>(C8/C15)*100</f>
        <v>3.7343326011112543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20</v>
      </c>
      <c r="C9" s="40">
        <v>209</v>
      </c>
      <c r="D9" s="41">
        <f>(C9/C15)*100</f>
        <v>2.700607313606409</v>
      </c>
      <c r="E9" s="21"/>
      <c r="F9" s="37"/>
      <c r="G9" s="8"/>
      <c r="I9" s="8"/>
    </row>
    <row r="10" spans="1:9" ht="15" customHeight="1">
      <c r="A10" s="10">
        <v>7</v>
      </c>
      <c r="B10" s="23" t="s">
        <v>14</v>
      </c>
      <c r="C10" s="42">
        <v>208</v>
      </c>
      <c r="D10" s="43">
        <f>(C10/C15)*100</f>
        <v>2.6876857475125986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201</v>
      </c>
      <c r="D11" s="14">
        <f>(C11/C15)*100</f>
        <v>2.5972347848559245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153</v>
      </c>
      <c r="D12" s="14">
        <f>(C12/C15)*100</f>
        <v>1.976999612353017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138</v>
      </c>
      <c r="D13" s="14">
        <f>(C13/C15)*100</f>
        <v>1.7831761209458588</v>
      </c>
      <c r="E13" s="21"/>
      <c r="F13" s="36"/>
      <c r="G13" s="8"/>
      <c r="H13" s="37"/>
      <c r="I13" s="8"/>
    </row>
    <row r="14" spans="1:9" ht="15" customHeight="1">
      <c r="A14" s="1"/>
      <c r="B14" s="33" t="s">
        <v>21</v>
      </c>
      <c r="C14" s="32">
        <v>1159</v>
      </c>
      <c r="D14" s="22">
        <f>(C14/C15)*100</f>
        <v>14.97609510272645</v>
      </c>
      <c r="E14" s="20"/>
      <c r="F14" s="47"/>
      <c r="G14" s="8"/>
      <c r="H14" s="37"/>
      <c r="I14" s="8"/>
    </row>
    <row r="15" spans="1:9" ht="15" customHeight="1">
      <c r="A15" s="1"/>
      <c r="B15" s="13" t="s">
        <v>7</v>
      </c>
      <c r="C15" s="32">
        <f>SUM(C4:C14)</f>
        <v>7739</v>
      </c>
      <c r="D15" s="14">
        <f>SUM(D4:D14)</f>
        <v>99.99999999999999</v>
      </c>
      <c r="F15" s="48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J20" sqref="J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5" t="s">
        <v>3</v>
      </c>
      <c r="B1" s="45"/>
      <c r="C1" s="46" t="s">
        <v>19</v>
      </c>
      <c r="D1" s="45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2023-05-09T06:41:47Z</dcterms:modified>
  <cp:category/>
  <cp:version/>
  <cp:contentType/>
  <cp:contentStatus/>
</cp:coreProperties>
</file>