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7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<sst xmlns="http://schemas.openxmlformats.org/spreadsheetml/2006/main" count="19" uniqueCount="19">
  <si>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</si>
  <si>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</si>
  <si>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</si>
  <si>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</si>
  <si>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</si>
  <si>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</si>
  <si>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</si>
  <si>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</si>
  <si>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</si>
  <si>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</si>
  <si>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</si>
  <si>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</si>
  <si>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</si>
  <si>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</si>
  <si>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</si>
  <si>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</si>
  <si>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2017年3月1日現在</t>
  </si>
  <si>
    <t>2017年3月1日現在</t>
  </si>
  <si>
    <t>その他（63カ国）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</si>
</sst>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9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'20170301'!$C$4</c:f>
              <c:numCache>
                <c:ptCount val="1"/>
                <c:pt idx="0">
                  <c:v>1880</c:v>
                </c:pt>
              </c:numCache>
            </c:numRef>
          </c:val>
        </c:ser>
        <c:ser>
          <c:idx val="1"/>
          <c:order val="1"/>
          <c:tx>
            <c:strRef>
              <c:f>'20170301'!$B$5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'20170301'!$C$5</c:f>
              <c:numCache>
                <c:ptCount val="1"/>
                <c:pt idx="0">
                  <c:v>971</c:v>
                </c:pt>
              </c:numCache>
            </c:numRef>
          </c:val>
        </c:ser>
        <c:ser>
          <c:idx val="2"/>
          <c:order val="2"/>
          <c:tx>
            <c:strRef>
              <c:f>'20170301'!$B$6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'20170301'!$C$6</c:f>
              <c:numCache>
                <c:ptCount val="1"/>
                <c:pt idx="0">
                  <c:v>721</c:v>
                </c:pt>
              </c:numCache>
            </c:numRef>
          </c:val>
        </c:ser>
        <c:ser>
          <c:idx val="3"/>
          <c:order val="3"/>
          <c:tx>
            <c:strRef>
              <c:f>'20170301'!$B$7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'20170301'!$C$7</c:f>
              <c:numCache>
                <c:ptCount val="1"/>
                <c:pt idx="0">
                  <c:v>434</c:v>
                </c:pt>
              </c:numCache>
            </c:numRef>
          </c:val>
        </c:ser>
        <c:ser>
          <c:idx val="4"/>
          <c:order val="4"/>
          <c:tx>
            <c:strRef>
              <c:f>'20170301'!$B$8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'20170301'!$C$8</c:f>
              <c:numCache>
                <c:ptCount val="1"/>
                <c:pt idx="0">
                  <c:v>167</c:v>
                </c:pt>
              </c:numCache>
            </c:numRef>
          </c:val>
        </c:ser>
        <c:ser>
          <c:idx val="5"/>
          <c:order val="5"/>
          <c:tx>
            <c:strRef>
              <c:f>'20170301'!$B$9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'20170301'!$C$9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6"/>
          <c:order val="6"/>
          <c:tx>
            <c:strRef>
              <c:f>'20170301'!$B$10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'20170301'!$C$10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7"/>
          <c:order val="7"/>
          <c:tx>
            <c:strRef>
              <c:f>'20170301'!$B$11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'20170301'!$C$12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9"/>
          <c:order val="9"/>
          <c:tx>
            <c:strRef>
              <c:f>'20170301'!$B$13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'20170301'!$C$13</c:f>
              <c:numCache>
                <c:ptCount val="1"/>
                <c:pt idx="0">
                  <c:v>74</c:v>
                </c:pt>
              </c:numCache>
            </c:numRef>
          </c:val>
        </c:ser>
        <c:ser>
          <c:idx val="10"/>
          <c:order val="10"/>
          <c:tx>
            <c:strRef>
              <c:f>'20170301'!$B$14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'20170301'!$C$14</c:f>
              <c:numCache>
                <c:ptCount val="1"/>
                <c:pt idx="0">
                  <c:v>684</c:v>
                </c:pt>
              </c:numCache>
            </c:numRef>
          </c:val>
        </c:ser>
        <c:overlap val="100"/>
        <c:axId val="61031659"/>
        <c:axId val="12414020"/>
      </c:barChart>
      <c:catAx>
        <c:axId val="61031659"/>
        <c:scaling>
          <c:orientation val="minMax"/>
        </c:scaling>
        <c:axPos val="l"/>
        <c:delete val="1"/>
        <c:majorTickMark val="out"/>
        <c:minorTickMark val="none"/>
        <c:tickLblPos val="nextTo"/>
        <c:crossAx val="12414020"/>
        <c:crosses val="autoZero"/>
        <c:auto val="1"/>
        <c:lblOffset val="100"/>
        <c:tickLblSkip val="1"/>
        <c:noMultiLvlLbl val="0"/>
      </c:catAx>
      <c:valAx>
        <c:axId val="124140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0.22325</cdr:y>
    </cdr:from>
    <cdr:to>
      <cdr:x>0.65325</cdr:x>
      <cdr:y>0.34725</cdr:y>
    </cdr:to>
    <cdr:sp>
      <cdr:nvSpPr>
        <cdr:cNvPr id="1" name="Line 1"/>
        <cdr:cNvSpPr>
          <a:spLocks/>
        </cdr:cNvSpPr>
      </cdr:nvSpPr>
      <cdr:spPr>
        <a:xfrm>
          <a:off x="6648450" y="571500"/>
          <a:ext cx="95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0.23475</cdr:y>
    </cdr:from>
    <cdr:to>
      <cdr:x>0.676</cdr:x>
      <cdr:y>0.34725</cdr:y>
    </cdr:to>
    <cdr:sp>
      <cdr:nvSpPr>
        <cdr:cNvPr id="2" name="Line 2"/>
        <cdr:cNvSpPr>
          <a:spLocks/>
        </cdr:cNvSpPr>
      </cdr:nvSpPr>
      <cdr:spPr>
        <a:xfrm flipH="1">
          <a:off x="6962775" y="600075"/>
          <a:ext cx="19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0.19575</cdr:y>
    </cdr:from>
    <cdr:to>
      <cdr:x>0.78725</cdr:x>
      <cdr:y>0.351</cdr:y>
    </cdr:to>
    <cdr:sp>
      <cdr:nvSpPr>
        <cdr:cNvPr id="3" name="Line 3"/>
        <cdr:cNvSpPr>
          <a:spLocks/>
        </cdr:cNvSpPr>
      </cdr:nvSpPr>
      <cdr:spPr>
        <a:xfrm flipH="1">
          <a:off x="7839075" y="495300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0.739</cdr:y>
    </cdr:from>
    <cdr:to>
      <cdr:x>0.6995</cdr:x>
      <cdr:y>0.846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6">
        <v>1880</v>
      </c>
      <c r="D4" s="19">
        <v>34.425929316974916</v>
      </c>
      <c r="F4" s="22"/>
    </row>
    <row r="5" spans="1:6" ht="15" customHeight="1">
      <c r="A5" s="14">
        <v>2</v>
      </c>
      <c r="B5" s="23" t="s">
        <v>1</v>
      </c>
      <c r="C5" s="26">
        <v>971</v>
      </c>
      <c r="D5" s="19">
        <v>17.780626258926937</v>
      </c>
      <c r="F5" s="12"/>
    </row>
    <row r="6" spans="1:6" ht="15" customHeight="1">
      <c r="A6" s="14">
        <v>3</v>
      </c>
      <c r="B6" s="23" t="s">
        <v>15</v>
      </c>
      <c r="C6" s="26">
        <v>721</v>
      </c>
      <c r="D6" s="19">
        <v>13.202710126350487</v>
      </c>
      <c r="F6" s="12"/>
    </row>
    <row r="7" spans="1:6" ht="15" customHeight="1">
      <c r="A7" s="14">
        <v>4</v>
      </c>
      <c r="B7" s="23" t="s">
        <v>11</v>
      </c>
      <c r="C7" s="26">
        <v>434</v>
      </c>
      <c r="D7" s="19">
        <v>7.947262406152719</v>
      </c>
      <c r="F7" s="12"/>
    </row>
    <row r="8" spans="1:6" ht="15" customHeight="1">
      <c r="A8" s="14">
        <v>5</v>
      </c>
      <c r="B8" s="23" t="s">
        <v>13</v>
      </c>
      <c r="C8" s="26">
        <v>167</v>
      </c>
      <c r="D8" s="19">
        <v>3.0580479765610695</v>
      </c>
      <c r="F8" s="12"/>
    </row>
    <row r="9" spans="1:6" ht="15" customHeight="1">
      <c r="A9" s="14">
        <v>6</v>
      </c>
      <c r="B9" s="23" t="s">
        <v>14</v>
      </c>
      <c r="C9" s="26">
        <v>151</v>
      </c>
      <c r="D9" s="19">
        <v>2.7650613440761767</v>
      </c>
      <c r="F9" s="12"/>
    </row>
    <row r="10" spans="1:6" ht="15" customHeight="1">
      <c r="A10" s="14">
        <v>7</v>
      </c>
      <c r="B10" s="23" t="s">
        <v>12</v>
      </c>
      <c r="C10" s="26">
        <v>140</v>
      </c>
      <c r="D10" s="19">
        <v>2.5636330342428124</v>
      </c>
      <c r="F10" s="12"/>
    </row>
    <row r="11" spans="1:6" ht="15" customHeight="1">
      <c r="A11" s="14">
        <v>8</v>
      </c>
      <c r="B11" s="23" t="s">
        <v>10</v>
      </c>
      <c r="C11" s="26">
        <v>136</v>
      </c>
      <c r="D11" s="19">
        <v>2.4903863761215894</v>
      </c>
      <c r="F11" s="12"/>
    </row>
    <row r="12" spans="1:6" ht="15" customHeight="1">
      <c r="A12" s="14">
        <v>9</v>
      </c>
      <c r="B12" s="23" t="s">
        <v>9</v>
      </c>
      <c r="C12" s="26">
        <v>103</v>
      </c>
      <c r="D12" s="19">
        <v>1.8861014466214978</v>
      </c>
      <c r="F12" s="12"/>
    </row>
    <row r="13" spans="1:6" ht="15" customHeight="1">
      <c r="A13" s="14">
        <v>10</v>
      </c>
      <c r="B13" s="23" t="s">
        <v>8</v>
      </c>
      <c r="C13" s="26">
        <v>74</v>
      </c>
      <c r="D13" s="19">
        <v>1.3550631752426296</v>
      </c>
      <c r="E13" s="13"/>
      <c r="F13" s="12"/>
    </row>
    <row r="14" spans="1:6" ht="15" customHeight="1">
      <c r="A14" s="1"/>
      <c r="B14" s="20" t="s">
        <v>18</v>
      </c>
      <c r="C14" s="24">
        <f>C15-SUM(C4:C13)</f>
        <v>684</v>
      </c>
      <c r="D14" s="19">
        <f>(C14/C15)*100</f>
        <v>12.52517853872917</v>
      </c>
      <c r="F14" s="12"/>
    </row>
    <row r="15" spans="1:6" ht="15" customHeight="1">
      <c r="A15" s="4"/>
      <c r="B15" s="21" t="s">
        <v>7</v>
      </c>
      <c r="C15" s="18">
        <v>5461</v>
      </c>
      <c r="D15" s="19">
        <f>SUM(D4:D14)</f>
        <v>100</v>
      </c>
      <c r="F15" s="10"/>
    </row>
    <row r="16" ht="13.5">
      <c r="C16" s="25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13">
    <cfRule type="cellIs" priority="1" dxfId="1" operator="equal" stopIfTrue="1">
      <formula>"未確定"</formula>
    </cfRule>
    <cfRule type="containsText" priority="2" dxfId="8" operator="containsText" stopIfTrue="1" text="無国籍">
      <formula>NOT(ISERROR(SEARCH("無国籍",B4)))</formula>
    </cfRule>
  </conditionalFormatting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H21" sqref="H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2017-03-15T01:30:46Z</cp:lastPrinted>
  <dcterms:created xsi:type="dcterms:W3CDTF">2010-10-22T03:00:24Z</dcterms:created>
  <dcterms:modified xsi:type="dcterms:W3CDTF">2017-03-15T01:30:51Z</dcterms:modified>
  <cp:category/>
  <cp:version/>
  <cp:contentType/>
  <cp:contentStatus/>
</cp:coreProperties>
</file>