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15" windowWidth="9765" windowHeight="6435" activeTab="1"/>
  </bookViews>
  <sheets>
    <sheet name="20180601" sheetId="1" r:id="rId1"/>
    <sheet name="グラフ" sheetId="2" r:id="rId2"/>
    <sheet name="Sheet1" sheetId="3" r:id="rId3"/>
    <sheet name="Sheet2" sheetId="4" r:id="rId4"/>
  </sheets>
  <definedNames>
    <definedName name="_xlnm.Print_Area" localSheetId="0">'20180601'!$A$1:$D$15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<sst xmlns="http://schemas.openxmlformats.org/spreadsheetml/2006/main" count="19" uniqueCount="19">
  <si>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</si>
  <si>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</si>
  <si>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</si>
  <si>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</si>
  <si>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</si>
  <si>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</si>
  <si>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</si>
  <si>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</si>
  <si>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</si>
  <si>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</si>
  <si>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</si>
  <si>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</si>
  <si>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</si>
  <si>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台湾</t>
  </si>
  <si>
    <t>韓国</t>
  </si>
  <si>
    <t>2018年6月1日現在</t>
  </si>
  <si>
    <t>2018年6月1日現在</t>
  </si>
  <si>
    <t>パキスタン</t>
  </si>
  <si>
    <t>その他（66カ国）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</si>
</sst>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0" applyNumberFormat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0" fontId="0" fillId="0" borderId="0" xfId="62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38" fontId="7" fillId="0" borderId="10" xfId="49" applyFont="1" applyBorder="1" applyAlignment="1">
      <alignment/>
    </xf>
    <xf numFmtId="38" fontId="0" fillId="0" borderId="10" xfId="49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15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'20180601'!$B$4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'20180601'!$C$4</c:f>
              <c:numCache>
                <c:ptCount val="1"/>
                <c:pt idx="0">
                  <c:v>2213</c:v>
                </c:pt>
              </c:numCache>
            </c:numRef>
          </c:val>
        </c:ser>
        <c:ser>
          <c:idx val="1"/>
          <c:order val="1"/>
          <c:tx>
            <c:strRef>
              <c:f>'20180601'!$B$5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'20180601'!$C$5</c:f>
              <c:numCache>
                <c:ptCount val="1"/>
                <c:pt idx="0">
                  <c:v>1017</c:v>
                </c:pt>
              </c:numCache>
            </c:numRef>
          </c:val>
        </c:ser>
        <c:ser>
          <c:idx val="2"/>
          <c:order val="2"/>
          <c:tx>
            <c:strRef>
              <c:f>'20180601'!$B$6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'20180601'!$C$6</c:f>
              <c:numCache>
                <c:ptCount val="1"/>
                <c:pt idx="0">
                  <c:v>736</c:v>
                </c:pt>
              </c:numCache>
            </c:numRef>
          </c:val>
        </c:ser>
        <c:ser>
          <c:idx val="3"/>
          <c:order val="3"/>
          <c:tx>
            <c:strRef>
              <c:f>'20180601'!$B$7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'20180601'!$C$7</c:f>
              <c:numCache>
                <c:ptCount val="1"/>
                <c:pt idx="0">
                  <c:v>551</c:v>
                </c:pt>
              </c:numCache>
            </c:numRef>
          </c:val>
        </c:ser>
        <c:ser>
          <c:idx val="4"/>
          <c:order val="4"/>
          <c:tx>
            <c:strRef>
              <c:f>'20180601'!$B$8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'20180601'!$C$8</c:f>
              <c:numCache>
                <c:ptCount val="1"/>
                <c:pt idx="0">
                  <c:v>182</c:v>
                </c:pt>
              </c:numCache>
            </c:numRef>
          </c:val>
        </c:ser>
        <c:ser>
          <c:idx val="5"/>
          <c:order val="5"/>
          <c:tx>
            <c:strRef>
              <c:f>'20180601'!$B$9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'20180601'!$C$9</c:f>
              <c:numCache>
                <c:ptCount val="1"/>
                <c:pt idx="0">
                  <c:v>181</c:v>
                </c:pt>
              </c:numCache>
            </c:numRef>
          </c:val>
        </c:ser>
        <c:ser>
          <c:idx val="6"/>
          <c:order val="6"/>
          <c:tx>
            <c:strRef>
              <c:f>'20180601'!$B$10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'20180601'!$C$10</c:f>
              <c:numCache>
                <c:ptCount val="1"/>
                <c:pt idx="0">
                  <c:v>152</c:v>
                </c:pt>
              </c:numCache>
            </c:numRef>
          </c:val>
        </c:ser>
        <c:ser>
          <c:idx val="7"/>
          <c:order val="7"/>
          <c:tx>
            <c:strRef>
              <c:f>'20180601'!$B$11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'20180601'!$C$11</c:f>
              <c:numCache>
                <c:ptCount val="1"/>
                <c:pt idx="0">
                  <c:v>132</c:v>
                </c:pt>
              </c:numCache>
            </c:numRef>
          </c:val>
        </c:ser>
        <c:ser>
          <c:idx val="8"/>
          <c:order val="8"/>
          <c:tx>
            <c:strRef>
              <c:f>'20180601'!$B$12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'20180601'!$C$12</c:f>
              <c:numCache>
                <c:ptCount val="1"/>
                <c:pt idx="0">
                  <c:v>131</c:v>
                </c:pt>
              </c:numCache>
            </c:numRef>
          </c:val>
        </c:ser>
        <c:ser>
          <c:idx val="9"/>
          <c:order val="9"/>
          <c:tx>
            <c:strRef>
              <c:f>'20180601'!$B$13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'20180601'!$C$13</c:f>
              <c:numCache>
                <c:ptCount val="1"/>
                <c:pt idx="0">
                  <c:v>72</c:v>
                </c:pt>
              </c:numCache>
            </c:numRef>
          </c:val>
        </c:ser>
        <c:ser>
          <c:idx val="10"/>
          <c:order val="10"/>
          <c:tx>
            <c:strRef>
              <c:f>'20180601'!$B$14</c:f>
              <c:strCache>
                <c:ptCount val="1"/>
                <c:pt idx="0">
                  <c:v>その他（66カ国）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'20180601'!$C$14</c:f>
              <c:numCache>
                <c:ptCount val="1"/>
                <c:pt idx="0">
                  <c:v>813</c:v>
                </c:pt>
              </c:numCache>
            </c:numRef>
          </c:val>
        </c:ser>
        <c:overlap val="100"/>
        <c:axId val="64173464"/>
        <c:axId val="40690265"/>
      </c:barChart>
      <c:catAx>
        <c:axId val="64173464"/>
        <c:scaling>
          <c:orientation val="minMax"/>
        </c:scaling>
        <c:axPos val="l"/>
        <c:delete val="1"/>
        <c:majorTickMark val="out"/>
        <c:minorTickMark val="none"/>
        <c:tickLblPos val="nextTo"/>
        <c:crossAx val="40690265"/>
        <c:crosses val="autoZero"/>
        <c:auto val="1"/>
        <c:lblOffset val="100"/>
        <c:tickLblSkip val="1"/>
        <c:noMultiLvlLbl val="0"/>
      </c:catAx>
      <c:valAx>
        <c:axId val="40690265"/>
        <c:scaling>
          <c:orientation val="minMax"/>
        </c:scaling>
        <c:axPos val="b"/>
        <c:delete val="1"/>
        <c:majorTickMark val="out"/>
        <c:minorTickMark val="none"/>
        <c:tickLblPos val="nextTo"/>
        <c:crossAx val="641734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0.6325</cdr:x>
      <cdr:y>0.73525</cdr:y>
    </cdr:from>
    <cdr:to>
      <cdr:x>0.6455</cdr:x>
      <cdr:y>0.862</cdr:y>
    </cdr:to>
    <cdr:sp>
      <cdr:nvSpPr>
        <cdr:cNvPr id="1" name="Line 1"/>
        <cdr:cNvSpPr>
          <a:spLocks/>
        </cdr:cNvSpPr>
      </cdr:nvSpPr>
      <cdr:spPr>
        <a:xfrm flipH="1">
          <a:off x="6534150" y="1876425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0.66475</cdr:x>
      <cdr:y>0.16925</cdr:y>
    </cdr:from>
    <cdr:to>
      <cdr:x>0.67425</cdr:x>
      <cdr:y>0.34725</cdr:y>
    </cdr:to>
    <cdr:sp>
      <cdr:nvSpPr>
        <cdr:cNvPr id="2" name="Line 2"/>
        <cdr:cNvSpPr>
          <a:spLocks/>
        </cdr:cNvSpPr>
      </cdr:nvSpPr>
      <cdr:spPr>
        <a:xfrm>
          <a:off x="6867525" y="428625"/>
          <a:ext cx="95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0.7525</cdr:x>
      <cdr:y>0.2035</cdr:y>
    </cdr:from>
    <cdr:to>
      <cdr:x>0.78125</cdr:x>
      <cdr:y>0.34725</cdr:y>
    </cdr:to>
    <cdr:sp>
      <cdr:nvSpPr>
        <cdr:cNvPr id="3" name="Line 3"/>
        <cdr:cNvSpPr>
          <a:spLocks/>
        </cdr:cNvSpPr>
      </cdr:nvSpPr>
      <cdr:spPr>
        <a:xfrm flipH="1">
          <a:off x="7772400" y="514350"/>
          <a:ext cx="295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0.73525</cdr:x>
      <cdr:y>0.2205</cdr:y>
    </cdr:from>
    <cdr:to>
      <cdr:x>0.737</cdr:x>
      <cdr:y>0.3435</cdr:y>
    </cdr:to>
    <cdr:sp>
      <cdr:nvSpPr>
        <cdr:cNvPr id="4" name="Line 4"/>
        <cdr:cNvSpPr>
          <a:spLocks/>
        </cdr:cNvSpPr>
      </cdr:nvSpPr>
      <cdr:spPr>
        <a:xfrm>
          <a:off x="7591425" y="561975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0.74075</cdr:y>
    </cdr:from>
    <cdr:to>
      <cdr:x>0.6995</cdr:x>
      <cdr:y>0.84775</cdr:y>
    </cdr:to>
    <cdr:sp>
      <cdr:nvSpPr>
        <cdr:cNvPr id="5" name="Line 5"/>
        <cdr:cNvSpPr>
          <a:spLocks/>
        </cdr:cNvSpPr>
      </cdr:nvSpPr>
      <cdr:spPr>
        <a:xfrm flipH="1" flipV="1">
          <a:off x="7210425" y="1895475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0.7185</cdr:x>
      <cdr:y>0.73525</cdr:y>
    </cdr:from>
    <cdr:to>
      <cdr:x>0.73775</cdr:x>
      <cdr:y>0.85075</cdr:y>
    </cdr:to>
    <cdr:sp>
      <cdr:nvSpPr>
        <cdr:cNvPr id="6" name="Line 6"/>
        <cdr:cNvSpPr>
          <a:spLocks/>
        </cdr:cNvSpPr>
      </cdr:nvSpPr>
      <cdr:spPr>
        <a:xfrm flipH="1" flipV="1">
          <a:off x="7419975" y="1876425"/>
          <a:ext cx="2000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1" width="5.875" style="0" customWidth="1"/>
    <col min="2" max="4" width="20.625" style="0" customWidth="1"/>
    <col min="6" max="6" width="10.125" style="0" bestFit="1" customWidth="1"/>
  </cols>
  <sheetData>
    <row r="1" spans="1:4" ht="19.5" customHeight="1">
      <c r="A1" s="15" t="s">
        <v>5</v>
      </c>
      <c r="B1" s="15"/>
      <c r="C1" s="15"/>
      <c r="D1" s="15"/>
    </row>
    <row r="2" spans="1:4" ht="19.5" customHeight="1">
      <c r="A2" s="14"/>
      <c r="B2" s="14"/>
      <c r="C2" s="14"/>
      <c r="D2" s="14" t="s">
        <v>15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3">
        <v>1</v>
      </c>
      <c r="B4" s="31" t="s">
        <v>3</v>
      </c>
      <c r="C4" s="31">
        <v>2213</v>
      </c>
      <c r="D4" s="19">
        <f>C4/C15*100</f>
        <v>35.80906148867314</v>
      </c>
      <c r="E4" s="27"/>
      <c r="F4" s="17"/>
    </row>
    <row r="5" spans="1:6" ht="15" customHeight="1">
      <c r="A5" s="13">
        <v>2</v>
      </c>
      <c r="B5" s="31" t="s">
        <v>1</v>
      </c>
      <c r="C5" s="31">
        <v>1017</v>
      </c>
      <c r="D5" s="19">
        <f>C5/C15*100</f>
        <v>16.45631067961165</v>
      </c>
      <c r="E5" s="27"/>
      <c r="F5" s="12"/>
    </row>
    <row r="6" spans="1:6" ht="15" customHeight="1">
      <c r="A6" s="13">
        <v>3</v>
      </c>
      <c r="B6" s="31" t="s">
        <v>14</v>
      </c>
      <c r="C6" s="31">
        <v>736</v>
      </c>
      <c r="D6" s="19">
        <f>C6/C15*100</f>
        <v>11.909385113268609</v>
      </c>
      <c r="E6" s="27"/>
      <c r="F6" s="12"/>
    </row>
    <row r="7" spans="1:6" ht="15" customHeight="1">
      <c r="A7" s="13">
        <v>4</v>
      </c>
      <c r="B7" s="31" t="s">
        <v>11</v>
      </c>
      <c r="C7" s="31">
        <v>551</v>
      </c>
      <c r="D7" s="19">
        <f>C7/C15*100</f>
        <v>8.915857605177994</v>
      </c>
      <c r="E7" s="27"/>
      <c r="F7" s="12"/>
    </row>
    <row r="8" spans="1:6" ht="15" customHeight="1">
      <c r="A8" s="13">
        <v>5</v>
      </c>
      <c r="B8" s="31" t="s">
        <v>10</v>
      </c>
      <c r="C8" s="31">
        <v>182</v>
      </c>
      <c r="D8" s="19">
        <f>C8/C15*100</f>
        <v>2.9449838187702264</v>
      </c>
      <c r="E8" s="27"/>
      <c r="F8" s="12"/>
    </row>
    <row r="9" spans="1:6" ht="15" customHeight="1">
      <c r="A9" s="13">
        <v>6</v>
      </c>
      <c r="B9" s="31" t="s">
        <v>17</v>
      </c>
      <c r="C9" s="31">
        <v>181</v>
      </c>
      <c r="D9" s="19">
        <f>C9/C15*100</f>
        <v>2.9288025889967635</v>
      </c>
      <c r="E9" s="27"/>
      <c r="F9" s="12"/>
    </row>
    <row r="10" spans="1:6" ht="15" customHeight="1">
      <c r="A10" s="13">
        <v>7</v>
      </c>
      <c r="B10" s="31" t="s">
        <v>13</v>
      </c>
      <c r="C10" s="31">
        <v>152</v>
      </c>
      <c r="D10" s="19">
        <f>C10/C15*100</f>
        <v>2.459546925566343</v>
      </c>
      <c r="E10" s="27"/>
      <c r="F10" s="12"/>
    </row>
    <row r="11" spans="1:6" ht="15" customHeight="1">
      <c r="A11" s="13">
        <v>8</v>
      </c>
      <c r="B11" s="31" t="s">
        <v>12</v>
      </c>
      <c r="C11" s="31">
        <v>132</v>
      </c>
      <c r="D11" s="19">
        <f>C11/C15*100</f>
        <v>2.1359223300970873</v>
      </c>
      <c r="E11" s="27"/>
      <c r="F11" s="12"/>
    </row>
    <row r="12" spans="1:6" ht="15" customHeight="1">
      <c r="A12" s="13">
        <v>9</v>
      </c>
      <c r="B12" s="31" t="s">
        <v>9</v>
      </c>
      <c r="C12" s="31">
        <v>131</v>
      </c>
      <c r="D12" s="19">
        <f>C12/C15*100</f>
        <v>2.119741100323625</v>
      </c>
      <c r="E12" s="27"/>
      <c r="F12" s="12"/>
    </row>
    <row r="13" spans="1:6" ht="15" customHeight="1">
      <c r="A13" s="13">
        <v>10</v>
      </c>
      <c r="B13" s="31" t="s">
        <v>8</v>
      </c>
      <c r="C13" s="31">
        <v>72</v>
      </c>
      <c r="D13" s="19">
        <f>C13/C15*100</f>
        <v>1.1650485436893203</v>
      </c>
      <c r="E13" s="27"/>
      <c r="F13" s="12"/>
    </row>
    <row r="14" spans="1:6" ht="15" customHeight="1">
      <c r="A14" s="1"/>
      <c r="B14" s="16" t="s">
        <v>18</v>
      </c>
      <c r="C14" s="29">
        <v>813</v>
      </c>
      <c r="D14" s="28">
        <f>C14/C15*100</f>
        <v>13.155339805825243</v>
      </c>
      <c r="E14" s="26"/>
      <c r="F14" s="12"/>
    </row>
    <row r="15" spans="1:6" ht="15" customHeight="1">
      <c r="A15" s="1"/>
      <c r="B15" s="16" t="s">
        <v>7</v>
      </c>
      <c r="C15" s="30">
        <v>6180</v>
      </c>
      <c r="D15" s="19">
        <f>SUM(D4:D14)</f>
        <v>100</v>
      </c>
      <c r="F15" s="10"/>
    </row>
    <row r="16" ht="13.5">
      <c r="C16" s="18"/>
    </row>
    <row r="17" spans="2:6" ht="13.5">
      <c r="B17" s="20"/>
      <c r="C17" s="22"/>
      <c r="D17" s="23"/>
      <c r="E17" s="22"/>
      <c r="F17" s="24"/>
    </row>
    <row r="18" spans="2:7" ht="13.5">
      <c r="B18" s="25"/>
      <c r="C18" s="20"/>
      <c r="D18" s="21"/>
      <c r="E18" s="20"/>
      <c r="F18" s="20"/>
      <c r="G18" s="24"/>
    </row>
    <row r="19" spans="2:5" s="9" customFormat="1" ht="13.5">
      <c r="B19" s="5"/>
      <c r="C19" s="6"/>
      <c r="D19" s="21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conditionalFormatting sqref="B17:B18">
    <cfRule type="cellIs" priority="33" dxfId="1" operator="equal" stopIfTrue="1">
      <formula>"未確定"</formula>
    </cfRule>
    <cfRule type="containsText" priority="34" dxfId="14" operator="containsText" stopIfTrue="1" text="無国籍">
      <formula>NOT(ISERROR(SEARCH("無国籍",B17)))</formula>
    </cfRule>
  </conditionalFormatting>
  <conditionalFormatting sqref="B4:B5 B7:B13">
    <cfRule type="cellIs" priority="3" dxfId="1" operator="equal" stopIfTrue="1">
      <formula>"未確定"</formula>
    </cfRule>
    <cfRule type="containsText" priority="4" dxfId="14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14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PageLayoutView="0" workbookViewId="0" topLeftCell="A1">
      <selection activeCell="D22" sqref="D2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2" t="s">
        <v>4</v>
      </c>
      <c r="B1" s="32"/>
      <c r="C1" s="32" t="s">
        <v>16</v>
      </c>
      <c r="D1" s="32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2018-06-11T00:59:56Z</cp:lastPrinted>
  <dcterms:created xsi:type="dcterms:W3CDTF">2010-10-22T03:00:24Z</dcterms:created>
  <dcterms:modified xsi:type="dcterms:W3CDTF">2018-06-11T01:01:28Z</dcterms:modified>
  <cp:category/>
  <cp:version/>
  <cp:contentType/>
  <cp:contentStatus/>
</cp:coreProperties>
</file>