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08" yWindow="372" windowWidth="9768" windowHeight="6372" activeTab="0"/>
  </bookViews>
  <sheets>
    <sheet name="20180801" sheetId="1" r:id="rId1"/>
    <sheet name="グラフ" sheetId="2" r:id="rId2"/>
    <sheet name="Sheet1" sheetId="3" r:id="rId3"/>
    <sheet name="Sheet2" sheetId="4" r:id="rId4"/>
  </sheets>
  <definedNames>
    <definedName name="_xlnm.Print_Area" localSheetId="0">'20180801'!$A$1:$D$15</definedName>
  </definedNames>
  <calcPr fullCalcOnLoad="1"/>
</workbook>
</file>

<file path=xl/sharedStrings.xml><?xml version="1.0" encoding="utf-8"?>
<sst xmlns="http://schemas.openxmlformats.org/spreadsheetml/2006/main" count="19" uniqueCount="19">
  <si>
    <t>国　名</t>
  </si>
  <si>
    <t>フィリピン</t>
  </si>
  <si>
    <t>外国籍市民数（人）</t>
  </si>
  <si>
    <t>中国</t>
  </si>
  <si>
    <t>越谷市外国籍市民数上位１０カ国（人）</t>
  </si>
  <si>
    <t>越谷市外国籍市民数　&lt;住民基本台帳に記載されている者のみ&gt;</t>
  </si>
  <si>
    <t>全外国籍市民数に
占める割合（％）</t>
  </si>
  <si>
    <t>外国籍市民総数</t>
  </si>
  <si>
    <t>ネパール</t>
  </si>
  <si>
    <t>バングラデシュ</t>
  </si>
  <si>
    <t>ベトナム</t>
  </si>
  <si>
    <t>タイ</t>
  </si>
  <si>
    <t>パキスタン</t>
  </si>
  <si>
    <t>台湾</t>
  </si>
  <si>
    <t>韓国</t>
  </si>
  <si>
    <t>インドネシア</t>
  </si>
  <si>
    <t>2018年8月1日現在</t>
  </si>
  <si>
    <t>2018年8月1日現在</t>
  </si>
  <si>
    <t>その他（66カ国）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</si>
</sst>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0.00_);[Red]\(0.00\)"/>
    <numFmt numFmtId="179" formatCode="0.000_);[Red]\(0.000\)"/>
    <numFmt numFmtId="180" formatCode="0_);[Red]\(0\)"/>
    <numFmt numFmtId="181" formatCode="0.00000_);[Red]\(0.00000\)"/>
    <numFmt numFmtId="182" formatCode="#,##0.00_ "/>
    <numFmt numFmtId="183" formatCode="0.0000000000000000000000000_ "/>
    <numFmt numFmtId="184" formatCode="0.000000000000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_ "/>
    <numFmt numFmtId="190" formatCode="#,##0_);[Red]\(#,##0\)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sz val="10.45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177" fontId="0" fillId="0" borderId="0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178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178" fontId="0" fillId="0" borderId="0" xfId="0" applyNumberFormat="1" applyAlignment="1">
      <alignment vertical="center"/>
    </xf>
    <xf numFmtId="0" fontId="0" fillId="0" borderId="0" xfId="0" applyFill="1" applyBorder="1" applyAlignment="1">
      <alignment vertical="center"/>
    </xf>
    <xf numFmtId="181" fontId="0" fillId="0" borderId="0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38" fontId="0" fillId="0" borderId="0" xfId="0" applyNumberFormat="1" applyAlignment="1">
      <alignment vertical="center"/>
    </xf>
    <xf numFmtId="177" fontId="0" fillId="0" borderId="10" xfId="62" applyNumberFormat="1" applyBorder="1">
      <alignment/>
      <protection/>
    </xf>
    <xf numFmtId="0" fontId="0" fillId="0" borderId="0" xfId="62" applyFont="1">
      <alignment/>
      <protection/>
    </xf>
    <xf numFmtId="0" fontId="0" fillId="0" borderId="0" xfId="62" applyFont="1">
      <alignment/>
      <protection/>
    </xf>
    <xf numFmtId="3" fontId="0" fillId="0" borderId="0" xfId="62" applyNumberFormat="1" applyFont="1" applyFill="1">
      <alignment/>
      <protection/>
    </xf>
    <xf numFmtId="3" fontId="9" fillId="0" borderId="0" xfId="0" applyNumberFormat="1" applyFont="1" applyFill="1" applyAlignment="1">
      <alignment/>
    </xf>
    <xf numFmtId="177" fontId="0" fillId="0" borderId="0" xfId="62" applyNumberFormat="1" applyFont="1">
      <alignment/>
      <protection/>
    </xf>
    <xf numFmtId="0" fontId="0" fillId="0" borderId="0" xfId="62">
      <alignment/>
      <protection/>
    </xf>
    <xf numFmtId="177" fontId="0" fillId="0" borderId="0" xfId="0" applyNumberFormat="1" applyAlignment="1">
      <alignment vertical="center"/>
    </xf>
    <xf numFmtId="177" fontId="0" fillId="0" borderId="0" xfId="62" applyNumberFormat="1" applyBorder="1">
      <alignment/>
      <protection/>
    </xf>
    <xf numFmtId="178" fontId="7" fillId="0" borderId="10" xfId="0" applyNumberFormat="1" applyFont="1" applyBorder="1" applyAlignment="1">
      <alignment vertical="center"/>
    </xf>
    <xf numFmtId="38" fontId="7" fillId="0" borderId="10" xfId="49" applyFont="1" applyBorder="1" applyAlignment="1">
      <alignment/>
    </xf>
    <xf numFmtId="38" fontId="0" fillId="0" borderId="10" xfId="49" applyBorder="1" applyAlignment="1">
      <alignment/>
    </xf>
    <xf numFmtId="0" fontId="0" fillId="0" borderId="10" xfId="0" applyBorder="1" applyAlignment="1">
      <alignment/>
    </xf>
    <xf numFmtId="38" fontId="0" fillId="0" borderId="10" xfId="49" applyFont="1" applyBorder="1" applyAlignment="1">
      <alignment/>
    </xf>
    <xf numFmtId="0" fontId="4" fillId="0" borderId="0" xfId="0" applyFont="1" applyBorder="1" applyAlignment="1">
      <alignment horizontal="left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 4" xfId="64"/>
    <cellStyle name="Followed Hyperlink" xfId="65"/>
    <cellStyle name="良い" xfId="66"/>
  </cellStyles>
  <dxfs count="7">
    <dxf>
      <font>
        <strike val="0"/>
        <color rgb="FFFF0000"/>
      </font>
    </dxf>
    <dxf>
      <fill>
        <patternFill>
          <bgColor rgb="FFCCFF99"/>
        </patternFill>
      </fill>
    </dxf>
    <dxf>
      <font>
        <strike val="0"/>
        <color rgb="FFFF0000"/>
      </font>
    </dxf>
    <dxf>
      <fill>
        <patternFill>
          <bgColor rgb="FFCCFF99"/>
        </patternFill>
      </fill>
    </dxf>
    <dxf>
      <font>
        <strike val="0"/>
        <color rgb="FFFF0000"/>
      </font>
    </dxf>
    <dxf>
      <fill>
        <patternFill>
          <bgColor rgb="FFCCFF99"/>
        </patternFill>
      </fill>
    </dxf>
    <dxf>
      <font>
        <strike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65"/>
          <c:w val="0.869"/>
          <c:h val="0.94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'20180801'!$B$4</c:f>
              <c:strCache>
                <c:ptCount val="1"/>
                <c:pt idx="0">
                  <c:v>中国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'20180801'!$C$4</c:f>
              <c:numCache>
                <c:ptCount val="1"/>
                <c:pt idx="0">
                  <c:v>2245</c:v>
                </c:pt>
              </c:numCache>
            </c:numRef>
          </c:val>
        </c:ser>
        <c:ser>
          <c:idx val="1"/>
          <c:order val="1"/>
          <c:tx>
            <c:strRef>
              <c:f>'20180801'!$B$5</c:f>
              <c:strCache>
                <c:ptCount val="1"/>
                <c:pt idx="0">
                  <c:v>フィリピン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FFFF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'20180801'!$C$5</c:f>
              <c:numCache>
                <c:ptCount val="1"/>
                <c:pt idx="0">
                  <c:v>1008</c:v>
                </c:pt>
              </c:numCache>
            </c:numRef>
          </c:val>
        </c:ser>
        <c:ser>
          <c:idx val="2"/>
          <c:order val="2"/>
          <c:tx>
            <c:strRef>
              <c:f>'20180801'!$B$6</c:f>
              <c:strCache>
                <c:ptCount val="1"/>
                <c:pt idx="0">
                  <c:v>韓国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'20180801'!$C$6</c:f>
              <c:numCache>
                <c:ptCount val="1"/>
                <c:pt idx="0">
                  <c:v>736</c:v>
                </c:pt>
              </c:numCache>
            </c:numRef>
          </c:val>
        </c:ser>
        <c:ser>
          <c:idx val="3"/>
          <c:order val="3"/>
          <c:tx>
            <c:strRef>
              <c:f>'20180801'!$B$7</c:f>
              <c:strCache>
                <c:ptCount val="1"/>
                <c:pt idx="0">
                  <c:v>ベトナム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'20180801'!$C$7</c:f>
              <c:numCache>
                <c:ptCount val="1"/>
                <c:pt idx="0">
                  <c:v>547</c:v>
                </c:pt>
              </c:numCache>
            </c:numRef>
          </c:val>
        </c:ser>
        <c:ser>
          <c:idx val="4"/>
          <c:order val="4"/>
          <c:tx>
            <c:strRef>
              <c:f>'20180801'!$B$8</c:f>
              <c:strCache>
                <c:ptCount val="1"/>
                <c:pt idx="0">
                  <c:v>バングラデシュ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'20180801'!$C$8</c:f>
              <c:numCache>
                <c:ptCount val="1"/>
                <c:pt idx="0">
                  <c:v>187</c:v>
                </c:pt>
              </c:numCache>
            </c:numRef>
          </c:val>
        </c:ser>
        <c:ser>
          <c:idx val="5"/>
          <c:order val="5"/>
          <c:tx>
            <c:strRef>
              <c:f>'20180801'!$B$9</c:f>
              <c:strCache>
                <c:ptCount val="1"/>
                <c:pt idx="0">
                  <c:v>パキスタン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'20180801'!$C$9</c:f>
              <c:numCache>
                <c:ptCount val="1"/>
                <c:pt idx="0">
                  <c:v>184</c:v>
                </c:pt>
              </c:numCache>
            </c:numRef>
          </c:val>
        </c:ser>
        <c:ser>
          <c:idx val="6"/>
          <c:order val="6"/>
          <c:tx>
            <c:strRef>
              <c:f>'20180801'!$B$10</c:f>
              <c:strCache>
                <c:ptCount val="1"/>
                <c:pt idx="0">
                  <c:v>台湾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'20180801'!$C$10</c:f>
              <c:numCache>
                <c:ptCount val="1"/>
                <c:pt idx="0">
                  <c:v>152</c:v>
                </c:pt>
              </c:numCache>
            </c:numRef>
          </c:val>
        </c:ser>
        <c:ser>
          <c:idx val="7"/>
          <c:order val="7"/>
          <c:tx>
            <c:strRef>
              <c:f>'20180801'!$B$11</c:f>
              <c:strCache>
                <c:ptCount val="1"/>
                <c:pt idx="0">
                  <c:v>ネパール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'20180801'!$C$11</c:f>
              <c:numCache>
                <c:ptCount val="1"/>
                <c:pt idx="0">
                  <c:v>141</c:v>
                </c:pt>
              </c:numCache>
            </c:numRef>
          </c:val>
        </c:ser>
        <c:ser>
          <c:idx val="8"/>
          <c:order val="8"/>
          <c:tx>
            <c:strRef>
              <c:f>'20180801'!$B$12</c:f>
              <c:strCache>
                <c:ptCount val="1"/>
                <c:pt idx="0">
                  <c:v>タイ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'20180801'!$C$12</c:f>
              <c:numCache>
                <c:ptCount val="1"/>
                <c:pt idx="0">
                  <c:v>133</c:v>
                </c:pt>
              </c:numCache>
            </c:numRef>
          </c:val>
        </c:ser>
        <c:ser>
          <c:idx val="9"/>
          <c:order val="9"/>
          <c:tx>
            <c:strRef>
              <c:f>'20180801'!$B$13</c:f>
              <c:strCache>
                <c:ptCount val="1"/>
                <c:pt idx="0">
                  <c:v>インドネシア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'20180801'!$C$13</c:f>
              <c:numCache>
                <c:ptCount val="1"/>
                <c:pt idx="0">
                  <c:v>84</c:v>
                </c:pt>
              </c:numCache>
            </c:numRef>
          </c:val>
        </c:ser>
        <c:ser>
          <c:idx val="10"/>
          <c:order val="10"/>
          <c:tx>
            <c:strRef>
              <c:f>'20180801'!$B$14</c:f>
              <c:strCache>
                <c:ptCount val="1"/>
                <c:pt idx="0">
                  <c:v>その他（66カ国）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'20180801'!$C$14</c:f>
              <c:numCache>
                <c:ptCount val="1"/>
                <c:pt idx="0">
                  <c:v>804</c:v>
                </c:pt>
              </c:numCache>
            </c:numRef>
          </c:val>
        </c:ser>
        <c:overlap val="100"/>
        <c:axId val="7215738"/>
        <c:axId val="26695731"/>
      </c:barChart>
      <c:catAx>
        <c:axId val="7215738"/>
        <c:scaling>
          <c:orientation val="minMax"/>
        </c:scaling>
        <c:axPos val="l"/>
        <c:delete val="1"/>
        <c:majorTickMark val="out"/>
        <c:minorTickMark val="none"/>
        <c:tickLblPos val="nextTo"/>
        <c:crossAx val="26695731"/>
        <c:crosses val="autoZero"/>
        <c:auto val="1"/>
        <c:lblOffset val="100"/>
        <c:tickLblSkip val="1"/>
        <c:noMultiLvlLbl val="0"/>
      </c:catAx>
      <c:valAx>
        <c:axId val="26695731"/>
        <c:scaling>
          <c:orientation val="minMax"/>
        </c:scaling>
        <c:axPos val="b"/>
        <c:delete val="1"/>
        <c:majorTickMark val="out"/>
        <c:minorTickMark val="none"/>
        <c:tickLblPos val="nextTo"/>
        <c:crossAx val="721573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05"/>
          <c:y val="0.06975"/>
          <c:w val="0.1195"/>
          <c:h val="0.87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0.62975</cdr:x>
      <cdr:y>0.73475</cdr:y>
    </cdr:from>
    <cdr:to>
      <cdr:x>0.643</cdr:x>
      <cdr:y>0.8605</cdr:y>
    </cdr:to>
    <cdr:sp>
      <cdr:nvSpPr>
        <cdr:cNvPr id="1" name="Line 1"/>
        <cdr:cNvSpPr>
          <a:spLocks/>
        </cdr:cNvSpPr>
      </cdr:nvSpPr>
      <cdr:spPr>
        <a:xfrm flipH="1">
          <a:off x="6505575" y="1876425"/>
          <a:ext cx="1333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0.661</cdr:x>
      <cdr:y>0.16975</cdr:y>
    </cdr:from>
    <cdr:to>
      <cdr:x>0.6715</cdr:x>
      <cdr:y>0.34775</cdr:y>
    </cdr:to>
    <cdr:sp>
      <cdr:nvSpPr>
        <cdr:cNvPr id="2" name="Line 2"/>
        <cdr:cNvSpPr>
          <a:spLocks/>
        </cdr:cNvSpPr>
      </cdr:nvSpPr>
      <cdr:spPr>
        <a:xfrm>
          <a:off x="6829425" y="428625"/>
          <a:ext cx="1047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0.7515</cdr:x>
      <cdr:y>0.20475</cdr:y>
    </cdr:from>
    <cdr:to>
      <cdr:x>0.78025</cdr:x>
      <cdr:y>0.34775</cdr:y>
    </cdr:to>
    <cdr:sp>
      <cdr:nvSpPr>
        <cdr:cNvPr id="3" name="Line 3"/>
        <cdr:cNvSpPr>
          <a:spLocks/>
        </cdr:cNvSpPr>
      </cdr:nvSpPr>
      <cdr:spPr>
        <a:xfrm flipH="1">
          <a:off x="7762875" y="523875"/>
          <a:ext cx="2952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0.7385</cdr:x>
      <cdr:y>0.22475</cdr:y>
    </cdr:from>
    <cdr:to>
      <cdr:x>0.74025</cdr:x>
      <cdr:y>0.34775</cdr:y>
    </cdr:to>
    <cdr:sp>
      <cdr:nvSpPr>
        <cdr:cNvPr id="4" name="Line 4"/>
        <cdr:cNvSpPr>
          <a:spLocks/>
        </cdr:cNvSpPr>
      </cdr:nvSpPr>
      <cdr:spPr>
        <a:xfrm>
          <a:off x="7629525" y="571500"/>
          <a:ext cx="1905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0.69675</cdr:x>
      <cdr:y>0.7385</cdr:y>
    </cdr:from>
    <cdr:to>
      <cdr:x>0.6975</cdr:x>
      <cdr:y>0.84525</cdr:y>
    </cdr:to>
    <cdr:sp>
      <cdr:nvSpPr>
        <cdr:cNvPr id="5" name="Line 5"/>
        <cdr:cNvSpPr>
          <a:spLocks/>
        </cdr:cNvSpPr>
      </cdr:nvSpPr>
      <cdr:spPr>
        <a:xfrm flipH="1" flipV="1">
          <a:off x="7191375" y="1885950"/>
          <a:ext cx="95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0.71925</cdr:x>
      <cdr:y>0.73475</cdr:y>
    </cdr:from>
    <cdr:to>
      <cdr:x>0.7375</cdr:x>
      <cdr:y>0.849</cdr:y>
    </cdr:to>
    <cdr:sp>
      <cdr:nvSpPr>
        <cdr:cNvPr id="6" name="Line 6"/>
        <cdr:cNvSpPr>
          <a:spLocks/>
        </cdr:cNvSpPr>
      </cdr:nvSpPr>
      <cdr:spPr>
        <a:xfrm flipH="1" flipV="1">
          <a:off x="7429500" y="1876425"/>
          <a:ext cx="19050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152400</xdr:rowOff>
    </xdr:from>
    <xdr:to>
      <xdr:col>12</xdr:col>
      <xdr:colOff>504825</xdr:colOff>
      <xdr:row>16</xdr:row>
      <xdr:rowOff>142875</xdr:rowOff>
    </xdr:to>
    <xdr:graphicFrame>
      <xdr:nvGraphicFramePr>
        <xdr:cNvPr id="1" name="グラフ 1"/>
        <xdr:cNvGraphicFramePr/>
      </xdr:nvGraphicFramePr>
      <xdr:xfrm>
        <a:off x="152400" y="400050"/>
        <a:ext cx="1033462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PageLayoutView="0" workbookViewId="0" topLeftCell="A2">
      <selection activeCell="F7" sqref="F7"/>
    </sheetView>
  </sheetViews>
  <sheetFormatPr defaultColWidth="9.00390625" defaultRowHeight="13.5"/>
  <cols>
    <col min="1" max="1" width="5.875" style="0" customWidth="1"/>
    <col min="2" max="4" width="20.625" style="0" customWidth="1"/>
    <col min="6" max="6" width="10.125" style="0" bestFit="1" customWidth="1"/>
  </cols>
  <sheetData>
    <row r="1" spans="1:4" ht="19.5" customHeight="1">
      <c r="A1" s="15" t="s">
        <v>5</v>
      </c>
      <c r="B1" s="15"/>
      <c r="C1" s="15"/>
      <c r="D1" s="15"/>
    </row>
    <row r="2" spans="1:4" ht="19.5" customHeight="1">
      <c r="A2" s="14"/>
      <c r="B2" s="14"/>
      <c r="C2" s="14"/>
      <c r="D2" s="14" t="s">
        <v>16</v>
      </c>
    </row>
    <row r="3" spans="1:4" ht="36" customHeight="1">
      <c r="A3" s="4"/>
      <c r="B3" s="2" t="s">
        <v>0</v>
      </c>
      <c r="C3" s="2" t="s">
        <v>2</v>
      </c>
      <c r="D3" s="3" t="s">
        <v>6</v>
      </c>
    </row>
    <row r="4" spans="1:6" ht="15" customHeight="1">
      <c r="A4" s="13">
        <v>1</v>
      </c>
      <c r="B4" s="31" t="s">
        <v>3</v>
      </c>
      <c r="C4" s="32">
        <v>2245</v>
      </c>
      <c r="D4" s="19">
        <v>36.08744574827198</v>
      </c>
      <c r="E4" s="27"/>
      <c r="F4" s="17"/>
    </row>
    <row r="5" spans="1:6" ht="15" customHeight="1">
      <c r="A5" s="13">
        <v>2</v>
      </c>
      <c r="B5" s="31" t="s">
        <v>1</v>
      </c>
      <c r="C5" s="32">
        <v>1008</v>
      </c>
      <c r="D5" s="19">
        <v>16.20318276804372</v>
      </c>
      <c r="E5" s="27"/>
      <c r="F5" s="12"/>
    </row>
    <row r="6" spans="1:6" ht="15" customHeight="1">
      <c r="A6" s="13">
        <v>3</v>
      </c>
      <c r="B6" s="31" t="s">
        <v>14</v>
      </c>
      <c r="C6" s="32">
        <v>736</v>
      </c>
      <c r="D6" s="19">
        <v>11.830895354444623</v>
      </c>
      <c r="E6" s="27"/>
      <c r="F6" s="12"/>
    </row>
    <row r="7" spans="1:6" ht="15" customHeight="1">
      <c r="A7" s="13">
        <v>4</v>
      </c>
      <c r="B7" s="31" t="s">
        <v>10</v>
      </c>
      <c r="C7" s="32">
        <v>547</v>
      </c>
      <c r="D7" s="19">
        <v>8.792798585436424</v>
      </c>
      <c r="E7" s="27"/>
      <c r="F7" s="12"/>
    </row>
    <row r="8" spans="1:6" ht="15" customHeight="1">
      <c r="A8" s="13">
        <v>5</v>
      </c>
      <c r="B8" s="31" t="s">
        <v>9</v>
      </c>
      <c r="C8" s="32">
        <v>187</v>
      </c>
      <c r="D8" s="19">
        <v>3.005947596849381</v>
      </c>
      <c r="E8" s="27"/>
      <c r="F8" s="12"/>
    </row>
    <row r="9" spans="1:6" ht="15" customHeight="1">
      <c r="A9" s="13">
        <v>6</v>
      </c>
      <c r="B9" s="31" t="s">
        <v>12</v>
      </c>
      <c r="C9" s="32">
        <v>184</v>
      </c>
      <c r="D9" s="19">
        <v>2.9577238386111557</v>
      </c>
      <c r="E9" s="27"/>
      <c r="F9" s="12"/>
    </row>
    <row r="10" spans="1:6" ht="15" customHeight="1">
      <c r="A10" s="13">
        <v>7</v>
      </c>
      <c r="B10" s="31" t="s">
        <v>13</v>
      </c>
      <c r="C10" s="32">
        <v>152</v>
      </c>
      <c r="D10" s="19">
        <v>2.443337084070085</v>
      </c>
      <c r="E10" s="27"/>
      <c r="F10" s="12"/>
    </row>
    <row r="11" spans="1:6" ht="15" customHeight="1">
      <c r="A11" s="13">
        <v>8</v>
      </c>
      <c r="B11" s="31" t="s">
        <v>8</v>
      </c>
      <c r="C11" s="32">
        <v>141</v>
      </c>
      <c r="D11" s="19">
        <v>2.266516637196592</v>
      </c>
      <c r="E11" s="27"/>
      <c r="F11" s="12"/>
    </row>
    <row r="12" spans="1:6" ht="15" customHeight="1">
      <c r="A12" s="13">
        <v>9</v>
      </c>
      <c r="B12" s="31" t="s">
        <v>11</v>
      </c>
      <c r="C12" s="32">
        <v>133</v>
      </c>
      <c r="D12" s="19">
        <v>2.1379199485613247</v>
      </c>
      <c r="E12" s="27"/>
      <c r="F12" s="12"/>
    </row>
    <row r="13" spans="1:6" ht="15" customHeight="1">
      <c r="A13" s="13">
        <v>10</v>
      </c>
      <c r="B13" s="31" t="s">
        <v>15</v>
      </c>
      <c r="C13" s="32">
        <v>84</v>
      </c>
      <c r="D13" s="19">
        <v>1.3502652306703102</v>
      </c>
      <c r="E13" s="27"/>
      <c r="F13" s="12"/>
    </row>
    <row r="14" spans="1:6" ht="15" customHeight="1">
      <c r="A14" s="1"/>
      <c r="B14" s="16" t="s">
        <v>18</v>
      </c>
      <c r="C14" s="29">
        <f>C15-SUM(C4:C13)</f>
        <v>804</v>
      </c>
      <c r="D14" s="28">
        <f>C14/C15*100</f>
        <v>12.923967207844397</v>
      </c>
      <c r="E14" s="26"/>
      <c r="F14" s="12"/>
    </row>
    <row r="15" spans="1:6" ht="15" customHeight="1">
      <c r="A15" s="1"/>
      <c r="B15" s="16" t="s">
        <v>7</v>
      </c>
      <c r="C15" s="30">
        <v>6221</v>
      </c>
      <c r="D15" s="19">
        <v>100.00000000000006</v>
      </c>
      <c r="F15" s="10"/>
    </row>
    <row r="16" ht="12.75">
      <c r="C16" s="18"/>
    </row>
    <row r="17" spans="2:6" ht="12.75">
      <c r="B17" s="20"/>
      <c r="C17" s="21"/>
      <c r="D17" s="23"/>
      <c r="E17" s="22"/>
      <c r="F17" s="24"/>
    </row>
    <row r="18" spans="2:7" ht="12.75">
      <c r="B18" s="25"/>
      <c r="C18" s="20"/>
      <c r="D18" s="21"/>
      <c r="E18" s="20"/>
      <c r="F18" s="20"/>
      <c r="G18" s="24"/>
    </row>
    <row r="19" spans="2:5" s="9" customFormat="1" ht="12.75">
      <c r="B19" s="5"/>
      <c r="C19" s="6"/>
      <c r="D19" s="21"/>
      <c r="E19" s="8"/>
    </row>
    <row r="20" spans="2:5" s="9" customFormat="1" ht="12.75">
      <c r="B20" s="5"/>
      <c r="C20" s="6"/>
      <c r="D20" s="7"/>
      <c r="E20" s="8"/>
    </row>
    <row r="21" spans="2:6" s="9" customFormat="1" ht="12.75">
      <c r="B21" s="5"/>
      <c r="C21" s="6"/>
      <c r="D21" s="7"/>
      <c r="E21" s="8"/>
      <c r="F21" s="11"/>
    </row>
    <row r="22" spans="2:6" s="9" customFormat="1" ht="12.75">
      <c r="B22" s="5"/>
      <c r="C22" s="6"/>
      <c r="D22" s="7"/>
      <c r="E22" s="8"/>
      <c r="F22" s="11"/>
    </row>
    <row r="23" spans="2:6" s="9" customFormat="1" ht="12.75">
      <c r="B23" s="5"/>
      <c r="C23" s="6"/>
      <c r="D23" s="7"/>
      <c r="E23" s="8"/>
      <c r="F23" s="11"/>
    </row>
    <row r="24" spans="2:6" s="9" customFormat="1" ht="12.75">
      <c r="B24" s="5"/>
      <c r="C24" s="6"/>
      <c r="D24" s="7"/>
      <c r="E24" s="8"/>
      <c r="F24" s="11"/>
    </row>
    <row r="25" spans="2:6" s="9" customFormat="1" ht="12.75">
      <c r="B25" s="5"/>
      <c r="C25" s="6"/>
      <c r="D25" s="7"/>
      <c r="E25" s="8"/>
      <c r="F25" s="11"/>
    </row>
    <row r="26" spans="2:6" s="9" customFormat="1" ht="12.75">
      <c r="B26" s="5"/>
      <c r="C26" s="6"/>
      <c r="D26" s="7"/>
      <c r="E26" s="8"/>
      <c r="F26" s="11"/>
    </row>
    <row r="27" spans="2:6" s="9" customFormat="1" ht="12.75">
      <c r="B27" s="5"/>
      <c r="C27" s="6"/>
      <c r="D27" s="7"/>
      <c r="E27" s="8"/>
      <c r="F27" s="11"/>
    </row>
    <row r="28" spans="2:6" s="9" customFormat="1" ht="12.75">
      <c r="B28" s="5"/>
      <c r="C28" s="6"/>
      <c r="D28" s="7"/>
      <c r="E28" s="8"/>
      <c r="F28" s="11"/>
    </row>
    <row r="29" s="9" customFormat="1" ht="12.75"/>
    <row r="30" s="9" customFormat="1" ht="12.75"/>
    <row r="31" s="9" customFormat="1" ht="12.75"/>
  </sheetData>
  <sheetProtection/>
  <conditionalFormatting sqref="B17:B18">
    <cfRule type="cellIs" priority="41" dxfId="1" operator="equal" stopIfTrue="1">
      <formula>"未確定"</formula>
    </cfRule>
    <cfRule type="containsText" priority="42" dxfId="6" operator="containsText" stopIfTrue="1" text="無国籍">
      <formula>NOT(ISERROR(SEARCH("無国籍",B17)))</formula>
    </cfRule>
  </conditionalFormatting>
  <conditionalFormatting sqref="B4:B5 B7:B13">
    <cfRule type="cellIs" priority="3" dxfId="1" operator="equal" stopIfTrue="1">
      <formula>"未確定"</formula>
    </cfRule>
    <cfRule type="containsText" priority="4" dxfId="6" operator="containsText" stopIfTrue="1" text="無国籍">
      <formula>NOT(ISERROR(SEARCH("無国籍",B4)))</formula>
    </cfRule>
  </conditionalFormatting>
  <conditionalFormatting sqref="B6">
    <cfRule type="cellIs" priority="1" dxfId="1" operator="equal" stopIfTrue="1">
      <formula>"未確定"</formula>
    </cfRule>
    <cfRule type="containsText" priority="2" dxfId="6" operator="containsText" stopIfTrue="1" text="無国籍">
      <formula>NOT(ISERROR(SEARCH("無国籍",B6)))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12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"/>
  <sheetViews>
    <sheetView zoomScalePageLayoutView="0" workbookViewId="0" topLeftCell="A1">
      <selection activeCell="E1" sqref="E1"/>
    </sheetView>
  </sheetViews>
  <sheetFormatPr defaultColWidth="9.00390625" defaultRowHeight="13.5"/>
  <cols>
    <col min="2" max="2" width="29.875" style="0" customWidth="1"/>
    <col min="4" max="4" width="11.125" style="0" customWidth="1"/>
  </cols>
  <sheetData>
    <row r="1" spans="1:4" ht="19.5" customHeight="1">
      <c r="A1" s="33" t="s">
        <v>4</v>
      </c>
      <c r="B1" s="33"/>
      <c r="C1" s="33" t="s">
        <v>17</v>
      </c>
      <c r="D1" s="33"/>
    </row>
  </sheetData>
  <sheetProtection/>
  <mergeCells count="2">
    <mergeCell ref="A1:B1"/>
    <mergeCell ref="C1:D1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越谷市役所</dc:creator>
  <cp:keywords/>
  <dc:description/>
  <cp:lastModifiedBy>Administrator</cp:lastModifiedBy>
  <cp:lastPrinted>2018-08-10T02:00:51Z</cp:lastPrinted>
  <dcterms:created xsi:type="dcterms:W3CDTF">2010-10-22T03:00:24Z</dcterms:created>
  <dcterms:modified xsi:type="dcterms:W3CDTF">2018-08-10T02:12:30Z</dcterms:modified>
  <cp:category/>
  <cp:version/>
  <cp:contentType/>
  <cp:contentStatus/>
</cp:coreProperties>
</file>