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501" sheetId="1" r:id="rId1"/>
    <sheet name="グラフ" sheetId="2" r:id="rId2"/>
  </sheets>
  <definedNames>
    <definedName name="_xlnm.Print_Area" localSheetId="0">'20200501'!$A$1:$D$15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<sst xmlns="http://schemas.openxmlformats.org/spreadsheetml/2006/main" count="19" uniqueCount="19">
  <si>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</si>
  <si>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</si>
  <si>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</si>
  <si>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</si>
  <si>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</si>
  <si>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</si>
  <si>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</si>
  <si>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</si>
  <si>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</si>
  <si>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</si>
  <si>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</si>
  <si>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</si>
  <si>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</si>
  <si>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</si>
  <si>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その他（７３カ国）</t>
  </si>
  <si>
    <t xml:space="preserve">越谷市外国籍市民数　&lt;住民基本台帳に記載されている者のみ&gt; </t>
  </si>
  <si>
    <t>2020年5月1日現在</t>
  </si>
  <si>
    <t>2020年5月1日現在</t>
  </si>
  <si>
    <t>外国籍市民総数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</si>
</sst>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'20200501'!$C$4</c:f>
              <c:numCache>
                <c:ptCount val="1"/>
                <c:pt idx="0">
                  <c:v>2539</c:v>
                </c:pt>
              </c:numCache>
            </c:numRef>
          </c:val>
        </c:ser>
        <c:ser>
          <c:idx val="1"/>
          <c:order val="1"/>
          <c:tx>
            <c:strRef>
              <c:f>'20200501'!$B$5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'20200501'!$C$5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2"/>
          <c:order val="2"/>
          <c:tx>
            <c:strRef>
              <c:f>'20200501'!$B$6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'20200501'!$C$6</c:f>
              <c:numCache>
                <c:ptCount val="1"/>
                <c:pt idx="0">
                  <c:v>906</c:v>
                </c:pt>
              </c:numCache>
            </c:numRef>
          </c:val>
        </c:ser>
        <c:ser>
          <c:idx val="3"/>
          <c:order val="3"/>
          <c:tx>
            <c:strRef>
              <c:f>'20200501'!$B$7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'20200501'!$C$7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4"/>
          <c:order val="4"/>
          <c:tx>
            <c:strRef>
              <c:f>'20200501'!$B$8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'20200501'!$C$8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5"/>
          <c:order val="5"/>
          <c:tx>
            <c:strRef>
              <c:f>'20200501'!$B$9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'20200501'!$C$9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7"/>
          <c:order val="6"/>
          <c:tx>
            <c:strRef>
              <c:f>'20200501'!$B$10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ネパール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７９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'20200501'!$C$10</c:f>
              <c:numCache>
                <c:ptCount val="1"/>
                <c:pt idx="0">
                  <c:v>179</c:v>
                </c:pt>
              </c:numCache>
            </c:numRef>
          </c:val>
        </c:ser>
        <c:ser>
          <c:idx val="6"/>
          <c:order val="7"/>
          <c:tx>
            <c:strRef>
              <c:f>'20200501'!$B$11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'20200501'!$C$11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8"/>
          <c:order val="8"/>
          <c:tx>
            <c:strRef>
              <c:f>'20200501'!$B$12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'20200501'!$C$12</c:f>
              <c:numCache>
                <c:ptCount val="1"/>
                <c:pt idx="0">
                  <c:v>148</c:v>
                </c:pt>
              </c:numCache>
            </c:numRef>
          </c:val>
        </c:ser>
        <c:ser>
          <c:idx val="9"/>
          <c:order val="9"/>
          <c:tx>
            <c:strRef>
              <c:f>'20200501'!$B$13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'20200501'!$C$13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10"/>
          <c:order val="10"/>
          <c:tx>
            <c:strRef>
              <c:f>'20200501'!$B$14</c:f>
              <c:strCache>
                <c:ptCount val="1"/>
                <c:pt idx="0">
                  <c:v>その他（７３カ国）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'20200501'!$C$14</c:f>
              <c:numCache>
                <c:ptCount val="1"/>
                <c:pt idx="0">
                  <c:v>957</c:v>
                </c:pt>
              </c:numCache>
            </c:numRef>
          </c:val>
        </c:ser>
        <c:overlap val="100"/>
        <c:axId val="42051076"/>
        <c:axId val="42915365"/>
      </c:barChart>
      <c:catAx>
        <c:axId val="42051076"/>
        <c:scaling>
          <c:orientation val="minMax"/>
        </c:scaling>
        <c:axPos val="l"/>
        <c:delete val="1"/>
        <c:majorTickMark val="out"/>
        <c:minorTickMark val="none"/>
        <c:tickLblPos val="nextTo"/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</c:scaling>
        <c:axPos val="b"/>
        <c:delete val="1"/>
        <c:majorTickMark val="out"/>
        <c:minorTickMark val="none"/>
        <c:tickLblPos val="nextTo"/>
        <c:crossAx val="4205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0.73225</cdr:y>
    </cdr:from>
    <cdr:to>
      <cdr:x>0.6935</cdr:x>
      <cdr:y>0.8345</cdr:y>
    </cdr:to>
    <cdr:sp>
      <cdr:nvSpPr>
        <cdr:cNvPr id="5" name="Line 5"/>
        <cdr:cNvSpPr>
          <a:spLocks/>
        </cdr:cNvSpPr>
      </cdr:nvSpPr>
      <cdr:spPr>
        <a:xfrm flipV="1">
          <a:off x="7077075" y="1866900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0.757</cdr:x>
      <cdr:y>0.83825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428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15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7">
        <v>2539</v>
      </c>
      <c r="D4" s="17">
        <f>C4/C15*100</f>
        <v>35.367042763616105</v>
      </c>
      <c r="E4" s="24"/>
      <c r="F4" s="16"/>
    </row>
    <row r="5" spans="1:6" ht="15" customHeight="1">
      <c r="A5" s="12">
        <v>2</v>
      </c>
      <c r="B5" s="26" t="s">
        <v>1</v>
      </c>
      <c r="C5" s="37">
        <v>1012</v>
      </c>
      <c r="D5" s="17">
        <f>C5/C15*100</f>
        <v>14.096670845521661</v>
      </c>
      <c r="E5" s="24"/>
      <c r="F5" s="11"/>
    </row>
    <row r="6" spans="1:6" ht="15" customHeight="1">
      <c r="A6" s="12">
        <v>3</v>
      </c>
      <c r="B6" s="26" t="s">
        <v>9</v>
      </c>
      <c r="C6" s="37">
        <v>906</v>
      </c>
      <c r="D6" s="17">
        <f>C6/C15*100</f>
        <v>12.620142081069789</v>
      </c>
      <c r="E6" s="24"/>
      <c r="F6" s="11"/>
    </row>
    <row r="7" spans="1:6" ht="15" customHeight="1">
      <c r="A7" s="12">
        <v>4</v>
      </c>
      <c r="B7" s="26" t="s">
        <v>10</v>
      </c>
      <c r="C7" s="37">
        <v>736</v>
      </c>
      <c r="D7" s="17">
        <f>C7/C15*100</f>
        <v>10.25212425128848</v>
      </c>
      <c r="E7" s="24"/>
      <c r="F7" s="11"/>
    </row>
    <row r="8" spans="1:6" ht="15" customHeight="1">
      <c r="A8" s="12">
        <v>5</v>
      </c>
      <c r="B8" s="26" t="s">
        <v>6</v>
      </c>
      <c r="C8" s="37">
        <v>219</v>
      </c>
      <c r="D8" s="17">
        <f>C8/C15*100</f>
        <v>3.0505641454241537</v>
      </c>
      <c r="E8" s="24"/>
      <c r="F8" s="11"/>
    </row>
    <row r="9" spans="1:6" ht="15" customHeight="1">
      <c r="A9" s="12">
        <v>6</v>
      </c>
      <c r="B9" s="26" t="s">
        <v>8</v>
      </c>
      <c r="C9" s="37">
        <v>191</v>
      </c>
      <c r="D9" s="17">
        <f>C9/C15*100</f>
        <v>2.660537679342527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179</v>
      </c>
      <c r="D10" s="17">
        <f>C10/C15*100</f>
        <v>2.493383479593258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157</v>
      </c>
      <c r="D11" s="17">
        <f>C11/C15*100</f>
        <v>2.186934113386265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148</v>
      </c>
      <c r="D12" s="17">
        <f>C12/C15*100</f>
        <v>2.061568463574314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135</v>
      </c>
      <c r="D13" s="17">
        <f>C13/C15*100</f>
        <v>1.880484747179273</v>
      </c>
      <c r="E13" s="24"/>
      <c r="F13" s="11"/>
    </row>
    <row r="14" spans="1:6" ht="15" customHeight="1">
      <c r="A14" s="1"/>
      <c r="B14" s="36" t="s">
        <v>14</v>
      </c>
      <c r="C14" s="35">
        <v>957</v>
      </c>
      <c r="D14" s="25">
        <f>C14/C15*100</f>
        <v>13.330547430004177</v>
      </c>
      <c r="E14" s="23"/>
      <c r="F14" s="11"/>
    </row>
    <row r="15" spans="1:6" ht="15" customHeight="1">
      <c r="A15" s="1"/>
      <c r="B15" s="15" t="s">
        <v>18</v>
      </c>
      <c r="C15" s="35">
        <f>SUM(C4:C14)</f>
        <v>7179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3" sqref="C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8" t="s">
        <v>4</v>
      </c>
      <c r="B1" s="38"/>
      <c r="C1" s="38" t="s">
        <v>17</v>
      </c>
      <c r="D1" s="3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2020-05-13T04:37:53Z</cp:lastPrinted>
  <dcterms:created xsi:type="dcterms:W3CDTF">2010-10-22T03:00:24Z</dcterms:created>
  <dcterms:modified xsi:type="dcterms:W3CDTF">2020-05-13T04:39:48Z</dcterms:modified>
  <cp:category/>
  <cp:version/>
  <cp:contentType/>
  <cp:contentStatus/>
</cp:coreProperties>
</file>