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dsv01\Shr_Data2\01300400保健総務課\010130040000保健総務課（R3年度向けフォルダ整理）\180立入検査\010立入検査全般\★R8\03_実施要領等\02_要領\【確定】立入検査実施要領一式\Word・Excel\"/>
    </mc:Choice>
  </mc:AlternateContent>
  <xr:revisionPtr revIDLastSave="0" documentId="13_ncr:1_{B747B8CA-4EF5-4DF3-BAE8-23DBF1A4A7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D19" i="1"/>
  <c r="I19" i="1"/>
  <c r="M19" i="1" l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7" i="1"/>
  <c r="E7" i="1" s="1"/>
  <c r="J19" i="1"/>
  <c r="K19" i="1"/>
  <c r="L19" i="1"/>
  <c r="N19" i="1"/>
  <c r="H19" i="1"/>
  <c r="G19" i="1"/>
  <c r="D20" i="1" l="1"/>
</calcChain>
</file>

<file path=xl/sharedStrings.xml><?xml version="1.0" encoding="utf-8"?>
<sst xmlns="http://schemas.openxmlformats.org/spreadsheetml/2006/main" count="23" uniqueCount="22">
  <si>
    <t>様式４－１</t>
    <rPh sb="0" eb="2">
      <t>ヨウシキ</t>
    </rPh>
    <phoneticPr fontId="2"/>
  </si>
  <si>
    <t>延患者数</t>
    <rPh sb="0" eb="1">
      <t>ノ</t>
    </rPh>
    <rPh sb="1" eb="4">
      <t>カンジャスウ</t>
    </rPh>
    <phoneticPr fontId="2"/>
  </si>
  <si>
    <t>１日平均</t>
    <rPh sb="1" eb="2">
      <t>ニチ</t>
    </rPh>
    <rPh sb="2" eb="4">
      <t>ヘイキン</t>
    </rPh>
    <phoneticPr fontId="2"/>
  </si>
  <si>
    <t>入院</t>
    <rPh sb="0" eb="2">
      <t>ニュウイン</t>
    </rPh>
    <phoneticPr fontId="2"/>
  </si>
  <si>
    <t>入院外</t>
    <rPh sb="0" eb="3">
      <t>ニュウインガイ</t>
    </rPh>
    <phoneticPr fontId="2"/>
  </si>
  <si>
    <t>新生児数</t>
    <rPh sb="0" eb="3">
      <t>シンセイジ</t>
    </rPh>
    <rPh sb="3" eb="4">
      <t>スウ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</si>
  <si>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</si>
  <si>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</si>
  <si>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診療実日数</t>
    <rPh sb="0" eb="2">
      <t>シンリョウ</t>
    </rPh>
    <rPh sb="2" eb="5">
      <t>ジツニッスウ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</si>
  <si>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</si>
  <si>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</si>
  <si>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入院・入院外患者の動向（直近の状況）</t>
    <phoneticPr fontId="2"/>
  </si>
  <si>
    <t>病床種別</t>
    <rPh sb="1" eb="2">
      <t>ユカ</t>
    </rPh>
    <phoneticPr fontId="2"/>
  </si>
  <si>
    <t>入院(再掲)</t>
    <rPh sb="0" eb="2">
      <t>ニュウイン</t>
    </rPh>
    <rPh sb="3" eb="5">
      <t>サイケイ</t>
    </rPh>
    <phoneticPr fontId="2"/>
  </si>
  <si>
    <t>入院外(再掲)</t>
    <rPh sb="0" eb="3">
      <t>ニュウインガイ</t>
    </rPh>
    <rPh sb="4" eb="6">
      <t>サイケイ</t>
    </rPh>
    <phoneticPr fontId="2"/>
  </si>
  <si>
    <t>歯科
患者数</t>
    <rPh sb="0" eb="2">
      <t>シカ</t>
    </rPh>
    <rPh sb="3" eb="6">
      <t>カンジャスウ</t>
    </rPh>
    <phoneticPr fontId="2"/>
  </si>
  <si>
    <t>耳鼻咽喉科
患者数</t>
    <rPh sb="0" eb="5">
      <t>ジビインコウカ</t>
    </rPh>
    <rPh sb="6" eb="9">
      <t>カンジャスウ</t>
    </rPh>
    <phoneticPr fontId="2"/>
  </si>
  <si>
    <t>眼科
患者数</t>
    <rPh sb="0" eb="2">
      <t>ガンカ</t>
    </rPh>
    <rPh sb="3" eb="6">
      <t>カンジャスウ</t>
    </rPh>
    <phoneticPr fontId="2"/>
  </si>
  <si>
    <t>精神科
患者数</t>
    <rPh sb="0" eb="3">
      <t>セイシンカ</t>
    </rPh>
    <rPh sb="4" eb="7">
      <t>カンジャスウ</t>
    </rPh>
    <phoneticPr fontId="2"/>
  </si>
  <si>
    <t>歯科
患者数</t>
    <rPh sb="0" eb="2">
      <t>シカ</t>
    </rPh>
    <rPh sb="3" eb="6">
      <t>カンジャスウ</t>
    </rPh>
    <phoneticPr fontId="2"/>
  </si>
  <si>
    <t xml:space="preserve">
【記入上の注意】
１．立入検査実施日の属する月前直近１年間の状況について記入すること（自費、労災、人間ドック等の患者を含む）。
２．入院で歯科の患者数については、入院(再掲)欄に再掲すること（入院分のみ）。
３．新生児数については、入院(再掲)欄に再掲すること。
４．入院外で耳鼻咽喉科、眼科、精神科及び歯科の患者数並びに医師による包括的なリハビリテーションの指示が行われた
　　通院リハビリ患者数（ただし、実施計画の立案日等、医師による外来診察が行われた日を除く）については、入院外
　　(再掲)欄に再掲すること（入院外分のみ）。</t>
    <phoneticPr fontId="2"/>
  </si>
  <si>
    <t>通院リハビリ
患者数</t>
    <rPh sb="0" eb="2">
      <t>ツウイン</t>
    </rPh>
    <rPh sb="7" eb="10">
      <t>カンジャスウ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</si>
</sst>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人&quot;"/>
    <numFmt numFmtId="177" formatCode="####&quot;年&quot;"/>
    <numFmt numFmtId="178" formatCode="####&quot;月&quot;"/>
    <numFmt numFmtId="179" formatCode="General&quot;人&quot;"/>
    <numFmt numFmtId="180" formatCode="General&quot;日&quot;"/>
  </numFmts>
  <fonts count="9">
    <font>
      <sz val="11"/>
      <color theme="1"/>
      <name val="Yu Gothic"/>
      <family val="2"/>
      <scheme val="minor"/>
    </font>
    <font>
      <sz val="12"/>
      <color theme="1"/>
      <name val="BIZ UD明朝 Medium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u/>
      <sz val="12"/>
      <color theme="1"/>
      <name val="BIZ UD明朝 Medium"/>
      <family val="1"/>
      <charset val="128"/>
    </font>
    <font>
      <sz val="12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179" fontId="6" fillId="0" borderId="1" xfId="0" applyNumberFormat="1" applyFont="1" applyBorder="1" applyAlignment="1">
      <alignment vertical="center"/>
    </xf>
    <xf numFmtId="180" fontId="6" fillId="0" borderId="1" xfId="0" applyNumberFormat="1" applyFont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="70" zoomScaleNormal="70" zoomScaleSheetLayoutView="115" workbookViewId="0"/>
  </sheetViews>
  <sheetFormatPr defaultColWidth="12.59765625" defaultRowHeight="39.9" customHeight="1"/>
  <cols>
    <col min="1" max="2" width="8.59765625" style="2" customWidth="1"/>
    <col min="3" max="3" width="5.59765625" style="2" hidden="1" customWidth="1"/>
    <col min="4" max="14" width="10.59765625" style="1" customWidth="1"/>
    <col min="15" max="16384" width="12.59765625" style="1"/>
  </cols>
  <sheetData>
    <row r="1" spans="1:14" ht="30" customHeight="1">
      <c r="A1" s="6" t="s">
        <v>0</v>
      </c>
    </row>
    <row r="2" spans="1:14" ht="39.9" customHeight="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39.9" customHeight="1">
      <c r="A3" s="1"/>
      <c r="B3" s="1"/>
      <c r="C3" s="1"/>
      <c r="K3" s="4" t="s">
        <v>12</v>
      </c>
      <c r="L3" s="25"/>
      <c r="M3" s="26"/>
      <c r="N3" s="27"/>
    </row>
    <row r="4" spans="1:14" ht="9.9" customHeight="1">
      <c r="A4" s="7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2" customFormat="1" ht="30" customHeight="1">
      <c r="A5" s="28" t="s">
        <v>9</v>
      </c>
      <c r="B5" s="29" t="s">
        <v>10</v>
      </c>
      <c r="C5" s="29"/>
      <c r="D5" s="28" t="s">
        <v>3</v>
      </c>
      <c r="E5" s="28"/>
      <c r="F5" s="28" t="s">
        <v>4</v>
      </c>
      <c r="G5" s="28"/>
      <c r="H5" s="31" t="s">
        <v>13</v>
      </c>
      <c r="I5" s="32"/>
      <c r="J5" s="28" t="s">
        <v>14</v>
      </c>
      <c r="K5" s="28"/>
      <c r="L5" s="28"/>
      <c r="M5" s="28"/>
      <c r="N5" s="28"/>
    </row>
    <row r="6" spans="1:14" s="3" customFormat="1" ht="30" customHeight="1">
      <c r="A6" s="28"/>
      <c r="B6" s="30"/>
      <c r="C6" s="30"/>
      <c r="D6" s="5" t="s">
        <v>1</v>
      </c>
      <c r="E6" s="5" t="s">
        <v>2</v>
      </c>
      <c r="F6" s="5" t="s">
        <v>1</v>
      </c>
      <c r="G6" s="5" t="s">
        <v>8</v>
      </c>
      <c r="H6" s="5" t="s">
        <v>5</v>
      </c>
      <c r="I6" s="10" t="s">
        <v>15</v>
      </c>
      <c r="J6" s="19" t="s">
        <v>16</v>
      </c>
      <c r="K6" s="10" t="s">
        <v>17</v>
      </c>
      <c r="L6" s="10" t="s">
        <v>18</v>
      </c>
      <c r="M6" s="10" t="s">
        <v>19</v>
      </c>
      <c r="N6" s="20" t="s">
        <v>21</v>
      </c>
    </row>
    <row r="7" spans="1:14" ht="50.1" customHeight="1">
      <c r="A7" s="11"/>
      <c r="B7" s="12"/>
      <c r="C7" s="13">
        <f>IF(B7=1,31,IF(B7=2,28,IF(B7=3,31,IF(B7=4,30,IF(B7=5,31,IF(B7=6,30,IF(B7=7,31,IF(B7=8,31,IF(B7=9,30,IF(B7=10,31,IF(B7=11,30,IF(B7=12,31,0))))))))))))</f>
        <v>0</v>
      </c>
      <c r="D7" s="14"/>
      <c r="E7" s="15" t="e">
        <f>ROUNDDOWN(D7/C7,2)</f>
        <v>#DIV/0!</v>
      </c>
      <c r="F7" s="14"/>
      <c r="G7" s="16"/>
      <c r="H7" s="14"/>
      <c r="I7" s="14"/>
      <c r="J7" s="14"/>
      <c r="K7" s="14"/>
      <c r="L7" s="14"/>
      <c r="M7" s="14"/>
      <c r="N7" s="14"/>
    </row>
    <row r="8" spans="1:14" ht="50.1" customHeight="1">
      <c r="A8" s="11"/>
      <c r="B8" s="12"/>
      <c r="C8" s="13">
        <f t="shared" ref="C8:C18" si="0">IF(B8=1,31,IF(B8=2,28,IF(B8=3,31,IF(B8=4,30,IF(B8=5,31,IF(B8=6,30,IF(B8=7,31,IF(B8=8,31,IF(B8=9,30,IF(B8=10,31,IF(B8=11,30,IF(B8=12,31,0))))))))))))</f>
        <v>0</v>
      </c>
      <c r="D8" s="14"/>
      <c r="E8" s="15" t="e">
        <f t="shared" ref="E8:E18" si="1">D8/C8</f>
        <v>#DIV/0!</v>
      </c>
      <c r="F8" s="14"/>
      <c r="G8" s="16"/>
      <c r="H8" s="14"/>
      <c r="I8" s="14"/>
      <c r="J8" s="14"/>
      <c r="K8" s="14"/>
      <c r="L8" s="14"/>
      <c r="M8" s="14"/>
      <c r="N8" s="14"/>
    </row>
    <row r="9" spans="1:14" ht="50.1" customHeight="1">
      <c r="A9" s="11"/>
      <c r="B9" s="12"/>
      <c r="C9" s="13">
        <f t="shared" si="0"/>
        <v>0</v>
      </c>
      <c r="D9" s="14"/>
      <c r="E9" s="15" t="e">
        <f t="shared" si="1"/>
        <v>#DIV/0!</v>
      </c>
      <c r="F9" s="14"/>
      <c r="G9" s="16"/>
      <c r="H9" s="14"/>
      <c r="I9" s="14"/>
      <c r="J9" s="14"/>
      <c r="K9" s="14"/>
      <c r="L9" s="14"/>
      <c r="M9" s="14"/>
      <c r="N9" s="14"/>
    </row>
    <row r="10" spans="1:14" ht="50.1" customHeight="1">
      <c r="A10" s="11"/>
      <c r="B10" s="12"/>
      <c r="C10" s="13">
        <f t="shared" si="0"/>
        <v>0</v>
      </c>
      <c r="D10" s="14"/>
      <c r="E10" s="15" t="e">
        <f t="shared" si="1"/>
        <v>#DIV/0!</v>
      </c>
      <c r="F10" s="14"/>
      <c r="G10" s="16"/>
      <c r="H10" s="14"/>
      <c r="I10" s="14"/>
      <c r="J10" s="14"/>
      <c r="K10" s="14"/>
      <c r="L10" s="14"/>
      <c r="M10" s="14"/>
      <c r="N10" s="14"/>
    </row>
    <row r="11" spans="1:14" ht="50.1" customHeight="1">
      <c r="A11" s="11"/>
      <c r="B11" s="12"/>
      <c r="C11" s="13">
        <f t="shared" si="0"/>
        <v>0</v>
      </c>
      <c r="D11" s="14"/>
      <c r="E11" s="15" t="e">
        <f t="shared" si="1"/>
        <v>#DIV/0!</v>
      </c>
      <c r="F11" s="14"/>
      <c r="G11" s="16"/>
      <c r="H11" s="14"/>
      <c r="I11" s="14"/>
      <c r="J11" s="14"/>
      <c r="K11" s="14"/>
      <c r="L11" s="14"/>
      <c r="M11" s="14"/>
      <c r="N11" s="14"/>
    </row>
    <row r="12" spans="1:14" ht="50.1" customHeight="1">
      <c r="A12" s="11"/>
      <c r="B12" s="12"/>
      <c r="C12" s="13">
        <f t="shared" si="0"/>
        <v>0</v>
      </c>
      <c r="D12" s="14"/>
      <c r="E12" s="15" t="e">
        <f t="shared" si="1"/>
        <v>#DIV/0!</v>
      </c>
      <c r="F12" s="14"/>
      <c r="G12" s="16"/>
      <c r="H12" s="14"/>
      <c r="I12" s="14"/>
      <c r="J12" s="14"/>
      <c r="K12" s="14"/>
      <c r="L12" s="14"/>
      <c r="M12" s="14"/>
      <c r="N12" s="14"/>
    </row>
    <row r="13" spans="1:14" ht="50.1" customHeight="1">
      <c r="A13" s="11"/>
      <c r="B13" s="12"/>
      <c r="C13" s="13">
        <f t="shared" si="0"/>
        <v>0</v>
      </c>
      <c r="D13" s="14"/>
      <c r="E13" s="15" t="e">
        <f t="shared" si="1"/>
        <v>#DIV/0!</v>
      </c>
      <c r="F13" s="14"/>
      <c r="G13" s="16"/>
      <c r="H13" s="14"/>
      <c r="I13" s="14"/>
      <c r="J13" s="14"/>
      <c r="K13" s="14"/>
      <c r="L13" s="14"/>
      <c r="M13" s="14"/>
      <c r="N13" s="14"/>
    </row>
    <row r="14" spans="1:14" ht="50.1" customHeight="1">
      <c r="A14" s="11"/>
      <c r="B14" s="12"/>
      <c r="C14" s="13">
        <f t="shared" si="0"/>
        <v>0</v>
      </c>
      <c r="D14" s="14"/>
      <c r="E14" s="15" t="e">
        <f t="shared" si="1"/>
        <v>#DIV/0!</v>
      </c>
      <c r="F14" s="14"/>
      <c r="G14" s="16"/>
      <c r="H14" s="14"/>
      <c r="I14" s="14"/>
      <c r="J14" s="14"/>
      <c r="K14" s="14"/>
      <c r="L14" s="14"/>
      <c r="M14" s="14"/>
      <c r="N14" s="14"/>
    </row>
    <row r="15" spans="1:14" ht="50.1" customHeight="1">
      <c r="A15" s="11"/>
      <c r="B15" s="12"/>
      <c r="C15" s="13">
        <f t="shared" si="0"/>
        <v>0</v>
      </c>
      <c r="D15" s="14"/>
      <c r="E15" s="15" t="e">
        <f t="shared" si="1"/>
        <v>#DIV/0!</v>
      </c>
      <c r="F15" s="14"/>
      <c r="G15" s="16"/>
      <c r="H15" s="14"/>
      <c r="I15" s="14"/>
      <c r="J15" s="14"/>
      <c r="K15" s="14"/>
      <c r="L15" s="14"/>
      <c r="M15" s="14"/>
      <c r="N15" s="14"/>
    </row>
    <row r="16" spans="1:14" ht="50.1" customHeight="1">
      <c r="A16" s="11"/>
      <c r="B16" s="12"/>
      <c r="C16" s="13">
        <f t="shared" si="0"/>
        <v>0</v>
      </c>
      <c r="D16" s="14"/>
      <c r="E16" s="15" t="e">
        <f t="shared" si="1"/>
        <v>#DIV/0!</v>
      </c>
      <c r="F16" s="14"/>
      <c r="G16" s="16"/>
      <c r="H16" s="14"/>
      <c r="I16" s="14"/>
      <c r="J16" s="14"/>
      <c r="K16" s="14"/>
      <c r="L16" s="14"/>
      <c r="M16" s="14"/>
      <c r="N16" s="14"/>
    </row>
    <row r="17" spans="1:14" ht="50.1" customHeight="1">
      <c r="A17" s="11"/>
      <c r="B17" s="12"/>
      <c r="C17" s="13">
        <f t="shared" si="0"/>
        <v>0</v>
      </c>
      <c r="D17" s="14"/>
      <c r="E17" s="15" t="e">
        <f t="shared" si="1"/>
        <v>#DIV/0!</v>
      </c>
      <c r="F17" s="14"/>
      <c r="G17" s="16"/>
      <c r="H17" s="14"/>
      <c r="I17" s="14"/>
      <c r="J17" s="14"/>
      <c r="K17" s="14"/>
      <c r="L17" s="14"/>
      <c r="M17" s="14"/>
      <c r="N17" s="14"/>
    </row>
    <row r="18" spans="1:14" ht="50.1" customHeight="1">
      <c r="A18" s="11"/>
      <c r="B18" s="12"/>
      <c r="C18" s="13">
        <f t="shared" si="0"/>
        <v>0</v>
      </c>
      <c r="D18" s="14"/>
      <c r="E18" s="15" t="e">
        <f t="shared" si="1"/>
        <v>#DIV/0!</v>
      </c>
      <c r="F18" s="14"/>
      <c r="G18" s="16"/>
      <c r="H18" s="14"/>
      <c r="I18" s="14"/>
      <c r="J18" s="14"/>
      <c r="K18" s="14"/>
      <c r="L18" s="14"/>
      <c r="M18" s="14"/>
      <c r="N18" s="14"/>
    </row>
    <row r="19" spans="1:14" ht="50.1" customHeight="1">
      <c r="A19" s="4" t="s">
        <v>6</v>
      </c>
      <c r="B19" s="4"/>
      <c r="C19" s="4"/>
      <c r="D19" s="14">
        <f>SUM(D7:D18)</f>
        <v>0</v>
      </c>
      <c r="E19" s="17"/>
      <c r="F19" s="14">
        <f>SUM(F7:F18)</f>
        <v>0</v>
      </c>
      <c r="G19" s="16">
        <f>SUM(G7:G18)</f>
        <v>0</v>
      </c>
      <c r="H19" s="14">
        <f>SUM(H7:H18)</f>
        <v>0</v>
      </c>
      <c r="I19" s="14">
        <f t="shared" ref="I19" si="2">SUM(I7:I18)</f>
        <v>0</v>
      </c>
      <c r="J19" s="14">
        <f t="shared" ref="J19:N19" si="3">SUM(J7:J18)</f>
        <v>0</v>
      </c>
      <c r="K19" s="14">
        <f t="shared" si="3"/>
        <v>0</v>
      </c>
      <c r="L19" s="14">
        <f t="shared" si="3"/>
        <v>0</v>
      </c>
      <c r="M19" s="14">
        <f>SUM(M7:M18)</f>
        <v>0</v>
      </c>
      <c r="N19" s="14">
        <f t="shared" si="3"/>
        <v>0</v>
      </c>
    </row>
    <row r="20" spans="1:14" ht="50.1" customHeight="1">
      <c r="A20" s="4" t="s">
        <v>7</v>
      </c>
      <c r="B20" s="4"/>
      <c r="C20" s="4"/>
      <c r="D20" s="15" t="e">
        <f>ROUNDDOWN(D19/SUM(C7:C18),2)</f>
        <v>#DIV/0!</v>
      </c>
      <c r="E20" s="18"/>
      <c r="F20" s="21" t="e">
        <f>F19/G19</f>
        <v>#DIV/0!</v>
      </c>
      <c r="G20" s="18"/>
      <c r="H20" s="18"/>
      <c r="I20" s="18"/>
      <c r="J20" s="18"/>
      <c r="K20" s="18"/>
      <c r="L20" s="18"/>
      <c r="M20" s="18"/>
      <c r="N20" s="18"/>
    </row>
    <row r="21" spans="1:14" ht="150" customHeight="1">
      <c r="A21" s="23" t="s">
        <v>20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</sheetData>
  <protectedRanges>
    <protectedRange algorithmName="SHA-512" hashValue="QDNIuH6AL1Y9nGwkdWnTFNlzBuQ9IojLG8MlkcB3xnZ83u138herZkEAJZLE4sJDm9Zmblf95ZsWNCgwtL2ZUw==" saltValue="9xsyp69uU3/3XIpWwXj3aw==" spinCount="100000" sqref="A7" name="範囲1"/>
  </protectedRanges>
  <mergeCells count="10">
    <mergeCell ref="A2:N2"/>
    <mergeCell ref="A21:N21"/>
    <mergeCell ref="L3:N3"/>
    <mergeCell ref="A5:A6"/>
    <mergeCell ref="D5:E5"/>
    <mergeCell ref="F5:G5"/>
    <mergeCell ref="J5:N5"/>
    <mergeCell ref="C5:C6"/>
    <mergeCell ref="B5:B6"/>
    <mergeCell ref="H5:I5"/>
  </mergeCells>
  <phoneticPr fontId="2"/>
  <dataValidations count="1">
    <dataValidation type="list" allowBlank="1" showInputMessage="1" showErrorMessage="1" sqref="L3:N3" xr:uid="{29B33460-1112-48D6-B8ED-D8EB833D1081}">
      <formula1>"一般病床,療養病床,精神病床,結核病床,感染症病床"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3" fitToHeight="0" orientation="portrait" r:id="rId1"/>
  <headerFooter>
    <oddFooter>&amp;C131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　祐介</dc:creator>
  <cp:lastModifiedBy>中村　優太</cp:lastModifiedBy>
  <cp:lastPrinted>2026-06-19T01:13:22Z</cp:lastPrinted>
  <dcterms:created xsi:type="dcterms:W3CDTF">2015-06-05T18:19:34Z</dcterms:created>
  <dcterms:modified xsi:type="dcterms:W3CDTF">2026-06-19T01:13:28Z</dcterms:modified>
</cp:coreProperties>
</file>