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ndsv01\Shr_Data2\01300400保健総務課\010130040000保健総務課（R3年度向けフォルダ整理）\180立入検査\010立入検査全般\★R8\03_実施要領等\02_要領\【確定】立入検査実施要領一式\Word・Excel\"/>
    </mc:Choice>
  </mc:AlternateContent>
  <xr:revisionPtr revIDLastSave="0" documentId="13_ncr:1_{AE6ECF50-98A4-457D-81C4-2F19F6FE32E2}" xr6:coauthVersionLast="47" xr6:coauthVersionMax="47" xr10:uidLastSave="{00000000-0000-0000-0000-000000000000}"/>
  <bookViews>
    <workbookView xWindow="-108" yWindow="-108" windowWidth="23256" windowHeight="12456" xr2:uid="{00000000-000D-0000-FFFF-FFFF00000000}"/>
  </bookViews>
  <sheets>
    <sheet name="様式４－１"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1" l="1"/>
  <c r="M19" i="1" l="1"/>
  <c r="C8" i="1"/>
  <c r="E8" i="1" s="1"/>
  <c r="C9" i="1"/>
  <c r="E9" i="1" s="1"/>
  <c r="C10" i="1"/>
  <c r="E10" i="1" s="1"/>
  <c r="C11" i="1"/>
  <c r="E11" i="1" s="1"/>
  <c r="C12" i="1"/>
  <c r="E12" i="1" s="1"/>
  <c r="C13" i="1"/>
  <c r="E13" i="1" s="1"/>
  <c r="C14" i="1"/>
  <c r="E14" i="1" s="1"/>
  <c r="C15" i="1"/>
  <c r="E15" i="1" s="1"/>
  <c r="C16" i="1"/>
  <c r="E16" i="1" s="1"/>
  <c r="C17" i="1"/>
  <c r="E17" i="1" s="1"/>
  <c r="C18" i="1"/>
  <c r="E18" i="1" s="1"/>
  <c r="C7" i="1"/>
  <c r="E7" i="1" s="1"/>
  <c r="J19" i="1"/>
  <c r="K19" i="1"/>
  <c r="L19" i="1"/>
  <c r="N19" i="1"/>
  <c r="H19" i="1"/>
  <c r="D19" i="1"/>
  <c r="F19" i="1"/>
  <c r="G19" i="1"/>
  <c r="F20" i="1" l="1"/>
  <c r="D20" i="1"/>
</calcChain>
</file>

<file path=xl/sharedStrings.xml><?xml version="1.0" encoding="utf-8"?>
<sst xmlns="http://schemas.openxmlformats.org/spreadsheetml/2006/main" count="23" uniqueCount="22">
  <si>
    <t>延患者数</t>
    <rPh sb="0" eb="1">
      <t>ノ</t>
    </rPh>
    <rPh sb="1" eb="4">
      <t>カンジャスウ</t>
    </rPh>
    <phoneticPr fontId="2"/>
  </si>
  <si>
    <t>１日平均</t>
    <rPh sb="1" eb="2">
      <t>ニチ</t>
    </rPh>
    <rPh sb="2" eb="4">
      <t>ヘイキン</t>
    </rPh>
    <phoneticPr fontId="2"/>
  </si>
  <si>
    <t>入院</t>
    <rPh sb="0" eb="2">
      <t>ニュウイン</t>
    </rPh>
    <phoneticPr fontId="2"/>
  </si>
  <si>
    <t>入院外</t>
    <rPh sb="0" eb="3">
      <t>ニュウインガイ</t>
    </rPh>
    <phoneticPr fontId="2"/>
  </si>
  <si>
    <t>新生児数</t>
    <rPh sb="0" eb="3">
      <t>シンセイジ</t>
    </rPh>
    <rPh sb="3" eb="4">
      <t>スウ</t>
    </rPh>
    <phoneticPr fontId="2"/>
  </si>
  <si>
    <t>合計</t>
    <rPh sb="0" eb="2">
      <t>ゴウケイ</t>
    </rPh>
    <phoneticPr fontId="2"/>
  </si>
  <si>
    <t>平均</t>
    <rPh sb="0" eb="2">
      <t>ヘイキン</t>
    </rPh>
    <phoneticPr fontId="2"/>
  </si>
  <si>
    <t>診療実日数</t>
    <rPh sb="0" eb="2">
      <t>シンリョウ</t>
    </rPh>
    <rPh sb="2" eb="5">
      <t>ジツニッスウ</t>
    </rPh>
    <phoneticPr fontId="2"/>
  </si>
  <si>
    <t>年</t>
    <rPh sb="0" eb="1">
      <t>ネン</t>
    </rPh>
    <phoneticPr fontId="2"/>
  </si>
  <si>
    <t>月</t>
    <rPh sb="0" eb="1">
      <t>ガツ</t>
    </rPh>
    <phoneticPr fontId="2"/>
  </si>
  <si>
    <t>病床種別</t>
    <rPh sb="1" eb="2">
      <t>ユカ</t>
    </rPh>
    <phoneticPr fontId="2"/>
  </si>
  <si>
    <t>入院(再掲)</t>
    <rPh sb="0" eb="2">
      <t>ニュウイン</t>
    </rPh>
    <rPh sb="3" eb="5">
      <t>サイケイ</t>
    </rPh>
    <phoneticPr fontId="2"/>
  </si>
  <si>
    <t>入院外(再掲)</t>
    <rPh sb="0" eb="3">
      <t>ニュウインガイ</t>
    </rPh>
    <rPh sb="4" eb="6">
      <t>サイケイ</t>
    </rPh>
    <phoneticPr fontId="2"/>
  </si>
  <si>
    <t>歯科
患者数</t>
    <rPh sb="0" eb="2">
      <t>シカ</t>
    </rPh>
    <rPh sb="3" eb="6">
      <t>カンジャスウ</t>
    </rPh>
    <phoneticPr fontId="2"/>
  </si>
  <si>
    <t>耳鼻咽喉科
患者数</t>
    <rPh sb="0" eb="5">
      <t>ジビインコウカ</t>
    </rPh>
    <rPh sb="6" eb="9">
      <t>カンジャスウ</t>
    </rPh>
    <phoneticPr fontId="2"/>
  </si>
  <si>
    <t>眼科
患者数</t>
    <rPh sb="0" eb="2">
      <t>ガンカ</t>
    </rPh>
    <rPh sb="3" eb="6">
      <t>カンジャスウ</t>
    </rPh>
    <phoneticPr fontId="2"/>
  </si>
  <si>
    <t>精神科
患者数</t>
    <rPh sb="0" eb="3">
      <t>セイシンカ</t>
    </rPh>
    <rPh sb="4" eb="7">
      <t>カンジャスウ</t>
    </rPh>
    <phoneticPr fontId="2"/>
  </si>
  <si>
    <t>歯科
患者数</t>
    <rPh sb="0" eb="2">
      <t>シカ</t>
    </rPh>
    <rPh sb="3" eb="6">
      <t>カンジャスウ</t>
    </rPh>
    <phoneticPr fontId="2"/>
  </si>
  <si>
    <r>
      <rPr>
        <sz val="10"/>
        <color theme="1"/>
        <rFont val="BIZ UD明朝 Medium"/>
        <family val="1"/>
        <charset val="128"/>
      </rPr>
      <t>通院リハビリ</t>
    </r>
    <r>
      <rPr>
        <sz val="12"/>
        <color theme="1"/>
        <rFont val="BIZ UD明朝 Medium"/>
        <family val="1"/>
        <charset val="128"/>
      </rPr>
      <t xml:space="preserve">
患者数</t>
    </r>
    <rPh sb="0" eb="2">
      <t>ツウイン</t>
    </rPh>
    <rPh sb="7" eb="10">
      <t>カンジャスウ</t>
    </rPh>
    <phoneticPr fontId="2"/>
  </si>
  <si>
    <t>様式４－２</t>
    <rPh sb="0" eb="2">
      <t>ヨウシキ</t>
    </rPh>
    <phoneticPr fontId="2"/>
  </si>
  <si>
    <t>入院・入院外患者の動向（令和７年度）</t>
    <rPh sb="12" eb="14">
      <t>レイワ</t>
    </rPh>
    <rPh sb="15" eb="17">
      <t>ネンド</t>
    </rPh>
    <phoneticPr fontId="2"/>
  </si>
  <si>
    <t xml:space="preserve">
【記入上の注意】
１．立入検査実施日の属する年度の前年度の状況について記入すること（自費、労災、人間ドック等の患者を含む）。
２．入院で歯科の患者数については、入院(再掲)欄に再掲すること（入院分のみ）。
３．新生児数については、入院(再掲)欄に再掲すること。
４．入院外で耳鼻咽喉科、眼科、精神科及び歯科の患者数並びに医師による包括的なリハビリテーションの指示が行われた
　　通院リハビリ患者数（ただし、実施計画の立案日等、医師による外来診察が行われた日を除く）については、入院外
　　(再掲)欄に再掲すること（入院外分のみ）。</t>
    <rPh sb="66" eb="68">
      <t>ニュウイン</t>
    </rPh>
    <rPh sb="69" eb="71">
      <t>シカ</t>
    </rPh>
    <rPh sb="72" eb="75">
      <t>カンジャスウ</t>
    </rPh>
    <rPh sb="81" eb="83">
      <t>ニュウイン</t>
    </rPh>
    <rPh sb="84" eb="86">
      <t>サイケイ</t>
    </rPh>
    <rPh sb="87" eb="88">
      <t>ラン</t>
    </rPh>
    <rPh sb="89" eb="91">
      <t>サイケイ</t>
    </rPh>
    <rPh sb="96" eb="99">
      <t>ニュウインブン</t>
    </rPh>
    <rPh sb="106" eb="109">
      <t>シンセイジ</t>
    </rPh>
    <rPh sb="109" eb="110">
      <t>スウ</t>
    </rPh>
    <rPh sb="116" eb="118">
      <t>ニュウイン</t>
    </rPh>
    <rPh sb="119" eb="121">
      <t>サイケイ</t>
    </rPh>
    <rPh sb="122" eb="123">
      <t>ラン</t>
    </rPh>
    <rPh sb="124" eb="126">
      <t>サイケイ</t>
    </rPh>
    <rPh sb="239" eb="242">
      <t>ニュウインガイ</t>
    </rPh>
    <rPh sb="246" eb="248">
      <t>サイケイ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</si>
</sst>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人&quot;"/>
    <numFmt numFmtId="177" formatCode="####&quot;年&quot;"/>
    <numFmt numFmtId="178" formatCode="####&quot;月&quot;"/>
    <numFmt numFmtId="179" formatCode="General&quot;人&quot;"/>
    <numFmt numFmtId="180" formatCode="General&quot;日&quot;"/>
  </numFmts>
  <fonts count="8">
    <font>
      <sz val="11"/>
      <color theme="1"/>
      <name val="Yu Gothic"/>
      <family val="2"/>
      <scheme val="minor"/>
    </font>
    <font>
      <sz val="12"/>
      <color theme="1"/>
      <name val="BIZ UD明朝 Medium"/>
      <family val="1"/>
      <charset val="128"/>
    </font>
    <font>
      <sz val="6"/>
      <name val="Yu Gothic"/>
      <family val="3"/>
      <charset val="128"/>
      <scheme val="minor"/>
    </font>
    <font>
      <sz val="14"/>
      <color theme="1"/>
      <name val="BIZ UD明朝 Medium"/>
      <family val="1"/>
      <charset val="128"/>
    </font>
    <font>
      <sz val="18"/>
      <color theme="1"/>
      <name val="BIZ UD明朝 Medium"/>
      <family val="1"/>
      <charset val="128"/>
    </font>
    <font>
      <u/>
      <sz val="12"/>
      <color theme="1"/>
      <name val="BIZ UD明朝 Medium"/>
      <family val="1"/>
      <charset val="128"/>
    </font>
    <font>
      <sz val="10"/>
      <color theme="1"/>
      <name val="BIZ UD明朝 Medium"/>
      <family val="1"/>
      <charset val="128"/>
    </font>
    <font>
      <sz val="12"/>
      <color theme="0"/>
      <name val="BIZ UD明朝 Medium"/>
      <family val="1"/>
      <charset val="128"/>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center" vertical="center" shrinkToFi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shrinkToFit="1"/>
    </xf>
    <xf numFmtId="0" fontId="1" fillId="2" borderId="1" xfId="0" applyFont="1" applyFill="1" applyBorder="1" applyAlignment="1">
      <alignment vertical="center"/>
    </xf>
    <xf numFmtId="176" fontId="1" fillId="2" borderId="1" xfId="0" applyNumberFormat="1" applyFont="1" applyFill="1" applyBorder="1" applyAlignment="1">
      <alignment vertical="center"/>
    </xf>
    <xf numFmtId="0" fontId="3" fillId="0" borderId="0" xfId="0" applyFont="1" applyAlignment="1">
      <alignment vertical="center"/>
    </xf>
    <xf numFmtId="0" fontId="5" fillId="0" borderId="5" xfId="0" applyFont="1" applyBorder="1" applyAlignment="1">
      <alignment horizontal="right" vertical="center"/>
    </xf>
    <xf numFmtId="0" fontId="1" fillId="0" borderId="0" xfId="0" applyFont="1" applyAlignment="1">
      <alignment horizontal="right" vertical="center"/>
    </xf>
    <xf numFmtId="0" fontId="1" fillId="0" borderId="5" xfId="0" applyFont="1" applyBorder="1" applyAlignment="1">
      <alignment horizontal="right" vertical="center"/>
    </xf>
    <xf numFmtId="0" fontId="1" fillId="2" borderId="1" xfId="0" applyFont="1" applyFill="1" applyBorder="1" applyAlignment="1">
      <alignment horizontal="center" vertical="center" wrapText="1" shrinkToFit="1"/>
    </xf>
    <xf numFmtId="177" fontId="7" fillId="0" borderId="1" xfId="0" applyNumberFormat="1" applyFont="1" applyBorder="1" applyAlignment="1">
      <alignment horizontal="center" vertical="center"/>
    </xf>
    <xf numFmtId="178" fontId="7" fillId="0" borderId="1" xfId="0" applyNumberFormat="1" applyFont="1" applyBorder="1" applyAlignment="1">
      <alignment horizontal="center" vertical="center"/>
    </xf>
    <xf numFmtId="0" fontId="7" fillId="0" borderId="1" xfId="0" applyFont="1" applyBorder="1" applyAlignment="1">
      <alignment horizontal="center" vertical="center"/>
    </xf>
    <xf numFmtId="176" fontId="7" fillId="0" borderId="1" xfId="0" applyNumberFormat="1" applyFont="1" applyBorder="1" applyAlignment="1">
      <alignment vertical="center"/>
    </xf>
    <xf numFmtId="179" fontId="7" fillId="0" borderId="1" xfId="0" applyNumberFormat="1" applyFont="1" applyBorder="1" applyAlignment="1">
      <alignment vertical="center"/>
    </xf>
    <xf numFmtId="180" fontId="7" fillId="0" borderId="1" xfId="0" applyNumberFormat="1" applyFont="1" applyBorder="1" applyAlignment="1">
      <alignment vertical="center"/>
    </xf>
    <xf numFmtId="0" fontId="4" fillId="0" borderId="0" xfId="0" applyFont="1" applyAlignment="1">
      <alignment horizontal="center" vertical="center"/>
    </xf>
    <xf numFmtId="0" fontId="3" fillId="0" borderId="4" xfId="0" applyFont="1" applyBorder="1" applyAlignment="1">
      <alignment vertical="top" wrapText="1"/>
    </xf>
    <xf numFmtId="0" fontId="3" fillId="0" borderId="4" xfId="0" applyFont="1" applyBorder="1" applyAlignment="1">
      <alignment vertical="top"/>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horizontal="center" vertical="center" shrinkToFit="1"/>
    </xf>
    <xf numFmtId="0" fontId="1" fillId="2" borderId="8"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1"/>
  <sheetViews>
    <sheetView tabSelected="1" zoomScale="70" zoomScaleNormal="70" zoomScaleSheetLayoutView="115" workbookViewId="0"/>
  </sheetViews>
  <sheetFormatPr defaultColWidth="12.59765625" defaultRowHeight="39.9" customHeight="1"/>
  <cols>
    <col min="1" max="2" width="8.59765625" style="2" customWidth="1"/>
    <col min="3" max="3" width="5.59765625" style="2" hidden="1" customWidth="1"/>
    <col min="4" max="14" width="10.59765625" style="1" customWidth="1"/>
    <col min="15" max="16384" width="12.59765625" style="1"/>
  </cols>
  <sheetData>
    <row r="1" spans="1:14" ht="30" customHeight="1">
      <c r="A1" s="8" t="s">
        <v>19</v>
      </c>
    </row>
    <row r="2" spans="1:14" ht="39.9" customHeight="1">
      <c r="A2" s="19" t="s">
        <v>20</v>
      </c>
      <c r="B2" s="19"/>
      <c r="C2" s="19"/>
      <c r="D2" s="19"/>
      <c r="E2" s="19"/>
      <c r="F2" s="19"/>
      <c r="G2" s="19"/>
      <c r="H2" s="19"/>
      <c r="I2" s="19"/>
      <c r="J2" s="19"/>
      <c r="K2" s="19"/>
      <c r="L2" s="19"/>
      <c r="M2" s="19"/>
      <c r="N2" s="19"/>
    </row>
    <row r="3" spans="1:14" ht="39.9" customHeight="1">
      <c r="A3" s="1"/>
      <c r="B3" s="1"/>
      <c r="C3" s="1"/>
      <c r="K3" s="4" t="s">
        <v>10</v>
      </c>
      <c r="L3" s="22"/>
      <c r="M3" s="23"/>
      <c r="N3" s="24"/>
    </row>
    <row r="4" spans="1:14" ht="9.9" customHeight="1">
      <c r="A4" s="9"/>
      <c r="B4" s="10"/>
      <c r="C4" s="10"/>
      <c r="D4" s="11"/>
      <c r="E4" s="11"/>
      <c r="F4" s="11"/>
      <c r="G4" s="11"/>
      <c r="H4" s="11"/>
      <c r="I4" s="11"/>
      <c r="J4" s="11"/>
      <c r="K4" s="11"/>
      <c r="L4" s="11"/>
      <c r="M4" s="11"/>
      <c r="N4" s="11"/>
    </row>
    <row r="5" spans="1:14" s="2" customFormat="1" ht="30" customHeight="1">
      <c r="A5" s="25" t="s">
        <v>8</v>
      </c>
      <c r="B5" s="26" t="s">
        <v>9</v>
      </c>
      <c r="C5" s="26"/>
      <c r="D5" s="25" t="s">
        <v>2</v>
      </c>
      <c r="E5" s="25"/>
      <c r="F5" s="25" t="s">
        <v>3</v>
      </c>
      <c r="G5" s="25"/>
      <c r="H5" s="28" t="s">
        <v>11</v>
      </c>
      <c r="I5" s="29"/>
      <c r="J5" s="25" t="s">
        <v>12</v>
      </c>
      <c r="K5" s="25"/>
      <c r="L5" s="25"/>
      <c r="M5" s="25"/>
      <c r="N5" s="25"/>
    </row>
    <row r="6" spans="1:14" s="3" customFormat="1" ht="30" customHeight="1">
      <c r="A6" s="25"/>
      <c r="B6" s="27"/>
      <c r="C6" s="27"/>
      <c r="D6" s="5" t="s">
        <v>0</v>
      </c>
      <c r="E6" s="5" t="s">
        <v>1</v>
      </c>
      <c r="F6" s="5" t="s">
        <v>0</v>
      </c>
      <c r="G6" s="5" t="s">
        <v>7</v>
      </c>
      <c r="H6" s="5" t="s">
        <v>4</v>
      </c>
      <c r="I6" s="12" t="s">
        <v>13</v>
      </c>
      <c r="J6" s="12" t="s">
        <v>14</v>
      </c>
      <c r="K6" s="12" t="s">
        <v>15</v>
      </c>
      <c r="L6" s="12" t="s">
        <v>16</v>
      </c>
      <c r="M6" s="12" t="s">
        <v>17</v>
      </c>
      <c r="N6" s="12" t="s">
        <v>18</v>
      </c>
    </row>
    <row r="7" spans="1:14" ht="50.1" customHeight="1">
      <c r="A7" s="13"/>
      <c r="B7" s="14"/>
      <c r="C7" s="15">
        <f>IF(B7=1,31,IF(B7=2,28,IF(B7=3,31,IF(B7=4,30,IF(B7=5,31,IF(B7=6,30,IF(B7=7,31,IF(B7=8,31,IF(B7=9,30,IF(B7=10,31,IF(B7=11,30,IF(B7=12,31,0))))))))))))</f>
        <v>0</v>
      </c>
      <c r="D7" s="16"/>
      <c r="E7" s="17" t="e">
        <f>ROUNDDOWN(D7/C7,2)</f>
        <v>#DIV/0!</v>
      </c>
      <c r="F7" s="17"/>
      <c r="G7" s="18"/>
      <c r="H7" s="17"/>
      <c r="I7" s="17"/>
      <c r="J7" s="17"/>
      <c r="K7" s="17"/>
      <c r="L7" s="17"/>
      <c r="M7" s="17"/>
      <c r="N7" s="17"/>
    </row>
    <row r="8" spans="1:14" ht="50.1" customHeight="1">
      <c r="A8" s="13"/>
      <c r="B8" s="14"/>
      <c r="C8" s="15">
        <f t="shared" ref="C8:C18" si="0">IF(B8=1,31,IF(B8=2,28,IF(B8=3,31,IF(B8=4,30,IF(B8=5,31,IF(B8=6,30,IF(B8=7,31,IF(B8=8,31,IF(B8=9,30,IF(B8=10,31,IF(B8=11,30,IF(B8=12,31,0))))))))))))</f>
        <v>0</v>
      </c>
      <c r="D8" s="16"/>
      <c r="E8" s="17" t="e">
        <f t="shared" ref="E8:E18" si="1">D8/C8</f>
        <v>#DIV/0!</v>
      </c>
      <c r="F8" s="17"/>
      <c r="G8" s="18"/>
      <c r="H8" s="17"/>
      <c r="I8" s="17"/>
      <c r="J8" s="17"/>
      <c r="K8" s="17"/>
      <c r="L8" s="17"/>
      <c r="M8" s="17"/>
      <c r="N8" s="17"/>
    </row>
    <row r="9" spans="1:14" ht="50.1" customHeight="1">
      <c r="A9" s="13"/>
      <c r="B9" s="14"/>
      <c r="C9" s="15">
        <f t="shared" si="0"/>
        <v>0</v>
      </c>
      <c r="D9" s="16"/>
      <c r="E9" s="17" t="e">
        <f t="shared" si="1"/>
        <v>#DIV/0!</v>
      </c>
      <c r="F9" s="17"/>
      <c r="G9" s="18"/>
      <c r="H9" s="17"/>
      <c r="I9" s="17"/>
      <c r="J9" s="17"/>
      <c r="K9" s="17"/>
      <c r="L9" s="17"/>
      <c r="M9" s="17"/>
      <c r="N9" s="17"/>
    </row>
    <row r="10" spans="1:14" ht="50.1" customHeight="1">
      <c r="A10" s="13"/>
      <c r="B10" s="14"/>
      <c r="C10" s="15">
        <f t="shared" si="0"/>
        <v>0</v>
      </c>
      <c r="D10" s="16"/>
      <c r="E10" s="17" t="e">
        <f t="shared" si="1"/>
        <v>#DIV/0!</v>
      </c>
      <c r="F10" s="17"/>
      <c r="G10" s="18"/>
      <c r="H10" s="17"/>
      <c r="I10" s="17"/>
      <c r="J10" s="17"/>
      <c r="K10" s="17"/>
      <c r="L10" s="17"/>
      <c r="M10" s="17"/>
      <c r="N10" s="17"/>
    </row>
    <row r="11" spans="1:14" ht="50.1" customHeight="1">
      <c r="A11" s="13"/>
      <c r="B11" s="14"/>
      <c r="C11" s="15">
        <f t="shared" si="0"/>
        <v>0</v>
      </c>
      <c r="D11" s="16"/>
      <c r="E11" s="17" t="e">
        <f t="shared" si="1"/>
        <v>#DIV/0!</v>
      </c>
      <c r="F11" s="17"/>
      <c r="G11" s="18"/>
      <c r="H11" s="17"/>
      <c r="I11" s="17"/>
      <c r="J11" s="17"/>
      <c r="K11" s="17"/>
      <c r="L11" s="17"/>
      <c r="M11" s="17"/>
      <c r="N11" s="17"/>
    </row>
    <row r="12" spans="1:14" ht="50.1" customHeight="1">
      <c r="A12" s="13"/>
      <c r="B12" s="14"/>
      <c r="C12" s="15">
        <f t="shared" si="0"/>
        <v>0</v>
      </c>
      <c r="D12" s="16"/>
      <c r="E12" s="17" t="e">
        <f t="shared" si="1"/>
        <v>#DIV/0!</v>
      </c>
      <c r="F12" s="17"/>
      <c r="G12" s="18"/>
      <c r="H12" s="17"/>
      <c r="I12" s="17"/>
      <c r="J12" s="17"/>
      <c r="K12" s="17"/>
      <c r="L12" s="17"/>
      <c r="M12" s="17"/>
      <c r="N12" s="17"/>
    </row>
    <row r="13" spans="1:14" ht="50.1" customHeight="1">
      <c r="A13" s="13"/>
      <c r="B13" s="14"/>
      <c r="C13" s="15">
        <f t="shared" si="0"/>
        <v>0</v>
      </c>
      <c r="D13" s="16"/>
      <c r="E13" s="17" t="e">
        <f t="shared" si="1"/>
        <v>#DIV/0!</v>
      </c>
      <c r="F13" s="17"/>
      <c r="G13" s="18"/>
      <c r="H13" s="17"/>
      <c r="I13" s="17"/>
      <c r="J13" s="17"/>
      <c r="K13" s="17"/>
      <c r="L13" s="17"/>
      <c r="M13" s="17"/>
      <c r="N13" s="17"/>
    </row>
    <row r="14" spans="1:14" ht="50.1" customHeight="1">
      <c r="A14" s="13"/>
      <c r="B14" s="14"/>
      <c r="C14" s="15">
        <f t="shared" si="0"/>
        <v>0</v>
      </c>
      <c r="D14" s="16"/>
      <c r="E14" s="17" t="e">
        <f t="shared" si="1"/>
        <v>#DIV/0!</v>
      </c>
      <c r="F14" s="17"/>
      <c r="G14" s="18"/>
      <c r="H14" s="17"/>
      <c r="I14" s="17"/>
      <c r="J14" s="17"/>
      <c r="K14" s="17"/>
      <c r="L14" s="17"/>
      <c r="M14" s="17"/>
      <c r="N14" s="17"/>
    </row>
    <row r="15" spans="1:14" ht="50.1" customHeight="1">
      <c r="A15" s="13"/>
      <c r="B15" s="14"/>
      <c r="C15" s="15">
        <f t="shared" si="0"/>
        <v>0</v>
      </c>
      <c r="D15" s="16"/>
      <c r="E15" s="17" t="e">
        <f t="shared" si="1"/>
        <v>#DIV/0!</v>
      </c>
      <c r="F15" s="17"/>
      <c r="G15" s="18"/>
      <c r="H15" s="17"/>
      <c r="I15" s="17"/>
      <c r="J15" s="17"/>
      <c r="K15" s="17"/>
      <c r="L15" s="17"/>
      <c r="M15" s="17"/>
      <c r="N15" s="17"/>
    </row>
    <row r="16" spans="1:14" ht="50.1" customHeight="1">
      <c r="A16" s="13"/>
      <c r="B16" s="14"/>
      <c r="C16" s="15">
        <f t="shared" si="0"/>
        <v>0</v>
      </c>
      <c r="D16" s="16"/>
      <c r="E16" s="17" t="e">
        <f t="shared" si="1"/>
        <v>#DIV/0!</v>
      </c>
      <c r="F16" s="17"/>
      <c r="G16" s="18"/>
      <c r="H16" s="17"/>
      <c r="I16" s="17"/>
      <c r="J16" s="17"/>
      <c r="K16" s="17"/>
      <c r="L16" s="17"/>
      <c r="M16" s="17"/>
      <c r="N16" s="17"/>
    </row>
    <row r="17" spans="1:14" ht="50.1" customHeight="1">
      <c r="A17" s="13"/>
      <c r="B17" s="14"/>
      <c r="C17" s="15">
        <f t="shared" si="0"/>
        <v>0</v>
      </c>
      <c r="D17" s="16"/>
      <c r="E17" s="17" t="e">
        <f t="shared" si="1"/>
        <v>#DIV/0!</v>
      </c>
      <c r="F17" s="17"/>
      <c r="G17" s="18"/>
      <c r="H17" s="17"/>
      <c r="I17" s="17"/>
      <c r="J17" s="17"/>
      <c r="K17" s="17"/>
      <c r="L17" s="17"/>
      <c r="M17" s="17"/>
      <c r="N17" s="17"/>
    </row>
    <row r="18" spans="1:14" ht="50.1" customHeight="1">
      <c r="A18" s="13"/>
      <c r="B18" s="14"/>
      <c r="C18" s="15">
        <f t="shared" si="0"/>
        <v>0</v>
      </c>
      <c r="D18" s="16"/>
      <c r="E18" s="17" t="e">
        <f t="shared" si="1"/>
        <v>#DIV/0!</v>
      </c>
      <c r="F18" s="17"/>
      <c r="G18" s="18"/>
      <c r="H18" s="17"/>
      <c r="I18" s="17"/>
      <c r="J18" s="17"/>
      <c r="K18" s="17"/>
      <c r="L18" s="17"/>
      <c r="M18" s="17"/>
      <c r="N18" s="17"/>
    </row>
    <row r="19" spans="1:14" ht="50.1" customHeight="1">
      <c r="A19" s="4" t="s">
        <v>5</v>
      </c>
      <c r="B19" s="4"/>
      <c r="C19" s="4"/>
      <c r="D19" s="16">
        <f>SUM(D7:D18)</f>
        <v>0</v>
      </c>
      <c r="E19" s="7"/>
      <c r="F19" s="17">
        <f>SUM(F7:F18)</f>
        <v>0</v>
      </c>
      <c r="G19" s="18">
        <f>SUM(G7:G18)</f>
        <v>0</v>
      </c>
      <c r="H19" s="17">
        <f>SUM(H7:H18)</f>
        <v>0</v>
      </c>
      <c r="I19" s="17">
        <f t="shared" ref="I19" si="2">SUM(I7:I18)</f>
        <v>0</v>
      </c>
      <c r="J19" s="17">
        <f t="shared" ref="J19:N19" si="3">SUM(J7:J18)</f>
        <v>0</v>
      </c>
      <c r="K19" s="17">
        <f t="shared" si="3"/>
        <v>0</v>
      </c>
      <c r="L19" s="17">
        <f t="shared" si="3"/>
        <v>0</v>
      </c>
      <c r="M19" s="17">
        <f>SUM(M7:M18)</f>
        <v>0</v>
      </c>
      <c r="N19" s="17">
        <f t="shared" si="3"/>
        <v>0</v>
      </c>
    </row>
    <row r="20" spans="1:14" ht="50.1" customHeight="1">
      <c r="A20" s="4" t="s">
        <v>6</v>
      </c>
      <c r="B20" s="4"/>
      <c r="C20" s="4"/>
      <c r="D20" s="17" t="e">
        <f>ROUNDDOWN(D19/SUM(C7:C18),2)</f>
        <v>#DIV/0!</v>
      </c>
      <c r="E20" s="6"/>
      <c r="F20" s="16" t="e">
        <f>F19/G19</f>
        <v>#DIV/0!</v>
      </c>
      <c r="G20" s="6"/>
      <c r="H20" s="6"/>
      <c r="I20" s="6"/>
      <c r="J20" s="6"/>
      <c r="K20" s="6"/>
      <c r="L20" s="6"/>
      <c r="M20" s="6"/>
      <c r="N20" s="6"/>
    </row>
    <row r="21" spans="1:14" ht="150" customHeight="1">
      <c r="A21" s="20" t="s">
        <v>21</v>
      </c>
      <c r="B21" s="21"/>
      <c r="C21" s="21"/>
      <c r="D21" s="21"/>
      <c r="E21" s="21"/>
      <c r="F21" s="21"/>
      <c r="G21" s="21"/>
      <c r="H21" s="21"/>
      <c r="I21" s="21"/>
      <c r="J21" s="21"/>
      <c r="K21" s="21"/>
      <c r="L21" s="21"/>
      <c r="M21" s="21"/>
      <c r="N21" s="21"/>
    </row>
  </sheetData>
  <protectedRanges>
    <protectedRange algorithmName="SHA-512" hashValue="QDNIuH6AL1Y9nGwkdWnTFNlzBuQ9IojLG8MlkcB3xnZ83u138herZkEAJZLE4sJDm9Zmblf95ZsWNCgwtL2ZUw==" saltValue="9xsyp69uU3/3XIpWwXj3aw==" spinCount="100000" sqref="A7 A9 A11 A13 A15" name="範囲1"/>
  </protectedRanges>
  <mergeCells count="10">
    <mergeCell ref="A2:N2"/>
    <mergeCell ref="A21:N21"/>
    <mergeCell ref="L3:N3"/>
    <mergeCell ref="A5:A6"/>
    <mergeCell ref="D5:E5"/>
    <mergeCell ref="F5:G5"/>
    <mergeCell ref="J5:N5"/>
    <mergeCell ref="C5:C6"/>
    <mergeCell ref="B5:B6"/>
    <mergeCell ref="H5:I5"/>
  </mergeCells>
  <phoneticPr fontId="2"/>
  <dataValidations count="1">
    <dataValidation type="list" allowBlank="1" showInputMessage="1" showErrorMessage="1" sqref="L3:N3" xr:uid="{29B33460-1112-48D6-B8ED-D8EB833D1081}">
      <formula1>"一般病床,療養病床,精神病床,結核病床,感染症病床"</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portrait" r:id="rId1"/>
  <headerFooter>
    <oddFooter>&amp;C137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様式４－１</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杉山　祐介</dc:creator>
  <cp:lastModifiedBy>中村　優太</cp:lastModifiedBy>
  <cp:lastPrinted>2026-06-19T01:11:46Z</cp:lastPrinted>
  <dcterms:created xsi:type="dcterms:W3CDTF">2015-06-05T18:19:34Z</dcterms:created>
  <dcterms:modified xsi:type="dcterms:W3CDTF">2026-06-19T01:11:52Z</dcterms:modified>
</cp:coreProperties>
</file>