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300400保健総務課\010130040000保健総務課（R3年度向けフォルダ整理）\180立入検査\010立入検査全般\★R6\04_説明会\01_医療機関向け\04_ホームページ掲載資料\"/>
    </mc:Choice>
  </mc:AlternateContent>
  <bookViews>
    <workbookView xWindow="0" yWindow="0" windowWidth="11370" windowHeight="9450"/>
  </bookViews>
  <sheets>
    <sheet name="医師" sheetId="1" r:id="rId1"/>
    <sheet name="歯科医師" sheetId="2" r:id="rId2"/>
    <sheet name="薬剤師" sheetId="3" r:id="rId3"/>
    <sheet name="看護師" sheetId="4" r:id="rId4"/>
    <sheet name="准看護師" sheetId="5" r:id="rId5"/>
    <sheet name="助産師" sheetId="6" r:id="rId6"/>
    <sheet name="歯科衛生士" sheetId="7" r:id="rId7"/>
    <sheet name="栄養士" sheetId="8" r:id="rId8"/>
    <sheet name="看護補助者" sheetId="9" r:id="rId9"/>
  </sheets>
  <definedNames>
    <definedName name="_xlnm.Print_Area" localSheetId="0">医師!$A$1:$X$37</definedName>
    <definedName name="_xlnm.Print_Area" localSheetId="7">栄養士!$A$1:$X$37</definedName>
    <definedName name="_xlnm.Print_Area" localSheetId="3">看護師!$A$1:$X$37</definedName>
    <definedName name="_xlnm.Print_Area" localSheetId="8">看護補助者!$A$1:$X$37</definedName>
    <definedName name="_xlnm.Print_Area" localSheetId="1">歯科医師!$A$1:$X$37</definedName>
    <definedName name="_xlnm.Print_Area" localSheetId="6">歯科衛生士!$A$1:$X$37</definedName>
    <definedName name="_xlnm.Print_Area" localSheetId="4">准看護師!$A$1:$X$37</definedName>
    <definedName name="_xlnm.Print_Area" localSheetId="5">助産師!$A$1:$X$37</definedName>
    <definedName name="_xlnm.Print_Area" localSheetId="2">薬剤師!$A$1:$X$37</definedName>
  </definedNames>
  <calcPr calcId="162913"/>
</workbook>
</file>

<file path=xl/calcChain.xml><?xml version="1.0" encoding="utf-8"?>
<calcChain xmlns="http://schemas.openxmlformats.org/spreadsheetml/2006/main">
  <c r="T36" i="9" l="1"/>
  <c r="T35" i="9"/>
  <c r="T34" i="9"/>
  <c r="U34" i="9" s="1"/>
  <c r="T33" i="9"/>
  <c r="T32" i="9"/>
  <c r="T31" i="9"/>
  <c r="U31" i="9" s="1"/>
  <c r="T30" i="9"/>
  <c r="T29" i="9"/>
  <c r="T28" i="9"/>
  <c r="U28" i="9" s="1"/>
  <c r="T27" i="9"/>
  <c r="T26" i="9"/>
  <c r="T25" i="9"/>
  <c r="U25" i="9" s="1"/>
  <c r="T24" i="9"/>
  <c r="T23" i="9"/>
  <c r="T22" i="9"/>
  <c r="U22" i="9" s="1"/>
  <c r="T21" i="9"/>
  <c r="T20" i="9"/>
  <c r="T19" i="9"/>
  <c r="U19" i="9" s="1"/>
  <c r="T18" i="9"/>
  <c r="T17" i="9"/>
  <c r="T16" i="9"/>
  <c r="U16" i="9" s="1"/>
  <c r="T15" i="9"/>
  <c r="T14" i="9"/>
  <c r="T13" i="9"/>
  <c r="U13" i="9" s="1"/>
  <c r="T12" i="9"/>
  <c r="T11" i="9"/>
  <c r="T10" i="9"/>
  <c r="U10" i="9" s="1"/>
  <c r="T9" i="9"/>
  <c r="T8" i="9"/>
  <c r="T7" i="9"/>
  <c r="U7" i="9" s="1"/>
  <c r="T36" i="8"/>
  <c r="T35" i="8"/>
  <c r="T34" i="8"/>
  <c r="U34" i="8" s="1"/>
  <c r="T33" i="8"/>
  <c r="T32" i="8"/>
  <c r="T31" i="8"/>
  <c r="U31" i="8" s="1"/>
  <c r="T30" i="8"/>
  <c r="T29" i="8"/>
  <c r="T28" i="8"/>
  <c r="U28" i="8" s="1"/>
  <c r="T27" i="8"/>
  <c r="T26" i="8"/>
  <c r="U25" i="8" s="1"/>
  <c r="T25" i="8"/>
  <c r="T24" i="8"/>
  <c r="T23" i="8"/>
  <c r="T22" i="8"/>
  <c r="U22" i="8" s="1"/>
  <c r="T21" i="8"/>
  <c r="T20" i="8"/>
  <c r="T19" i="8"/>
  <c r="U19" i="8" s="1"/>
  <c r="T18" i="8"/>
  <c r="T17" i="8"/>
  <c r="T16" i="8"/>
  <c r="U16" i="8" s="1"/>
  <c r="T15" i="8"/>
  <c r="T14" i="8"/>
  <c r="T13" i="8"/>
  <c r="U13" i="8" s="1"/>
  <c r="T12" i="8"/>
  <c r="T11" i="8"/>
  <c r="T10" i="8"/>
  <c r="U10" i="8" s="1"/>
  <c r="T9" i="8"/>
  <c r="T8" i="8"/>
  <c r="T7" i="8"/>
  <c r="U7" i="8" s="1"/>
  <c r="T36" i="7"/>
  <c r="T35" i="7"/>
  <c r="T34" i="7"/>
  <c r="U34" i="7" s="1"/>
  <c r="T33" i="7"/>
  <c r="T32" i="7"/>
  <c r="T31" i="7"/>
  <c r="U31" i="7" s="1"/>
  <c r="T30" i="7"/>
  <c r="T29" i="7"/>
  <c r="T28" i="7"/>
  <c r="U28" i="7" s="1"/>
  <c r="T27" i="7"/>
  <c r="T26" i="7"/>
  <c r="T25" i="7"/>
  <c r="U25" i="7" s="1"/>
  <c r="T24" i="7"/>
  <c r="T23" i="7"/>
  <c r="T22" i="7"/>
  <c r="U22" i="7" s="1"/>
  <c r="T21" i="7"/>
  <c r="T20" i="7"/>
  <c r="T19" i="7"/>
  <c r="U19" i="7" s="1"/>
  <c r="T18" i="7"/>
  <c r="T17" i="7"/>
  <c r="T16" i="7"/>
  <c r="U16" i="7" s="1"/>
  <c r="T15" i="7"/>
  <c r="T14" i="7"/>
  <c r="T13" i="7"/>
  <c r="U13" i="7" s="1"/>
  <c r="T12" i="7"/>
  <c r="T11" i="7"/>
  <c r="T10" i="7"/>
  <c r="U10" i="7" s="1"/>
  <c r="T9" i="7"/>
  <c r="T8" i="7"/>
  <c r="T7" i="7"/>
  <c r="U7" i="7" s="1"/>
  <c r="T36" i="6"/>
  <c r="T35" i="6"/>
  <c r="T34" i="6"/>
  <c r="U34" i="6" s="1"/>
  <c r="T33" i="6"/>
  <c r="T32" i="6"/>
  <c r="T31" i="6"/>
  <c r="U31" i="6" s="1"/>
  <c r="T30" i="6"/>
  <c r="T29" i="6"/>
  <c r="T28" i="6"/>
  <c r="U28" i="6" s="1"/>
  <c r="T27" i="6"/>
  <c r="T26" i="6"/>
  <c r="U25" i="6" s="1"/>
  <c r="T25" i="6"/>
  <c r="T24" i="6"/>
  <c r="T23" i="6"/>
  <c r="T22" i="6"/>
  <c r="U22" i="6" s="1"/>
  <c r="T21" i="6"/>
  <c r="T20" i="6"/>
  <c r="T19" i="6"/>
  <c r="U19" i="6" s="1"/>
  <c r="T18" i="6"/>
  <c r="T17" i="6"/>
  <c r="T16" i="6"/>
  <c r="U16" i="6" s="1"/>
  <c r="T15" i="6"/>
  <c r="T14" i="6"/>
  <c r="T13" i="6"/>
  <c r="U13" i="6" s="1"/>
  <c r="T12" i="6"/>
  <c r="T11" i="6"/>
  <c r="T10" i="6"/>
  <c r="U10" i="6" s="1"/>
  <c r="T9" i="6"/>
  <c r="T8" i="6"/>
  <c r="T7" i="6"/>
  <c r="U7" i="6" s="1"/>
  <c r="X13" i="9" l="1"/>
  <c r="W13" i="9"/>
  <c r="X25" i="9"/>
  <c r="W25" i="9"/>
  <c r="W22" i="9"/>
  <c r="X22" i="9"/>
  <c r="X31" i="9"/>
  <c r="W31" i="9"/>
  <c r="X34" i="9"/>
  <c r="W34" i="9"/>
  <c r="X7" i="9"/>
  <c r="W7" i="9"/>
  <c r="X19" i="9"/>
  <c r="W19" i="9"/>
  <c r="X16" i="9"/>
  <c r="W16" i="9"/>
  <c r="X10" i="9"/>
  <c r="W10" i="9"/>
  <c r="X28" i="9"/>
  <c r="W28" i="9"/>
  <c r="W7" i="8"/>
  <c r="X7" i="8"/>
  <c r="X16" i="8"/>
  <c r="W16" i="8"/>
  <c r="X10" i="8"/>
  <c r="W10" i="8"/>
  <c r="X25" i="8"/>
  <c r="W25" i="8"/>
  <c r="X34" i="8"/>
  <c r="W34" i="8"/>
  <c r="X13" i="8"/>
  <c r="W13" i="8"/>
  <c r="X22" i="8"/>
  <c r="W22" i="8"/>
  <c r="X19" i="8"/>
  <c r="W19" i="8"/>
  <c r="X31" i="8"/>
  <c r="W31" i="8"/>
  <c r="X28" i="8"/>
  <c r="W28" i="8"/>
  <c r="W22" i="7"/>
  <c r="X22" i="7"/>
  <c r="X16" i="7"/>
  <c r="W16" i="7"/>
  <c r="X28" i="7"/>
  <c r="W28" i="7"/>
  <c r="X13" i="7"/>
  <c r="W13" i="7"/>
  <c r="X7" i="7"/>
  <c r="W7" i="7"/>
  <c r="W25" i="7"/>
  <c r="X25" i="7"/>
  <c r="W10" i="7"/>
  <c r="X10" i="7"/>
  <c r="X34" i="7"/>
  <c r="W34" i="7"/>
  <c r="X31" i="7"/>
  <c r="W31" i="7"/>
  <c r="X19" i="7"/>
  <c r="W19" i="7"/>
  <c r="X13" i="6"/>
  <c r="W13" i="6"/>
  <c r="X7" i="6"/>
  <c r="W7" i="6"/>
  <c r="X31" i="6"/>
  <c r="W31" i="6"/>
  <c r="X10" i="6"/>
  <c r="W10" i="6"/>
  <c r="X19" i="6"/>
  <c r="W19" i="6"/>
  <c r="W22" i="6"/>
  <c r="X22" i="6"/>
  <c r="X16" i="6"/>
  <c r="W16" i="6"/>
  <c r="X25" i="6"/>
  <c r="W25" i="6"/>
  <c r="X34" i="6"/>
  <c r="W34" i="6"/>
  <c r="X28" i="6"/>
  <c r="W28" i="6"/>
  <c r="W37" i="9" l="1"/>
  <c r="X37" i="9"/>
  <c r="X37" i="8"/>
  <c r="W37" i="8"/>
  <c r="W37" i="7"/>
  <c r="X37" i="7"/>
  <c r="W37" i="6"/>
  <c r="X37" i="6"/>
  <c r="T36" i="5" l="1"/>
  <c r="T35" i="5"/>
  <c r="T34" i="5"/>
  <c r="U34" i="5" s="1"/>
  <c r="T33" i="5"/>
  <c r="U31" i="5" s="1"/>
  <c r="T32" i="5"/>
  <c r="T31" i="5"/>
  <c r="T30" i="5"/>
  <c r="T29" i="5"/>
  <c r="T28" i="5"/>
  <c r="U28" i="5" s="1"/>
  <c r="T27" i="5"/>
  <c r="T26" i="5"/>
  <c r="U25" i="5"/>
  <c r="W25" i="5" s="1"/>
  <c r="T25" i="5"/>
  <c r="T24" i="5"/>
  <c r="T23" i="5"/>
  <c r="T22" i="5"/>
  <c r="U22" i="5" s="1"/>
  <c r="T21" i="5"/>
  <c r="U19" i="5" s="1"/>
  <c r="T20" i="5"/>
  <c r="T19" i="5"/>
  <c r="T18" i="5"/>
  <c r="T17" i="5"/>
  <c r="T16" i="5"/>
  <c r="U16" i="5" s="1"/>
  <c r="T15" i="5"/>
  <c r="T14" i="5"/>
  <c r="U13" i="5"/>
  <c r="X13" i="5" s="1"/>
  <c r="T13" i="5"/>
  <c r="T12" i="5"/>
  <c r="T11" i="5"/>
  <c r="T10" i="5"/>
  <c r="U10" i="5" s="1"/>
  <c r="T9" i="5"/>
  <c r="U7" i="5" s="1"/>
  <c r="T8" i="5"/>
  <c r="T7" i="5"/>
  <c r="X13" i="1"/>
  <c r="X16" i="1"/>
  <c r="X19" i="1"/>
  <c r="X22" i="1"/>
  <c r="X25" i="1"/>
  <c r="X28" i="1"/>
  <c r="X31" i="1"/>
  <c r="X34" i="1"/>
  <c r="X10" i="1"/>
  <c r="X7" i="1"/>
  <c r="X13" i="2"/>
  <c r="X16" i="2"/>
  <c r="X22" i="2"/>
  <c r="X25" i="2"/>
  <c r="X28" i="2"/>
  <c r="X31" i="2"/>
  <c r="X34" i="2"/>
  <c r="X10" i="2"/>
  <c r="X7" i="2"/>
  <c r="T36" i="4"/>
  <c r="U34" i="4" s="1"/>
  <c r="X34" i="4" s="1"/>
  <c r="T35" i="4"/>
  <c r="T34" i="4"/>
  <c r="T33" i="4"/>
  <c r="T32" i="4"/>
  <c r="U31" i="4" s="1"/>
  <c r="X31" i="4" s="1"/>
  <c r="T31" i="4"/>
  <c r="T30" i="4"/>
  <c r="T29" i="4"/>
  <c r="T28" i="4"/>
  <c r="T27" i="4"/>
  <c r="T26" i="4"/>
  <c r="T25" i="4"/>
  <c r="U25" i="4" s="1"/>
  <c r="X25" i="4" s="1"/>
  <c r="T24" i="4"/>
  <c r="U22" i="4" s="1"/>
  <c r="X22" i="4" s="1"/>
  <c r="T23" i="4"/>
  <c r="T22" i="4"/>
  <c r="T21" i="4"/>
  <c r="T20" i="4"/>
  <c r="U19" i="4" s="1"/>
  <c r="X19" i="4" s="1"/>
  <c r="T19" i="4"/>
  <c r="T18" i="4"/>
  <c r="T17" i="4"/>
  <c r="T16" i="4"/>
  <c r="T15" i="4"/>
  <c r="T14" i="4"/>
  <c r="T13" i="4"/>
  <c r="U13" i="4" s="1"/>
  <c r="X13" i="4" s="1"/>
  <c r="T12" i="4"/>
  <c r="T11" i="4"/>
  <c r="T10" i="4"/>
  <c r="T9" i="4"/>
  <c r="T8" i="4"/>
  <c r="T7" i="4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36" i="2"/>
  <c r="T35" i="2"/>
  <c r="T34" i="2"/>
  <c r="T33" i="2"/>
  <c r="T32" i="2"/>
  <c r="U31" i="2" s="1"/>
  <c r="T31" i="2"/>
  <c r="T30" i="2"/>
  <c r="T29" i="2"/>
  <c r="T28" i="2"/>
  <c r="T27" i="2"/>
  <c r="T26" i="2"/>
  <c r="T25" i="2"/>
  <c r="T24" i="2"/>
  <c r="T23" i="2"/>
  <c r="T22" i="2"/>
  <c r="T21" i="2"/>
  <c r="U19" i="2" s="1"/>
  <c r="X19" i="2" s="1"/>
  <c r="T20" i="2"/>
  <c r="T19" i="2"/>
  <c r="T18" i="2"/>
  <c r="T17" i="2"/>
  <c r="T16" i="2"/>
  <c r="U16" i="2" s="1"/>
  <c r="T15" i="2"/>
  <c r="T14" i="2"/>
  <c r="T13" i="2"/>
  <c r="U13" i="2" s="1"/>
  <c r="T12" i="2"/>
  <c r="T11" i="2"/>
  <c r="T10" i="2"/>
  <c r="T9" i="2"/>
  <c r="T8" i="2"/>
  <c r="T7" i="2"/>
  <c r="T16" i="3"/>
  <c r="U16" i="3" s="1"/>
  <c r="X16" i="3" s="1"/>
  <c r="T17" i="3"/>
  <c r="T18" i="3"/>
  <c r="T19" i="3"/>
  <c r="T20" i="3"/>
  <c r="T21" i="3"/>
  <c r="T22" i="3"/>
  <c r="T23" i="3"/>
  <c r="T24" i="3"/>
  <c r="U22" i="3" s="1"/>
  <c r="X22" i="3" s="1"/>
  <c r="T25" i="3"/>
  <c r="T26" i="3"/>
  <c r="T27" i="3"/>
  <c r="T28" i="3"/>
  <c r="U28" i="3" s="1"/>
  <c r="X28" i="3" s="1"/>
  <c r="T29" i="3"/>
  <c r="T30" i="3"/>
  <c r="T31" i="3"/>
  <c r="T32" i="3"/>
  <c r="U31" i="3" s="1"/>
  <c r="X31" i="3" s="1"/>
  <c r="T33" i="3"/>
  <c r="T34" i="3"/>
  <c r="T35" i="3"/>
  <c r="T36" i="3"/>
  <c r="T10" i="3"/>
  <c r="U10" i="3" s="1"/>
  <c r="X10" i="3" s="1"/>
  <c r="T11" i="3"/>
  <c r="T12" i="3"/>
  <c r="T13" i="3"/>
  <c r="T14" i="3"/>
  <c r="T15" i="3"/>
  <c r="U25" i="3"/>
  <c r="X25" i="3" s="1"/>
  <c r="U34" i="3"/>
  <c r="X34" i="3" s="1"/>
  <c r="T9" i="3"/>
  <c r="U7" i="3" s="1"/>
  <c r="X7" i="3" s="1"/>
  <c r="U28" i="4"/>
  <c r="X28" i="4" s="1"/>
  <c r="U16" i="4"/>
  <c r="X16" i="4" s="1"/>
  <c r="U13" i="3"/>
  <c r="X13" i="3" s="1"/>
  <c r="T8" i="3"/>
  <c r="T7" i="3"/>
  <c r="U34" i="2"/>
  <c r="U28" i="2"/>
  <c r="U25" i="2"/>
  <c r="U22" i="2"/>
  <c r="U10" i="2"/>
  <c r="U7" i="2"/>
  <c r="X10" i="5" l="1"/>
  <c r="W10" i="5"/>
  <c r="X22" i="5"/>
  <c r="W22" i="5"/>
  <c r="W16" i="5"/>
  <c r="X16" i="5"/>
  <c r="X34" i="5"/>
  <c r="W34" i="5"/>
  <c r="X7" i="5"/>
  <c r="W7" i="5"/>
  <c r="X31" i="5"/>
  <c r="W31" i="5"/>
  <c r="X19" i="5"/>
  <c r="W19" i="5"/>
  <c r="W28" i="5"/>
  <c r="X28" i="5"/>
  <c r="X25" i="5"/>
  <c r="W13" i="5"/>
  <c r="W25" i="2"/>
  <c r="U19" i="3"/>
  <c r="X19" i="3" s="1"/>
  <c r="X37" i="3" s="1"/>
  <c r="U7" i="4"/>
  <c r="U10" i="4"/>
  <c r="W13" i="4"/>
  <c r="W25" i="4"/>
  <c r="W34" i="4"/>
  <c r="W31" i="4"/>
  <c r="W16" i="4"/>
  <c r="W22" i="4"/>
  <c r="W19" i="4"/>
  <c r="W28" i="4"/>
  <c r="W10" i="3"/>
  <c r="W13" i="3"/>
  <c r="W34" i="3"/>
  <c r="W22" i="3"/>
  <c r="W25" i="3"/>
  <c r="W16" i="3"/>
  <c r="W31" i="3"/>
  <c r="W28" i="3"/>
  <c r="W7" i="3"/>
  <c r="W31" i="2"/>
  <c r="W28" i="2"/>
  <c r="W34" i="2"/>
  <c r="W13" i="2"/>
  <c r="W16" i="2"/>
  <c r="W19" i="2"/>
  <c r="W10" i="2"/>
  <c r="W22" i="2"/>
  <c r="W7" i="2"/>
  <c r="U34" i="1"/>
  <c r="W34" i="1" s="1"/>
  <c r="U31" i="1"/>
  <c r="U28" i="1"/>
  <c r="W28" i="1" s="1"/>
  <c r="U25" i="1"/>
  <c r="U22" i="1"/>
  <c r="U19" i="1"/>
  <c r="U16" i="1"/>
  <c r="U13" i="1"/>
  <c r="U10" i="1"/>
  <c r="U7" i="1"/>
  <c r="W7" i="1" s="1"/>
  <c r="W37" i="5" l="1"/>
  <c r="X37" i="5"/>
  <c r="W10" i="4"/>
  <c r="X10" i="4"/>
  <c r="W7" i="4"/>
  <c r="X7" i="4"/>
  <c r="X37" i="4" s="1"/>
  <c r="W19" i="1"/>
  <c r="X37" i="2"/>
  <c r="W19" i="3"/>
  <c r="W37" i="3" s="1"/>
  <c r="W37" i="4"/>
  <c r="W37" i="2"/>
  <c r="W16" i="1"/>
  <c r="W31" i="1"/>
  <c r="W22" i="1"/>
  <c r="W10" i="1"/>
  <c r="W25" i="1"/>
  <c r="W13" i="1"/>
  <c r="W37" i="1" l="1"/>
  <c r="X37" i="1"/>
</calcChain>
</file>

<file path=xl/sharedStrings.xml><?xml version="1.0" encoding="utf-8"?>
<sst xmlns="http://schemas.openxmlformats.org/spreadsheetml/2006/main" count="608" uniqueCount="63">
  <si>
    <t>午前</t>
    <rPh sb="0" eb="2">
      <t>ゴゼン</t>
    </rPh>
    <phoneticPr fontId="1"/>
  </si>
  <si>
    <t>午後</t>
    <rPh sb="0" eb="2">
      <t>ゴゴ</t>
    </rPh>
    <phoneticPr fontId="1"/>
  </si>
  <si>
    <t>当直</t>
    <rPh sb="0" eb="2">
      <t>トウチョク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</si>
  <si>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</si>
  <si>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</si>
  <si>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</si>
  <si>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</si>
  <si>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</si>
  <si>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</si>
  <si>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</si>
  <si>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勤　　務　　形　　態</t>
    <rPh sb="0" eb="1">
      <t>ツトム</t>
    </rPh>
    <rPh sb="3" eb="4">
      <t>ツトム</t>
    </rPh>
    <rPh sb="6" eb="7">
      <t>カタチ</t>
    </rPh>
    <rPh sb="9" eb="10">
      <t>タイ</t>
    </rPh>
    <phoneticPr fontId="1"/>
  </si>
  <si>
    <t>科目</t>
    <rPh sb="0" eb="2">
      <t>カモク</t>
    </rPh>
    <phoneticPr fontId="1"/>
  </si>
  <si>
    <t>氏　名</t>
    <rPh sb="0" eb="1">
      <t>シ</t>
    </rPh>
    <rPh sb="2" eb="3">
      <t>メイ</t>
    </rPh>
    <phoneticPr fontId="1"/>
  </si>
  <si>
    <t>計</t>
    <rPh sb="0" eb="1">
      <t>ケイ</t>
    </rPh>
    <phoneticPr fontId="1"/>
  </si>
  <si>
    <t>労働時間</t>
    <rPh sb="0" eb="2">
      <t>ロウドウ</t>
    </rPh>
    <rPh sb="2" eb="4">
      <t>ジカン</t>
    </rPh>
    <phoneticPr fontId="1"/>
  </si>
  <si>
    <t>月勤務数</t>
    <rPh sb="0" eb="1">
      <t>ツキ</t>
    </rPh>
    <rPh sb="1" eb="3">
      <t>キンム</t>
    </rPh>
    <rPh sb="3" eb="4">
      <t>スウ</t>
    </rPh>
    <phoneticPr fontId="1"/>
  </si>
  <si>
    <t>月労時間　　　（４週）</t>
    <rPh sb="0" eb="1">
      <t>ツキ</t>
    </rPh>
    <rPh sb="1" eb="2">
      <t>ロウ</t>
    </rPh>
    <rPh sb="2" eb="4">
      <t>ジカン</t>
    </rPh>
    <rPh sb="9" eb="10">
      <t>シュウ</t>
    </rPh>
    <phoneticPr fontId="1"/>
  </si>
  <si>
    <t>常勤換算</t>
    <rPh sb="0" eb="2">
      <t>ジョウキン</t>
    </rPh>
    <rPh sb="2" eb="4">
      <t>カンサン</t>
    </rPh>
    <phoneticPr fontId="1"/>
  </si>
  <si>
    <t>内</t>
    <rPh sb="0" eb="1">
      <t>ウチ</t>
    </rPh>
    <phoneticPr fontId="1"/>
  </si>
  <si>
    <t>外</t>
    <rPh sb="0" eb="1">
      <t>ソト</t>
    </rPh>
    <phoneticPr fontId="1"/>
  </si>
  <si>
    <t>（非常勤医師）</t>
    <rPh sb="1" eb="4">
      <t>ヒジョウキン</t>
    </rPh>
    <rPh sb="4" eb="6">
      <t>イシ</t>
    </rPh>
    <phoneticPr fontId="1"/>
  </si>
  <si>
    <t>非常勤従事者常勤換算表</t>
    <rPh sb="0" eb="3">
      <t>ヒジョウキン</t>
    </rPh>
    <rPh sb="3" eb="6">
      <t>ジュウジシャ</t>
    </rPh>
    <rPh sb="6" eb="8">
      <t>ジョウキン</t>
    </rPh>
    <rPh sb="8" eb="11">
      <t>カンサンヒョウ</t>
    </rPh>
    <phoneticPr fontId="1"/>
  </si>
  <si>
    <t>№</t>
    <phoneticPr fontId="1"/>
  </si>
  <si>
    <t>14:00～17:00</t>
    <phoneticPr fontId="1"/>
  </si>
  <si>
    <t>9:00～12:00</t>
    <phoneticPr fontId="1"/>
  </si>
  <si>
    <t>18:00～24:00</t>
    <phoneticPr fontId="1"/>
  </si>
  <si>
    <t>0:00～9:00</t>
    <phoneticPr fontId="1"/>
  </si>
  <si>
    <t>9:00～18:00</t>
    <phoneticPr fontId="1"/>
  </si>
  <si>
    <t>《　記入例　》</t>
    <rPh sb="2" eb="4">
      <t>キニュウ</t>
    </rPh>
    <rPh sb="4" eb="5">
      <t>レイ</t>
    </rPh>
    <phoneticPr fontId="1"/>
  </si>
  <si>
    <t>（非常勤歯科医師）</t>
    <rPh sb="1" eb="4">
      <t>ヒジョウキン</t>
    </rPh>
    <rPh sb="4" eb="6">
      <t>シカ</t>
    </rPh>
    <rPh sb="6" eb="8">
      <t>イシ</t>
    </rPh>
    <phoneticPr fontId="1"/>
  </si>
  <si>
    <t>（非常勤薬剤師）</t>
    <rPh sb="1" eb="4">
      <t>ヒジョウキン</t>
    </rPh>
    <rPh sb="4" eb="7">
      <t>ヤクザイシ</t>
    </rPh>
    <phoneticPr fontId="1"/>
  </si>
  <si>
    <t>（非常勤看護師）</t>
    <rPh sb="1" eb="4">
      <t>ヒジョウキン</t>
    </rPh>
    <rPh sb="4" eb="7">
      <t>カンゴシ</t>
    </rPh>
    <phoneticPr fontId="1"/>
  </si>
  <si>
    <t>1:00～
9:00</t>
    <phoneticPr fontId="2"/>
  </si>
  <si>
    <t>13:00～18:00</t>
    <phoneticPr fontId="1"/>
  </si>
  <si>
    <t>18:00～
23:00</t>
    <phoneticPr fontId="2"/>
  </si>
  <si>
    <t>（非常勤准看護師）</t>
    <rPh sb="1" eb="4">
      <t>ヒジョウキン</t>
    </rPh>
    <rPh sb="4" eb="5">
      <t>ジュン</t>
    </rPh>
    <rPh sb="5" eb="8">
      <t>カンゴシ</t>
    </rPh>
    <phoneticPr fontId="1"/>
  </si>
  <si>
    <t>（非常勤助産師）</t>
    <rPh sb="1" eb="4">
      <t>ヒジョウキン</t>
    </rPh>
    <rPh sb="4" eb="7">
      <t>ジョサンシ</t>
    </rPh>
    <phoneticPr fontId="1"/>
  </si>
  <si>
    <t>（非常勤歯科衛生士）</t>
    <rPh sb="1" eb="4">
      <t>ヒジョウキン</t>
    </rPh>
    <rPh sb="4" eb="9">
      <t>シカエイセイシ</t>
    </rPh>
    <phoneticPr fontId="1"/>
  </si>
  <si>
    <t>（非常勤栄養士）</t>
    <rPh sb="1" eb="4">
      <t>ヒジョウキン</t>
    </rPh>
    <rPh sb="4" eb="7">
      <t>エイヨウシ</t>
    </rPh>
    <phoneticPr fontId="1"/>
  </si>
  <si>
    <t>（非常勤看護補助者）</t>
    <rPh sb="1" eb="4">
      <t>ヒジョウキン</t>
    </rPh>
    <rPh sb="4" eb="6">
      <t>カンゴ</t>
    </rPh>
    <rPh sb="6" eb="9">
      <t>ホジョシャ</t>
    </rPh>
    <phoneticPr fontId="1"/>
  </si>
  <si>
    <t>Ｖ</t>
    <phoneticPr fontId="1"/>
  </si>
  <si>
    <t>Ｗ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</si>
  <si>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</si>
  <si>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</si>
  <si>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</si>
  <si>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</si>
  <si>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</si>
  <si>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</si>
  <si>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</si>
  <si>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</si>
  <si>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</si>
  <si>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</si>
  <si>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Ｋ</t>
    <phoneticPr fontId="1"/>
  </si>
  <si>
    <t>Ｌ</t>
    <phoneticPr fontId="1"/>
  </si>
  <si>
    <t>Ｍ</t>
    <phoneticPr fontId="1"/>
  </si>
  <si>
    <t>Ｎ</t>
    <phoneticPr fontId="1"/>
  </si>
  <si>
    <t>Ｏ</t>
    <phoneticPr fontId="1"/>
  </si>
  <si>
    <t>Ｐ</t>
    <phoneticPr fontId="1"/>
  </si>
  <si>
    <t>Ｑ</t>
    <phoneticPr fontId="1"/>
  </si>
  <si>
    <t>Ｒ</t>
    <phoneticPr fontId="1"/>
  </si>
  <si>
    <t>Ｓ</t>
    <phoneticPr fontId="1"/>
  </si>
  <si>
    <t>Ｔ</t>
    <phoneticPr fontId="1"/>
  </si>
  <si>
    <t>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</si>
</sst>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_ "/>
    <numFmt numFmtId="178" formatCode="0.0000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8" fontId="3" fillId="0" borderId="27" xfId="0" applyNumberFormat="1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177" fontId="3" fillId="0" borderId="29" xfId="0" applyNumberFormat="1" applyFont="1" applyBorder="1" applyAlignment="1">
      <alignment horizontal="center" vertical="center" wrapText="1"/>
    </xf>
    <xf numFmtId="177" fontId="3" fillId="0" borderId="30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177" fontId="3" fillId="0" borderId="33" xfId="0" applyNumberFormat="1" applyFont="1" applyBorder="1" applyAlignment="1">
      <alignment horizontal="center" vertical="center" wrapText="1"/>
    </xf>
    <xf numFmtId="177" fontId="3" fillId="0" borderId="34" xfId="0" applyNumberFormat="1" applyFont="1" applyBorder="1" applyAlignment="1">
      <alignment horizontal="center" vertical="center" wrapText="1"/>
    </xf>
    <xf numFmtId="177" fontId="3" fillId="0" borderId="35" xfId="0" applyNumberFormat="1" applyFont="1" applyBorder="1" applyAlignment="1">
      <alignment horizontal="center" vertical="center" wrapText="1"/>
    </xf>
    <xf numFmtId="178" fontId="3" fillId="0" borderId="36" xfId="0" applyNumberFormat="1" applyFont="1" applyBorder="1" applyAlignment="1">
      <alignment horizontal="center" vertical="center" wrapText="1"/>
    </xf>
    <xf numFmtId="178" fontId="3" fillId="0" borderId="37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77" fontId="3" fillId="0" borderId="28" xfId="0" applyNumberFormat="1" applyFont="1" applyBorder="1" applyAlignment="1">
      <alignment horizontal="center" vertical="center" wrapText="1"/>
    </xf>
    <xf numFmtId="176" fontId="3" fillId="0" borderId="29" xfId="0" applyNumberFormat="1" applyFont="1" applyBorder="1" applyAlignment="1">
      <alignment horizontal="center" vertical="center" wrapText="1"/>
    </xf>
    <xf numFmtId="176" fontId="3" fillId="0" borderId="30" xfId="0" applyNumberFormat="1" applyFont="1" applyBorder="1" applyAlignment="1">
      <alignment horizontal="center" vertical="center" wrapText="1"/>
    </xf>
    <xf numFmtId="176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abSelected="1" view="pageBreakPreview" zoomScale="85" zoomScaleNormal="100" zoomScaleSheetLayoutView="85" workbookViewId="0">
      <selection activeCell="D22" sqref="D22:D24"/>
    </sheetView>
  </sheetViews>
  <sheetFormatPr defaultRowHeight="13.5" x14ac:dyDescent="0.15"/>
  <cols>
    <col min="1" max="1" width="1.125" style="1" customWidth="1"/>
    <col min="2" max="2" width="3.625" style="1" customWidth="1"/>
    <col min="3" max="3" width="4.625" style="1" customWidth="1"/>
    <col min="4" max="4" width="9" style="1"/>
    <col min="5" max="5" width="5.625" style="1" customWidth="1"/>
    <col min="6" max="6" width="8.125" style="1" customWidth="1"/>
    <col min="7" max="7" width="4.125" style="1" customWidth="1"/>
    <col min="8" max="8" width="7.125" style="1" customWidth="1"/>
    <col min="9" max="9" width="4.125" style="1" customWidth="1"/>
    <col min="10" max="10" width="7.125" style="1" customWidth="1"/>
    <col min="11" max="11" width="4.125" style="1" customWidth="1"/>
    <col min="12" max="12" width="7.125" style="1" customWidth="1"/>
    <col min="13" max="13" width="4.125" style="1" customWidth="1"/>
    <col min="14" max="14" width="7.125" style="1" customWidth="1"/>
    <col min="15" max="15" width="4.125" style="1" customWidth="1"/>
    <col min="16" max="16" width="7.125" style="1" customWidth="1"/>
    <col min="17" max="17" width="4.125" style="1" customWidth="1"/>
    <col min="18" max="18" width="7.125" style="1" customWidth="1"/>
    <col min="19" max="19" width="4.125" style="1" customWidth="1"/>
    <col min="20" max="20" width="5.625" style="1" customWidth="1"/>
    <col min="21" max="23" width="9" style="1"/>
    <col min="24" max="24" width="12.125" style="1" bestFit="1" customWidth="1"/>
    <col min="25" max="16384" width="9" style="1"/>
  </cols>
  <sheetData>
    <row r="1" spans="1:24" ht="21" x14ac:dyDescent="0.15">
      <c r="B1" s="43" t="s">
        <v>21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24" ht="18.75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6.5" x14ac:dyDescent="0.15">
      <c r="U3" s="4" t="s">
        <v>28</v>
      </c>
    </row>
    <row r="4" spans="1:24" ht="17.25" thickBot="1" x14ac:dyDescent="0.2">
      <c r="B4" s="4" t="s">
        <v>20</v>
      </c>
    </row>
    <row r="5" spans="1:24" ht="18" customHeight="1" x14ac:dyDescent="0.15">
      <c r="A5" s="5"/>
      <c r="B5" s="39" t="s">
        <v>22</v>
      </c>
      <c r="C5" s="44" t="s">
        <v>11</v>
      </c>
      <c r="D5" s="63" t="s">
        <v>12</v>
      </c>
      <c r="E5" s="76" t="s">
        <v>10</v>
      </c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7"/>
      <c r="U5" s="70" t="s">
        <v>14</v>
      </c>
      <c r="V5" s="44" t="s">
        <v>15</v>
      </c>
      <c r="W5" s="52" t="s">
        <v>16</v>
      </c>
      <c r="X5" s="47" t="s">
        <v>17</v>
      </c>
    </row>
    <row r="6" spans="1:24" ht="18" customHeight="1" thickBot="1" x14ac:dyDescent="0.2">
      <c r="A6" s="5"/>
      <c r="B6" s="41"/>
      <c r="C6" s="46"/>
      <c r="D6" s="65"/>
      <c r="E6" s="6"/>
      <c r="F6" s="78" t="s">
        <v>3</v>
      </c>
      <c r="G6" s="73"/>
      <c r="H6" s="72" t="s">
        <v>4</v>
      </c>
      <c r="I6" s="73"/>
      <c r="J6" s="72" t="s">
        <v>5</v>
      </c>
      <c r="K6" s="73"/>
      <c r="L6" s="72" t="s">
        <v>6</v>
      </c>
      <c r="M6" s="73"/>
      <c r="N6" s="72" t="s">
        <v>7</v>
      </c>
      <c r="O6" s="73"/>
      <c r="P6" s="72" t="s">
        <v>8</v>
      </c>
      <c r="Q6" s="73"/>
      <c r="R6" s="72" t="s">
        <v>9</v>
      </c>
      <c r="S6" s="74"/>
      <c r="T6" s="7" t="s">
        <v>13</v>
      </c>
      <c r="U6" s="71"/>
      <c r="V6" s="46"/>
      <c r="W6" s="54"/>
      <c r="X6" s="49"/>
    </row>
    <row r="7" spans="1:24" ht="30" customHeight="1" x14ac:dyDescent="0.15">
      <c r="A7" s="5"/>
      <c r="B7" s="38">
        <v>1</v>
      </c>
      <c r="C7" s="61" t="s">
        <v>18</v>
      </c>
      <c r="D7" s="64" t="s">
        <v>42</v>
      </c>
      <c r="E7" s="8" t="s">
        <v>0</v>
      </c>
      <c r="F7" s="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2"/>
      <c r="T7" s="13">
        <f>+G7+I7+K7+M7+O7+Q7+S7</f>
        <v>0</v>
      </c>
      <c r="U7" s="75">
        <f>SUM(T7:T9)</f>
        <v>7.5</v>
      </c>
      <c r="V7" s="53">
        <v>4</v>
      </c>
      <c r="W7" s="56">
        <f>+U7*V7</f>
        <v>30</v>
      </c>
      <c r="X7" s="59">
        <f>U7/40</f>
        <v>0.1875</v>
      </c>
    </row>
    <row r="8" spans="1:24" ht="30" customHeight="1" x14ac:dyDescent="0.15">
      <c r="A8" s="5"/>
      <c r="B8" s="38"/>
      <c r="C8" s="61"/>
      <c r="D8" s="64"/>
      <c r="E8" s="14" t="s">
        <v>1</v>
      </c>
      <c r="F8" s="15"/>
      <c r="G8" s="16"/>
      <c r="H8" s="16"/>
      <c r="I8" s="16"/>
      <c r="J8" s="17" t="s">
        <v>23</v>
      </c>
      <c r="K8" s="16">
        <v>3</v>
      </c>
      <c r="L8" s="16"/>
      <c r="M8" s="16"/>
      <c r="N8" s="16"/>
      <c r="O8" s="16"/>
      <c r="P8" s="16"/>
      <c r="Q8" s="16"/>
      <c r="R8" s="16"/>
      <c r="S8" s="18"/>
      <c r="T8" s="19">
        <f t="shared" ref="T8:T35" si="0">+G8+I8+K8+M8+O8+Q8+S8</f>
        <v>3</v>
      </c>
      <c r="U8" s="75"/>
      <c r="V8" s="53"/>
      <c r="W8" s="56"/>
      <c r="X8" s="59"/>
    </row>
    <row r="9" spans="1:24" ht="30" customHeight="1" thickBot="1" x14ac:dyDescent="0.2">
      <c r="A9" s="5"/>
      <c r="B9" s="38"/>
      <c r="C9" s="61"/>
      <c r="D9" s="64"/>
      <c r="E9" s="20" t="s">
        <v>2</v>
      </c>
      <c r="F9" s="17" t="s">
        <v>27</v>
      </c>
      <c r="G9" s="21">
        <v>9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2"/>
      <c r="T9" s="23">
        <f>(+G9+I9+K9+M9+O9+Q9+S9)/2</f>
        <v>4.5</v>
      </c>
      <c r="U9" s="75"/>
      <c r="V9" s="53"/>
      <c r="W9" s="56"/>
      <c r="X9" s="59"/>
    </row>
    <row r="10" spans="1:24" ht="30" customHeight="1" x14ac:dyDescent="0.15">
      <c r="A10" s="5"/>
      <c r="B10" s="39">
        <v>2</v>
      </c>
      <c r="C10" s="60" t="s">
        <v>19</v>
      </c>
      <c r="D10" s="63" t="s">
        <v>43</v>
      </c>
      <c r="E10" s="24" t="s">
        <v>0</v>
      </c>
      <c r="F10" s="25"/>
      <c r="G10" s="11"/>
      <c r="H10" s="11"/>
      <c r="I10" s="11"/>
      <c r="J10" s="11" t="s">
        <v>24</v>
      </c>
      <c r="K10" s="11">
        <v>3</v>
      </c>
      <c r="L10" s="11"/>
      <c r="M10" s="11"/>
      <c r="N10" s="11"/>
      <c r="O10" s="11"/>
      <c r="P10" s="11"/>
      <c r="Q10" s="11"/>
      <c r="R10" s="11"/>
      <c r="S10" s="26"/>
      <c r="T10" s="13">
        <f t="shared" ref="T10" si="1">+G10+I10+K10+M10+O10+Q10+S10</f>
        <v>3</v>
      </c>
      <c r="U10" s="67">
        <f>SUM(T10:T12)</f>
        <v>13.5</v>
      </c>
      <c r="V10" s="52">
        <v>1</v>
      </c>
      <c r="W10" s="55">
        <f>+U10*V10</f>
        <v>13.5</v>
      </c>
      <c r="X10" s="58">
        <f>U10/40</f>
        <v>0.33750000000000002</v>
      </c>
    </row>
    <row r="11" spans="1:24" ht="30" customHeight="1" x14ac:dyDescent="0.15">
      <c r="A11" s="5"/>
      <c r="B11" s="40"/>
      <c r="C11" s="61"/>
      <c r="D11" s="64"/>
      <c r="E11" s="14" t="s">
        <v>1</v>
      </c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7" t="s">
        <v>23</v>
      </c>
      <c r="Q11" s="16">
        <v>3</v>
      </c>
      <c r="R11" s="16"/>
      <c r="S11" s="18"/>
      <c r="T11" s="19">
        <f t="shared" si="0"/>
        <v>3</v>
      </c>
      <c r="U11" s="68"/>
      <c r="V11" s="53"/>
      <c r="W11" s="56"/>
      <c r="X11" s="59"/>
    </row>
    <row r="12" spans="1:24" ht="30" customHeight="1" thickBot="1" x14ac:dyDescent="0.2">
      <c r="A12" s="5"/>
      <c r="B12" s="41"/>
      <c r="C12" s="62"/>
      <c r="D12" s="65"/>
      <c r="E12" s="27" t="s">
        <v>2</v>
      </c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17" t="s">
        <v>25</v>
      </c>
      <c r="Q12" s="29">
        <v>6</v>
      </c>
      <c r="R12" s="17" t="s">
        <v>26</v>
      </c>
      <c r="S12" s="30">
        <v>9</v>
      </c>
      <c r="T12" s="23">
        <f t="shared" ref="T12" si="2">(+G12+I12+K12+M12+O12+Q12+S12)/2</f>
        <v>7.5</v>
      </c>
      <c r="U12" s="69"/>
      <c r="V12" s="54"/>
      <c r="W12" s="56"/>
      <c r="X12" s="59"/>
    </row>
    <row r="13" spans="1:24" ht="30" customHeight="1" x14ac:dyDescent="0.15">
      <c r="A13" s="5"/>
      <c r="B13" s="38">
        <v>3</v>
      </c>
      <c r="C13" s="61" t="s">
        <v>19</v>
      </c>
      <c r="D13" s="64" t="s">
        <v>44</v>
      </c>
      <c r="E13" s="8" t="s">
        <v>0</v>
      </c>
      <c r="F13" s="9"/>
      <c r="G13" s="10"/>
      <c r="H13" s="10"/>
      <c r="I13" s="10"/>
      <c r="J13" s="10"/>
      <c r="K13" s="10"/>
      <c r="L13" s="10"/>
      <c r="M13" s="10"/>
      <c r="N13" s="10"/>
      <c r="O13" s="10"/>
      <c r="P13" s="11"/>
      <c r="Q13" s="10"/>
      <c r="R13" s="11"/>
      <c r="S13" s="12"/>
      <c r="T13" s="31">
        <f t="shared" ref="T13" si="3">+G13+I13+K13+M13+O13+Q13+S13</f>
        <v>0</v>
      </c>
      <c r="U13" s="66">
        <f>SUM(T13:T15)</f>
        <v>18</v>
      </c>
      <c r="V13" s="53">
        <v>1</v>
      </c>
      <c r="W13" s="55">
        <f>+U13*V13</f>
        <v>18</v>
      </c>
      <c r="X13" s="58">
        <f t="shared" ref="X13" si="4">U13/40</f>
        <v>0.45</v>
      </c>
    </row>
    <row r="14" spans="1:24" ht="30" customHeight="1" x14ac:dyDescent="0.15">
      <c r="A14" s="5"/>
      <c r="B14" s="38"/>
      <c r="C14" s="61"/>
      <c r="D14" s="64"/>
      <c r="E14" s="14" t="s">
        <v>1</v>
      </c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7" t="s">
        <v>23</v>
      </c>
      <c r="Q14" s="16">
        <v>3</v>
      </c>
      <c r="R14" s="16"/>
      <c r="S14" s="18"/>
      <c r="T14" s="32">
        <f t="shared" si="0"/>
        <v>3</v>
      </c>
      <c r="U14" s="66"/>
      <c r="V14" s="53"/>
      <c r="W14" s="56"/>
      <c r="X14" s="59"/>
    </row>
    <row r="15" spans="1:24" ht="30" customHeight="1" thickBot="1" x14ac:dyDescent="0.2">
      <c r="A15" s="5"/>
      <c r="B15" s="38"/>
      <c r="C15" s="61"/>
      <c r="D15" s="64"/>
      <c r="E15" s="20" t="s">
        <v>2</v>
      </c>
      <c r="F15" s="17"/>
      <c r="G15" s="21"/>
      <c r="H15" s="17" t="s">
        <v>25</v>
      </c>
      <c r="I15" s="29">
        <v>6</v>
      </c>
      <c r="J15" s="17" t="s">
        <v>26</v>
      </c>
      <c r="K15" s="21">
        <v>9</v>
      </c>
      <c r="L15" s="21"/>
      <c r="M15" s="21"/>
      <c r="N15" s="21"/>
      <c r="O15" s="21"/>
      <c r="P15" s="17" t="s">
        <v>25</v>
      </c>
      <c r="Q15" s="29">
        <v>6</v>
      </c>
      <c r="R15" s="17" t="s">
        <v>26</v>
      </c>
      <c r="S15" s="30">
        <v>9</v>
      </c>
      <c r="T15" s="33">
        <f t="shared" ref="T15" si="5">(+G15+I15+K15+M15+O15+Q15+S15)/2</f>
        <v>15</v>
      </c>
      <c r="U15" s="66"/>
      <c r="V15" s="53"/>
      <c r="W15" s="56"/>
      <c r="X15" s="59"/>
    </row>
    <row r="16" spans="1:24" ht="30" customHeight="1" x14ac:dyDescent="0.15">
      <c r="A16" s="5"/>
      <c r="B16" s="39">
        <v>4</v>
      </c>
      <c r="C16" s="60" t="s">
        <v>19</v>
      </c>
      <c r="D16" s="63" t="s">
        <v>45</v>
      </c>
      <c r="E16" s="24" t="s">
        <v>0</v>
      </c>
      <c r="F16" s="25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26"/>
      <c r="T16" s="31">
        <f t="shared" ref="T16:T34" si="6">+G16+I16+K16+M16+O16+Q16+S16</f>
        <v>0</v>
      </c>
      <c r="U16" s="50">
        <f>SUM(T16:T18)</f>
        <v>10.5</v>
      </c>
      <c r="V16" s="52">
        <v>1</v>
      </c>
      <c r="W16" s="55">
        <f>+U16*V16</f>
        <v>10.5</v>
      </c>
      <c r="X16" s="58">
        <f t="shared" ref="X16" si="7">U16/40</f>
        <v>0.26250000000000001</v>
      </c>
    </row>
    <row r="17" spans="1:24" ht="30" customHeight="1" x14ac:dyDescent="0.15">
      <c r="A17" s="5"/>
      <c r="B17" s="40"/>
      <c r="C17" s="61"/>
      <c r="D17" s="64"/>
      <c r="E17" s="14" t="s">
        <v>1</v>
      </c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7" t="s">
        <v>23</v>
      </c>
      <c r="Q17" s="16">
        <v>3</v>
      </c>
      <c r="R17" s="16"/>
      <c r="S17" s="18"/>
      <c r="T17" s="32">
        <f t="shared" si="0"/>
        <v>3</v>
      </c>
      <c r="U17" s="51"/>
      <c r="V17" s="53"/>
      <c r="W17" s="56"/>
      <c r="X17" s="59"/>
    </row>
    <row r="18" spans="1:24" ht="30" customHeight="1" thickBot="1" x14ac:dyDescent="0.2">
      <c r="A18" s="5"/>
      <c r="B18" s="41"/>
      <c r="C18" s="62"/>
      <c r="D18" s="65"/>
      <c r="E18" s="27" t="s">
        <v>2</v>
      </c>
      <c r="F18" s="28"/>
      <c r="G18" s="29"/>
      <c r="H18" s="29"/>
      <c r="I18" s="29"/>
      <c r="J18" s="29"/>
      <c r="K18" s="29"/>
      <c r="L18" s="29"/>
      <c r="M18" s="29"/>
      <c r="N18" s="29"/>
      <c r="O18" s="29"/>
      <c r="P18" s="17" t="s">
        <v>25</v>
      </c>
      <c r="Q18" s="29">
        <v>6</v>
      </c>
      <c r="R18" s="17" t="s">
        <v>26</v>
      </c>
      <c r="S18" s="30">
        <v>9</v>
      </c>
      <c r="T18" s="33">
        <f t="shared" ref="T18:T36" si="8">(+G18+I18+K18+M18+O18+Q18+S18)/2</f>
        <v>7.5</v>
      </c>
      <c r="U18" s="51"/>
      <c r="V18" s="54"/>
      <c r="W18" s="56"/>
      <c r="X18" s="59"/>
    </row>
    <row r="19" spans="1:24" ht="30" customHeight="1" x14ac:dyDescent="0.15">
      <c r="A19" s="5"/>
      <c r="B19" s="38">
        <v>5</v>
      </c>
      <c r="C19" s="61" t="s">
        <v>19</v>
      </c>
      <c r="D19" s="64" t="s">
        <v>46</v>
      </c>
      <c r="E19" s="8" t="s">
        <v>0</v>
      </c>
      <c r="F19" s="9"/>
      <c r="G19" s="10"/>
      <c r="H19" s="10"/>
      <c r="I19" s="10"/>
      <c r="J19" s="10"/>
      <c r="K19" s="10"/>
      <c r="L19" s="10"/>
      <c r="M19" s="10"/>
      <c r="N19" s="10"/>
      <c r="O19" s="10"/>
      <c r="P19" s="11"/>
      <c r="Q19" s="10"/>
      <c r="R19" s="11"/>
      <c r="S19" s="12"/>
      <c r="T19" s="31">
        <f t="shared" si="6"/>
        <v>0</v>
      </c>
      <c r="U19" s="50">
        <f>SUM(T19:T21)</f>
        <v>10.5</v>
      </c>
      <c r="V19" s="53">
        <v>1</v>
      </c>
      <c r="W19" s="55">
        <f>+U19*V19</f>
        <v>10.5</v>
      </c>
      <c r="X19" s="58">
        <f t="shared" ref="X19" si="9">U19/40</f>
        <v>0.26250000000000001</v>
      </c>
    </row>
    <row r="20" spans="1:24" ht="30" customHeight="1" x14ac:dyDescent="0.15">
      <c r="A20" s="5"/>
      <c r="B20" s="38"/>
      <c r="C20" s="61"/>
      <c r="D20" s="64"/>
      <c r="E20" s="14" t="s">
        <v>1</v>
      </c>
      <c r="F20" s="15"/>
      <c r="G20" s="16"/>
      <c r="H20" s="16"/>
      <c r="I20" s="16"/>
      <c r="J20" s="16"/>
      <c r="K20" s="16"/>
      <c r="L20" s="16"/>
      <c r="M20" s="16"/>
      <c r="N20" s="16"/>
      <c r="O20" s="16"/>
      <c r="P20" s="17" t="s">
        <v>23</v>
      </c>
      <c r="Q20" s="16">
        <v>3</v>
      </c>
      <c r="R20" s="16"/>
      <c r="S20" s="18"/>
      <c r="T20" s="32">
        <f t="shared" si="0"/>
        <v>3</v>
      </c>
      <c r="U20" s="51"/>
      <c r="V20" s="53"/>
      <c r="W20" s="56"/>
      <c r="X20" s="59"/>
    </row>
    <row r="21" spans="1:24" ht="30" customHeight="1" thickBot="1" x14ac:dyDescent="0.2">
      <c r="A21" s="5"/>
      <c r="B21" s="38"/>
      <c r="C21" s="61"/>
      <c r="D21" s="64"/>
      <c r="E21" s="20" t="s">
        <v>2</v>
      </c>
      <c r="F21" s="17"/>
      <c r="G21" s="21"/>
      <c r="H21" s="21"/>
      <c r="I21" s="21"/>
      <c r="J21" s="21"/>
      <c r="K21" s="21"/>
      <c r="L21" s="21"/>
      <c r="M21" s="21"/>
      <c r="N21" s="21"/>
      <c r="O21" s="21"/>
      <c r="P21" s="17" t="s">
        <v>25</v>
      </c>
      <c r="Q21" s="29">
        <v>6</v>
      </c>
      <c r="R21" s="17" t="s">
        <v>26</v>
      </c>
      <c r="S21" s="30">
        <v>9</v>
      </c>
      <c r="T21" s="33">
        <f t="shared" si="8"/>
        <v>7.5</v>
      </c>
      <c r="U21" s="51"/>
      <c r="V21" s="53"/>
      <c r="W21" s="57"/>
      <c r="X21" s="59"/>
    </row>
    <row r="22" spans="1:24" ht="30" customHeight="1" x14ac:dyDescent="0.15">
      <c r="A22" s="5"/>
      <c r="B22" s="39">
        <v>6</v>
      </c>
      <c r="C22" s="44"/>
      <c r="D22" s="47"/>
      <c r="E22" s="24" t="s">
        <v>0</v>
      </c>
      <c r="F22" s="25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26"/>
      <c r="T22" s="31">
        <f t="shared" si="6"/>
        <v>0</v>
      </c>
      <c r="U22" s="50">
        <f>SUM(T22:T24)</f>
        <v>0</v>
      </c>
      <c r="V22" s="52"/>
      <c r="W22" s="56">
        <f>+U22*V22</f>
        <v>0</v>
      </c>
      <c r="X22" s="58">
        <f t="shared" ref="X22" si="10">U22/40</f>
        <v>0</v>
      </c>
    </row>
    <row r="23" spans="1:24" ht="30" customHeight="1" x14ac:dyDescent="0.15">
      <c r="A23" s="5"/>
      <c r="B23" s="40"/>
      <c r="C23" s="45"/>
      <c r="D23" s="48"/>
      <c r="E23" s="14" t="s">
        <v>1</v>
      </c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8"/>
      <c r="T23" s="32">
        <f t="shared" si="0"/>
        <v>0</v>
      </c>
      <c r="U23" s="51"/>
      <c r="V23" s="53"/>
      <c r="W23" s="56"/>
      <c r="X23" s="59"/>
    </row>
    <row r="24" spans="1:24" ht="30" customHeight="1" thickBot="1" x14ac:dyDescent="0.2">
      <c r="A24" s="5"/>
      <c r="B24" s="41"/>
      <c r="C24" s="46"/>
      <c r="D24" s="49"/>
      <c r="E24" s="27" t="s">
        <v>2</v>
      </c>
      <c r="F24" s="28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33">
        <f t="shared" si="8"/>
        <v>0</v>
      </c>
      <c r="U24" s="51"/>
      <c r="V24" s="54"/>
      <c r="W24" s="56"/>
      <c r="X24" s="59"/>
    </row>
    <row r="25" spans="1:24" ht="30" customHeight="1" x14ac:dyDescent="0.15">
      <c r="A25" s="5"/>
      <c r="B25" s="38">
        <v>7</v>
      </c>
      <c r="C25" s="45"/>
      <c r="D25" s="48"/>
      <c r="E25" s="8" t="s">
        <v>0</v>
      </c>
      <c r="F25" s="9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2"/>
      <c r="T25" s="31">
        <f t="shared" si="6"/>
        <v>0</v>
      </c>
      <c r="U25" s="50">
        <f>SUM(T25:T27)</f>
        <v>0</v>
      </c>
      <c r="V25" s="53"/>
      <c r="W25" s="55">
        <f>+U25*V25</f>
        <v>0</v>
      </c>
      <c r="X25" s="58">
        <f t="shared" ref="X25" si="11">U25/40</f>
        <v>0</v>
      </c>
    </row>
    <row r="26" spans="1:24" ht="30" customHeight="1" x14ac:dyDescent="0.15">
      <c r="A26" s="5"/>
      <c r="B26" s="38"/>
      <c r="C26" s="45"/>
      <c r="D26" s="48"/>
      <c r="E26" s="14" t="s">
        <v>1</v>
      </c>
      <c r="F26" s="15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8"/>
      <c r="T26" s="32">
        <f t="shared" si="0"/>
        <v>0</v>
      </c>
      <c r="U26" s="51"/>
      <c r="V26" s="53"/>
      <c r="W26" s="56"/>
      <c r="X26" s="59"/>
    </row>
    <row r="27" spans="1:24" ht="30" customHeight="1" thickBot="1" x14ac:dyDescent="0.2">
      <c r="A27" s="5"/>
      <c r="B27" s="38"/>
      <c r="C27" s="45"/>
      <c r="D27" s="48"/>
      <c r="E27" s="20" t="s">
        <v>2</v>
      </c>
      <c r="F27" s="17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  <c r="T27" s="33">
        <f t="shared" si="8"/>
        <v>0</v>
      </c>
      <c r="U27" s="51"/>
      <c r="V27" s="53"/>
      <c r="W27" s="56"/>
      <c r="X27" s="59"/>
    </row>
    <row r="28" spans="1:24" ht="30" customHeight="1" x14ac:dyDescent="0.15">
      <c r="A28" s="5"/>
      <c r="B28" s="39">
        <v>8</v>
      </c>
      <c r="C28" s="44"/>
      <c r="D28" s="47"/>
      <c r="E28" s="24" t="s">
        <v>0</v>
      </c>
      <c r="F28" s="25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26"/>
      <c r="T28" s="31">
        <f t="shared" si="6"/>
        <v>0</v>
      </c>
      <c r="U28" s="50">
        <f>SUM(T28:T30)</f>
        <v>0</v>
      </c>
      <c r="V28" s="52"/>
      <c r="W28" s="55">
        <f>+U28*V28</f>
        <v>0</v>
      </c>
      <c r="X28" s="58">
        <f t="shared" ref="X28" si="12">U28/40</f>
        <v>0</v>
      </c>
    </row>
    <row r="29" spans="1:24" ht="30" customHeight="1" x14ac:dyDescent="0.15">
      <c r="A29" s="5"/>
      <c r="B29" s="40"/>
      <c r="C29" s="45"/>
      <c r="D29" s="48"/>
      <c r="E29" s="14" t="s">
        <v>1</v>
      </c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8"/>
      <c r="T29" s="32">
        <f t="shared" si="0"/>
        <v>0</v>
      </c>
      <c r="U29" s="51"/>
      <c r="V29" s="53"/>
      <c r="W29" s="56"/>
      <c r="X29" s="59"/>
    </row>
    <row r="30" spans="1:24" ht="30" customHeight="1" thickBot="1" x14ac:dyDescent="0.2">
      <c r="A30" s="5"/>
      <c r="B30" s="41"/>
      <c r="C30" s="46"/>
      <c r="D30" s="49"/>
      <c r="E30" s="27" t="s">
        <v>2</v>
      </c>
      <c r="F30" s="2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33">
        <f t="shared" si="8"/>
        <v>0</v>
      </c>
      <c r="U30" s="51"/>
      <c r="V30" s="54"/>
      <c r="W30" s="56"/>
      <c r="X30" s="59"/>
    </row>
    <row r="31" spans="1:24" ht="30" customHeight="1" x14ac:dyDescent="0.15">
      <c r="A31" s="5"/>
      <c r="B31" s="38">
        <v>9</v>
      </c>
      <c r="C31" s="45"/>
      <c r="D31" s="48"/>
      <c r="E31" s="8" t="s">
        <v>0</v>
      </c>
      <c r="F31" s="9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2"/>
      <c r="T31" s="31">
        <f t="shared" si="6"/>
        <v>0</v>
      </c>
      <c r="U31" s="50">
        <f>SUM(T31:T33)</f>
        <v>0</v>
      </c>
      <c r="V31" s="53"/>
      <c r="W31" s="55">
        <f>+U31*V31</f>
        <v>0</v>
      </c>
      <c r="X31" s="58">
        <f t="shared" ref="X31" si="13">U31/40</f>
        <v>0</v>
      </c>
    </row>
    <row r="32" spans="1:24" ht="30" customHeight="1" x14ac:dyDescent="0.15">
      <c r="A32" s="5"/>
      <c r="B32" s="38"/>
      <c r="C32" s="45"/>
      <c r="D32" s="48"/>
      <c r="E32" s="14" t="s">
        <v>1</v>
      </c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8"/>
      <c r="T32" s="32">
        <f t="shared" si="0"/>
        <v>0</v>
      </c>
      <c r="U32" s="51"/>
      <c r="V32" s="53"/>
      <c r="W32" s="56"/>
      <c r="X32" s="59"/>
    </row>
    <row r="33" spans="1:25" ht="30" customHeight="1" thickBot="1" x14ac:dyDescent="0.2">
      <c r="A33" s="5"/>
      <c r="B33" s="38"/>
      <c r="C33" s="45"/>
      <c r="D33" s="48"/>
      <c r="E33" s="20" t="s">
        <v>2</v>
      </c>
      <c r="F33" s="17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33">
        <f t="shared" si="8"/>
        <v>0</v>
      </c>
      <c r="U33" s="51"/>
      <c r="V33" s="53"/>
      <c r="W33" s="56"/>
      <c r="X33" s="59"/>
    </row>
    <row r="34" spans="1:25" ht="30" customHeight="1" x14ac:dyDescent="0.15">
      <c r="A34" s="5"/>
      <c r="B34" s="42">
        <v>10</v>
      </c>
      <c r="C34" s="44"/>
      <c r="D34" s="47"/>
      <c r="E34" s="24" t="s">
        <v>0</v>
      </c>
      <c r="F34" s="25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26"/>
      <c r="T34" s="31">
        <f t="shared" si="6"/>
        <v>0</v>
      </c>
      <c r="U34" s="50">
        <f>SUM(T34:T36)</f>
        <v>0</v>
      </c>
      <c r="V34" s="52"/>
      <c r="W34" s="55">
        <f>+U34*V34</f>
        <v>0</v>
      </c>
      <c r="X34" s="58">
        <f t="shared" ref="X34" si="14">U34/40</f>
        <v>0</v>
      </c>
    </row>
    <row r="35" spans="1:25" ht="30" customHeight="1" x14ac:dyDescent="0.15">
      <c r="A35" s="5"/>
      <c r="B35" s="38"/>
      <c r="C35" s="45"/>
      <c r="D35" s="48"/>
      <c r="E35" s="14" t="s">
        <v>1</v>
      </c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8"/>
      <c r="T35" s="32">
        <f t="shared" si="0"/>
        <v>0</v>
      </c>
      <c r="U35" s="51"/>
      <c r="V35" s="53"/>
      <c r="W35" s="56"/>
      <c r="X35" s="59"/>
    </row>
    <row r="36" spans="1:25" ht="30" customHeight="1" thickBot="1" x14ac:dyDescent="0.2">
      <c r="B36" s="41"/>
      <c r="C36" s="46"/>
      <c r="D36" s="49"/>
      <c r="E36" s="27" t="s">
        <v>2</v>
      </c>
      <c r="F36" s="28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  <c r="T36" s="33">
        <f t="shared" si="8"/>
        <v>0</v>
      </c>
      <c r="U36" s="51"/>
      <c r="V36" s="54"/>
      <c r="W36" s="57"/>
      <c r="X36" s="59"/>
    </row>
    <row r="37" spans="1:25" ht="27.75" customHeight="1" thickBot="1" x14ac:dyDescent="0.2"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4"/>
      <c r="U37" s="34"/>
      <c r="V37" s="3"/>
      <c r="W37" s="35">
        <f>SUM(W7:W36)</f>
        <v>82.5</v>
      </c>
      <c r="X37" s="36">
        <f>SUM(X7:X36)</f>
        <v>1.5</v>
      </c>
      <c r="Y37" s="37"/>
    </row>
  </sheetData>
  <mergeCells count="86">
    <mergeCell ref="B5:B6"/>
    <mergeCell ref="D5:D6"/>
    <mergeCell ref="C5:C6"/>
    <mergeCell ref="F6:G6"/>
    <mergeCell ref="P6:Q6"/>
    <mergeCell ref="W5:W6"/>
    <mergeCell ref="W7:W9"/>
    <mergeCell ref="R6:S6"/>
    <mergeCell ref="U7:U9"/>
    <mergeCell ref="E5:T5"/>
    <mergeCell ref="J6:K6"/>
    <mergeCell ref="L6:M6"/>
    <mergeCell ref="N6:O6"/>
    <mergeCell ref="U13:U15"/>
    <mergeCell ref="V13:V15"/>
    <mergeCell ref="C7:C9"/>
    <mergeCell ref="D7:D9"/>
    <mergeCell ref="X5:X6"/>
    <mergeCell ref="X7:X9"/>
    <mergeCell ref="C10:C12"/>
    <mergeCell ref="D10:D12"/>
    <mergeCell ref="U10:U12"/>
    <mergeCell ref="V10:V12"/>
    <mergeCell ref="W10:W12"/>
    <mergeCell ref="X10:X12"/>
    <mergeCell ref="U5:U6"/>
    <mergeCell ref="H6:I6"/>
    <mergeCell ref="V5:V6"/>
    <mergeCell ref="V7:V9"/>
    <mergeCell ref="X19:X21"/>
    <mergeCell ref="X13:X15"/>
    <mergeCell ref="C16:C18"/>
    <mergeCell ref="D16:D18"/>
    <mergeCell ref="U16:U18"/>
    <mergeCell ref="V16:V18"/>
    <mergeCell ref="W16:W18"/>
    <mergeCell ref="X16:X18"/>
    <mergeCell ref="W13:W15"/>
    <mergeCell ref="C19:C21"/>
    <mergeCell ref="D19:D21"/>
    <mergeCell ref="U19:U21"/>
    <mergeCell ref="V19:V21"/>
    <mergeCell ref="W19:W21"/>
    <mergeCell ref="C13:C15"/>
    <mergeCell ref="D13:D15"/>
    <mergeCell ref="X25:X27"/>
    <mergeCell ref="C22:C24"/>
    <mergeCell ref="D22:D24"/>
    <mergeCell ref="U22:U24"/>
    <mergeCell ref="V22:V24"/>
    <mergeCell ref="W22:W24"/>
    <mergeCell ref="X22:X24"/>
    <mergeCell ref="C25:C27"/>
    <mergeCell ref="D25:D27"/>
    <mergeCell ref="U25:U27"/>
    <mergeCell ref="V25:V27"/>
    <mergeCell ref="W25:W27"/>
    <mergeCell ref="C28:C30"/>
    <mergeCell ref="D28:D30"/>
    <mergeCell ref="U28:U30"/>
    <mergeCell ref="V28:V30"/>
    <mergeCell ref="X34:X36"/>
    <mergeCell ref="C31:C33"/>
    <mergeCell ref="D31:D33"/>
    <mergeCell ref="U31:U33"/>
    <mergeCell ref="V31:V33"/>
    <mergeCell ref="W31:W33"/>
    <mergeCell ref="X31:X33"/>
    <mergeCell ref="W28:W30"/>
    <mergeCell ref="X28:X30"/>
    <mergeCell ref="B25:B27"/>
    <mergeCell ref="B28:B30"/>
    <mergeCell ref="B31:B33"/>
    <mergeCell ref="B34:B36"/>
    <mergeCell ref="B1:X1"/>
    <mergeCell ref="B7:B9"/>
    <mergeCell ref="B10:B12"/>
    <mergeCell ref="B13:B15"/>
    <mergeCell ref="B16:B18"/>
    <mergeCell ref="B19:B21"/>
    <mergeCell ref="B22:B24"/>
    <mergeCell ref="C34:C36"/>
    <mergeCell ref="D34:D36"/>
    <mergeCell ref="U34:U36"/>
    <mergeCell ref="V34:V36"/>
    <mergeCell ref="W34:W36"/>
  </mergeCells>
  <phoneticPr fontId="1"/>
  <pageMargins left="0.31496062992125984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zoomScale="85" zoomScaleNormal="100" zoomScaleSheetLayoutView="85" workbookViewId="0">
      <selection activeCell="Q21" sqref="Q21"/>
    </sheetView>
  </sheetViews>
  <sheetFormatPr defaultRowHeight="13.5" x14ac:dyDescent="0.15"/>
  <cols>
    <col min="1" max="1" width="1.125" style="1" customWidth="1"/>
    <col min="2" max="2" width="3.625" style="1" customWidth="1"/>
    <col min="3" max="3" width="4.625" style="1" customWidth="1"/>
    <col min="4" max="4" width="9" style="1"/>
    <col min="5" max="5" width="5.625" style="1" customWidth="1"/>
    <col min="6" max="6" width="8.125" style="1" customWidth="1"/>
    <col min="7" max="7" width="4.125" style="1" customWidth="1"/>
    <col min="8" max="8" width="7.125" style="1" customWidth="1"/>
    <col min="9" max="9" width="4.125" style="1" customWidth="1"/>
    <col min="10" max="10" width="7.125" style="1" customWidth="1"/>
    <col min="11" max="11" width="4.125" style="1" customWidth="1"/>
    <col min="12" max="12" width="7.125" style="1" customWidth="1"/>
    <col min="13" max="13" width="4.125" style="1" customWidth="1"/>
    <col min="14" max="14" width="7.125" style="1" customWidth="1"/>
    <col min="15" max="15" width="4.125" style="1" customWidth="1"/>
    <col min="16" max="16" width="7.125" style="1" customWidth="1"/>
    <col min="17" max="17" width="4.125" style="1" customWidth="1"/>
    <col min="18" max="18" width="7.125" style="1" customWidth="1"/>
    <col min="19" max="19" width="4.125" style="1" customWidth="1"/>
    <col min="20" max="20" width="5.625" style="1" customWidth="1"/>
    <col min="21" max="23" width="9" style="1"/>
    <col min="24" max="24" width="12.125" style="1" bestFit="1" customWidth="1"/>
    <col min="25" max="16384" width="9" style="1"/>
  </cols>
  <sheetData>
    <row r="1" spans="1:24" ht="21" x14ac:dyDescent="0.15">
      <c r="B1" s="43" t="s">
        <v>21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24" ht="18.75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6.5" x14ac:dyDescent="0.15">
      <c r="U3" s="4" t="s">
        <v>28</v>
      </c>
    </row>
    <row r="4" spans="1:24" ht="17.25" thickBot="1" x14ac:dyDescent="0.2">
      <c r="B4" s="4" t="s">
        <v>29</v>
      </c>
    </row>
    <row r="5" spans="1:24" ht="18" customHeight="1" x14ac:dyDescent="0.15">
      <c r="A5" s="5"/>
      <c r="B5" s="39" t="s">
        <v>22</v>
      </c>
      <c r="C5" s="44" t="s">
        <v>11</v>
      </c>
      <c r="D5" s="63" t="s">
        <v>12</v>
      </c>
      <c r="E5" s="76" t="s">
        <v>10</v>
      </c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7"/>
      <c r="U5" s="70" t="s">
        <v>14</v>
      </c>
      <c r="V5" s="44" t="s">
        <v>15</v>
      </c>
      <c r="W5" s="52" t="s">
        <v>16</v>
      </c>
      <c r="X5" s="47" t="s">
        <v>17</v>
      </c>
    </row>
    <row r="6" spans="1:24" ht="18" customHeight="1" thickBot="1" x14ac:dyDescent="0.2">
      <c r="A6" s="5"/>
      <c r="B6" s="41"/>
      <c r="C6" s="46"/>
      <c r="D6" s="65"/>
      <c r="E6" s="6"/>
      <c r="F6" s="78" t="s">
        <v>3</v>
      </c>
      <c r="G6" s="73"/>
      <c r="H6" s="72" t="s">
        <v>4</v>
      </c>
      <c r="I6" s="73"/>
      <c r="J6" s="72" t="s">
        <v>5</v>
      </c>
      <c r="K6" s="73"/>
      <c r="L6" s="72" t="s">
        <v>6</v>
      </c>
      <c r="M6" s="73"/>
      <c r="N6" s="72" t="s">
        <v>7</v>
      </c>
      <c r="O6" s="73"/>
      <c r="P6" s="72" t="s">
        <v>8</v>
      </c>
      <c r="Q6" s="73"/>
      <c r="R6" s="72" t="s">
        <v>9</v>
      </c>
      <c r="S6" s="74"/>
      <c r="T6" s="7" t="s">
        <v>13</v>
      </c>
      <c r="U6" s="71"/>
      <c r="V6" s="46"/>
      <c r="W6" s="54"/>
      <c r="X6" s="49"/>
    </row>
    <row r="7" spans="1:24" ht="30" customHeight="1" x14ac:dyDescent="0.15">
      <c r="A7" s="5"/>
      <c r="B7" s="38">
        <v>1</v>
      </c>
      <c r="C7" s="61" t="s">
        <v>18</v>
      </c>
      <c r="D7" s="64" t="s">
        <v>47</v>
      </c>
      <c r="E7" s="8" t="s">
        <v>0</v>
      </c>
      <c r="F7" s="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2"/>
      <c r="T7" s="13">
        <f>+G7+I7+K7+M7+O7+Q7+S7</f>
        <v>0</v>
      </c>
      <c r="U7" s="75">
        <f>SUM(T7:T9)</f>
        <v>7.5</v>
      </c>
      <c r="V7" s="53">
        <v>4</v>
      </c>
      <c r="W7" s="56">
        <f>+U7*V7</f>
        <v>30</v>
      </c>
      <c r="X7" s="59">
        <f>U7/40</f>
        <v>0.1875</v>
      </c>
    </row>
    <row r="8" spans="1:24" ht="30" customHeight="1" x14ac:dyDescent="0.15">
      <c r="A8" s="5"/>
      <c r="B8" s="38"/>
      <c r="C8" s="61"/>
      <c r="D8" s="64"/>
      <c r="E8" s="14" t="s">
        <v>1</v>
      </c>
      <c r="F8" s="15"/>
      <c r="G8" s="16"/>
      <c r="H8" s="16"/>
      <c r="I8" s="16"/>
      <c r="J8" s="17" t="s">
        <v>23</v>
      </c>
      <c r="K8" s="16">
        <v>3</v>
      </c>
      <c r="L8" s="16"/>
      <c r="M8" s="16"/>
      <c r="N8" s="16"/>
      <c r="O8" s="16"/>
      <c r="P8" s="16"/>
      <c r="Q8" s="16"/>
      <c r="R8" s="16"/>
      <c r="S8" s="18"/>
      <c r="T8" s="19">
        <f t="shared" ref="T8:T35" si="0">+G8+I8+K8+M8+O8+Q8+S8</f>
        <v>3</v>
      </c>
      <c r="U8" s="75"/>
      <c r="V8" s="53"/>
      <c r="W8" s="56"/>
      <c r="X8" s="59"/>
    </row>
    <row r="9" spans="1:24" ht="30" customHeight="1" thickBot="1" x14ac:dyDescent="0.2">
      <c r="A9" s="5"/>
      <c r="B9" s="38"/>
      <c r="C9" s="61"/>
      <c r="D9" s="64"/>
      <c r="E9" s="20" t="s">
        <v>2</v>
      </c>
      <c r="F9" s="17" t="s">
        <v>27</v>
      </c>
      <c r="G9" s="21">
        <v>9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2"/>
      <c r="T9" s="23">
        <f>(+G9+I9+K9+M9+O9+Q9+S9)/2</f>
        <v>4.5</v>
      </c>
      <c r="U9" s="75"/>
      <c r="V9" s="53"/>
      <c r="W9" s="56"/>
      <c r="X9" s="59"/>
    </row>
    <row r="10" spans="1:24" ht="30" customHeight="1" x14ac:dyDescent="0.15">
      <c r="A10" s="5"/>
      <c r="B10" s="39">
        <v>2</v>
      </c>
      <c r="C10" s="60" t="s">
        <v>19</v>
      </c>
      <c r="D10" s="63" t="s">
        <v>48</v>
      </c>
      <c r="E10" s="24" t="s">
        <v>0</v>
      </c>
      <c r="F10" s="25"/>
      <c r="G10" s="11"/>
      <c r="H10" s="11"/>
      <c r="I10" s="11"/>
      <c r="J10" s="11" t="s">
        <v>24</v>
      </c>
      <c r="K10" s="11">
        <v>3</v>
      </c>
      <c r="L10" s="11"/>
      <c r="M10" s="11"/>
      <c r="N10" s="11"/>
      <c r="O10" s="11"/>
      <c r="P10" s="11"/>
      <c r="Q10" s="11"/>
      <c r="R10" s="11"/>
      <c r="S10" s="26"/>
      <c r="T10" s="13">
        <f t="shared" ref="T10" si="1">+G10+I10+K10+M10+O10+Q10+S10</f>
        <v>3</v>
      </c>
      <c r="U10" s="67">
        <f>SUM(T10:T12)</f>
        <v>13.5</v>
      </c>
      <c r="V10" s="52">
        <v>1</v>
      </c>
      <c r="W10" s="55">
        <f>+U10*V10</f>
        <v>13.5</v>
      </c>
      <c r="X10" s="58">
        <f>U10/40</f>
        <v>0.33750000000000002</v>
      </c>
    </row>
    <row r="11" spans="1:24" ht="30" customHeight="1" x14ac:dyDescent="0.15">
      <c r="A11" s="5"/>
      <c r="B11" s="40"/>
      <c r="C11" s="61"/>
      <c r="D11" s="64"/>
      <c r="E11" s="14" t="s">
        <v>1</v>
      </c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7" t="s">
        <v>23</v>
      </c>
      <c r="Q11" s="16">
        <v>3</v>
      </c>
      <c r="R11" s="16"/>
      <c r="S11" s="18"/>
      <c r="T11" s="19">
        <f t="shared" si="0"/>
        <v>3</v>
      </c>
      <c r="U11" s="68"/>
      <c r="V11" s="53"/>
      <c r="W11" s="56"/>
      <c r="X11" s="59"/>
    </row>
    <row r="12" spans="1:24" ht="30" customHeight="1" thickBot="1" x14ac:dyDescent="0.2">
      <c r="A12" s="5"/>
      <c r="B12" s="41"/>
      <c r="C12" s="62"/>
      <c r="D12" s="65"/>
      <c r="E12" s="27" t="s">
        <v>2</v>
      </c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17" t="s">
        <v>25</v>
      </c>
      <c r="Q12" s="29">
        <v>6</v>
      </c>
      <c r="R12" s="17" t="s">
        <v>26</v>
      </c>
      <c r="S12" s="30">
        <v>9</v>
      </c>
      <c r="T12" s="23">
        <f t="shared" ref="T12" si="2">(+G12+I12+K12+M12+O12+Q12+S12)/2</f>
        <v>7.5</v>
      </c>
      <c r="U12" s="69"/>
      <c r="V12" s="54"/>
      <c r="W12" s="56"/>
      <c r="X12" s="59"/>
    </row>
    <row r="13" spans="1:24" ht="30" customHeight="1" x14ac:dyDescent="0.15">
      <c r="A13" s="5"/>
      <c r="B13" s="38">
        <v>3</v>
      </c>
      <c r="C13" s="61" t="s">
        <v>19</v>
      </c>
      <c r="D13" s="64" t="s">
        <v>49</v>
      </c>
      <c r="E13" s="8" t="s">
        <v>0</v>
      </c>
      <c r="F13" s="9"/>
      <c r="G13" s="10"/>
      <c r="H13" s="10"/>
      <c r="I13" s="10"/>
      <c r="J13" s="10"/>
      <c r="K13" s="10"/>
      <c r="L13" s="10"/>
      <c r="M13" s="10"/>
      <c r="N13" s="10"/>
      <c r="O13" s="10"/>
      <c r="P13" s="11"/>
      <c r="Q13" s="10"/>
      <c r="R13" s="11"/>
      <c r="S13" s="12"/>
      <c r="T13" s="31">
        <f t="shared" ref="T13" si="3">+G13+I13+K13+M13+O13+Q13+S13</f>
        <v>0</v>
      </c>
      <c r="U13" s="66">
        <f>SUM(T13:T15)</f>
        <v>18</v>
      </c>
      <c r="V13" s="53">
        <v>1</v>
      </c>
      <c r="W13" s="55">
        <f>+U13*V13</f>
        <v>18</v>
      </c>
      <c r="X13" s="58">
        <f t="shared" ref="X13" si="4">U13/40</f>
        <v>0.45</v>
      </c>
    </row>
    <row r="14" spans="1:24" ht="30" customHeight="1" x14ac:dyDescent="0.15">
      <c r="A14" s="5"/>
      <c r="B14" s="38"/>
      <c r="C14" s="61"/>
      <c r="D14" s="64"/>
      <c r="E14" s="14" t="s">
        <v>1</v>
      </c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7" t="s">
        <v>23</v>
      </c>
      <c r="Q14" s="16">
        <v>3</v>
      </c>
      <c r="R14" s="16"/>
      <c r="S14" s="18"/>
      <c r="T14" s="32">
        <f t="shared" si="0"/>
        <v>3</v>
      </c>
      <c r="U14" s="66"/>
      <c r="V14" s="53"/>
      <c r="W14" s="56"/>
      <c r="X14" s="59"/>
    </row>
    <row r="15" spans="1:24" ht="30" customHeight="1" thickBot="1" x14ac:dyDescent="0.2">
      <c r="A15" s="5"/>
      <c r="B15" s="38"/>
      <c r="C15" s="61"/>
      <c r="D15" s="64"/>
      <c r="E15" s="20" t="s">
        <v>2</v>
      </c>
      <c r="F15" s="17"/>
      <c r="G15" s="21"/>
      <c r="H15" s="17" t="s">
        <v>25</v>
      </c>
      <c r="I15" s="29">
        <v>6</v>
      </c>
      <c r="J15" s="17" t="s">
        <v>26</v>
      </c>
      <c r="K15" s="21">
        <v>9</v>
      </c>
      <c r="L15" s="21"/>
      <c r="M15" s="21"/>
      <c r="N15" s="21"/>
      <c r="O15" s="21"/>
      <c r="P15" s="17" t="s">
        <v>25</v>
      </c>
      <c r="Q15" s="29">
        <v>6</v>
      </c>
      <c r="R15" s="17" t="s">
        <v>26</v>
      </c>
      <c r="S15" s="30">
        <v>9</v>
      </c>
      <c r="T15" s="33">
        <f t="shared" ref="T15" si="5">(+G15+I15+K15+M15+O15+Q15+S15)/2</f>
        <v>15</v>
      </c>
      <c r="U15" s="66"/>
      <c r="V15" s="53"/>
      <c r="W15" s="56"/>
      <c r="X15" s="59"/>
    </row>
    <row r="16" spans="1:24" ht="30" customHeight="1" x14ac:dyDescent="0.15">
      <c r="A16" s="5"/>
      <c r="B16" s="39">
        <v>4</v>
      </c>
      <c r="C16" s="60" t="s">
        <v>19</v>
      </c>
      <c r="D16" s="63" t="s">
        <v>50</v>
      </c>
      <c r="E16" s="24" t="s">
        <v>0</v>
      </c>
      <c r="F16" s="25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26"/>
      <c r="T16" s="31">
        <f t="shared" ref="T16:T34" si="6">+G16+I16+K16+M16+O16+Q16+S16</f>
        <v>0</v>
      </c>
      <c r="U16" s="50">
        <f>SUM(T16:T18)</f>
        <v>10.5</v>
      </c>
      <c r="V16" s="52">
        <v>1</v>
      </c>
      <c r="W16" s="55">
        <f>+U16*V16</f>
        <v>10.5</v>
      </c>
      <c r="X16" s="58">
        <f t="shared" ref="X16" si="7">U16/40</f>
        <v>0.26250000000000001</v>
      </c>
    </row>
    <row r="17" spans="1:24" ht="30" customHeight="1" x14ac:dyDescent="0.15">
      <c r="A17" s="5"/>
      <c r="B17" s="40"/>
      <c r="C17" s="61"/>
      <c r="D17" s="64"/>
      <c r="E17" s="14" t="s">
        <v>1</v>
      </c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7" t="s">
        <v>23</v>
      </c>
      <c r="Q17" s="16">
        <v>3</v>
      </c>
      <c r="R17" s="16"/>
      <c r="S17" s="18"/>
      <c r="T17" s="32">
        <f t="shared" si="0"/>
        <v>3</v>
      </c>
      <c r="U17" s="51"/>
      <c r="V17" s="53"/>
      <c r="W17" s="56"/>
      <c r="X17" s="59"/>
    </row>
    <row r="18" spans="1:24" ht="30" customHeight="1" thickBot="1" x14ac:dyDescent="0.2">
      <c r="A18" s="5"/>
      <c r="B18" s="41"/>
      <c r="C18" s="62"/>
      <c r="D18" s="65"/>
      <c r="E18" s="27" t="s">
        <v>2</v>
      </c>
      <c r="F18" s="28"/>
      <c r="G18" s="29"/>
      <c r="H18" s="29"/>
      <c r="I18" s="29"/>
      <c r="J18" s="29"/>
      <c r="K18" s="29"/>
      <c r="L18" s="29"/>
      <c r="M18" s="29"/>
      <c r="N18" s="29"/>
      <c r="O18" s="29"/>
      <c r="P18" s="17" t="s">
        <v>25</v>
      </c>
      <c r="Q18" s="29">
        <v>6</v>
      </c>
      <c r="R18" s="17" t="s">
        <v>26</v>
      </c>
      <c r="S18" s="30">
        <v>9</v>
      </c>
      <c r="T18" s="33">
        <f t="shared" ref="T18:T36" si="8">(+G18+I18+K18+M18+O18+Q18+S18)/2</f>
        <v>7.5</v>
      </c>
      <c r="U18" s="51"/>
      <c r="V18" s="54"/>
      <c r="W18" s="56"/>
      <c r="X18" s="59"/>
    </row>
    <row r="19" spans="1:24" ht="30" customHeight="1" x14ac:dyDescent="0.15">
      <c r="A19" s="5"/>
      <c r="B19" s="38">
        <v>5</v>
      </c>
      <c r="C19" s="61"/>
      <c r="D19" s="64"/>
      <c r="E19" s="8" t="s">
        <v>0</v>
      </c>
      <c r="F19" s="9"/>
      <c r="G19" s="10"/>
      <c r="H19" s="10"/>
      <c r="I19" s="10"/>
      <c r="J19" s="10"/>
      <c r="K19" s="10"/>
      <c r="L19" s="10"/>
      <c r="M19" s="10"/>
      <c r="N19" s="10"/>
      <c r="O19" s="10"/>
      <c r="P19" s="11"/>
      <c r="Q19" s="10"/>
      <c r="R19" s="11"/>
      <c r="S19" s="12"/>
      <c r="T19" s="31">
        <f t="shared" si="6"/>
        <v>0</v>
      </c>
      <c r="U19" s="50">
        <f>SUM(T19:T21)</f>
        <v>0</v>
      </c>
      <c r="V19" s="53"/>
      <c r="W19" s="55">
        <f>+U19*V19</f>
        <v>0</v>
      </c>
      <c r="X19" s="58">
        <f t="shared" ref="X19" si="9">U19/40</f>
        <v>0</v>
      </c>
    </row>
    <row r="20" spans="1:24" ht="30" customHeight="1" x14ac:dyDescent="0.15">
      <c r="A20" s="5"/>
      <c r="B20" s="38"/>
      <c r="C20" s="61"/>
      <c r="D20" s="64"/>
      <c r="E20" s="14" t="s">
        <v>1</v>
      </c>
      <c r="F20" s="15"/>
      <c r="G20" s="16"/>
      <c r="H20" s="16"/>
      <c r="I20" s="16"/>
      <c r="J20" s="16"/>
      <c r="K20" s="16"/>
      <c r="L20" s="16"/>
      <c r="M20" s="16"/>
      <c r="N20" s="16"/>
      <c r="O20" s="16"/>
      <c r="P20" s="17"/>
      <c r="Q20" s="16"/>
      <c r="R20" s="16"/>
      <c r="S20" s="18"/>
      <c r="T20" s="32">
        <f t="shared" si="0"/>
        <v>0</v>
      </c>
      <c r="U20" s="51"/>
      <c r="V20" s="53"/>
      <c r="W20" s="56"/>
      <c r="X20" s="59"/>
    </row>
    <row r="21" spans="1:24" ht="30" customHeight="1" thickBot="1" x14ac:dyDescent="0.2">
      <c r="A21" s="5"/>
      <c r="B21" s="38"/>
      <c r="C21" s="61"/>
      <c r="D21" s="64"/>
      <c r="E21" s="20" t="s">
        <v>2</v>
      </c>
      <c r="F21" s="17"/>
      <c r="G21" s="21"/>
      <c r="H21" s="21"/>
      <c r="I21" s="21"/>
      <c r="J21" s="21"/>
      <c r="K21" s="21"/>
      <c r="L21" s="21"/>
      <c r="M21" s="21"/>
      <c r="N21" s="21"/>
      <c r="O21" s="21"/>
      <c r="P21" s="17"/>
      <c r="Q21" s="29"/>
      <c r="R21" s="17"/>
      <c r="S21" s="30"/>
      <c r="T21" s="33">
        <f t="shared" si="8"/>
        <v>0</v>
      </c>
      <c r="U21" s="51"/>
      <c r="V21" s="53"/>
      <c r="W21" s="57"/>
      <c r="X21" s="59"/>
    </row>
    <row r="22" spans="1:24" ht="30" customHeight="1" x14ac:dyDescent="0.15">
      <c r="A22" s="5"/>
      <c r="B22" s="39">
        <v>6</v>
      </c>
      <c r="C22" s="44"/>
      <c r="D22" s="47"/>
      <c r="E22" s="24" t="s">
        <v>0</v>
      </c>
      <c r="F22" s="25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26"/>
      <c r="T22" s="31">
        <f t="shared" si="6"/>
        <v>0</v>
      </c>
      <c r="U22" s="50">
        <f>SUM(T22:T24)</f>
        <v>0</v>
      </c>
      <c r="V22" s="52"/>
      <c r="W22" s="56">
        <f>+U22*V22</f>
        <v>0</v>
      </c>
      <c r="X22" s="58">
        <f t="shared" ref="X22" si="10">U22/40</f>
        <v>0</v>
      </c>
    </row>
    <row r="23" spans="1:24" ht="30" customHeight="1" x14ac:dyDescent="0.15">
      <c r="A23" s="5"/>
      <c r="B23" s="40"/>
      <c r="C23" s="45"/>
      <c r="D23" s="48"/>
      <c r="E23" s="14" t="s">
        <v>1</v>
      </c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8"/>
      <c r="T23" s="32">
        <f t="shared" si="0"/>
        <v>0</v>
      </c>
      <c r="U23" s="51"/>
      <c r="V23" s="53"/>
      <c r="W23" s="56"/>
      <c r="X23" s="59"/>
    </row>
    <row r="24" spans="1:24" ht="30" customHeight="1" thickBot="1" x14ac:dyDescent="0.2">
      <c r="A24" s="5"/>
      <c r="B24" s="41"/>
      <c r="C24" s="46"/>
      <c r="D24" s="49"/>
      <c r="E24" s="27" t="s">
        <v>2</v>
      </c>
      <c r="F24" s="28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33">
        <f t="shared" si="8"/>
        <v>0</v>
      </c>
      <c r="U24" s="51"/>
      <c r="V24" s="54"/>
      <c r="W24" s="56"/>
      <c r="X24" s="59"/>
    </row>
    <row r="25" spans="1:24" ht="30" customHeight="1" x14ac:dyDescent="0.15">
      <c r="A25" s="5"/>
      <c r="B25" s="38">
        <v>7</v>
      </c>
      <c r="C25" s="45"/>
      <c r="D25" s="48"/>
      <c r="E25" s="8" t="s">
        <v>0</v>
      </c>
      <c r="F25" s="9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2"/>
      <c r="T25" s="31">
        <f t="shared" si="6"/>
        <v>0</v>
      </c>
      <c r="U25" s="50">
        <f>SUM(T25:T27)</f>
        <v>0</v>
      </c>
      <c r="V25" s="53"/>
      <c r="W25" s="55">
        <f>+U25*V25</f>
        <v>0</v>
      </c>
      <c r="X25" s="58">
        <f t="shared" ref="X25" si="11">U25/40</f>
        <v>0</v>
      </c>
    </row>
    <row r="26" spans="1:24" ht="30" customHeight="1" x14ac:dyDescent="0.15">
      <c r="A26" s="5"/>
      <c r="B26" s="38"/>
      <c r="C26" s="45"/>
      <c r="D26" s="48"/>
      <c r="E26" s="14" t="s">
        <v>1</v>
      </c>
      <c r="F26" s="15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8"/>
      <c r="T26" s="32">
        <f t="shared" si="0"/>
        <v>0</v>
      </c>
      <c r="U26" s="51"/>
      <c r="V26" s="53"/>
      <c r="W26" s="56"/>
      <c r="X26" s="59"/>
    </row>
    <row r="27" spans="1:24" ht="30" customHeight="1" thickBot="1" x14ac:dyDescent="0.2">
      <c r="A27" s="5"/>
      <c r="B27" s="38"/>
      <c r="C27" s="45"/>
      <c r="D27" s="48"/>
      <c r="E27" s="20" t="s">
        <v>2</v>
      </c>
      <c r="F27" s="17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  <c r="T27" s="33">
        <f t="shared" si="8"/>
        <v>0</v>
      </c>
      <c r="U27" s="51"/>
      <c r="V27" s="53"/>
      <c r="W27" s="56"/>
      <c r="X27" s="59"/>
    </row>
    <row r="28" spans="1:24" ht="30" customHeight="1" x14ac:dyDescent="0.15">
      <c r="A28" s="5"/>
      <c r="B28" s="39">
        <v>8</v>
      </c>
      <c r="C28" s="44"/>
      <c r="D28" s="47"/>
      <c r="E28" s="24" t="s">
        <v>0</v>
      </c>
      <c r="F28" s="25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26"/>
      <c r="T28" s="31">
        <f t="shared" si="6"/>
        <v>0</v>
      </c>
      <c r="U28" s="50">
        <f>SUM(T28:T30)</f>
        <v>0</v>
      </c>
      <c r="V28" s="52"/>
      <c r="W28" s="55">
        <f>+U28*V28</f>
        <v>0</v>
      </c>
      <c r="X28" s="58">
        <f t="shared" ref="X28" si="12">U28/40</f>
        <v>0</v>
      </c>
    </row>
    <row r="29" spans="1:24" ht="30" customHeight="1" x14ac:dyDescent="0.15">
      <c r="A29" s="5"/>
      <c r="B29" s="40"/>
      <c r="C29" s="45"/>
      <c r="D29" s="48"/>
      <c r="E29" s="14" t="s">
        <v>1</v>
      </c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8"/>
      <c r="T29" s="32">
        <f t="shared" si="0"/>
        <v>0</v>
      </c>
      <c r="U29" s="51"/>
      <c r="V29" s="53"/>
      <c r="W29" s="56"/>
      <c r="X29" s="59"/>
    </row>
    <row r="30" spans="1:24" ht="30" customHeight="1" thickBot="1" x14ac:dyDescent="0.2">
      <c r="A30" s="5"/>
      <c r="B30" s="41"/>
      <c r="C30" s="46"/>
      <c r="D30" s="49"/>
      <c r="E30" s="27" t="s">
        <v>2</v>
      </c>
      <c r="F30" s="2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33">
        <f t="shared" si="8"/>
        <v>0</v>
      </c>
      <c r="U30" s="51"/>
      <c r="V30" s="54"/>
      <c r="W30" s="56"/>
      <c r="X30" s="59"/>
    </row>
    <row r="31" spans="1:24" ht="30" customHeight="1" x14ac:dyDescent="0.15">
      <c r="A31" s="5"/>
      <c r="B31" s="38">
        <v>9</v>
      </c>
      <c r="C31" s="45"/>
      <c r="D31" s="48"/>
      <c r="E31" s="8" t="s">
        <v>0</v>
      </c>
      <c r="F31" s="9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2"/>
      <c r="T31" s="31">
        <f t="shared" si="6"/>
        <v>0</v>
      </c>
      <c r="U31" s="50">
        <f>SUM(T31:T33)</f>
        <v>0</v>
      </c>
      <c r="V31" s="53"/>
      <c r="W31" s="55">
        <f>+U31*V31</f>
        <v>0</v>
      </c>
      <c r="X31" s="58">
        <f t="shared" ref="X31" si="13">U31/40</f>
        <v>0</v>
      </c>
    </row>
    <row r="32" spans="1:24" ht="30" customHeight="1" x14ac:dyDescent="0.15">
      <c r="A32" s="5"/>
      <c r="B32" s="38"/>
      <c r="C32" s="45"/>
      <c r="D32" s="48"/>
      <c r="E32" s="14" t="s">
        <v>1</v>
      </c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8"/>
      <c r="T32" s="32">
        <f t="shared" si="0"/>
        <v>0</v>
      </c>
      <c r="U32" s="51"/>
      <c r="V32" s="53"/>
      <c r="W32" s="56"/>
      <c r="X32" s="59"/>
    </row>
    <row r="33" spans="1:25" ht="30" customHeight="1" thickBot="1" x14ac:dyDescent="0.2">
      <c r="A33" s="5"/>
      <c r="B33" s="38"/>
      <c r="C33" s="45"/>
      <c r="D33" s="48"/>
      <c r="E33" s="20" t="s">
        <v>2</v>
      </c>
      <c r="F33" s="17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33">
        <f t="shared" si="8"/>
        <v>0</v>
      </c>
      <c r="U33" s="51"/>
      <c r="V33" s="53"/>
      <c r="W33" s="56"/>
      <c r="X33" s="59"/>
    </row>
    <row r="34" spans="1:25" ht="30" customHeight="1" x14ac:dyDescent="0.15">
      <c r="A34" s="5"/>
      <c r="B34" s="42">
        <v>10</v>
      </c>
      <c r="C34" s="44"/>
      <c r="D34" s="47"/>
      <c r="E34" s="24" t="s">
        <v>0</v>
      </c>
      <c r="F34" s="25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26"/>
      <c r="T34" s="31">
        <f t="shared" si="6"/>
        <v>0</v>
      </c>
      <c r="U34" s="50">
        <f>SUM(T34:T36)</f>
        <v>0</v>
      </c>
      <c r="V34" s="52"/>
      <c r="W34" s="55">
        <f>+U34*V34</f>
        <v>0</v>
      </c>
      <c r="X34" s="58">
        <f t="shared" ref="X34" si="14">U34/40</f>
        <v>0</v>
      </c>
    </row>
    <row r="35" spans="1:25" ht="30" customHeight="1" x14ac:dyDescent="0.15">
      <c r="A35" s="5"/>
      <c r="B35" s="38"/>
      <c r="C35" s="45"/>
      <c r="D35" s="48"/>
      <c r="E35" s="14" t="s">
        <v>1</v>
      </c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8"/>
      <c r="T35" s="32">
        <f t="shared" si="0"/>
        <v>0</v>
      </c>
      <c r="U35" s="51"/>
      <c r="V35" s="53"/>
      <c r="W35" s="56"/>
      <c r="X35" s="59"/>
    </row>
    <row r="36" spans="1:25" ht="30" customHeight="1" thickBot="1" x14ac:dyDescent="0.2">
      <c r="B36" s="41"/>
      <c r="C36" s="46"/>
      <c r="D36" s="49"/>
      <c r="E36" s="27" t="s">
        <v>2</v>
      </c>
      <c r="F36" s="28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  <c r="T36" s="33">
        <f t="shared" si="8"/>
        <v>0</v>
      </c>
      <c r="U36" s="51"/>
      <c r="V36" s="54"/>
      <c r="W36" s="57"/>
      <c r="X36" s="59"/>
    </row>
    <row r="37" spans="1:25" ht="27.75" customHeight="1" thickBot="1" x14ac:dyDescent="0.2"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4"/>
      <c r="U37" s="34"/>
      <c r="V37" s="3"/>
      <c r="W37" s="35">
        <f>SUM(W7:W36)</f>
        <v>72</v>
      </c>
      <c r="X37" s="36">
        <f>SUM(X7:X36)</f>
        <v>1.2375</v>
      </c>
      <c r="Y37" s="37"/>
    </row>
  </sheetData>
  <mergeCells count="86">
    <mergeCell ref="X31:X33"/>
    <mergeCell ref="B34:B36"/>
    <mergeCell ref="C34:C36"/>
    <mergeCell ref="D34:D36"/>
    <mergeCell ref="U34:U36"/>
    <mergeCell ref="V34:V36"/>
    <mergeCell ref="W34:W36"/>
    <mergeCell ref="X34:X36"/>
    <mergeCell ref="B31:B33"/>
    <mergeCell ref="C31:C33"/>
    <mergeCell ref="D31:D33"/>
    <mergeCell ref="U31:U33"/>
    <mergeCell ref="V31:V33"/>
    <mergeCell ref="W31:W33"/>
    <mergeCell ref="X25:X27"/>
    <mergeCell ref="B28:B30"/>
    <mergeCell ref="C28:C30"/>
    <mergeCell ref="D28:D30"/>
    <mergeCell ref="U28:U30"/>
    <mergeCell ref="V28:V30"/>
    <mergeCell ref="W28:W30"/>
    <mergeCell ref="X28:X30"/>
    <mergeCell ref="B25:B27"/>
    <mergeCell ref="C25:C27"/>
    <mergeCell ref="D25:D27"/>
    <mergeCell ref="U25:U27"/>
    <mergeCell ref="V25:V27"/>
    <mergeCell ref="W25:W27"/>
    <mergeCell ref="X19:X21"/>
    <mergeCell ref="B22:B24"/>
    <mergeCell ref="C22:C24"/>
    <mergeCell ref="D22:D24"/>
    <mergeCell ref="U22:U24"/>
    <mergeCell ref="V22:V24"/>
    <mergeCell ref="W22:W24"/>
    <mergeCell ref="X22:X24"/>
    <mergeCell ref="B19:B21"/>
    <mergeCell ref="C19:C21"/>
    <mergeCell ref="D19:D21"/>
    <mergeCell ref="U19:U21"/>
    <mergeCell ref="V19:V21"/>
    <mergeCell ref="W19:W21"/>
    <mergeCell ref="X13:X15"/>
    <mergeCell ref="B16:B18"/>
    <mergeCell ref="C16:C18"/>
    <mergeCell ref="D16:D18"/>
    <mergeCell ref="U16:U18"/>
    <mergeCell ref="V16:V18"/>
    <mergeCell ref="W16:W18"/>
    <mergeCell ref="X16:X18"/>
    <mergeCell ref="B13:B15"/>
    <mergeCell ref="C13:C15"/>
    <mergeCell ref="D13:D15"/>
    <mergeCell ref="U13:U15"/>
    <mergeCell ref="V13:V15"/>
    <mergeCell ref="W13:W15"/>
    <mergeCell ref="X7:X9"/>
    <mergeCell ref="B10:B12"/>
    <mergeCell ref="C10:C12"/>
    <mergeCell ref="D10:D12"/>
    <mergeCell ref="U10:U12"/>
    <mergeCell ref="V10:V12"/>
    <mergeCell ref="W10:W12"/>
    <mergeCell ref="X10:X12"/>
    <mergeCell ref="B7:B9"/>
    <mergeCell ref="C7:C9"/>
    <mergeCell ref="D7:D9"/>
    <mergeCell ref="U7:U9"/>
    <mergeCell ref="V7:V9"/>
    <mergeCell ref="W7:W9"/>
    <mergeCell ref="R6:S6"/>
    <mergeCell ref="B1:X1"/>
    <mergeCell ref="B5:B6"/>
    <mergeCell ref="C5:C6"/>
    <mergeCell ref="D5:D6"/>
    <mergeCell ref="E5:T5"/>
    <mergeCell ref="U5:U6"/>
    <mergeCell ref="V5:V6"/>
    <mergeCell ref="W5:W6"/>
    <mergeCell ref="X5:X6"/>
    <mergeCell ref="F6:G6"/>
    <mergeCell ref="H6:I6"/>
    <mergeCell ref="J6:K6"/>
    <mergeCell ref="L6:M6"/>
    <mergeCell ref="N6:O6"/>
    <mergeCell ref="P6:Q6"/>
  </mergeCells>
  <phoneticPr fontId="1"/>
  <pageMargins left="0.31496062992125984" right="0.23622047244094491" top="0.74803149606299213" bottom="0.74803149606299213" header="0.31496062992125984" footer="0.31496062992125984"/>
  <pageSetup paperSize="9" scale="65" orientation="portrait" horizontalDpi="300" verticalDpi="300" r:id="rId1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zoomScale="85" zoomScaleNormal="100" zoomScaleSheetLayoutView="85" workbookViewId="0">
      <selection activeCell="D13" sqref="D13:D15"/>
    </sheetView>
  </sheetViews>
  <sheetFormatPr defaultRowHeight="13.5" x14ac:dyDescent="0.15"/>
  <cols>
    <col min="1" max="1" width="1.125" style="1" customWidth="1"/>
    <col min="2" max="2" width="3.625" style="1" customWidth="1"/>
    <col min="3" max="3" width="4.625" style="1" customWidth="1"/>
    <col min="4" max="4" width="9" style="1"/>
    <col min="5" max="5" width="5.625" style="1" customWidth="1"/>
    <col min="6" max="6" width="8.125" style="1" customWidth="1"/>
    <col min="7" max="7" width="4.125" style="1" customWidth="1"/>
    <col min="8" max="8" width="7.125" style="1" customWidth="1"/>
    <col min="9" max="9" width="4.125" style="1" customWidth="1"/>
    <col min="10" max="10" width="7.125" style="1" customWidth="1"/>
    <col min="11" max="11" width="4.125" style="1" customWidth="1"/>
    <col min="12" max="12" width="7.125" style="1" customWidth="1"/>
    <col min="13" max="13" width="4.125" style="1" customWidth="1"/>
    <col min="14" max="14" width="7.125" style="1" customWidth="1"/>
    <col min="15" max="15" width="4.125" style="1" customWidth="1"/>
    <col min="16" max="16" width="7.125" style="1" customWidth="1"/>
    <col min="17" max="17" width="4.125" style="1" customWidth="1"/>
    <col min="18" max="18" width="7.125" style="1" customWidth="1"/>
    <col min="19" max="19" width="4.125" style="1" customWidth="1"/>
    <col min="20" max="20" width="5.625" style="1" customWidth="1"/>
    <col min="21" max="23" width="9" style="1"/>
    <col min="24" max="24" width="12.125" style="1" bestFit="1" customWidth="1"/>
    <col min="25" max="16384" width="9" style="1"/>
  </cols>
  <sheetData>
    <row r="1" spans="1:24" ht="21" x14ac:dyDescent="0.15">
      <c r="B1" s="43" t="s">
        <v>21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24" ht="18.75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6.5" x14ac:dyDescent="0.15">
      <c r="U3" s="4" t="s">
        <v>28</v>
      </c>
    </row>
    <row r="4" spans="1:24" ht="17.25" thickBot="1" x14ac:dyDescent="0.2">
      <c r="B4" s="4" t="s">
        <v>30</v>
      </c>
    </row>
    <row r="5" spans="1:24" ht="18" customHeight="1" x14ac:dyDescent="0.15">
      <c r="A5" s="5"/>
      <c r="B5" s="39" t="s">
        <v>22</v>
      </c>
      <c r="C5" s="44" t="s">
        <v>11</v>
      </c>
      <c r="D5" s="63" t="s">
        <v>12</v>
      </c>
      <c r="E5" s="76" t="s">
        <v>10</v>
      </c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7"/>
      <c r="U5" s="70" t="s">
        <v>14</v>
      </c>
      <c r="V5" s="44" t="s">
        <v>15</v>
      </c>
      <c r="W5" s="52" t="s">
        <v>16</v>
      </c>
      <c r="X5" s="47" t="s">
        <v>17</v>
      </c>
    </row>
    <row r="6" spans="1:24" ht="18" customHeight="1" thickBot="1" x14ac:dyDescent="0.2">
      <c r="A6" s="5"/>
      <c r="B6" s="41"/>
      <c r="C6" s="46"/>
      <c r="D6" s="65"/>
      <c r="E6" s="6"/>
      <c r="F6" s="78" t="s">
        <v>3</v>
      </c>
      <c r="G6" s="73"/>
      <c r="H6" s="72" t="s">
        <v>4</v>
      </c>
      <c r="I6" s="73"/>
      <c r="J6" s="72" t="s">
        <v>5</v>
      </c>
      <c r="K6" s="73"/>
      <c r="L6" s="72" t="s">
        <v>6</v>
      </c>
      <c r="M6" s="73"/>
      <c r="N6" s="72" t="s">
        <v>7</v>
      </c>
      <c r="O6" s="73"/>
      <c r="P6" s="72" t="s">
        <v>8</v>
      </c>
      <c r="Q6" s="73"/>
      <c r="R6" s="72" t="s">
        <v>9</v>
      </c>
      <c r="S6" s="74"/>
      <c r="T6" s="7" t="s">
        <v>13</v>
      </c>
      <c r="U6" s="71"/>
      <c r="V6" s="46"/>
      <c r="W6" s="54"/>
      <c r="X6" s="49"/>
    </row>
    <row r="7" spans="1:24" ht="30" customHeight="1" x14ac:dyDescent="0.15">
      <c r="A7" s="5"/>
      <c r="B7" s="38">
        <v>1</v>
      </c>
      <c r="C7" s="61" t="s">
        <v>18</v>
      </c>
      <c r="D7" s="64" t="s">
        <v>51</v>
      </c>
      <c r="E7" s="24" t="s">
        <v>0</v>
      </c>
      <c r="F7" s="25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26"/>
      <c r="T7" s="13">
        <f>+G7+I7+K7+M7+O7+Q7+S7</f>
        <v>0</v>
      </c>
      <c r="U7" s="75">
        <f>SUM(T7:T9)</f>
        <v>7.5</v>
      </c>
      <c r="V7" s="53">
        <v>4</v>
      </c>
      <c r="W7" s="56">
        <f>+U7*V7</f>
        <v>30</v>
      </c>
      <c r="X7" s="59">
        <f>U7/40</f>
        <v>0.1875</v>
      </c>
    </row>
    <row r="8" spans="1:24" ht="30" customHeight="1" x14ac:dyDescent="0.15">
      <c r="A8" s="5"/>
      <c r="B8" s="38"/>
      <c r="C8" s="61"/>
      <c r="D8" s="64"/>
      <c r="E8" s="14" t="s">
        <v>1</v>
      </c>
      <c r="F8" s="15"/>
      <c r="G8" s="16"/>
      <c r="H8" s="16"/>
      <c r="I8" s="16"/>
      <c r="J8" s="17" t="s">
        <v>23</v>
      </c>
      <c r="K8" s="16">
        <v>3</v>
      </c>
      <c r="L8" s="16"/>
      <c r="M8" s="16"/>
      <c r="N8" s="16"/>
      <c r="O8" s="16"/>
      <c r="P8" s="16"/>
      <c r="Q8" s="16"/>
      <c r="R8" s="16"/>
      <c r="S8" s="18"/>
      <c r="T8" s="19">
        <f t="shared" ref="T8:T35" si="0">+G8+I8+K8+M8+O8+Q8+S8</f>
        <v>3</v>
      </c>
      <c r="U8" s="75"/>
      <c r="V8" s="53"/>
      <c r="W8" s="56"/>
      <c r="X8" s="59"/>
    </row>
    <row r="9" spans="1:24" ht="30" customHeight="1" thickBot="1" x14ac:dyDescent="0.2">
      <c r="A9" s="5"/>
      <c r="B9" s="38"/>
      <c r="C9" s="61"/>
      <c r="D9" s="64"/>
      <c r="E9" s="27" t="s">
        <v>2</v>
      </c>
      <c r="F9" s="28" t="s">
        <v>27</v>
      </c>
      <c r="G9" s="29">
        <v>9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30"/>
      <c r="T9" s="23">
        <f>(+G9+I9+K9+M9+O9+Q9+S9)/2</f>
        <v>4.5</v>
      </c>
      <c r="U9" s="75"/>
      <c r="V9" s="53"/>
      <c r="W9" s="56"/>
      <c r="X9" s="59"/>
    </row>
    <row r="10" spans="1:24" ht="30" customHeight="1" x14ac:dyDescent="0.15">
      <c r="A10" s="5"/>
      <c r="B10" s="39">
        <v>2</v>
      </c>
      <c r="C10" s="60" t="s">
        <v>19</v>
      </c>
      <c r="D10" s="63" t="s">
        <v>52</v>
      </c>
      <c r="E10" s="24" t="s">
        <v>0</v>
      </c>
      <c r="F10" s="25"/>
      <c r="G10" s="11"/>
      <c r="H10" s="11"/>
      <c r="I10" s="11"/>
      <c r="J10" s="11" t="s">
        <v>24</v>
      </c>
      <c r="K10" s="11">
        <v>3</v>
      </c>
      <c r="L10" s="11"/>
      <c r="M10" s="11"/>
      <c r="N10" s="11"/>
      <c r="O10" s="11"/>
      <c r="P10" s="11"/>
      <c r="Q10" s="11"/>
      <c r="R10" s="11"/>
      <c r="S10" s="26"/>
      <c r="T10" s="13">
        <f t="shared" ref="T10" si="1">+G10+I10+K10+M10+O10+Q10+S10</f>
        <v>3</v>
      </c>
      <c r="U10" s="67">
        <f>SUM(T10:T12)</f>
        <v>13.5</v>
      </c>
      <c r="V10" s="52">
        <v>1</v>
      </c>
      <c r="W10" s="55">
        <f>+U10*V10</f>
        <v>13.5</v>
      </c>
      <c r="X10" s="58">
        <f>U10/40</f>
        <v>0.33750000000000002</v>
      </c>
    </row>
    <row r="11" spans="1:24" ht="30" customHeight="1" x14ac:dyDescent="0.15">
      <c r="A11" s="5"/>
      <c r="B11" s="40"/>
      <c r="C11" s="61"/>
      <c r="D11" s="64"/>
      <c r="E11" s="14" t="s">
        <v>1</v>
      </c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7" t="s">
        <v>23</v>
      </c>
      <c r="Q11" s="16">
        <v>3</v>
      </c>
      <c r="R11" s="16"/>
      <c r="S11" s="18"/>
      <c r="T11" s="19">
        <f t="shared" si="0"/>
        <v>3</v>
      </c>
      <c r="U11" s="68"/>
      <c r="V11" s="53"/>
      <c r="W11" s="56"/>
      <c r="X11" s="59"/>
    </row>
    <row r="12" spans="1:24" ht="30" customHeight="1" thickBot="1" x14ac:dyDescent="0.2">
      <c r="A12" s="5"/>
      <c r="B12" s="41"/>
      <c r="C12" s="62"/>
      <c r="D12" s="65"/>
      <c r="E12" s="27" t="s">
        <v>2</v>
      </c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8" t="s">
        <v>25</v>
      </c>
      <c r="Q12" s="29">
        <v>6</v>
      </c>
      <c r="R12" s="28" t="s">
        <v>26</v>
      </c>
      <c r="S12" s="30">
        <v>9</v>
      </c>
      <c r="T12" s="23">
        <f t="shared" ref="T12" si="2">(+G12+I12+K12+M12+O12+Q12+S12)/2</f>
        <v>7.5</v>
      </c>
      <c r="U12" s="69"/>
      <c r="V12" s="54"/>
      <c r="W12" s="56"/>
      <c r="X12" s="59"/>
    </row>
    <row r="13" spans="1:24" ht="30" customHeight="1" x14ac:dyDescent="0.15">
      <c r="A13" s="5"/>
      <c r="B13" s="38">
        <v>3</v>
      </c>
      <c r="C13" s="61"/>
      <c r="D13" s="64"/>
      <c r="E13" s="8" t="s">
        <v>0</v>
      </c>
      <c r="F13" s="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2"/>
      <c r="T13" s="31">
        <f t="shared" ref="T13" si="3">+G13+I13+K13+M13+O13+Q13+S13</f>
        <v>0</v>
      </c>
      <c r="U13" s="66">
        <f>SUM(T13:T15)</f>
        <v>0</v>
      </c>
      <c r="V13" s="53"/>
      <c r="W13" s="55">
        <f>+U13*V13</f>
        <v>0</v>
      </c>
      <c r="X13" s="58">
        <f t="shared" ref="X13" si="4">U13/40</f>
        <v>0</v>
      </c>
    </row>
    <row r="14" spans="1:24" ht="30" customHeight="1" x14ac:dyDescent="0.15">
      <c r="A14" s="5"/>
      <c r="B14" s="38"/>
      <c r="C14" s="61"/>
      <c r="D14" s="64"/>
      <c r="E14" s="14" t="s">
        <v>1</v>
      </c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16"/>
      <c r="R14" s="16"/>
      <c r="S14" s="18"/>
      <c r="T14" s="32">
        <f t="shared" si="0"/>
        <v>0</v>
      </c>
      <c r="U14" s="66"/>
      <c r="V14" s="53"/>
      <c r="W14" s="56"/>
      <c r="X14" s="59"/>
    </row>
    <row r="15" spans="1:24" ht="30" customHeight="1" thickBot="1" x14ac:dyDescent="0.2">
      <c r="A15" s="5"/>
      <c r="B15" s="38"/>
      <c r="C15" s="61"/>
      <c r="D15" s="64"/>
      <c r="E15" s="20" t="s">
        <v>2</v>
      </c>
      <c r="F15" s="17"/>
      <c r="G15" s="21"/>
      <c r="H15" s="17"/>
      <c r="I15" s="29"/>
      <c r="J15" s="17"/>
      <c r="K15" s="21"/>
      <c r="L15" s="21"/>
      <c r="M15" s="21"/>
      <c r="N15" s="21"/>
      <c r="O15" s="21"/>
      <c r="P15" s="17"/>
      <c r="Q15" s="29"/>
      <c r="R15" s="17"/>
      <c r="S15" s="30"/>
      <c r="T15" s="33">
        <f t="shared" ref="T15" si="5">(+G15+I15+K15+M15+O15+Q15+S15)/2</f>
        <v>0</v>
      </c>
      <c r="U15" s="66"/>
      <c r="V15" s="53"/>
      <c r="W15" s="56"/>
      <c r="X15" s="59"/>
    </row>
    <row r="16" spans="1:24" ht="30" customHeight="1" x14ac:dyDescent="0.15">
      <c r="A16" s="5"/>
      <c r="B16" s="39">
        <v>4</v>
      </c>
      <c r="C16" s="60"/>
      <c r="D16" s="63"/>
      <c r="E16" s="24" t="s">
        <v>0</v>
      </c>
      <c r="F16" s="25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26"/>
      <c r="T16" s="31">
        <f t="shared" ref="T16:T34" si="6">+G16+I16+K16+M16+O16+Q16+S16</f>
        <v>0</v>
      </c>
      <c r="U16" s="50">
        <f>SUM(T16:T18)</f>
        <v>0</v>
      </c>
      <c r="V16" s="52"/>
      <c r="W16" s="55">
        <f>+U16*V16</f>
        <v>0</v>
      </c>
      <c r="X16" s="58">
        <f t="shared" ref="X16" si="7">U16/40</f>
        <v>0</v>
      </c>
    </row>
    <row r="17" spans="1:24" ht="30" customHeight="1" x14ac:dyDescent="0.15">
      <c r="A17" s="5"/>
      <c r="B17" s="40"/>
      <c r="C17" s="61"/>
      <c r="D17" s="64"/>
      <c r="E17" s="14" t="s">
        <v>1</v>
      </c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7"/>
      <c r="Q17" s="16"/>
      <c r="R17" s="16"/>
      <c r="S17" s="18"/>
      <c r="T17" s="32">
        <f t="shared" si="0"/>
        <v>0</v>
      </c>
      <c r="U17" s="51"/>
      <c r="V17" s="53"/>
      <c r="W17" s="56"/>
      <c r="X17" s="59"/>
    </row>
    <row r="18" spans="1:24" ht="30" customHeight="1" thickBot="1" x14ac:dyDescent="0.2">
      <c r="A18" s="5"/>
      <c r="B18" s="41"/>
      <c r="C18" s="62"/>
      <c r="D18" s="65"/>
      <c r="E18" s="27" t="s">
        <v>2</v>
      </c>
      <c r="F18" s="28"/>
      <c r="G18" s="29"/>
      <c r="H18" s="29"/>
      <c r="I18" s="29"/>
      <c r="J18" s="29"/>
      <c r="K18" s="29"/>
      <c r="L18" s="29"/>
      <c r="M18" s="29"/>
      <c r="N18" s="29"/>
      <c r="O18" s="29"/>
      <c r="P18" s="17"/>
      <c r="Q18" s="29"/>
      <c r="R18" s="17"/>
      <c r="S18" s="30"/>
      <c r="T18" s="33">
        <f t="shared" ref="T18:T36" si="8">(+G18+I18+K18+M18+O18+Q18+S18)/2</f>
        <v>0</v>
      </c>
      <c r="U18" s="51"/>
      <c r="V18" s="54"/>
      <c r="W18" s="56"/>
      <c r="X18" s="59"/>
    </row>
    <row r="19" spans="1:24" ht="30" customHeight="1" x14ac:dyDescent="0.15">
      <c r="A19" s="5"/>
      <c r="B19" s="38">
        <v>5</v>
      </c>
      <c r="C19" s="61"/>
      <c r="D19" s="64"/>
      <c r="E19" s="8" t="s">
        <v>0</v>
      </c>
      <c r="F19" s="9"/>
      <c r="G19" s="10"/>
      <c r="H19" s="10"/>
      <c r="I19" s="10"/>
      <c r="J19" s="10"/>
      <c r="K19" s="10"/>
      <c r="L19" s="10"/>
      <c r="M19" s="10"/>
      <c r="N19" s="10"/>
      <c r="O19" s="10"/>
      <c r="P19" s="11"/>
      <c r="Q19" s="10"/>
      <c r="R19" s="11"/>
      <c r="S19" s="12"/>
      <c r="T19" s="31">
        <f t="shared" si="6"/>
        <v>0</v>
      </c>
      <c r="U19" s="50">
        <f>SUM(T19:T21)</f>
        <v>0</v>
      </c>
      <c r="V19" s="53"/>
      <c r="W19" s="55">
        <f>+U19*V19</f>
        <v>0</v>
      </c>
      <c r="X19" s="58">
        <f t="shared" ref="X19" si="9">U19/40</f>
        <v>0</v>
      </c>
    </row>
    <row r="20" spans="1:24" ht="30" customHeight="1" x14ac:dyDescent="0.15">
      <c r="A20" s="5"/>
      <c r="B20" s="38"/>
      <c r="C20" s="61"/>
      <c r="D20" s="64"/>
      <c r="E20" s="14" t="s">
        <v>1</v>
      </c>
      <c r="F20" s="15"/>
      <c r="G20" s="16"/>
      <c r="H20" s="16"/>
      <c r="I20" s="16"/>
      <c r="J20" s="16"/>
      <c r="K20" s="16"/>
      <c r="L20" s="16"/>
      <c r="M20" s="16"/>
      <c r="N20" s="16"/>
      <c r="O20" s="16"/>
      <c r="P20" s="17"/>
      <c r="Q20" s="16"/>
      <c r="R20" s="16"/>
      <c r="S20" s="18"/>
      <c r="T20" s="32">
        <f t="shared" si="0"/>
        <v>0</v>
      </c>
      <c r="U20" s="51"/>
      <c r="V20" s="53"/>
      <c r="W20" s="56"/>
      <c r="X20" s="59"/>
    </row>
    <row r="21" spans="1:24" ht="30" customHeight="1" thickBot="1" x14ac:dyDescent="0.2">
      <c r="A21" s="5"/>
      <c r="B21" s="38"/>
      <c r="C21" s="61"/>
      <c r="D21" s="64"/>
      <c r="E21" s="20" t="s">
        <v>2</v>
      </c>
      <c r="F21" s="17"/>
      <c r="G21" s="21"/>
      <c r="H21" s="21"/>
      <c r="I21" s="21"/>
      <c r="J21" s="21"/>
      <c r="K21" s="21"/>
      <c r="L21" s="21"/>
      <c r="M21" s="21"/>
      <c r="N21" s="21"/>
      <c r="O21" s="21"/>
      <c r="P21" s="17"/>
      <c r="Q21" s="29"/>
      <c r="R21" s="17"/>
      <c r="S21" s="30"/>
      <c r="T21" s="33">
        <f t="shared" si="8"/>
        <v>0</v>
      </c>
      <c r="U21" s="51"/>
      <c r="V21" s="53"/>
      <c r="W21" s="57"/>
      <c r="X21" s="59"/>
    </row>
    <row r="22" spans="1:24" ht="30" customHeight="1" x14ac:dyDescent="0.15">
      <c r="A22" s="5"/>
      <c r="B22" s="39">
        <v>6</v>
      </c>
      <c r="C22" s="44"/>
      <c r="D22" s="47"/>
      <c r="E22" s="24" t="s">
        <v>0</v>
      </c>
      <c r="F22" s="25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26"/>
      <c r="T22" s="31">
        <f t="shared" si="6"/>
        <v>0</v>
      </c>
      <c r="U22" s="50">
        <f>SUM(T22:T24)</f>
        <v>0</v>
      </c>
      <c r="V22" s="52"/>
      <c r="W22" s="56">
        <f>+U22*V22</f>
        <v>0</v>
      </c>
      <c r="X22" s="58">
        <f t="shared" ref="X22" si="10">U22/40</f>
        <v>0</v>
      </c>
    </row>
    <row r="23" spans="1:24" ht="30" customHeight="1" x14ac:dyDescent="0.15">
      <c r="A23" s="5"/>
      <c r="B23" s="40"/>
      <c r="C23" s="45"/>
      <c r="D23" s="48"/>
      <c r="E23" s="14" t="s">
        <v>1</v>
      </c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8"/>
      <c r="T23" s="32">
        <f t="shared" si="0"/>
        <v>0</v>
      </c>
      <c r="U23" s="51"/>
      <c r="V23" s="53"/>
      <c r="W23" s="56"/>
      <c r="X23" s="59"/>
    </row>
    <row r="24" spans="1:24" ht="30" customHeight="1" thickBot="1" x14ac:dyDescent="0.2">
      <c r="A24" s="5"/>
      <c r="B24" s="41"/>
      <c r="C24" s="46"/>
      <c r="D24" s="49"/>
      <c r="E24" s="27" t="s">
        <v>2</v>
      </c>
      <c r="F24" s="28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33">
        <f t="shared" si="8"/>
        <v>0</v>
      </c>
      <c r="U24" s="51"/>
      <c r="V24" s="54"/>
      <c r="W24" s="56"/>
      <c r="X24" s="59"/>
    </row>
    <row r="25" spans="1:24" ht="30" customHeight="1" x14ac:dyDescent="0.15">
      <c r="A25" s="5"/>
      <c r="B25" s="38">
        <v>7</v>
      </c>
      <c r="C25" s="45"/>
      <c r="D25" s="48"/>
      <c r="E25" s="8" t="s">
        <v>0</v>
      </c>
      <c r="F25" s="9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2"/>
      <c r="T25" s="31">
        <f t="shared" si="6"/>
        <v>0</v>
      </c>
      <c r="U25" s="50">
        <f>SUM(T25:T27)</f>
        <v>0</v>
      </c>
      <c r="V25" s="53"/>
      <c r="W25" s="55">
        <f>+U25*V25</f>
        <v>0</v>
      </c>
      <c r="X25" s="58">
        <f t="shared" ref="X25" si="11">U25/40</f>
        <v>0</v>
      </c>
    </row>
    <row r="26" spans="1:24" ht="30" customHeight="1" x14ac:dyDescent="0.15">
      <c r="A26" s="5"/>
      <c r="B26" s="38"/>
      <c r="C26" s="45"/>
      <c r="D26" s="48"/>
      <c r="E26" s="14" t="s">
        <v>1</v>
      </c>
      <c r="F26" s="15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8"/>
      <c r="T26" s="32">
        <f t="shared" si="0"/>
        <v>0</v>
      </c>
      <c r="U26" s="51"/>
      <c r="V26" s="53"/>
      <c r="W26" s="56"/>
      <c r="X26" s="59"/>
    </row>
    <row r="27" spans="1:24" ht="30" customHeight="1" thickBot="1" x14ac:dyDescent="0.2">
      <c r="A27" s="5"/>
      <c r="B27" s="38"/>
      <c r="C27" s="45"/>
      <c r="D27" s="48"/>
      <c r="E27" s="20" t="s">
        <v>2</v>
      </c>
      <c r="F27" s="17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  <c r="T27" s="33">
        <f t="shared" si="8"/>
        <v>0</v>
      </c>
      <c r="U27" s="51"/>
      <c r="V27" s="53"/>
      <c r="W27" s="56"/>
      <c r="X27" s="59"/>
    </row>
    <row r="28" spans="1:24" ht="30" customHeight="1" x14ac:dyDescent="0.15">
      <c r="A28" s="5"/>
      <c r="B28" s="39">
        <v>8</v>
      </c>
      <c r="C28" s="44"/>
      <c r="D28" s="47"/>
      <c r="E28" s="24" t="s">
        <v>0</v>
      </c>
      <c r="F28" s="25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26"/>
      <c r="T28" s="31">
        <f t="shared" si="6"/>
        <v>0</v>
      </c>
      <c r="U28" s="50">
        <f>SUM(T28:T30)</f>
        <v>0</v>
      </c>
      <c r="V28" s="52"/>
      <c r="W28" s="55">
        <f>+U28*V28</f>
        <v>0</v>
      </c>
      <c r="X28" s="58">
        <f t="shared" ref="X28" si="12">U28/40</f>
        <v>0</v>
      </c>
    </row>
    <row r="29" spans="1:24" ht="30" customHeight="1" x14ac:dyDescent="0.15">
      <c r="A29" s="5"/>
      <c r="B29" s="40"/>
      <c r="C29" s="45"/>
      <c r="D29" s="48"/>
      <c r="E29" s="14" t="s">
        <v>1</v>
      </c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8"/>
      <c r="T29" s="32">
        <f t="shared" si="0"/>
        <v>0</v>
      </c>
      <c r="U29" s="51"/>
      <c r="V29" s="53"/>
      <c r="W29" s="56"/>
      <c r="X29" s="59"/>
    </row>
    <row r="30" spans="1:24" ht="30" customHeight="1" thickBot="1" x14ac:dyDescent="0.2">
      <c r="A30" s="5"/>
      <c r="B30" s="41"/>
      <c r="C30" s="46"/>
      <c r="D30" s="49"/>
      <c r="E30" s="27" t="s">
        <v>2</v>
      </c>
      <c r="F30" s="2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33">
        <f t="shared" si="8"/>
        <v>0</v>
      </c>
      <c r="U30" s="51"/>
      <c r="V30" s="54"/>
      <c r="W30" s="56"/>
      <c r="X30" s="59"/>
    </row>
    <row r="31" spans="1:24" ht="30" customHeight="1" x14ac:dyDescent="0.15">
      <c r="A31" s="5"/>
      <c r="B31" s="38">
        <v>9</v>
      </c>
      <c r="C31" s="45"/>
      <c r="D31" s="48"/>
      <c r="E31" s="8" t="s">
        <v>0</v>
      </c>
      <c r="F31" s="9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2"/>
      <c r="T31" s="31">
        <f t="shared" si="6"/>
        <v>0</v>
      </c>
      <c r="U31" s="50">
        <f>SUM(T31:T33)</f>
        <v>0</v>
      </c>
      <c r="V31" s="53"/>
      <c r="W31" s="55">
        <f>+U31*V31</f>
        <v>0</v>
      </c>
      <c r="X31" s="58">
        <f t="shared" ref="X31" si="13">U31/40</f>
        <v>0</v>
      </c>
    </row>
    <row r="32" spans="1:24" ht="30" customHeight="1" x14ac:dyDescent="0.15">
      <c r="A32" s="5"/>
      <c r="B32" s="38"/>
      <c r="C32" s="45"/>
      <c r="D32" s="48"/>
      <c r="E32" s="14" t="s">
        <v>1</v>
      </c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8"/>
      <c r="T32" s="32">
        <f t="shared" si="0"/>
        <v>0</v>
      </c>
      <c r="U32" s="51"/>
      <c r="V32" s="53"/>
      <c r="W32" s="56"/>
      <c r="X32" s="59"/>
    </row>
    <row r="33" spans="1:25" ht="30" customHeight="1" thickBot="1" x14ac:dyDescent="0.2">
      <c r="A33" s="5"/>
      <c r="B33" s="38"/>
      <c r="C33" s="45"/>
      <c r="D33" s="48"/>
      <c r="E33" s="20" t="s">
        <v>2</v>
      </c>
      <c r="F33" s="17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33">
        <f t="shared" si="8"/>
        <v>0</v>
      </c>
      <c r="U33" s="51"/>
      <c r="V33" s="53"/>
      <c r="W33" s="56"/>
      <c r="X33" s="59"/>
    </row>
    <row r="34" spans="1:25" ht="30" customHeight="1" x14ac:dyDescent="0.15">
      <c r="A34" s="5"/>
      <c r="B34" s="42">
        <v>10</v>
      </c>
      <c r="C34" s="44"/>
      <c r="D34" s="47"/>
      <c r="E34" s="24" t="s">
        <v>0</v>
      </c>
      <c r="F34" s="25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26"/>
      <c r="T34" s="31">
        <f t="shared" si="6"/>
        <v>0</v>
      </c>
      <c r="U34" s="50">
        <f>SUM(T34:T36)</f>
        <v>0</v>
      </c>
      <c r="V34" s="52"/>
      <c r="W34" s="55">
        <f>+U34*V34</f>
        <v>0</v>
      </c>
      <c r="X34" s="58">
        <f t="shared" ref="X34" si="14">U34/40</f>
        <v>0</v>
      </c>
    </row>
    <row r="35" spans="1:25" ht="30" customHeight="1" x14ac:dyDescent="0.15">
      <c r="A35" s="5"/>
      <c r="B35" s="38"/>
      <c r="C35" s="45"/>
      <c r="D35" s="48"/>
      <c r="E35" s="14" t="s">
        <v>1</v>
      </c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8"/>
      <c r="T35" s="32">
        <f t="shared" si="0"/>
        <v>0</v>
      </c>
      <c r="U35" s="51"/>
      <c r="V35" s="53"/>
      <c r="W35" s="56"/>
      <c r="X35" s="59"/>
    </row>
    <row r="36" spans="1:25" ht="30" customHeight="1" thickBot="1" x14ac:dyDescent="0.2">
      <c r="B36" s="41"/>
      <c r="C36" s="46"/>
      <c r="D36" s="49"/>
      <c r="E36" s="27" t="s">
        <v>2</v>
      </c>
      <c r="F36" s="28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  <c r="T36" s="33">
        <f t="shared" si="8"/>
        <v>0</v>
      </c>
      <c r="U36" s="51"/>
      <c r="V36" s="54"/>
      <c r="W36" s="57"/>
      <c r="X36" s="59"/>
    </row>
    <row r="37" spans="1:25" ht="27.75" customHeight="1" thickBot="1" x14ac:dyDescent="0.2"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4"/>
      <c r="U37" s="34"/>
      <c r="V37" s="3"/>
      <c r="W37" s="35">
        <f>SUM(W7:W36)</f>
        <v>43.5</v>
      </c>
      <c r="X37" s="36">
        <f>SUM(X7:X36)</f>
        <v>0.52500000000000002</v>
      </c>
      <c r="Y37" s="37"/>
    </row>
  </sheetData>
  <mergeCells count="86">
    <mergeCell ref="X31:X33"/>
    <mergeCell ref="B34:B36"/>
    <mergeCell ref="C34:C36"/>
    <mergeCell ref="D34:D36"/>
    <mergeCell ref="U34:U36"/>
    <mergeCell ref="V34:V36"/>
    <mergeCell ref="W34:W36"/>
    <mergeCell ref="X34:X36"/>
    <mergeCell ref="B31:B33"/>
    <mergeCell ref="C31:C33"/>
    <mergeCell ref="D31:D33"/>
    <mergeCell ref="U31:U33"/>
    <mergeCell ref="V31:V33"/>
    <mergeCell ref="W31:W33"/>
    <mergeCell ref="X25:X27"/>
    <mergeCell ref="B28:B30"/>
    <mergeCell ref="C28:C30"/>
    <mergeCell ref="D28:D30"/>
    <mergeCell ref="U28:U30"/>
    <mergeCell ref="V28:V30"/>
    <mergeCell ref="W28:W30"/>
    <mergeCell ref="X28:X30"/>
    <mergeCell ref="B25:B27"/>
    <mergeCell ref="C25:C27"/>
    <mergeCell ref="D25:D27"/>
    <mergeCell ref="U25:U27"/>
    <mergeCell ref="V25:V27"/>
    <mergeCell ref="W25:W27"/>
    <mergeCell ref="X19:X21"/>
    <mergeCell ref="B22:B24"/>
    <mergeCell ref="C22:C24"/>
    <mergeCell ref="D22:D24"/>
    <mergeCell ref="U22:U24"/>
    <mergeCell ref="V22:V24"/>
    <mergeCell ref="W22:W24"/>
    <mergeCell ref="X22:X24"/>
    <mergeCell ref="B19:B21"/>
    <mergeCell ref="C19:C21"/>
    <mergeCell ref="D19:D21"/>
    <mergeCell ref="U19:U21"/>
    <mergeCell ref="V19:V21"/>
    <mergeCell ref="W19:W21"/>
    <mergeCell ref="X13:X15"/>
    <mergeCell ref="B16:B18"/>
    <mergeCell ref="C16:C18"/>
    <mergeCell ref="D16:D18"/>
    <mergeCell ref="U16:U18"/>
    <mergeCell ref="V16:V18"/>
    <mergeCell ref="W16:W18"/>
    <mergeCell ref="X16:X18"/>
    <mergeCell ref="B13:B15"/>
    <mergeCell ref="C13:C15"/>
    <mergeCell ref="D13:D15"/>
    <mergeCell ref="U13:U15"/>
    <mergeCell ref="V13:V15"/>
    <mergeCell ref="W13:W15"/>
    <mergeCell ref="X7:X9"/>
    <mergeCell ref="B10:B12"/>
    <mergeCell ref="C10:C12"/>
    <mergeCell ref="D10:D12"/>
    <mergeCell ref="U10:U12"/>
    <mergeCell ref="V10:V12"/>
    <mergeCell ref="W10:W12"/>
    <mergeCell ref="X10:X12"/>
    <mergeCell ref="B7:B9"/>
    <mergeCell ref="C7:C9"/>
    <mergeCell ref="D7:D9"/>
    <mergeCell ref="U7:U9"/>
    <mergeCell ref="V7:V9"/>
    <mergeCell ref="W7:W9"/>
    <mergeCell ref="R6:S6"/>
    <mergeCell ref="B1:X1"/>
    <mergeCell ref="B5:B6"/>
    <mergeCell ref="C5:C6"/>
    <mergeCell ref="D5:D6"/>
    <mergeCell ref="E5:T5"/>
    <mergeCell ref="U5:U6"/>
    <mergeCell ref="V5:V6"/>
    <mergeCell ref="W5:W6"/>
    <mergeCell ref="X5:X6"/>
    <mergeCell ref="F6:G6"/>
    <mergeCell ref="H6:I6"/>
    <mergeCell ref="J6:K6"/>
    <mergeCell ref="L6:M6"/>
    <mergeCell ref="N6:O6"/>
    <mergeCell ref="P6:Q6"/>
  </mergeCells>
  <phoneticPr fontId="1"/>
  <pageMargins left="0.31496062992125984" right="0.23622047244094491" top="0.74803149606299213" bottom="0.74803149606299213" header="0.31496062992125984" footer="0.31496062992125984"/>
  <pageSetup paperSize="9" scale="65" orientation="portrait" horizontalDpi="300" verticalDpi="300" r:id="rId1"/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zoomScale="85" zoomScaleNormal="100" zoomScaleSheetLayoutView="85" workbookViewId="0">
      <selection activeCell="D13" sqref="D13:D15"/>
    </sheetView>
  </sheetViews>
  <sheetFormatPr defaultRowHeight="13.5" x14ac:dyDescent="0.15"/>
  <cols>
    <col min="1" max="1" width="1.125" style="1" customWidth="1"/>
    <col min="2" max="2" width="3.625" style="1" customWidth="1"/>
    <col min="3" max="3" width="4.625" style="1" customWidth="1"/>
    <col min="4" max="4" width="9" style="1"/>
    <col min="5" max="5" width="5.625" style="1" customWidth="1"/>
    <col min="6" max="6" width="8.125" style="1" customWidth="1"/>
    <col min="7" max="7" width="4.125" style="1" customWidth="1"/>
    <col min="8" max="8" width="7.125" style="1" customWidth="1"/>
    <col min="9" max="9" width="4.125" style="1" customWidth="1"/>
    <col min="10" max="10" width="7.125" style="1" customWidth="1"/>
    <col min="11" max="11" width="4.125" style="1" customWidth="1"/>
    <col min="12" max="12" width="7.125" style="1" customWidth="1"/>
    <col min="13" max="13" width="4.125" style="1" customWidth="1"/>
    <col min="14" max="14" width="7.125" style="1" customWidth="1"/>
    <col min="15" max="15" width="4.125" style="1" customWidth="1"/>
    <col min="16" max="16" width="7.125" style="1" customWidth="1"/>
    <col min="17" max="17" width="4.125" style="1" customWidth="1"/>
    <col min="18" max="18" width="7.125" style="1" customWidth="1"/>
    <col min="19" max="19" width="4.125" style="1" customWidth="1"/>
    <col min="20" max="20" width="5.625" style="1" customWidth="1"/>
    <col min="21" max="23" width="9" style="1"/>
    <col min="24" max="24" width="12.125" style="1" bestFit="1" customWidth="1"/>
    <col min="25" max="16384" width="9" style="1"/>
  </cols>
  <sheetData>
    <row r="1" spans="1:24" ht="21" x14ac:dyDescent="0.15">
      <c r="B1" s="43" t="s">
        <v>21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24" ht="18.75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6.5" x14ac:dyDescent="0.15">
      <c r="U3" s="4" t="s">
        <v>28</v>
      </c>
    </row>
    <row r="4" spans="1:24" ht="17.25" thickBot="1" x14ac:dyDescent="0.2">
      <c r="B4" s="4" t="s">
        <v>31</v>
      </c>
    </row>
    <row r="5" spans="1:24" ht="18" customHeight="1" x14ac:dyDescent="0.15">
      <c r="A5" s="5"/>
      <c r="B5" s="39" t="s">
        <v>22</v>
      </c>
      <c r="C5" s="44" t="s">
        <v>11</v>
      </c>
      <c r="D5" s="63" t="s">
        <v>12</v>
      </c>
      <c r="E5" s="76" t="s">
        <v>10</v>
      </c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7"/>
      <c r="U5" s="70" t="s">
        <v>14</v>
      </c>
      <c r="V5" s="44" t="s">
        <v>15</v>
      </c>
      <c r="W5" s="52" t="s">
        <v>16</v>
      </c>
      <c r="X5" s="47" t="s">
        <v>17</v>
      </c>
    </row>
    <row r="6" spans="1:24" ht="18" customHeight="1" thickBot="1" x14ac:dyDescent="0.2">
      <c r="A6" s="5"/>
      <c r="B6" s="41"/>
      <c r="C6" s="46"/>
      <c r="D6" s="65"/>
      <c r="E6" s="6"/>
      <c r="F6" s="78" t="s">
        <v>3</v>
      </c>
      <c r="G6" s="73"/>
      <c r="H6" s="72" t="s">
        <v>4</v>
      </c>
      <c r="I6" s="73"/>
      <c r="J6" s="72" t="s">
        <v>5</v>
      </c>
      <c r="K6" s="73"/>
      <c r="L6" s="72" t="s">
        <v>6</v>
      </c>
      <c r="M6" s="73"/>
      <c r="N6" s="72" t="s">
        <v>7</v>
      </c>
      <c r="O6" s="73"/>
      <c r="P6" s="72" t="s">
        <v>8</v>
      </c>
      <c r="Q6" s="73"/>
      <c r="R6" s="72" t="s">
        <v>9</v>
      </c>
      <c r="S6" s="74"/>
      <c r="T6" s="7" t="s">
        <v>13</v>
      </c>
      <c r="U6" s="71"/>
      <c r="V6" s="46"/>
      <c r="W6" s="54"/>
      <c r="X6" s="49"/>
    </row>
    <row r="7" spans="1:24" ht="30" customHeight="1" x14ac:dyDescent="0.15">
      <c r="A7" s="5"/>
      <c r="B7" s="38">
        <v>1</v>
      </c>
      <c r="C7" s="61" t="s">
        <v>18</v>
      </c>
      <c r="D7" s="64" t="s">
        <v>53</v>
      </c>
      <c r="E7" s="8" t="s">
        <v>0</v>
      </c>
      <c r="F7" s="9"/>
      <c r="G7" s="10"/>
      <c r="H7" s="11" t="s">
        <v>24</v>
      </c>
      <c r="I7" s="11">
        <v>3</v>
      </c>
      <c r="J7" s="11" t="s">
        <v>24</v>
      </c>
      <c r="K7" s="11">
        <v>3</v>
      </c>
      <c r="L7" s="11"/>
      <c r="M7" s="11"/>
      <c r="N7" s="10"/>
      <c r="O7" s="10"/>
      <c r="P7" s="10" t="s">
        <v>32</v>
      </c>
      <c r="Q7" s="10">
        <v>8</v>
      </c>
      <c r="R7" s="10"/>
      <c r="S7" s="12"/>
      <c r="T7" s="13">
        <f>+G7+I7+K7+M7+O7+Q7+S7</f>
        <v>14</v>
      </c>
      <c r="U7" s="75">
        <f>SUM(T7:T9)</f>
        <v>29</v>
      </c>
      <c r="V7" s="53">
        <v>4</v>
      </c>
      <c r="W7" s="56">
        <f>+U7*V7</f>
        <v>116</v>
      </c>
      <c r="X7" s="59">
        <f>U7/40</f>
        <v>0.72499999999999998</v>
      </c>
    </row>
    <row r="8" spans="1:24" ht="30" customHeight="1" x14ac:dyDescent="0.15">
      <c r="A8" s="5"/>
      <c r="B8" s="38"/>
      <c r="C8" s="61"/>
      <c r="D8" s="64"/>
      <c r="E8" s="14" t="s">
        <v>1</v>
      </c>
      <c r="F8" s="15"/>
      <c r="G8" s="16"/>
      <c r="H8" s="17" t="s">
        <v>33</v>
      </c>
      <c r="I8" s="16">
        <v>5</v>
      </c>
      <c r="J8" s="17" t="s">
        <v>33</v>
      </c>
      <c r="K8" s="16">
        <v>5</v>
      </c>
      <c r="L8" s="17"/>
      <c r="M8" s="16"/>
      <c r="N8" s="16" t="s">
        <v>34</v>
      </c>
      <c r="O8" s="16">
        <v>5</v>
      </c>
      <c r="P8" s="16"/>
      <c r="Q8" s="16"/>
      <c r="R8" s="16"/>
      <c r="S8" s="18"/>
      <c r="T8" s="19">
        <f t="shared" ref="T8:T35" si="0">+G8+I8+K8+M8+O8+Q8+S8</f>
        <v>15</v>
      </c>
      <c r="U8" s="75"/>
      <c r="V8" s="53"/>
      <c r="W8" s="56"/>
      <c r="X8" s="59"/>
    </row>
    <row r="9" spans="1:24" ht="30" customHeight="1" thickBot="1" x14ac:dyDescent="0.2">
      <c r="A9" s="5"/>
      <c r="B9" s="38"/>
      <c r="C9" s="61"/>
      <c r="D9" s="64"/>
      <c r="E9" s="20" t="s">
        <v>2</v>
      </c>
      <c r="F9" s="17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2"/>
      <c r="T9" s="23">
        <f>(+G9+I9+K9+M9+O9+Q9+S9)/2</f>
        <v>0</v>
      </c>
      <c r="U9" s="75"/>
      <c r="V9" s="53"/>
      <c r="W9" s="56"/>
      <c r="X9" s="59"/>
    </row>
    <row r="10" spans="1:24" ht="30" customHeight="1" x14ac:dyDescent="0.15">
      <c r="A10" s="5"/>
      <c r="B10" s="39">
        <v>2</v>
      </c>
      <c r="C10" s="60" t="s">
        <v>19</v>
      </c>
      <c r="D10" s="63" t="s">
        <v>54</v>
      </c>
      <c r="E10" s="24" t="s">
        <v>0</v>
      </c>
      <c r="F10" s="25"/>
      <c r="G10" s="11"/>
      <c r="H10" s="11" t="s">
        <v>24</v>
      </c>
      <c r="I10" s="11">
        <v>3</v>
      </c>
      <c r="J10" s="11" t="s">
        <v>24</v>
      </c>
      <c r="K10" s="11">
        <v>3</v>
      </c>
      <c r="L10" s="11" t="s">
        <v>24</v>
      </c>
      <c r="M10" s="11">
        <v>3</v>
      </c>
      <c r="N10" s="11" t="s">
        <v>24</v>
      </c>
      <c r="O10" s="11">
        <v>3</v>
      </c>
      <c r="P10" s="11"/>
      <c r="Q10" s="11"/>
      <c r="R10" s="11"/>
      <c r="S10" s="26"/>
      <c r="T10" s="13">
        <f t="shared" ref="T10" si="1">+G10+I10+K10+M10+O10+Q10+S10</f>
        <v>12</v>
      </c>
      <c r="U10" s="67">
        <f>SUM(T10:T12)</f>
        <v>32</v>
      </c>
      <c r="V10" s="52">
        <v>4</v>
      </c>
      <c r="W10" s="55">
        <f>+U10*V10</f>
        <v>128</v>
      </c>
      <c r="X10" s="58">
        <f>U10/40</f>
        <v>0.8</v>
      </c>
    </row>
    <row r="11" spans="1:24" ht="30" customHeight="1" x14ac:dyDescent="0.15">
      <c r="A11" s="5"/>
      <c r="B11" s="40"/>
      <c r="C11" s="61"/>
      <c r="D11" s="64"/>
      <c r="E11" s="14" t="s">
        <v>1</v>
      </c>
      <c r="F11" s="15"/>
      <c r="G11" s="16"/>
      <c r="H11" s="17" t="s">
        <v>33</v>
      </c>
      <c r="I11" s="16">
        <v>5</v>
      </c>
      <c r="J11" s="17" t="s">
        <v>33</v>
      </c>
      <c r="K11" s="16">
        <v>5</v>
      </c>
      <c r="L11" s="17" t="s">
        <v>33</v>
      </c>
      <c r="M11" s="16">
        <v>5</v>
      </c>
      <c r="N11" s="17" t="s">
        <v>33</v>
      </c>
      <c r="O11" s="16">
        <v>5</v>
      </c>
      <c r="P11" s="17"/>
      <c r="Q11" s="16"/>
      <c r="R11" s="16"/>
      <c r="S11" s="18"/>
      <c r="T11" s="19">
        <f t="shared" si="0"/>
        <v>20</v>
      </c>
      <c r="U11" s="68"/>
      <c r="V11" s="53"/>
      <c r="W11" s="56"/>
      <c r="X11" s="59"/>
    </row>
    <row r="12" spans="1:24" ht="30" customHeight="1" thickBot="1" x14ac:dyDescent="0.2">
      <c r="A12" s="5"/>
      <c r="B12" s="41"/>
      <c r="C12" s="62"/>
      <c r="D12" s="65"/>
      <c r="E12" s="27" t="s">
        <v>2</v>
      </c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17"/>
      <c r="Q12" s="29"/>
      <c r="R12" s="17"/>
      <c r="S12" s="30"/>
      <c r="T12" s="23">
        <f t="shared" ref="T12" si="2">(+G12+I12+K12+M12+O12+Q12+S12)/2</f>
        <v>0</v>
      </c>
      <c r="U12" s="69"/>
      <c r="V12" s="54"/>
      <c r="W12" s="56"/>
      <c r="X12" s="59"/>
    </row>
    <row r="13" spans="1:24" ht="30" customHeight="1" x14ac:dyDescent="0.15">
      <c r="A13" s="5"/>
      <c r="B13" s="38">
        <v>3</v>
      </c>
      <c r="C13" s="61"/>
      <c r="D13" s="64"/>
      <c r="E13" s="8" t="s">
        <v>0</v>
      </c>
      <c r="F13" s="9"/>
      <c r="G13" s="10"/>
      <c r="H13" s="10"/>
      <c r="I13" s="10"/>
      <c r="J13" s="10"/>
      <c r="K13" s="10"/>
      <c r="L13" s="10"/>
      <c r="M13" s="10"/>
      <c r="N13" s="10"/>
      <c r="O13" s="10"/>
      <c r="P13" s="11"/>
      <c r="Q13" s="10"/>
      <c r="R13" s="11"/>
      <c r="S13" s="12"/>
      <c r="T13" s="31">
        <f t="shared" ref="T13" si="3">+G13+I13+K13+M13+O13+Q13+S13</f>
        <v>0</v>
      </c>
      <c r="U13" s="66">
        <f>SUM(T13:T15)</f>
        <v>0</v>
      </c>
      <c r="V13" s="53"/>
      <c r="W13" s="55">
        <f>+U13*V13</f>
        <v>0</v>
      </c>
      <c r="X13" s="58">
        <f>U13/40</f>
        <v>0</v>
      </c>
    </row>
    <row r="14" spans="1:24" ht="30" customHeight="1" x14ac:dyDescent="0.15">
      <c r="A14" s="5"/>
      <c r="B14" s="38"/>
      <c r="C14" s="61"/>
      <c r="D14" s="64"/>
      <c r="E14" s="14" t="s">
        <v>1</v>
      </c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16"/>
      <c r="R14" s="16"/>
      <c r="S14" s="18"/>
      <c r="T14" s="32">
        <f t="shared" si="0"/>
        <v>0</v>
      </c>
      <c r="U14" s="66"/>
      <c r="V14" s="53"/>
      <c r="W14" s="56"/>
      <c r="X14" s="59"/>
    </row>
    <row r="15" spans="1:24" ht="30" customHeight="1" thickBot="1" x14ac:dyDescent="0.2">
      <c r="A15" s="5"/>
      <c r="B15" s="38"/>
      <c r="C15" s="61"/>
      <c r="D15" s="64"/>
      <c r="E15" s="20" t="s">
        <v>2</v>
      </c>
      <c r="F15" s="17"/>
      <c r="G15" s="21"/>
      <c r="H15" s="17"/>
      <c r="I15" s="29"/>
      <c r="J15" s="17"/>
      <c r="K15" s="21"/>
      <c r="L15" s="21"/>
      <c r="M15" s="21"/>
      <c r="N15" s="21"/>
      <c r="O15" s="21"/>
      <c r="P15" s="17"/>
      <c r="Q15" s="29"/>
      <c r="R15" s="17"/>
      <c r="S15" s="30"/>
      <c r="T15" s="33">
        <f t="shared" ref="T15" si="4">(+G15+I15+K15+M15+O15+Q15+S15)/2</f>
        <v>0</v>
      </c>
      <c r="U15" s="66"/>
      <c r="V15" s="53"/>
      <c r="W15" s="56"/>
      <c r="X15" s="59"/>
    </row>
    <row r="16" spans="1:24" ht="30" customHeight="1" x14ac:dyDescent="0.15">
      <c r="A16" s="5"/>
      <c r="B16" s="39">
        <v>4</v>
      </c>
      <c r="C16" s="60"/>
      <c r="D16" s="63"/>
      <c r="E16" s="24" t="s">
        <v>0</v>
      </c>
      <c r="F16" s="25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26"/>
      <c r="T16" s="31">
        <f t="shared" ref="T16:T34" si="5">+G16+I16+K16+M16+O16+Q16+S16</f>
        <v>0</v>
      </c>
      <c r="U16" s="50">
        <f>SUM(T16:T18)</f>
        <v>0</v>
      </c>
      <c r="V16" s="52"/>
      <c r="W16" s="55">
        <f>+U16*V16</f>
        <v>0</v>
      </c>
      <c r="X16" s="58">
        <f t="shared" ref="X16" si="6">U16/40</f>
        <v>0</v>
      </c>
    </row>
    <row r="17" spans="1:24" ht="30" customHeight="1" x14ac:dyDescent="0.15">
      <c r="A17" s="5"/>
      <c r="B17" s="40"/>
      <c r="C17" s="61"/>
      <c r="D17" s="64"/>
      <c r="E17" s="14" t="s">
        <v>1</v>
      </c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7"/>
      <c r="Q17" s="16"/>
      <c r="R17" s="16"/>
      <c r="S17" s="18"/>
      <c r="T17" s="32">
        <f t="shared" si="0"/>
        <v>0</v>
      </c>
      <c r="U17" s="51"/>
      <c r="V17" s="53"/>
      <c r="W17" s="56"/>
      <c r="X17" s="59"/>
    </row>
    <row r="18" spans="1:24" ht="30" customHeight="1" thickBot="1" x14ac:dyDescent="0.2">
      <c r="A18" s="5"/>
      <c r="B18" s="41"/>
      <c r="C18" s="62"/>
      <c r="D18" s="65"/>
      <c r="E18" s="27" t="s">
        <v>2</v>
      </c>
      <c r="F18" s="28"/>
      <c r="G18" s="29"/>
      <c r="H18" s="29"/>
      <c r="I18" s="29"/>
      <c r="J18" s="29"/>
      <c r="K18" s="29"/>
      <c r="L18" s="29"/>
      <c r="M18" s="29"/>
      <c r="N18" s="29"/>
      <c r="O18" s="29"/>
      <c r="P18" s="17"/>
      <c r="Q18" s="29"/>
      <c r="R18" s="17"/>
      <c r="S18" s="30"/>
      <c r="T18" s="33">
        <f t="shared" ref="T18:T36" si="7">(+G18+I18+K18+M18+O18+Q18+S18)/2</f>
        <v>0</v>
      </c>
      <c r="U18" s="51"/>
      <c r="V18" s="54"/>
      <c r="W18" s="56"/>
      <c r="X18" s="59"/>
    </row>
    <row r="19" spans="1:24" ht="30" customHeight="1" x14ac:dyDescent="0.15">
      <c r="A19" s="5"/>
      <c r="B19" s="38">
        <v>5</v>
      </c>
      <c r="C19" s="61"/>
      <c r="D19" s="64"/>
      <c r="E19" s="8" t="s">
        <v>0</v>
      </c>
      <c r="F19" s="9"/>
      <c r="G19" s="10"/>
      <c r="H19" s="10"/>
      <c r="I19" s="10"/>
      <c r="J19" s="10"/>
      <c r="K19" s="10"/>
      <c r="L19" s="10"/>
      <c r="M19" s="10"/>
      <c r="N19" s="10"/>
      <c r="O19" s="10"/>
      <c r="P19" s="11"/>
      <c r="Q19" s="10"/>
      <c r="R19" s="11"/>
      <c r="S19" s="12"/>
      <c r="T19" s="31">
        <f t="shared" si="5"/>
        <v>0</v>
      </c>
      <c r="U19" s="50">
        <f>SUM(T19:T21)</f>
        <v>0</v>
      </c>
      <c r="V19" s="53"/>
      <c r="W19" s="55">
        <f>+U19*V19</f>
        <v>0</v>
      </c>
      <c r="X19" s="58">
        <f t="shared" ref="X19" si="8">U19/40</f>
        <v>0</v>
      </c>
    </row>
    <row r="20" spans="1:24" ht="30" customHeight="1" x14ac:dyDescent="0.15">
      <c r="A20" s="5"/>
      <c r="B20" s="38"/>
      <c r="C20" s="61"/>
      <c r="D20" s="64"/>
      <c r="E20" s="14" t="s">
        <v>1</v>
      </c>
      <c r="F20" s="15"/>
      <c r="G20" s="16"/>
      <c r="H20" s="16"/>
      <c r="I20" s="16"/>
      <c r="J20" s="16"/>
      <c r="K20" s="16"/>
      <c r="L20" s="16"/>
      <c r="M20" s="16"/>
      <c r="N20" s="16"/>
      <c r="O20" s="16"/>
      <c r="P20" s="17"/>
      <c r="Q20" s="16"/>
      <c r="R20" s="16"/>
      <c r="S20" s="18"/>
      <c r="T20" s="32">
        <f t="shared" si="0"/>
        <v>0</v>
      </c>
      <c r="U20" s="51"/>
      <c r="V20" s="53"/>
      <c r="W20" s="56"/>
      <c r="X20" s="59"/>
    </row>
    <row r="21" spans="1:24" ht="30" customHeight="1" thickBot="1" x14ac:dyDescent="0.2">
      <c r="A21" s="5"/>
      <c r="B21" s="38"/>
      <c r="C21" s="61"/>
      <c r="D21" s="64"/>
      <c r="E21" s="20" t="s">
        <v>2</v>
      </c>
      <c r="F21" s="17"/>
      <c r="G21" s="21"/>
      <c r="H21" s="21"/>
      <c r="I21" s="21"/>
      <c r="J21" s="21"/>
      <c r="K21" s="21"/>
      <c r="L21" s="21"/>
      <c r="M21" s="21"/>
      <c r="N21" s="21"/>
      <c r="O21" s="21"/>
      <c r="P21" s="17"/>
      <c r="Q21" s="29"/>
      <c r="R21" s="17"/>
      <c r="S21" s="30"/>
      <c r="T21" s="33">
        <f t="shared" si="7"/>
        <v>0</v>
      </c>
      <c r="U21" s="51"/>
      <c r="V21" s="53"/>
      <c r="W21" s="57"/>
      <c r="X21" s="59"/>
    </row>
    <row r="22" spans="1:24" ht="30" customHeight="1" x14ac:dyDescent="0.15">
      <c r="A22" s="5"/>
      <c r="B22" s="39">
        <v>6</v>
      </c>
      <c r="C22" s="44"/>
      <c r="D22" s="47"/>
      <c r="E22" s="24" t="s">
        <v>0</v>
      </c>
      <c r="F22" s="25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26"/>
      <c r="T22" s="31">
        <f t="shared" si="5"/>
        <v>0</v>
      </c>
      <c r="U22" s="50">
        <f>SUM(T22:T24)</f>
        <v>0</v>
      </c>
      <c r="V22" s="52"/>
      <c r="W22" s="56">
        <f>+U22*V22</f>
        <v>0</v>
      </c>
      <c r="X22" s="58">
        <f t="shared" ref="X22" si="9">U22/40</f>
        <v>0</v>
      </c>
    </row>
    <row r="23" spans="1:24" ht="30" customHeight="1" x14ac:dyDescent="0.15">
      <c r="A23" s="5"/>
      <c r="B23" s="40"/>
      <c r="C23" s="45"/>
      <c r="D23" s="48"/>
      <c r="E23" s="14" t="s">
        <v>1</v>
      </c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8"/>
      <c r="T23" s="32">
        <f t="shared" si="0"/>
        <v>0</v>
      </c>
      <c r="U23" s="51"/>
      <c r="V23" s="53"/>
      <c r="W23" s="56"/>
      <c r="X23" s="59"/>
    </row>
    <row r="24" spans="1:24" ht="30" customHeight="1" thickBot="1" x14ac:dyDescent="0.2">
      <c r="A24" s="5"/>
      <c r="B24" s="41"/>
      <c r="C24" s="46"/>
      <c r="D24" s="49"/>
      <c r="E24" s="27" t="s">
        <v>2</v>
      </c>
      <c r="F24" s="28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33">
        <f t="shared" si="7"/>
        <v>0</v>
      </c>
      <c r="U24" s="51"/>
      <c r="V24" s="54"/>
      <c r="W24" s="56"/>
      <c r="X24" s="59"/>
    </row>
    <row r="25" spans="1:24" ht="30" customHeight="1" x14ac:dyDescent="0.15">
      <c r="A25" s="5"/>
      <c r="B25" s="38">
        <v>7</v>
      </c>
      <c r="C25" s="45"/>
      <c r="D25" s="48"/>
      <c r="E25" s="8" t="s">
        <v>0</v>
      </c>
      <c r="F25" s="9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2"/>
      <c r="T25" s="31">
        <f t="shared" si="5"/>
        <v>0</v>
      </c>
      <c r="U25" s="50">
        <f>SUM(T25:T27)</f>
        <v>0</v>
      </c>
      <c r="V25" s="53"/>
      <c r="W25" s="55">
        <f>+U25*V25</f>
        <v>0</v>
      </c>
      <c r="X25" s="58">
        <f t="shared" ref="X25" si="10">U25/40</f>
        <v>0</v>
      </c>
    </row>
    <row r="26" spans="1:24" ht="30" customHeight="1" x14ac:dyDescent="0.15">
      <c r="A26" s="5"/>
      <c r="B26" s="38"/>
      <c r="C26" s="45"/>
      <c r="D26" s="48"/>
      <c r="E26" s="14" t="s">
        <v>1</v>
      </c>
      <c r="F26" s="15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8"/>
      <c r="T26" s="32">
        <f t="shared" si="0"/>
        <v>0</v>
      </c>
      <c r="U26" s="51"/>
      <c r="V26" s="53"/>
      <c r="W26" s="56"/>
      <c r="X26" s="59"/>
    </row>
    <row r="27" spans="1:24" ht="30" customHeight="1" thickBot="1" x14ac:dyDescent="0.2">
      <c r="A27" s="5"/>
      <c r="B27" s="38"/>
      <c r="C27" s="45"/>
      <c r="D27" s="48"/>
      <c r="E27" s="20" t="s">
        <v>2</v>
      </c>
      <c r="F27" s="17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  <c r="T27" s="33">
        <f t="shared" si="7"/>
        <v>0</v>
      </c>
      <c r="U27" s="51"/>
      <c r="V27" s="53"/>
      <c r="W27" s="56"/>
      <c r="X27" s="59"/>
    </row>
    <row r="28" spans="1:24" ht="30" customHeight="1" x14ac:dyDescent="0.15">
      <c r="A28" s="5"/>
      <c r="B28" s="39">
        <v>8</v>
      </c>
      <c r="C28" s="44"/>
      <c r="D28" s="47"/>
      <c r="E28" s="24" t="s">
        <v>0</v>
      </c>
      <c r="F28" s="25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26"/>
      <c r="T28" s="31">
        <f t="shared" si="5"/>
        <v>0</v>
      </c>
      <c r="U28" s="50">
        <f>SUM(T28:T30)</f>
        <v>0</v>
      </c>
      <c r="V28" s="52"/>
      <c r="W28" s="55">
        <f>+U28*V28</f>
        <v>0</v>
      </c>
      <c r="X28" s="58">
        <f t="shared" ref="X28" si="11">U28/40</f>
        <v>0</v>
      </c>
    </row>
    <row r="29" spans="1:24" ht="30" customHeight="1" x14ac:dyDescent="0.15">
      <c r="A29" s="5"/>
      <c r="B29" s="40"/>
      <c r="C29" s="45"/>
      <c r="D29" s="48"/>
      <c r="E29" s="14" t="s">
        <v>1</v>
      </c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8"/>
      <c r="T29" s="32">
        <f t="shared" si="0"/>
        <v>0</v>
      </c>
      <c r="U29" s="51"/>
      <c r="V29" s="53"/>
      <c r="W29" s="56"/>
      <c r="X29" s="59"/>
    </row>
    <row r="30" spans="1:24" ht="30" customHeight="1" thickBot="1" x14ac:dyDescent="0.2">
      <c r="A30" s="5"/>
      <c r="B30" s="41"/>
      <c r="C30" s="46"/>
      <c r="D30" s="49"/>
      <c r="E30" s="27" t="s">
        <v>2</v>
      </c>
      <c r="F30" s="2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33">
        <f t="shared" si="7"/>
        <v>0</v>
      </c>
      <c r="U30" s="51"/>
      <c r="V30" s="54"/>
      <c r="W30" s="56"/>
      <c r="X30" s="59"/>
    </row>
    <row r="31" spans="1:24" ht="30" customHeight="1" x14ac:dyDescent="0.15">
      <c r="A31" s="5"/>
      <c r="B31" s="38">
        <v>9</v>
      </c>
      <c r="C31" s="45"/>
      <c r="D31" s="48"/>
      <c r="E31" s="8" t="s">
        <v>0</v>
      </c>
      <c r="F31" s="9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2"/>
      <c r="T31" s="31">
        <f t="shared" si="5"/>
        <v>0</v>
      </c>
      <c r="U31" s="50">
        <f>SUM(T31:T33)</f>
        <v>0</v>
      </c>
      <c r="V31" s="53"/>
      <c r="W31" s="55">
        <f>+U31*V31</f>
        <v>0</v>
      </c>
      <c r="X31" s="58">
        <f t="shared" ref="X31" si="12">U31/40</f>
        <v>0</v>
      </c>
    </row>
    <row r="32" spans="1:24" ht="30" customHeight="1" x14ac:dyDescent="0.15">
      <c r="A32" s="5"/>
      <c r="B32" s="38"/>
      <c r="C32" s="45"/>
      <c r="D32" s="48"/>
      <c r="E32" s="14" t="s">
        <v>1</v>
      </c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8"/>
      <c r="T32" s="32">
        <f t="shared" si="0"/>
        <v>0</v>
      </c>
      <c r="U32" s="51"/>
      <c r="V32" s="53"/>
      <c r="W32" s="56"/>
      <c r="X32" s="59"/>
    </row>
    <row r="33" spans="1:25" ht="30" customHeight="1" thickBot="1" x14ac:dyDescent="0.2">
      <c r="A33" s="5"/>
      <c r="B33" s="38"/>
      <c r="C33" s="45"/>
      <c r="D33" s="48"/>
      <c r="E33" s="20" t="s">
        <v>2</v>
      </c>
      <c r="F33" s="17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33">
        <f t="shared" si="7"/>
        <v>0</v>
      </c>
      <c r="U33" s="51"/>
      <c r="V33" s="53"/>
      <c r="W33" s="56"/>
      <c r="X33" s="59"/>
    </row>
    <row r="34" spans="1:25" ht="30" customHeight="1" x14ac:dyDescent="0.15">
      <c r="A34" s="5"/>
      <c r="B34" s="42">
        <v>10</v>
      </c>
      <c r="C34" s="44"/>
      <c r="D34" s="47"/>
      <c r="E34" s="24" t="s">
        <v>0</v>
      </c>
      <c r="F34" s="25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26"/>
      <c r="T34" s="31">
        <f t="shared" si="5"/>
        <v>0</v>
      </c>
      <c r="U34" s="50">
        <f>SUM(T34:T36)</f>
        <v>0</v>
      </c>
      <c r="V34" s="52"/>
      <c r="W34" s="55">
        <f>+U34*V34</f>
        <v>0</v>
      </c>
      <c r="X34" s="58">
        <f t="shared" ref="X34" si="13">U34/40</f>
        <v>0</v>
      </c>
    </row>
    <row r="35" spans="1:25" ht="30" customHeight="1" x14ac:dyDescent="0.15">
      <c r="A35" s="5"/>
      <c r="B35" s="38"/>
      <c r="C35" s="45"/>
      <c r="D35" s="48"/>
      <c r="E35" s="14" t="s">
        <v>1</v>
      </c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8"/>
      <c r="T35" s="32">
        <f t="shared" si="0"/>
        <v>0</v>
      </c>
      <c r="U35" s="51"/>
      <c r="V35" s="53"/>
      <c r="W35" s="56"/>
      <c r="X35" s="59"/>
    </row>
    <row r="36" spans="1:25" ht="30" customHeight="1" thickBot="1" x14ac:dyDescent="0.2">
      <c r="B36" s="41"/>
      <c r="C36" s="46"/>
      <c r="D36" s="49"/>
      <c r="E36" s="27" t="s">
        <v>2</v>
      </c>
      <c r="F36" s="28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  <c r="T36" s="33">
        <f t="shared" si="7"/>
        <v>0</v>
      </c>
      <c r="U36" s="51"/>
      <c r="V36" s="54"/>
      <c r="W36" s="57"/>
      <c r="X36" s="59"/>
    </row>
    <row r="37" spans="1:25" ht="27.75" customHeight="1" thickBot="1" x14ac:dyDescent="0.2"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4"/>
      <c r="U37" s="34"/>
      <c r="V37" s="3"/>
      <c r="W37" s="35">
        <f>SUM(W7:W36)</f>
        <v>244</v>
      </c>
      <c r="X37" s="36">
        <f>SUM(X7:X36)</f>
        <v>1.5249999999999999</v>
      </c>
      <c r="Y37" s="37"/>
    </row>
  </sheetData>
  <mergeCells count="86">
    <mergeCell ref="X31:X33"/>
    <mergeCell ref="B34:B36"/>
    <mergeCell ref="C34:C36"/>
    <mergeCell ref="D34:D36"/>
    <mergeCell ref="U34:U36"/>
    <mergeCell ref="V34:V36"/>
    <mergeCell ref="W34:W36"/>
    <mergeCell ref="X34:X36"/>
    <mergeCell ref="B31:B33"/>
    <mergeCell ref="C31:C33"/>
    <mergeCell ref="D31:D33"/>
    <mergeCell ref="U31:U33"/>
    <mergeCell ref="V31:V33"/>
    <mergeCell ref="W31:W33"/>
    <mergeCell ref="X25:X27"/>
    <mergeCell ref="B28:B30"/>
    <mergeCell ref="C28:C30"/>
    <mergeCell ref="D28:D30"/>
    <mergeCell ref="U28:U30"/>
    <mergeCell ref="V28:V30"/>
    <mergeCell ref="W28:W30"/>
    <mergeCell ref="X28:X30"/>
    <mergeCell ref="B25:B27"/>
    <mergeCell ref="C25:C27"/>
    <mergeCell ref="D25:D27"/>
    <mergeCell ref="U25:U27"/>
    <mergeCell ref="V25:V27"/>
    <mergeCell ref="W25:W27"/>
    <mergeCell ref="X19:X21"/>
    <mergeCell ref="B22:B24"/>
    <mergeCell ref="C22:C24"/>
    <mergeCell ref="D22:D24"/>
    <mergeCell ref="U22:U24"/>
    <mergeCell ref="V22:V24"/>
    <mergeCell ref="W22:W24"/>
    <mergeCell ref="X22:X24"/>
    <mergeCell ref="B19:B21"/>
    <mergeCell ref="C19:C21"/>
    <mergeCell ref="D19:D21"/>
    <mergeCell ref="U19:U21"/>
    <mergeCell ref="V19:V21"/>
    <mergeCell ref="W19:W21"/>
    <mergeCell ref="X13:X15"/>
    <mergeCell ref="B16:B18"/>
    <mergeCell ref="C16:C18"/>
    <mergeCell ref="D16:D18"/>
    <mergeCell ref="U16:U18"/>
    <mergeCell ref="V16:V18"/>
    <mergeCell ref="W16:W18"/>
    <mergeCell ref="X16:X18"/>
    <mergeCell ref="B13:B15"/>
    <mergeCell ref="C13:C15"/>
    <mergeCell ref="D13:D15"/>
    <mergeCell ref="U13:U15"/>
    <mergeCell ref="V13:V15"/>
    <mergeCell ref="W13:W15"/>
    <mergeCell ref="X7:X9"/>
    <mergeCell ref="B10:B12"/>
    <mergeCell ref="C10:C12"/>
    <mergeCell ref="D10:D12"/>
    <mergeCell ref="U10:U12"/>
    <mergeCell ref="V10:V12"/>
    <mergeCell ref="W10:W12"/>
    <mergeCell ref="X10:X12"/>
    <mergeCell ref="B7:B9"/>
    <mergeCell ref="C7:C9"/>
    <mergeCell ref="D7:D9"/>
    <mergeCell ref="U7:U9"/>
    <mergeCell ref="V7:V9"/>
    <mergeCell ref="W7:W9"/>
    <mergeCell ref="R6:S6"/>
    <mergeCell ref="B1:X1"/>
    <mergeCell ref="B5:B6"/>
    <mergeCell ref="C5:C6"/>
    <mergeCell ref="D5:D6"/>
    <mergeCell ref="E5:T5"/>
    <mergeCell ref="U5:U6"/>
    <mergeCell ref="V5:V6"/>
    <mergeCell ref="W5:W6"/>
    <mergeCell ref="X5:X6"/>
    <mergeCell ref="F6:G6"/>
    <mergeCell ref="H6:I6"/>
    <mergeCell ref="J6:K6"/>
    <mergeCell ref="L6:M6"/>
    <mergeCell ref="N6:O6"/>
    <mergeCell ref="P6:Q6"/>
  </mergeCells>
  <phoneticPr fontId="2"/>
  <pageMargins left="0.31496062992125984" right="0.23622047244094491" top="0.74803149606299213" bottom="0.74803149606299213" header="0.31496062992125984" footer="0.31496062992125984"/>
  <pageSetup paperSize="9" scale="65" orientation="portrait" horizontalDpi="300" verticalDpi="300" r:id="rId1"/>
  <colBreaks count="1" manualBreakCount="1">
    <brk id="2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zoomScale="85" zoomScaleNormal="100" zoomScaleSheetLayoutView="85" workbookViewId="0">
      <selection activeCell="D13" sqref="D13:D15"/>
    </sheetView>
  </sheetViews>
  <sheetFormatPr defaultRowHeight="13.5" x14ac:dyDescent="0.15"/>
  <cols>
    <col min="1" max="1" width="1.125" style="1" customWidth="1"/>
    <col min="2" max="2" width="3.625" style="1" customWidth="1"/>
    <col min="3" max="3" width="4.625" style="1" customWidth="1"/>
    <col min="4" max="4" width="9" style="1"/>
    <col min="5" max="5" width="5.625" style="1" customWidth="1"/>
    <col min="6" max="6" width="8.125" style="1" customWidth="1"/>
    <col min="7" max="7" width="4.125" style="1" customWidth="1"/>
    <col min="8" max="8" width="7.125" style="1" customWidth="1"/>
    <col min="9" max="9" width="4.125" style="1" customWidth="1"/>
    <col min="10" max="10" width="7.125" style="1" customWidth="1"/>
    <col min="11" max="11" width="4.125" style="1" customWidth="1"/>
    <col min="12" max="12" width="7.125" style="1" customWidth="1"/>
    <col min="13" max="13" width="4.125" style="1" customWidth="1"/>
    <col min="14" max="14" width="7.125" style="1" customWidth="1"/>
    <col min="15" max="15" width="4.125" style="1" customWidth="1"/>
    <col min="16" max="16" width="7.125" style="1" customWidth="1"/>
    <col min="17" max="17" width="4.125" style="1" customWidth="1"/>
    <col min="18" max="18" width="7.125" style="1" customWidth="1"/>
    <col min="19" max="19" width="4.125" style="1" customWidth="1"/>
    <col min="20" max="20" width="5.625" style="1" customWidth="1"/>
    <col min="21" max="23" width="9" style="1"/>
    <col min="24" max="24" width="12.125" style="1" bestFit="1" customWidth="1"/>
    <col min="25" max="16384" width="9" style="1"/>
  </cols>
  <sheetData>
    <row r="1" spans="1:24" ht="21" x14ac:dyDescent="0.15">
      <c r="B1" s="43" t="s">
        <v>21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24" ht="18.75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6.5" x14ac:dyDescent="0.15">
      <c r="U3" s="4" t="s">
        <v>28</v>
      </c>
    </row>
    <row r="4" spans="1:24" ht="17.25" thickBot="1" x14ac:dyDescent="0.2">
      <c r="B4" s="4" t="s">
        <v>35</v>
      </c>
    </row>
    <row r="5" spans="1:24" ht="18" customHeight="1" x14ac:dyDescent="0.15">
      <c r="A5" s="5"/>
      <c r="B5" s="39" t="s">
        <v>22</v>
      </c>
      <c r="C5" s="44" t="s">
        <v>11</v>
      </c>
      <c r="D5" s="63" t="s">
        <v>12</v>
      </c>
      <c r="E5" s="76" t="s">
        <v>10</v>
      </c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7"/>
      <c r="U5" s="70" t="s">
        <v>14</v>
      </c>
      <c r="V5" s="44" t="s">
        <v>15</v>
      </c>
      <c r="W5" s="52" t="s">
        <v>16</v>
      </c>
      <c r="X5" s="47" t="s">
        <v>17</v>
      </c>
    </row>
    <row r="6" spans="1:24" ht="18" customHeight="1" thickBot="1" x14ac:dyDescent="0.2">
      <c r="A6" s="5"/>
      <c r="B6" s="41"/>
      <c r="C6" s="46"/>
      <c r="D6" s="65"/>
      <c r="E6" s="6"/>
      <c r="F6" s="78" t="s">
        <v>3</v>
      </c>
      <c r="G6" s="73"/>
      <c r="H6" s="72" t="s">
        <v>4</v>
      </c>
      <c r="I6" s="73"/>
      <c r="J6" s="72" t="s">
        <v>5</v>
      </c>
      <c r="K6" s="73"/>
      <c r="L6" s="72" t="s">
        <v>6</v>
      </c>
      <c r="M6" s="73"/>
      <c r="N6" s="72" t="s">
        <v>7</v>
      </c>
      <c r="O6" s="73"/>
      <c r="P6" s="72" t="s">
        <v>8</v>
      </c>
      <c r="Q6" s="73"/>
      <c r="R6" s="72" t="s">
        <v>9</v>
      </c>
      <c r="S6" s="74"/>
      <c r="T6" s="7" t="s">
        <v>13</v>
      </c>
      <c r="U6" s="71"/>
      <c r="V6" s="46"/>
      <c r="W6" s="54"/>
      <c r="X6" s="49"/>
    </row>
    <row r="7" spans="1:24" ht="30" customHeight="1" x14ac:dyDescent="0.15">
      <c r="A7" s="5"/>
      <c r="B7" s="38">
        <v>1</v>
      </c>
      <c r="C7" s="61" t="s">
        <v>18</v>
      </c>
      <c r="D7" s="80" t="s">
        <v>55</v>
      </c>
      <c r="E7" s="8" t="s">
        <v>0</v>
      </c>
      <c r="F7" s="9"/>
      <c r="G7" s="10"/>
      <c r="H7" s="11" t="s">
        <v>24</v>
      </c>
      <c r="I7" s="11">
        <v>3</v>
      </c>
      <c r="J7" s="11" t="s">
        <v>24</v>
      </c>
      <c r="K7" s="11">
        <v>3</v>
      </c>
      <c r="L7" s="11"/>
      <c r="M7" s="11"/>
      <c r="N7" s="10"/>
      <c r="O7" s="10"/>
      <c r="P7" s="10" t="s">
        <v>32</v>
      </c>
      <c r="Q7" s="10">
        <v>8</v>
      </c>
      <c r="R7" s="10"/>
      <c r="S7" s="12"/>
      <c r="T7" s="13">
        <f>+G7+I7+K7+M7+O7+Q7+S7</f>
        <v>14</v>
      </c>
      <c r="U7" s="75">
        <f>SUM(T7:T9)</f>
        <v>29</v>
      </c>
      <c r="V7" s="53">
        <v>4</v>
      </c>
      <c r="W7" s="56">
        <f>+U7*V7</f>
        <v>116</v>
      </c>
      <c r="X7" s="59">
        <f>U7/40</f>
        <v>0.72499999999999998</v>
      </c>
    </row>
    <row r="8" spans="1:24" ht="30" customHeight="1" x14ac:dyDescent="0.15">
      <c r="A8" s="5"/>
      <c r="B8" s="38"/>
      <c r="C8" s="61"/>
      <c r="D8" s="80"/>
      <c r="E8" s="14" t="s">
        <v>1</v>
      </c>
      <c r="F8" s="15"/>
      <c r="G8" s="16"/>
      <c r="H8" s="17" t="s">
        <v>33</v>
      </c>
      <c r="I8" s="16">
        <v>5</v>
      </c>
      <c r="J8" s="17" t="s">
        <v>33</v>
      </c>
      <c r="K8" s="16">
        <v>5</v>
      </c>
      <c r="L8" s="17"/>
      <c r="M8" s="16"/>
      <c r="N8" s="16" t="s">
        <v>34</v>
      </c>
      <c r="O8" s="16">
        <v>5</v>
      </c>
      <c r="P8" s="16"/>
      <c r="Q8" s="16"/>
      <c r="R8" s="16"/>
      <c r="S8" s="18"/>
      <c r="T8" s="19">
        <f t="shared" ref="T8:T35" si="0">+G8+I8+K8+M8+O8+Q8+S8</f>
        <v>15</v>
      </c>
      <c r="U8" s="75"/>
      <c r="V8" s="53"/>
      <c r="W8" s="56"/>
      <c r="X8" s="59"/>
    </row>
    <row r="9" spans="1:24" ht="30" customHeight="1" thickBot="1" x14ac:dyDescent="0.2">
      <c r="A9" s="5"/>
      <c r="B9" s="38"/>
      <c r="C9" s="61"/>
      <c r="D9" s="80"/>
      <c r="E9" s="20" t="s">
        <v>2</v>
      </c>
      <c r="F9" s="17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2"/>
      <c r="T9" s="23">
        <f>(+G9+I9+K9+M9+O9+Q9+S9)/2</f>
        <v>0</v>
      </c>
      <c r="U9" s="75"/>
      <c r="V9" s="53"/>
      <c r="W9" s="56"/>
      <c r="X9" s="59"/>
    </row>
    <row r="10" spans="1:24" ht="30" customHeight="1" x14ac:dyDescent="0.15">
      <c r="A10" s="5"/>
      <c r="B10" s="39">
        <v>2</v>
      </c>
      <c r="C10" s="60" t="s">
        <v>19</v>
      </c>
      <c r="D10" s="79" t="s">
        <v>56</v>
      </c>
      <c r="E10" s="24" t="s">
        <v>0</v>
      </c>
      <c r="F10" s="25"/>
      <c r="G10" s="11"/>
      <c r="H10" s="11" t="s">
        <v>24</v>
      </c>
      <c r="I10" s="11">
        <v>3</v>
      </c>
      <c r="J10" s="11" t="s">
        <v>24</v>
      </c>
      <c r="K10" s="11">
        <v>3</v>
      </c>
      <c r="L10" s="11" t="s">
        <v>24</v>
      </c>
      <c r="M10" s="11">
        <v>3</v>
      </c>
      <c r="N10" s="11" t="s">
        <v>24</v>
      </c>
      <c r="O10" s="11">
        <v>3</v>
      </c>
      <c r="P10" s="11"/>
      <c r="Q10" s="11"/>
      <c r="R10" s="11"/>
      <c r="S10" s="26"/>
      <c r="T10" s="13">
        <f t="shared" ref="T10" si="1">+G10+I10+K10+M10+O10+Q10+S10</f>
        <v>12</v>
      </c>
      <c r="U10" s="67">
        <f>SUM(T10:T12)</f>
        <v>32</v>
      </c>
      <c r="V10" s="52">
        <v>4</v>
      </c>
      <c r="W10" s="55">
        <f>+U10*V10</f>
        <v>128</v>
      </c>
      <c r="X10" s="58">
        <f>U10/40</f>
        <v>0.8</v>
      </c>
    </row>
    <row r="11" spans="1:24" ht="30" customHeight="1" x14ac:dyDescent="0.15">
      <c r="A11" s="5"/>
      <c r="B11" s="40"/>
      <c r="C11" s="61"/>
      <c r="D11" s="80"/>
      <c r="E11" s="14" t="s">
        <v>1</v>
      </c>
      <c r="F11" s="15"/>
      <c r="G11" s="16"/>
      <c r="H11" s="17" t="s">
        <v>33</v>
      </c>
      <c r="I11" s="16">
        <v>5</v>
      </c>
      <c r="J11" s="17" t="s">
        <v>33</v>
      </c>
      <c r="K11" s="16">
        <v>5</v>
      </c>
      <c r="L11" s="17" t="s">
        <v>33</v>
      </c>
      <c r="M11" s="16">
        <v>5</v>
      </c>
      <c r="N11" s="17" t="s">
        <v>33</v>
      </c>
      <c r="O11" s="16">
        <v>5</v>
      </c>
      <c r="P11" s="17"/>
      <c r="Q11" s="16"/>
      <c r="R11" s="16"/>
      <c r="S11" s="18"/>
      <c r="T11" s="19">
        <f t="shared" si="0"/>
        <v>20</v>
      </c>
      <c r="U11" s="68"/>
      <c r="V11" s="53"/>
      <c r="W11" s="56"/>
      <c r="X11" s="59"/>
    </row>
    <row r="12" spans="1:24" ht="30" customHeight="1" thickBot="1" x14ac:dyDescent="0.2">
      <c r="A12" s="5"/>
      <c r="B12" s="41"/>
      <c r="C12" s="62"/>
      <c r="D12" s="81"/>
      <c r="E12" s="27" t="s">
        <v>2</v>
      </c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17"/>
      <c r="Q12" s="29"/>
      <c r="R12" s="17"/>
      <c r="S12" s="30"/>
      <c r="T12" s="23">
        <f t="shared" ref="T12" si="2">(+G12+I12+K12+M12+O12+Q12+S12)/2</f>
        <v>0</v>
      </c>
      <c r="U12" s="69"/>
      <c r="V12" s="54"/>
      <c r="W12" s="56"/>
      <c r="X12" s="59"/>
    </row>
    <row r="13" spans="1:24" ht="30" customHeight="1" x14ac:dyDescent="0.15">
      <c r="A13" s="5"/>
      <c r="B13" s="38">
        <v>3</v>
      </c>
      <c r="C13" s="61"/>
      <c r="D13" s="80"/>
      <c r="E13" s="8" t="s">
        <v>0</v>
      </c>
      <c r="F13" s="9"/>
      <c r="G13" s="10"/>
      <c r="H13" s="10"/>
      <c r="I13" s="10"/>
      <c r="J13" s="10"/>
      <c r="K13" s="10"/>
      <c r="L13" s="10"/>
      <c r="M13" s="10"/>
      <c r="N13" s="10"/>
      <c r="O13" s="10"/>
      <c r="P13" s="11"/>
      <c r="Q13" s="10"/>
      <c r="R13" s="11"/>
      <c r="S13" s="12"/>
      <c r="T13" s="31">
        <f t="shared" ref="T13" si="3">+G13+I13+K13+M13+O13+Q13+S13</f>
        <v>0</v>
      </c>
      <c r="U13" s="66">
        <f>SUM(T13:T15)</f>
        <v>0</v>
      </c>
      <c r="V13" s="53"/>
      <c r="W13" s="55">
        <f>+U13*V13</f>
        <v>0</v>
      </c>
      <c r="X13" s="58">
        <f>U13/40</f>
        <v>0</v>
      </c>
    </row>
    <row r="14" spans="1:24" ht="30" customHeight="1" x14ac:dyDescent="0.15">
      <c r="A14" s="5"/>
      <c r="B14" s="38"/>
      <c r="C14" s="61"/>
      <c r="D14" s="80"/>
      <c r="E14" s="14" t="s">
        <v>1</v>
      </c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16"/>
      <c r="R14" s="16"/>
      <c r="S14" s="18"/>
      <c r="T14" s="32">
        <f t="shared" si="0"/>
        <v>0</v>
      </c>
      <c r="U14" s="66"/>
      <c r="V14" s="53"/>
      <c r="W14" s="56"/>
      <c r="X14" s="59"/>
    </row>
    <row r="15" spans="1:24" ht="30" customHeight="1" thickBot="1" x14ac:dyDescent="0.2">
      <c r="A15" s="5"/>
      <c r="B15" s="38"/>
      <c r="C15" s="61"/>
      <c r="D15" s="80"/>
      <c r="E15" s="20" t="s">
        <v>2</v>
      </c>
      <c r="F15" s="17"/>
      <c r="G15" s="21"/>
      <c r="H15" s="17"/>
      <c r="I15" s="29"/>
      <c r="J15" s="17"/>
      <c r="K15" s="21"/>
      <c r="L15" s="21"/>
      <c r="M15" s="21"/>
      <c r="N15" s="21"/>
      <c r="O15" s="21"/>
      <c r="P15" s="17"/>
      <c r="Q15" s="29"/>
      <c r="R15" s="17"/>
      <c r="S15" s="30"/>
      <c r="T15" s="33">
        <f t="shared" ref="T15" si="4">(+G15+I15+K15+M15+O15+Q15+S15)/2</f>
        <v>0</v>
      </c>
      <c r="U15" s="66"/>
      <c r="V15" s="53"/>
      <c r="W15" s="56"/>
      <c r="X15" s="59"/>
    </row>
    <row r="16" spans="1:24" ht="30" customHeight="1" x14ac:dyDescent="0.15">
      <c r="A16" s="5"/>
      <c r="B16" s="39">
        <v>4</v>
      </c>
      <c r="C16" s="60"/>
      <c r="D16" s="79"/>
      <c r="E16" s="24" t="s">
        <v>0</v>
      </c>
      <c r="F16" s="25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26"/>
      <c r="T16" s="31">
        <f t="shared" ref="T16:T34" si="5">+G16+I16+K16+M16+O16+Q16+S16</f>
        <v>0</v>
      </c>
      <c r="U16" s="50">
        <f>SUM(T16:T18)</f>
        <v>0</v>
      </c>
      <c r="V16" s="52"/>
      <c r="W16" s="55">
        <f>+U16*V16</f>
        <v>0</v>
      </c>
      <c r="X16" s="58">
        <f t="shared" ref="X16" si="6">U16/40</f>
        <v>0</v>
      </c>
    </row>
    <row r="17" spans="1:24" ht="30" customHeight="1" x14ac:dyDescent="0.15">
      <c r="A17" s="5"/>
      <c r="B17" s="40"/>
      <c r="C17" s="61"/>
      <c r="D17" s="80"/>
      <c r="E17" s="14" t="s">
        <v>1</v>
      </c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7"/>
      <c r="Q17" s="16"/>
      <c r="R17" s="16"/>
      <c r="S17" s="18"/>
      <c r="T17" s="32">
        <f t="shared" si="0"/>
        <v>0</v>
      </c>
      <c r="U17" s="51"/>
      <c r="V17" s="53"/>
      <c r="W17" s="56"/>
      <c r="X17" s="59"/>
    </row>
    <row r="18" spans="1:24" ht="30" customHeight="1" thickBot="1" x14ac:dyDescent="0.2">
      <c r="A18" s="5"/>
      <c r="B18" s="41"/>
      <c r="C18" s="62"/>
      <c r="D18" s="81"/>
      <c r="E18" s="27" t="s">
        <v>2</v>
      </c>
      <c r="F18" s="28"/>
      <c r="G18" s="29"/>
      <c r="H18" s="29"/>
      <c r="I18" s="29"/>
      <c r="J18" s="29"/>
      <c r="K18" s="29"/>
      <c r="L18" s="29"/>
      <c r="M18" s="29"/>
      <c r="N18" s="29"/>
      <c r="O18" s="29"/>
      <c r="P18" s="17"/>
      <c r="Q18" s="29"/>
      <c r="R18" s="17"/>
      <c r="S18" s="30"/>
      <c r="T18" s="33">
        <f t="shared" ref="T18:T36" si="7">(+G18+I18+K18+M18+O18+Q18+S18)/2</f>
        <v>0</v>
      </c>
      <c r="U18" s="51"/>
      <c r="V18" s="54"/>
      <c r="W18" s="56"/>
      <c r="X18" s="59"/>
    </row>
    <row r="19" spans="1:24" ht="30" customHeight="1" x14ac:dyDescent="0.15">
      <c r="A19" s="5"/>
      <c r="B19" s="38">
        <v>5</v>
      </c>
      <c r="C19" s="61"/>
      <c r="D19" s="80"/>
      <c r="E19" s="8" t="s">
        <v>0</v>
      </c>
      <c r="F19" s="9"/>
      <c r="G19" s="10"/>
      <c r="H19" s="10"/>
      <c r="I19" s="10"/>
      <c r="J19" s="10"/>
      <c r="K19" s="10"/>
      <c r="L19" s="10"/>
      <c r="M19" s="10"/>
      <c r="N19" s="10"/>
      <c r="O19" s="10"/>
      <c r="P19" s="11"/>
      <c r="Q19" s="10"/>
      <c r="R19" s="11"/>
      <c r="S19" s="12"/>
      <c r="T19" s="31">
        <f t="shared" si="5"/>
        <v>0</v>
      </c>
      <c r="U19" s="50">
        <f>SUM(T19:T21)</f>
        <v>0</v>
      </c>
      <c r="V19" s="53"/>
      <c r="W19" s="55">
        <f>+U19*V19</f>
        <v>0</v>
      </c>
      <c r="X19" s="58">
        <f t="shared" ref="X19" si="8">U19/40</f>
        <v>0</v>
      </c>
    </row>
    <row r="20" spans="1:24" ht="30" customHeight="1" x14ac:dyDescent="0.15">
      <c r="A20" s="5"/>
      <c r="B20" s="38"/>
      <c r="C20" s="61"/>
      <c r="D20" s="80"/>
      <c r="E20" s="14" t="s">
        <v>1</v>
      </c>
      <c r="F20" s="15"/>
      <c r="G20" s="16"/>
      <c r="H20" s="16"/>
      <c r="I20" s="16"/>
      <c r="J20" s="16"/>
      <c r="K20" s="16"/>
      <c r="L20" s="16"/>
      <c r="M20" s="16"/>
      <c r="N20" s="16"/>
      <c r="O20" s="16"/>
      <c r="P20" s="17"/>
      <c r="Q20" s="16"/>
      <c r="R20" s="16"/>
      <c r="S20" s="18"/>
      <c r="T20" s="32">
        <f t="shared" si="0"/>
        <v>0</v>
      </c>
      <c r="U20" s="51"/>
      <c r="V20" s="53"/>
      <c r="W20" s="56"/>
      <c r="X20" s="59"/>
    </row>
    <row r="21" spans="1:24" ht="30" customHeight="1" thickBot="1" x14ac:dyDescent="0.2">
      <c r="A21" s="5"/>
      <c r="B21" s="38"/>
      <c r="C21" s="61"/>
      <c r="D21" s="80"/>
      <c r="E21" s="20" t="s">
        <v>2</v>
      </c>
      <c r="F21" s="17"/>
      <c r="G21" s="21"/>
      <c r="H21" s="21"/>
      <c r="I21" s="21"/>
      <c r="J21" s="21"/>
      <c r="K21" s="21"/>
      <c r="L21" s="21"/>
      <c r="M21" s="21"/>
      <c r="N21" s="21"/>
      <c r="O21" s="21"/>
      <c r="P21" s="17"/>
      <c r="Q21" s="29"/>
      <c r="R21" s="17"/>
      <c r="S21" s="30"/>
      <c r="T21" s="33">
        <f t="shared" si="7"/>
        <v>0</v>
      </c>
      <c r="U21" s="51"/>
      <c r="V21" s="53"/>
      <c r="W21" s="57"/>
      <c r="X21" s="59"/>
    </row>
    <row r="22" spans="1:24" ht="30" customHeight="1" x14ac:dyDescent="0.15">
      <c r="A22" s="5"/>
      <c r="B22" s="39">
        <v>6</v>
      </c>
      <c r="C22" s="44"/>
      <c r="D22" s="82"/>
      <c r="E22" s="24" t="s">
        <v>0</v>
      </c>
      <c r="F22" s="25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26"/>
      <c r="T22" s="31">
        <f t="shared" si="5"/>
        <v>0</v>
      </c>
      <c r="U22" s="50">
        <f>SUM(T22:T24)</f>
        <v>0</v>
      </c>
      <c r="V22" s="52"/>
      <c r="W22" s="56">
        <f>+U22*V22</f>
        <v>0</v>
      </c>
      <c r="X22" s="58">
        <f t="shared" ref="X22" si="9">U22/40</f>
        <v>0</v>
      </c>
    </row>
    <row r="23" spans="1:24" ht="30" customHeight="1" x14ac:dyDescent="0.15">
      <c r="A23" s="5"/>
      <c r="B23" s="40"/>
      <c r="C23" s="45"/>
      <c r="D23" s="83"/>
      <c r="E23" s="14" t="s">
        <v>1</v>
      </c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8"/>
      <c r="T23" s="32">
        <f t="shared" si="0"/>
        <v>0</v>
      </c>
      <c r="U23" s="51"/>
      <c r="V23" s="53"/>
      <c r="W23" s="56"/>
      <c r="X23" s="59"/>
    </row>
    <row r="24" spans="1:24" ht="30" customHeight="1" thickBot="1" x14ac:dyDescent="0.2">
      <c r="A24" s="5"/>
      <c r="B24" s="41"/>
      <c r="C24" s="46"/>
      <c r="D24" s="84"/>
      <c r="E24" s="27" t="s">
        <v>2</v>
      </c>
      <c r="F24" s="28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33">
        <f t="shared" si="7"/>
        <v>0</v>
      </c>
      <c r="U24" s="51"/>
      <c r="V24" s="54"/>
      <c r="W24" s="56"/>
      <c r="X24" s="59"/>
    </row>
    <row r="25" spans="1:24" ht="30" customHeight="1" x14ac:dyDescent="0.15">
      <c r="A25" s="5"/>
      <c r="B25" s="38">
        <v>7</v>
      </c>
      <c r="C25" s="45"/>
      <c r="D25" s="83"/>
      <c r="E25" s="8" t="s">
        <v>0</v>
      </c>
      <c r="F25" s="9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2"/>
      <c r="T25" s="31">
        <f t="shared" si="5"/>
        <v>0</v>
      </c>
      <c r="U25" s="50">
        <f>SUM(T25:T27)</f>
        <v>0</v>
      </c>
      <c r="V25" s="53"/>
      <c r="W25" s="55">
        <f>+U25*V25</f>
        <v>0</v>
      </c>
      <c r="X25" s="58">
        <f t="shared" ref="X25" si="10">U25/40</f>
        <v>0</v>
      </c>
    </row>
    <row r="26" spans="1:24" ht="30" customHeight="1" x14ac:dyDescent="0.15">
      <c r="A26" s="5"/>
      <c r="B26" s="38"/>
      <c r="C26" s="45"/>
      <c r="D26" s="83"/>
      <c r="E26" s="14" t="s">
        <v>1</v>
      </c>
      <c r="F26" s="15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8"/>
      <c r="T26" s="32">
        <f t="shared" si="0"/>
        <v>0</v>
      </c>
      <c r="U26" s="51"/>
      <c r="V26" s="53"/>
      <c r="W26" s="56"/>
      <c r="X26" s="59"/>
    </row>
    <row r="27" spans="1:24" ht="30" customHeight="1" thickBot="1" x14ac:dyDescent="0.2">
      <c r="A27" s="5"/>
      <c r="B27" s="38"/>
      <c r="C27" s="45"/>
      <c r="D27" s="83"/>
      <c r="E27" s="20" t="s">
        <v>2</v>
      </c>
      <c r="F27" s="17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  <c r="T27" s="33">
        <f t="shared" si="7"/>
        <v>0</v>
      </c>
      <c r="U27" s="51"/>
      <c r="V27" s="53"/>
      <c r="W27" s="56"/>
      <c r="X27" s="59"/>
    </row>
    <row r="28" spans="1:24" ht="30" customHeight="1" x14ac:dyDescent="0.15">
      <c r="A28" s="5"/>
      <c r="B28" s="39">
        <v>8</v>
      </c>
      <c r="C28" s="44"/>
      <c r="D28" s="82"/>
      <c r="E28" s="24" t="s">
        <v>0</v>
      </c>
      <c r="F28" s="25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26"/>
      <c r="T28" s="31">
        <f t="shared" si="5"/>
        <v>0</v>
      </c>
      <c r="U28" s="50">
        <f>SUM(T28:T30)</f>
        <v>0</v>
      </c>
      <c r="V28" s="52"/>
      <c r="W28" s="55">
        <f>+U28*V28</f>
        <v>0</v>
      </c>
      <c r="X28" s="58">
        <f t="shared" ref="X28" si="11">U28/40</f>
        <v>0</v>
      </c>
    </row>
    <row r="29" spans="1:24" ht="30" customHeight="1" x14ac:dyDescent="0.15">
      <c r="A29" s="5"/>
      <c r="B29" s="40"/>
      <c r="C29" s="45"/>
      <c r="D29" s="83"/>
      <c r="E29" s="14" t="s">
        <v>1</v>
      </c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8"/>
      <c r="T29" s="32">
        <f t="shared" si="0"/>
        <v>0</v>
      </c>
      <c r="U29" s="51"/>
      <c r="V29" s="53"/>
      <c r="W29" s="56"/>
      <c r="X29" s="59"/>
    </row>
    <row r="30" spans="1:24" ht="30" customHeight="1" thickBot="1" x14ac:dyDescent="0.2">
      <c r="A30" s="5"/>
      <c r="B30" s="41"/>
      <c r="C30" s="46"/>
      <c r="D30" s="84"/>
      <c r="E30" s="27" t="s">
        <v>2</v>
      </c>
      <c r="F30" s="2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33">
        <f t="shared" si="7"/>
        <v>0</v>
      </c>
      <c r="U30" s="51"/>
      <c r="V30" s="54"/>
      <c r="W30" s="56"/>
      <c r="X30" s="59"/>
    </row>
    <row r="31" spans="1:24" ht="30" customHeight="1" x14ac:dyDescent="0.15">
      <c r="A31" s="5"/>
      <c r="B31" s="38">
        <v>9</v>
      </c>
      <c r="C31" s="45"/>
      <c r="D31" s="83"/>
      <c r="E31" s="8" t="s">
        <v>0</v>
      </c>
      <c r="F31" s="9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2"/>
      <c r="T31" s="31">
        <f t="shared" si="5"/>
        <v>0</v>
      </c>
      <c r="U31" s="50">
        <f>SUM(T31:T33)</f>
        <v>0</v>
      </c>
      <c r="V31" s="53"/>
      <c r="W31" s="55">
        <f>+U31*V31</f>
        <v>0</v>
      </c>
      <c r="X31" s="58">
        <f t="shared" ref="X31" si="12">U31/40</f>
        <v>0</v>
      </c>
    </row>
    <row r="32" spans="1:24" ht="30" customHeight="1" x14ac:dyDescent="0.15">
      <c r="A32" s="5"/>
      <c r="B32" s="38"/>
      <c r="C32" s="45"/>
      <c r="D32" s="83"/>
      <c r="E32" s="14" t="s">
        <v>1</v>
      </c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8"/>
      <c r="T32" s="32">
        <f t="shared" si="0"/>
        <v>0</v>
      </c>
      <c r="U32" s="51"/>
      <c r="V32" s="53"/>
      <c r="W32" s="56"/>
      <c r="X32" s="59"/>
    </row>
    <row r="33" spans="1:25" ht="30" customHeight="1" thickBot="1" x14ac:dyDescent="0.2">
      <c r="A33" s="5"/>
      <c r="B33" s="38"/>
      <c r="C33" s="45"/>
      <c r="D33" s="83"/>
      <c r="E33" s="20" t="s">
        <v>2</v>
      </c>
      <c r="F33" s="17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33">
        <f t="shared" si="7"/>
        <v>0</v>
      </c>
      <c r="U33" s="51"/>
      <c r="V33" s="53"/>
      <c r="W33" s="56"/>
      <c r="X33" s="59"/>
    </row>
    <row r="34" spans="1:25" ht="30" customHeight="1" x14ac:dyDescent="0.15">
      <c r="A34" s="5"/>
      <c r="B34" s="42">
        <v>10</v>
      </c>
      <c r="C34" s="44"/>
      <c r="D34" s="82"/>
      <c r="E34" s="24" t="s">
        <v>0</v>
      </c>
      <c r="F34" s="25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26"/>
      <c r="T34" s="31">
        <f t="shared" si="5"/>
        <v>0</v>
      </c>
      <c r="U34" s="50">
        <f>SUM(T34:T36)</f>
        <v>0</v>
      </c>
      <c r="V34" s="52"/>
      <c r="W34" s="55">
        <f>+U34*V34</f>
        <v>0</v>
      </c>
      <c r="X34" s="58">
        <f t="shared" ref="X34" si="13">U34/40</f>
        <v>0</v>
      </c>
    </row>
    <row r="35" spans="1:25" ht="30" customHeight="1" x14ac:dyDescent="0.15">
      <c r="A35" s="5"/>
      <c r="B35" s="38"/>
      <c r="C35" s="45"/>
      <c r="D35" s="83"/>
      <c r="E35" s="14" t="s">
        <v>1</v>
      </c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8"/>
      <c r="T35" s="32">
        <f t="shared" si="0"/>
        <v>0</v>
      </c>
      <c r="U35" s="51"/>
      <c r="V35" s="53"/>
      <c r="W35" s="56"/>
      <c r="X35" s="59"/>
    </row>
    <row r="36" spans="1:25" ht="30" customHeight="1" thickBot="1" x14ac:dyDescent="0.2">
      <c r="B36" s="41"/>
      <c r="C36" s="46"/>
      <c r="D36" s="84"/>
      <c r="E36" s="27" t="s">
        <v>2</v>
      </c>
      <c r="F36" s="28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  <c r="T36" s="33">
        <f t="shared" si="7"/>
        <v>0</v>
      </c>
      <c r="U36" s="51"/>
      <c r="V36" s="54"/>
      <c r="W36" s="57"/>
      <c r="X36" s="59"/>
    </row>
    <row r="37" spans="1:25" ht="27.75" customHeight="1" thickBot="1" x14ac:dyDescent="0.2"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4"/>
      <c r="U37" s="34"/>
      <c r="V37" s="3"/>
      <c r="W37" s="35">
        <f>SUM(W7:W36)</f>
        <v>244</v>
      </c>
      <c r="X37" s="36">
        <f>SUM(X7:X36)</f>
        <v>1.5249999999999999</v>
      </c>
      <c r="Y37" s="37"/>
    </row>
  </sheetData>
  <mergeCells count="86">
    <mergeCell ref="X31:X33"/>
    <mergeCell ref="B34:B36"/>
    <mergeCell ref="C34:C36"/>
    <mergeCell ref="D34:D36"/>
    <mergeCell ref="U34:U36"/>
    <mergeCell ref="V34:V36"/>
    <mergeCell ref="W34:W36"/>
    <mergeCell ref="X34:X36"/>
    <mergeCell ref="B31:B33"/>
    <mergeCell ref="C31:C33"/>
    <mergeCell ref="D31:D33"/>
    <mergeCell ref="U31:U33"/>
    <mergeCell ref="V31:V33"/>
    <mergeCell ref="W31:W33"/>
    <mergeCell ref="X25:X27"/>
    <mergeCell ref="B28:B30"/>
    <mergeCell ref="C28:C30"/>
    <mergeCell ref="D28:D30"/>
    <mergeCell ref="U28:U30"/>
    <mergeCell ref="V28:V30"/>
    <mergeCell ref="W28:W30"/>
    <mergeCell ref="X28:X30"/>
    <mergeCell ref="B25:B27"/>
    <mergeCell ref="C25:C27"/>
    <mergeCell ref="D25:D27"/>
    <mergeCell ref="U25:U27"/>
    <mergeCell ref="V25:V27"/>
    <mergeCell ref="W25:W27"/>
    <mergeCell ref="X19:X21"/>
    <mergeCell ref="B22:B24"/>
    <mergeCell ref="C22:C24"/>
    <mergeCell ref="D22:D24"/>
    <mergeCell ref="U22:U24"/>
    <mergeCell ref="V22:V24"/>
    <mergeCell ref="W22:W24"/>
    <mergeCell ref="X22:X24"/>
    <mergeCell ref="B19:B21"/>
    <mergeCell ref="C19:C21"/>
    <mergeCell ref="D19:D21"/>
    <mergeCell ref="U19:U21"/>
    <mergeCell ref="V19:V21"/>
    <mergeCell ref="W19:W21"/>
    <mergeCell ref="X13:X15"/>
    <mergeCell ref="B16:B18"/>
    <mergeCell ref="C16:C18"/>
    <mergeCell ref="D16:D18"/>
    <mergeCell ref="U16:U18"/>
    <mergeCell ref="V16:V18"/>
    <mergeCell ref="W16:W18"/>
    <mergeCell ref="X16:X18"/>
    <mergeCell ref="B13:B15"/>
    <mergeCell ref="C13:C15"/>
    <mergeCell ref="D13:D15"/>
    <mergeCell ref="U13:U15"/>
    <mergeCell ref="V13:V15"/>
    <mergeCell ref="W13:W15"/>
    <mergeCell ref="X7:X9"/>
    <mergeCell ref="B10:B12"/>
    <mergeCell ref="C10:C12"/>
    <mergeCell ref="D10:D12"/>
    <mergeCell ref="U10:U12"/>
    <mergeCell ref="V10:V12"/>
    <mergeCell ref="W10:W12"/>
    <mergeCell ref="X10:X12"/>
    <mergeCell ref="B7:B9"/>
    <mergeCell ref="C7:C9"/>
    <mergeCell ref="D7:D9"/>
    <mergeCell ref="U7:U9"/>
    <mergeCell ref="V7:V9"/>
    <mergeCell ref="W7:W9"/>
    <mergeCell ref="R6:S6"/>
    <mergeCell ref="B1:X1"/>
    <mergeCell ref="B5:B6"/>
    <mergeCell ref="C5:C6"/>
    <mergeCell ref="D5:D6"/>
    <mergeCell ref="E5:T5"/>
    <mergeCell ref="U5:U6"/>
    <mergeCell ref="V5:V6"/>
    <mergeCell ref="W5:W6"/>
    <mergeCell ref="X5:X6"/>
    <mergeCell ref="F6:G6"/>
    <mergeCell ref="H6:I6"/>
    <mergeCell ref="J6:K6"/>
    <mergeCell ref="L6:M6"/>
    <mergeCell ref="N6:O6"/>
    <mergeCell ref="P6:Q6"/>
  </mergeCells>
  <phoneticPr fontId="2"/>
  <pageMargins left="0.31496062992125984" right="0.23622047244094491" top="0.74803149606299213" bottom="0.74803149606299213" header="0.31496062992125984" footer="0.31496062992125984"/>
  <pageSetup paperSize="9" scale="65" orientation="portrait" horizontalDpi="300" verticalDpi="300" r:id="rId1"/>
  <colBreaks count="1" manualBreakCount="1">
    <brk id="2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zoomScale="85" zoomScaleNormal="100" zoomScaleSheetLayoutView="85" workbookViewId="0">
      <selection activeCell="D13" sqref="D13:D15"/>
    </sheetView>
  </sheetViews>
  <sheetFormatPr defaultRowHeight="13.5" x14ac:dyDescent="0.15"/>
  <cols>
    <col min="1" max="1" width="1.125" style="1" customWidth="1"/>
    <col min="2" max="2" width="3.625" style="1" customWidth="1"/>
    <col min="3" max="3" width="4.625" style="1" customWidth="1"/>
    <col min="4" max="4" width="9" style="1"/>
    <col min="5" max="5" width="5.625" style="1" customWidth="1"/>
    <col min="6" max="6" width="8.125" style="1" customWidth="1"/>
    <col min="7" max="7" width="4.125" style="1" customWidth="1"/>
    <col min="8" max="8" width="7.125" style="1" customWidth="1"/>
    <col min="9" max="9" width="4.125" style="1" customWidth="1"/>
    <col min="10" max="10" width="7.125" style="1" customWidth="1"/>
    <col min="11" max="11" width="4.125" style="1" customWidth="1"/>
    <col min="12" max="12" width="7.125" style="1" customWidth="1"/>
    <col min="13" max="13" width="4.125" style="1" customWidth="1"/>
    <col min="14" max="14" width="7.125" style="1" customWidth="1"/>
    <col min="15" max="15" width="4.125" style="1" customWidth="1"/>
    <col min="16" max="16" width="7.125" style="1" customWidth="1"/>
    <col min="17" max="17" width="4.125" style="1" customWidth="1"/>
    <col min="18" max="18" width="7.125" style="1" customWidth="1"/>
    <col min="19" max="19" width="4.125" style="1" customWidth="1"/>
    <col min="20" max="20" width="5.625" style="1" customWidth="1"/>
    <col min="21" max="23" width="9" style="1"/>
    <col min="24" max="24" width="12.125" style="1" bestFit="1" customWidth="1"/>
    <col min="25" max="16384" width="9" style="1"/>
  </cols>
  <sheetData>
    <row r="1" spans="1:24" ht="21" x14ac:dyDescent="0.15">
      <c r="B1" s="43" t="s">
        <v>21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24" ht="18.75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6.5" x14ac:dyDescent="0.15">
      <c r="U3" s="4" t="s">
        <v>28</v>
      </c>
    </row>
    <row r="4" spans="1:24" ht="17.25" thickBot="1" x14ac:dyDescent="0.2">
      <c r="B4" s="4" t="s">
        <v>36</v>
      </c>
    </row>
    <row r="5" spans="1:24" ht="18" customHeight="1" x14ac:dyDescent="0.15">
      <c r="A5" s="5"/>
      <c r="B5" s="39" t="s">
        <v>22</v>
      </c>
      <c r="C5" s="44" t="s">
        <v>11</v>
      </c>
      <c r="D5" s="63" t="s">
        <v>12</v>
      </c>
      <c r="E5" s="76" t="s">
        <v>10</v>
      </c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7"/>
      <c r="U5" s="70" t="s">
        <v>14</v>
      </c>
      <c r="V5" s="44" t="s">
        <v>15</v>
      </c>
      <c r="W5" s="52" t="s">
        <v>16</v>
      </c>
      <c r="X5" s="47" t="s">
        <v>17</v>
      </c>
    </row>
    <row r="6" spans="1:24" ht="18" customHeight="1" thickBot="1" x14ac:dyDescent="0.2">
      <c r="A6" s="5"/>
      <c r="B6" s="41"/>
      <c r="C6" s="46"/>
      <c r="D6" s="65"/>
      <c r="E6" s="6"/>
      <c r="F6" s="78" t="s">
        <v>3</v>
      </c>
      <c r="G6" s="73"/>
      <c r="H6" s="72" t="s">
        <v>4</v>
      </c>
      <c r="I6" s="73"/>
      <c r="J6" s="72" t="s">
        <v>5</v>
      </c>
      <c r="K6" s="73"/>
      <c r="L6" s="72" t="s">
        <v>6</v>
      </c>
      <c r="M6" s="73"/>
      <c r="N6" s="72" t="s">
        <v>7</v>
      </c>
      <c r="O6" s="73"/>
      <c r="P6" s="72" t="s">
        <v>8</v>
      </c>
      <c r="Q6" s="73"/>
      <c r="R6" s="72" t="s">
        <v>9</v>
      </c>
      <c r="S6" s="74"/>
      <c r="T6" s="7" t="s">
        <v>13</v>
      </c>
      <c r="U6" s="71"/>
      <c r="V6" s="46"/>
      <c r="W6" s="54"/>
      <c r="X6" s="49"/>
    </row>
    <row r="7" spans="1:24" ht="30" customHeight="1" x14ac:dyDescent="0.15">
      <c r="A7" s="5"/>
      <c r="B7" s="38">
        <v>1</v>
      </c>
      <c r="C7" s="61" t="s">
        <v>18</v>
      </c>
      <c r="D7" s="64" t="s">
        <v>57</v>
      </c>
      <c r="E7" s="8" t="s">
        <v>0</v>
      </c>
      <c r="F7" s="9"/>
      <c r="G7" s="10"/>
      <c r="H7" s="11" t="s">
        <v>24</v>
      </c>
      <c r="I7" s="11">
        <v>3</v>
      </c>
      <c r="J7" s="11" t="s">
        <v>24</v>
      </c>
      <c r="K7" s="11">
        <v>3</v>
      </c>
      <c r="L7" s="11"/>
      <c r="M7" s="11"/>
      <c r="N7" s="10"/>
      <c r="O7" s="10"/>
      <c r="P7" s="10" t="s">
        <v>32</v>
      </c>
      <c r="Q7" s="10">
        <v>8</v>
      </c>
      <c r="R7" s="10"/>
      <c r="S7" s="12"/>
      <c r="T7" s="13">
        <f>+G7+I7+K7+M7+O7+Q7+S7</f>
        <v>14</v>
      </c>
      <c r="U7" s="75">
        <f>SUM(T7:T9)</f>
        <v>29</v>
      </c>
      <c r="V7" s="53">
        <v>4</v>
      </c>
      <c r="W7" s="56">
        <f>+U7*V7</f>
        <v>116</v>
      </c>
      <c r="X7" s="59">
        <f>U7/40</f>
        <v>0.72499999999999998</v>
      </c>
    </row>
    <row r="8" spans="1:24" ht="30" customHeight="1" x14ac:dyDescent="0.15">
      <c r="A8" s="5"/>
      <c r="B8" s="38"/>
      <c r="C8" s="61"/>
      <c r="D8" s="64"/>
      <c r="E8" s="14" t="s">
        <v>1</v>
      </c>
      <c r="F8" s="15"/>
      <c r="G8" s="16"/>
      <c r="H8" s="17" t="s">
        <v>33</v>
      </c>
      <c r="I8" s="16">
        <v>5</v>
      </c>
      <c r="J8" s="17" t="s">
        <v>33</v>
      </c>
      <c r="K8" s="16">
        <v>5</v>
      </c>
      <c r="L8" s="17"/>
      <c r="M8" s="16"/>
      <c r="N8" s="16" t="s">
        <v>34</v>
      </c>
      <c r="O8" s="16">
        <v>5</v>
      </c>
      <c r="P8" s="16"/>
      <c r="Q8" s="16"/>
      <c r="R8" s="16"/>
      <c r="S8" s="18"/>
      <c r="T8" s="19">
        <f t="shared" ref="T8:T35" si="0">+G8+I8+K8+M8+O8+Q8+S8</f>
        <v>15</v>
      </c>
      <c r="U8" s="75"/>
      <c r="V8" s="53"/>
      <c r="W8" s="56"/>
      <c r="X8" s="59"/>
    </row>
    <row r="9" spans="1:24" ht="30" customHeight="1" thickBot="1" x14ac:dyDescent="0.2">
      <c r="A9" s="5"/>
      <c r="B9" s="38"/>
      <c r="C9" s="61"/>
      <c r="D9" s="64"/>
      <c r="E9" s="20" t="s">
        <v>2</v>
      </c>
      <c r="F9" s="17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2"/>
      <c r="T9" s="23">
        <f>(+G9+I9+K9+M9+O9+Q9+S9)/2</f>
        <v>0</v>
      </c>
      <c r="U9" s="75"/>
      <c r="V9" s="53"/>
      <c r="W9" s="56"/>
      <c r="X9" s="59"/>
    </row>
    <row r="10" spans="1:24" ht="30" customHeight="1" x14ac:dyDescent="0.15">
      <c r="A10" s="5"/>
      <c r="B10" s="39">
        <v>2</v>
      </c>
      <c r="C10" s="60" t="s">
        <v>19</v>
      </c>
      <c r="D10" s="63" t="s">
        <v>58</v>
      </c>
      <c r="E10" s="24" t="s">
        <v>0</v>
      </c>
      <c r="F10" s="25"/>
      <c r="G10" s="11"/>
      <c r="H10" s="11" t="s">
        <v>24</v>
      </c>
      <c r="I10" s="11">
        <v>3</v>
      </c>
      <c r="J10" s="11" t="s">
        <v>24</v>
      </c>
      <c r="K10" s="11">
        <v>3</v>
      </c>
      <c r="L10" s="11" t="s">
        <v>24</v>
      </c>
      <c r="M10" s="11">
        <v>3</v>
      </c>
      <c r="N10" s="11" t="s">
        <v>24</v>
      </c>
      <c r="O10" s="11">
        <v>3</v>
      </c>
      <c r="P10" s="11"/>
      <c r="Q10" s="11"/>
      <c r="R10" s="11"/>
      <c r="S10" s="26"/>
      <c r="T10" s="13">
        <f t="shared" ref="T10" si="1">+G10+I10+K10+M10+O10+Q10+S10</f>
        <v>12</v>
      </c>
      <c r="U10" s="67">
        <f>SUM(T10:T12)</f>
        <v>32</v>
      </c>
      <c r="V10" s="52">
        <v>4</v>
      </c>
      <c r="W10" s="55">
        <f>+U10*V10</f>
        <v>128</v>
      </c>
      <c r="X10" s="58">
        <f>U10/40</f>
        <v>0.8</v>
      </c>
    </row>
    <row r="11" spans="1:24" ht="30" customHeight="1" x14ac:dyDescent="0.15">
      <c r="A11" s="5"/>
      <c r="B11" s="40"/>
      <c r="C11" s="61"/>
      <c r="D11" s="64"/>
      <c r="E11" s="14" t="s">
        <v>1</v>
      </c>
      <c r="F11" s="15"/>
      <c r="G11" s="16"/>
      <c r="H11" s="17" t="s">
        <v>33</v>
      </c>
      <c r="I11" s="16">
        <v>5</v>
      </c>
      <c r="J11" s="17" t="s">
        <v>33</v>
      </c>
      <c r="K11" s="16">
        <v>5</v>
      </c>
      <c r="L11" s="17" t="s">
        <v>33</v>
      </c>
      <c r="M11" s="16">
        <v>5</v>
      </c>
      <c r="N11" s="17" t="s">
        <v>33</v>
      </c>
      <c r="O11" s="16">
        <v>5</v>
      </c>
      <c r="P11" s="17"/>
      <c r="Q11" s="16"/>
      <c r="R11" s="16"/>
      <c r="S11" s="18"/>
      <c r="T11" s="19">
        <f t="shared" si="0"/>
        <v>20</v>
      </c>
      <c r="U11" s="68"/>
      <c r="V11" s="53"/>
      <c r="W11" s="56"/>
      <c r="X11" s="59"/>
    </row>
    <row r="12" spans="1:24" ht="30" customHeight="1" thickBot="1" x14ac:dyDescent="0.2">
      <c r="A12" s="5"/>
      <c r="B12" s="41"/>
      <c r="C12" s="62"/>
      <c r="D12" s="65"/>
      <c r="E12" s="27" t="s">
        <v>2</v>
      </c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17"/>
      <c r="Q12" s="29"/>
      <c r="R12" s="17"/>
      <c r="S12" s="30"/>
      <c r="T12" s="23">
        <f t="shared" ref="T12" si="2">(+G12+I12+K12+M12+O12+Q12+S12)/2</f>
        <v>0</v>
      </c>
      <c r="U12" s="69"/>
      <c r="V12" s="54"/>
      <c r="W12" s="56"/>
      <c r="X12" s="59"/>
    </row>
    <row r="13" spans="1:24" ht="30" customHeight="1" x14ac:dyDescent="0.15">
      <c r="A13" s="5"/>
      <c r="B13" s="38">
        <v>3</v>
      </c>
      <c r="C13" s="61"/>
      <c r="D13" s="64"/>
      <c r="E13" s="8" t="s">
        <v>0</v>
      </c>
      <c r="F13" s="9"/>
      <c r="G13" s="10"/>
      <c r="H13" s="10"/>
      <c r="I13" s="10"/>
      <c r="J13" s="10"/>
      <c r="K13" s="10"/>
      <c r="L13" s="10"/>
      <c r="M13" s="10"/>
      <c r="N13" s="10"/>
      <c r="O13" s="10"/>
      <c r="P13" s="11"/>
      <c r="Q13" s="10"/>
      <c r="R13" s="11"/>
      <c r="S13" s="12"/>
      <c r="T13" s="31">
        <f t="shared" ref="T13" si="3">+G13+I13+K13+M13+O13+Q13+S13</f>
        <v>0</v>
      </c>
      <c r="U13" s="66">
        <f>SUM(T13:T15)</f>
        <v>0</v>
      </c>
      <c r="V13" s="53"/>
      <c r="W13" s="55">
        <f>+U13*V13</f>
        <v>0</v>
      </c>
      <c r="X13" s="58">
        <f>U13/40</f>
        <v>0</v>
      </c>
    </row>
    <row r="14" spans="1:24" ht="30" customHeight="1" x14ac:dyDescent="0.15">
      <c r="A14" s="5"/>
      <c r="B14" s="38"/>
      <c r="C14" s="61"/>
      <c r="D14" s="64"/>
      <c r="E14" s="14" t="s">
        <v>1</v>
      </c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16"/>
      <c r="R14" s="16"/>
      <c r="S14" s="18"/>
      <c r="T14" s="32">
        <f t="shared" si="0"/>
        <v>0</v>
      </c>
      <c r="U14" s="66"/>
      <c r="V14" s="53"/>
      <c r="W14" s="56"/>
      <c r="X14" s="59"/>
    </row>
    <row r="15" spans="1:24" ht="30" customHeight="1" thickBot="1" x14ac:dyDescent="0.2">
      <c r="A15" s="5"/>
      <c r="B15" s="38"/>
      <c r="C15" s="61"/>
      <c r="D15" s="64"/>
      <c r="E15" s="20" t="s">
        <v>2</v>
      </c>
      <c r="F15" s="17"/>
      <c r="G15" s="21"/>
      <c r="H15" s="17"/>
      <c r="I15" s="29"/>
      <c r="J15" s="17"/>
      <c r="K15" s="21"/>
      <c r="L15" s="21"/>
      <c r="M15" s="21"/>
      <c r="N15" s="21"/>
      <c r="O15" s="21"/>
      <c r="P15" s="17"/>
      <c r="Q15" s="29"/>
      <c r="R15" s="17"/>
      <c r="S15" s="30"/>
      <c r="T15" s="33">
        <f t="shared" ref="T15" si="4">(+G15+I15+K15+M15+O15+Q15+S15)/2</f>
        <v>0</v>
      </c>
      <c r="U15" s="66"/>
      <c r="V15" s="53"/>
      <c r="W15" s="56"/>
      <c r="X15" s="59"/>
    </row>
    <row r="16" spans="1:24" ht="30" customHeight="1" x14ac:dyDescent="0.15">
      <c r="A16" s="5"/>
      <c r="B16" s="39">
        <v>4</v>
      </c>
      <c r="C16" s="60"/>
      <c r="D16" s="63"/>
      <c r="E16" s="24" t="s">
        <v>0</v>
      </c>
      <c r="F16" s="25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26"/>
      <c r="T16" s="31">
        <f t="shared" ref="T16:T34" si="5">+G16+I16+K16+M16+O16+Q16+S16</f>
        <v>0</v>
      </c>
      <c r="U16" s="50">
        <f>SUM(T16:T18)</f>
        <v>0</v>
      </c>
      <c r="V16" s="52"/>
      <c r="W16" s="55">
        <f>+U16*V16</f>
        <v>0</v>
      </c>
      <c r="X16" s="58">
        <f t="shared" ref="X16" si="6">U16/40</f>
        <v>0</v>
      </c>
    </row>
    <row r="17" spans="1:24" ht="30" customHeight="1" x14ac:dyDescent="0.15">
      <c r="A17" s="5"/>
      <c r="B17" s="40"/>
      <c r="C17" s="61"/>
      <c r="D17" s="64"/>
      <c r="E17" s="14" t="s">
        <v>1</v>
      </c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7"/>
      <c r="Q17" s="16"/>
      <c r="R17" s="16"/>
      <c r="S17" s="18"/>
      <c r="T17" s="32">
        <f t="shared" si="0"/>
        <v>0</v>
      </c>
      <c r="U17" s="51"/>
      <c r="V17" s="53"/>
      <c r="W17" s="56"/>
      <c r="X17" s="59"/>
    </row>
    <row r="18" spans="1:24" ht="30" customHeight="1" thickBot="1" x14ac:dyDescent="0.2">
      <c r="A18" s="5"/>
      <c r="B18" s="41"/>
      <c r="C18" s="62"/>
      <c r="D18" s="65"/>
      <c r="E18" s="27" t="s">
        <v>2</v>
      </c>
      <c r="F18" s="28"/>
      <c r="G18" s="29"/>
      <c r="H18" s="29"/>
      <c r="I18" s="29"/>
      <c r="J18" s="29"/>
      <c r="K18" s="29"/>
      <c r="L18" s="29"/>
      <c r="M18" s="29"/>
      <c r="N18" s="29"/>
      <c r="O18" s="29"/>
      <c r="P18" s="17"/>
      <c r="Q18" s="29"/>
      <c r="R18" s="17"/>
      <c r="S18" s="30"/>
      <c r="T18" s="33">
        <f t="shared" ref="T18:T36" si="7">(+G18+I18+K18+M18+O18+Q18+S18)/2</f>
        <v>0</v>
      </c>
      <c r="U18" s="51"/>
      <c r="V18" s="54"/>
      <c r="W18" s="56"/>
      <c r="X18" s="59"/>
    </row>
    <row r="19" spans="1:24" ht="30" customHeight="1" x14ac:dyDescent="0.15">
      <c r="A19" s="5"/>
      <c r="B19" s="38">
        <v>5</v>
      </c>
      <c r="C19" s="61"/>
      <c r="D19" s="64"/>
      <c r="E19" s="8" t="s">
        <v>0</v>
      </c>
      <c r="F19" s="9"/>
      <c r="G19" s="10"/>
      <c r="H19" s="10"/>
      <c r="I19" s="10"/>
      <c r="J19" s="10"/>
      <c r="K19" s="10"/>
      <c r="L19" s="10"/>
      <c r="M19" s="10"/>
      <c r="N19" s="10"/>
      <c r="O19" s="10"/>
      <c r="P19" s="11"/>
      <c r="Q19" s="10"/>
      <c r="R19" s="11"/>
      <c r="S19" s="12"/>
      <c r="T19" s="31">
        <f t="shared" si="5"/>
        <v>0</v>
      </c>
      <c r="U19" s="50">
        <f>SUM(T19:T21)</f>
        <v>0</v>
      </c>
      <c r="V19" s="53"/>
      <c r="W19" s="55">
        <f>+U19*V19</f>
        <v>0</v>
      </c>
      <c r="X19" s="58">
        <f t="shared" ref="X19" si="8">U19/40</f>
        <v>0</v>
      </c>
    </row>
    <row r="20" spans="1:24" ht="30" customHeight="1" x14ac:dyDescent="0.15">
      <c r="A20" s="5"/>
      <c r="B20" s="38"/>
      <c r="C20" s="61"/>
      <c r="D20" s="64"/>
      <c r="E20" s="14" t="s">
        <v>1</v>
      </c>
      <c r="F20" s="15"/>
      <c r="G20" s="16"/>
      <c r="H20" s="16"/>
      <c r="I20" s="16"/>
      <c r="J20" s="16"/>
      <c r="K20" s="16"/>
      <c r="L20" s="16"/>
      <c r="M20" s="16"/>
      <c r="N20" s="16"/>
      <c r="O20" s="16"/>
      <c r="P20" s="17"/>
      <c r="Q20" s="16"/>
      <c r="R20" s="16"/>
      <c r="S20" s="18"/>
      <c r="T20" s="32">
        <f t="shared" si="0"/>
        <v>0</v>
      </c>
      <c r="U20" s="51"/>
      <c r="V20" s="53"/>
      <c r="W20" s="56"/>
      <c r="X20" s="59"/>
    </row>
    <row r="21" spans="1:24" ht="30" customHeight="1" thickBot="1" x14ac:dyDescent="0.2">
      <c r="A21" s="5"/>
      <c r="B21" s="38"/>
      <c r="C21" s="61"/>
      <c r="D21" s="64"/>
      <c r="E21" s="20" t="s">
        <v>2</v>
      </c>
      <c r="F21" s="17"/>
      <c r="G21" s="21"/>
      <c r="H21" s="21"/>
      <c r="I21" s="21"/>
      <c r="J21" s="21"/>
      <c r="K21" s="21"/>
      <c r="L21" s="21"/>
      <c r="M21" s="21"/>
      <c r="N21" s="21"/>
      <c r="O21" s="21"/>
      <c r="P21" s="17"/>
      <c r="Q21" s="29"/>
      <c r="R21" s="17"/>
      <c r="S21" s="30"/>
      <c r="T21" s="33">
        <f t="shared" si="7"/>
        <v>0</v>
      </c>
      <c r="U21" s="51"/>
      <c r="V21" s="53"/>
      <c r="W21" s="57"/>
      <c r="X21" s="59"/>
    </row>
    <row r="22" spans="1:24" ht="30" customHeight="1" x14ac:dyDescent="0.15">
      <c r="A22" s="5"/>
      <c r="B22" s="39">
        <v>6</v>
      </c>
      <c r="C22" s="44"/>
      <c r="D22" s="47"/>
      <c r="E22" s="24" t="s">
        <v>0</v>
      </c>
      <c r="F22" s="25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26"/>
      <c r="T22" s="31">
        <f t="shared" si="5"/>
        <v>0</v>
      </c>
      <c r="U22" s="50">
        <f>SUM(T22:T24)</f>
        <v>0</v>
      </c>
      <c r="V22" s="52"/>
      <c r="W22" s="56">
        <f>+U22*V22</f>
        <v>0</v>
      </c>
      <c r="X22" s="58">
        <f t="shared" ref="X22" si="9">U22/40</f>
        <v>0</v>
      </c>
    </row>
    <row r="23" spans="1:24" ht="30" customHeight="1" x14ac:dyDescent="0.15">
      <c r="A23" s="5"/>
      <c r="B23" s="40"/>
      <c r="C23" s="45"/>
      <c r="D23" s="48"/>
      <c r="E23" s="14" t="s">
        <v>1</v>
      </c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8"/>
      <c r="T23" s="32">
        <f t="shared" si="0"/>
        <v>0</v>
      </c>
      <c r="U23" s="51"/>
      <c r="V23" s="53"/>
      <c r="W23" s="56"/>
      <c r="X23" s="59"/>
    </row>
    <row r="24" spans="1:24" ht="30" customHeight="1" thickBot="1" x14ac:dyDescent="0.2">
      <c r="A24" s="5"/>
      <c r="B24" s="41"/>
      <c r="C24" s="46"/>
      <c r="D24" s="49"/>
      <c r="E24" s="27" t="s">
        <v>2</v>
      </c>
      <c r="F24" s="28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33">
        <f t="shared" si="7"/>
        <v>0</v>
      </c>
      <c r="U24" s="51"/>
      <c r="V24" s="54"/>
      <c r="W24" s="56"/>
      <c r="X24" s="59"/>
    </row>
    <row r="25" spans="1:24" ht="30" customHeight="1" x14ac:dyDescent="0.15">
      <c r="A25" s="5"/>
      <c r="B25" s="38">
        <v>7</v>
      </c>
      <c r="C25" s="45"/>
      <c r="D25" s="48"/>
      <c r="E25" s="8" t="s">
        <v>0</v>
      </c>
      <c r="F25" s="9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2"/>
      <c r="T25" s="31">
        <f t="shared" si="5"/>
        <v>0</v>
      </c>
      <c r="U25" s="50">
        <f>SUM(T25:T27)</f>
        <v>0</v>
      </c>
      <c r="V25" s="53"/>
      <c r="W25" s="55">
        <f>+U25*V25</f>
        <v>0</v>
      </c>
      <c r="X25" s="58">
        <f t="shared" ref="X25" si="10">U25/40</f>
        <v>0</v>
      </c>
    </row>
    <row r="26" spans="1:24" ht="30" customHeight="1" x14ac:dyDescent="0.15">
      <c r="A26" s="5"/>
      <c r="B26" s="38"/>
      <c r="C26" s="45"/>
      <c r="D26" s="48"/>
      <c r="E26" s="14" t="s">
        <v>1</v>
      </c>
      <c r="F26" s="15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8"/>
      <c r="T26" s="32">
        <f t="shared" si="0"/>
        <v>0</v>
      </c>
      <c r="U26" s="51"/>
      <c r="V26" s="53"/>
      <c r="W26" s="56"/>
      <c r="X26" s="59"/>
    </row>
    <row r="27" spans="1:24" ht="30" customHeight="1" thickBot="1" x14ac:dyDescent="0.2">
      <c r="A27" s="5"/>
      <c r="B27" s="38"/>
      <c r="C27" s="45"/>
      <c r="D27" s="48"/>
      <c r="E27" s="20" t="s">
        <v>2</v>
      </c>
      <c r="F27" s="17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  <c r="T27" s="33">
        <f t="shared" si="7"/>
        <v>0</v>
      </c>
      <c r="U27" s="51"/>
      <c r="V27" s="53"/>
      <c r="W27" s="56"/>
      <c r="X27" s="59"/>
    </row>
    <row r="28" spans="1:24" ht="30" customHeight="1" x14ac:dyDescent="0.15">
      <c r="A28" s="5"/>
      <c r="B28" s="39">
        <v>8</v>
      </c>
      <c r="C28" s="44"/>
      <c r="D28" s="47"/>
      <c r="E28" s="24" t="s">
        <v>0</v>
      </c>
      <c r="F28" s="25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26"/>
      <c r="T28" s="31">
        <f t="shared" si="5"/>
        <v>0</v>
      </c>
      <c r="U28" s="50">
        <f>SUM(T28:T30)</f>
        <v>0</v>
      </c>
      <c r="V28" s="52"/>
      <c r="W28" s="55">
        <f>+U28*V28</f>
        <v>0</v>
      </c>
      <c r="X28" s="58">
        <f t="shared" ref="X28" si="11">U28/40</f>
        <v>0</v>
      </c>
    </row>
    <row r="29" spans="1:24" ht="30" customHeight="1" x14ac:dyDescent="0.15">
      <c r="A29" s="5"/>
      <c r="B29" s="40"/>
      <c r="C29" s="45"/>
      <c r="D29" s="48"/>
      <c r="E29" s="14" t="s">
        <v>1</v>
      </c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8"/>
      <c r="T29" s="32">
        <f t="shared" si="0"/>
        <v>0</v>
      </c>
      <c r="U29" s="51"/>
      <c r="V29" s="53"/>
      <c r="W29" s="56"/>
      <c r="X29" s="59"/>
    </row>
    <row r="30" spans="1:24" ht="30" customHeight="1" thickBot="1" x14ac:dyDescent="0.2">
      <c r="A30" s="5"/>
      <c r="B30" s="41"/>
      <c r="C30" s="46"/>
      <c r="D30" s="49"/>
      <c r="E30" s="27" t="s">
        <v>2</v>
      </c>
      <c r="F30" s="2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33">
        <f t="shared" si="7"/>
        <v>0</v>
      </c>
      <c r="U30" s="51"/>
      <c r="V30" s="54"/>
      <c r="W30" s="56"/>
      <c r="X30" s="59"/>
    </row>
    <row r="31" spans="1:24" ht="30" customHeight="1" x14ac:dyDescent="0.15">
      <c r="A31" s="5"/>
      <c r="B31" s="38">
        <v>9</v>
      </c>
      <c r="C31" s="45"/>
      <c r="D31" s="48"/>
      <c r="E31" s="8" t="s">
        <v>0</v>
      </c>
      <c r="F31" s="9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2"/>
      <c r="T31" s="31">
        <f t="shared" si="5"/>
        <v>0</v>
      </c>
      <c r="U31" s="50">
        <f>SUM(T31:T33)</f>
        <v>0</v>
      </c>
      <c r="V31" s="53"/>
      <c r="W31" s="55">
        <f>+U31*V31</f>
        <v>0</v>
      </c>
      <c r="X31" s="58">
        <f t="shared" ref="X31" si="12">U31/40</f>
        <v>0</v>
      </c>
    </row>
    <row r="32" spans="1:24" ht="30" customHeight="1" x14ac:dyDescent="0.15">
      <c r="A32" s="5"/>
      <c r="B32" s="38"/>
      <c r="C32" s="45"/>
      <c r="D32" s="48"/>
      <c r="E32" s="14" t="s">
        <v>1</v>
      </c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8"/>
      <c r="T32" s="32">
        <f t="shared" si="0"/>
        <v>0</v>
      </c>
      <c r="U32" s="51"/>
      <c r="V32" s="53"/>
      <c r="W32" s="56"/>
      <c r="X32" s="59"/>
    </row>
    <row r="33" spans="1:25" ht="30" customHeight="1" thickBot="1" x14ac:dyDescent="0.2">
      <c r="A33" s="5"/>
      <c r="B33" s="38"/>
      <c r="C33" s="45"/>
      <c r="D33" s="48"/>
      <c r="E33" s="20" t="s">
        <v>2</v>
      </c>
      <c r="F33" s="17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33">
        <f t="shared" si="7"/>
        <v>0</v>
      </c>
      <c r="U33" s="51"/>
      <c r="V33" s="53"/>
      <c r="W33" s="56"/>
      <c r="X33" s="59"/>
    </row>
    <row r="34" spans="1:25" ht="30" customHeight="1" x14ac:dyDescent="0.15">
      <c r="A34" s="5"/>
      <c r="B34" s="42">
        <v>10</v>
      </c>
      <c r="C34" s="44"/>
      <c r="D34" s="47"/>
      <c r="E34" s="24" t="s">
        <v>0</v>
      </c>
      <c r="F34" s="25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26"/>
      <c r="T34" s="31">
        <f t="shared" si="5"/>
        <v>0</v>
      </c>
      <c r="U34" s="50">
        <f>SUM(T34:T36)</f>
        <v>0</v>
      </c>
      <c r="V34" s="52"/>
      <c r="W34" s="55">
        <f>+U34*V34</f>
        <v>0</v>
      </c>
      <c r="X34" s="58">
        <f t="shared" ref="X34" si="13">U34/40</f>
        <v>0</v>
      </c>
    </row>
    <row r="35" spans="1:25" ht="30" customHeight="1" x14ac:dyDescent="0.15">
      <c r="A35" s="5"/>
      <c r="B35" s="38"/>
      <c r="C35" s="45"/>
      <c r="D35" s="48"/>
      <c r="E35" s="14" t="s">
        <v>1</v>
      </c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8"/>
      <c r="T35" s="32">
        <f t="shared" si="0"/>
        <v>0</v>
      </c>
      <c r="U35" s="51"/>
      <c r="V35" s="53"/>
      <c r="W35" s="56"/>
      <c r="X35" s="59"/>
    </row>
    <row r="36" spans="1:25" ht="30" customHeight="1" thickBot="1" x14ac:dyDescent="0.2">
      <c r="B36" s="41"/>
      <c r="C36" s="46"/>
      <c r="D36" s="49"/>
      <c r="E36" s="27" t="s">
        <v>2</v>
      </c>
      <c r="F36" s="28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  <c r="T36" s="33">
        <f t="shared" si="7"/>
        <v>0</v>
      </c>
      <c r="U36" s="51"/>
      <c r="V36" s="54"/>
      <c r="W36" s="57"/>
      <c r="X36" s="59"/>
    </row>
    <row r="37" spans="1:25" ht="27.75" customHeight="1" thickBot="1" x14ac:dyDescent="0.2"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4"/>
      <c r="U37" s="34"/>
      <c r="V37" s="3"/>
      <c r="W37" s="35">
        <f>SUM(W7:W36)</f>
        <v>244</v>
      </c>
      <c r="X37" s="36">
        <f>SUM(X7:X36)</f>
        <v>1.5249999999999999</v>
      </c>
      <c r="Y37" s="37"/>
    </row>
  </sheetData>
  <mergeCells count="86">
    <mergeCell ref="X31:X33"/>
    <mergeCell ref="B34:B36"/>
    <mergeCell ref="C34:C36"/>
    <mergeCell ref="D34:D36"/>
    <mergeCell ref="U34:U36"/>
    <mergeCell ref="V34:V36"/>
    <mergeCell ref="W34:W36"/>
    <mergeCell ref="X34:X36"/>
    <mergeCell ref="B31:B33"/>
    <mergeCell ref="C31:C33"/>
    <mergeCell ref="D31:D33"/>
    <mergeCell ref="U31:U33"/>
    <mergeCell ref="V31:V33"/>
    <mergeCell ref="W31:W33"/>
    <mergeCell ref="X25:X27"/>
    <mergeCell ref="B28:B30"/>
    <mergeCell ref="C28:C30"/>
    <mergeCell ref="D28:D30"/>
    <mergeCell ref="U28:U30"/>
    <mergeCell ref="V28:V30"/>
    <mergeCell ref="W28:W30"/>
    <mergeCell ref="X28:X30"/>
    <mergeCell ref="B25:B27"/>
    <mergeCell ref="C25:C27"/>
    <mergeCell ref="D25:D27"/>
    <mergeCell ref="U25:U27"/>
    <mergeCell ref="V25:V27"/>
    <mergeCell ref="W25:W27"/>
    <mergeCell ref="X19:X21"/>
    <mergeCell ref="B22:B24"/>
    <mergeCell ref="C22:C24"/>
    <mergeCell ref="D22:D24"/>
    <mergeCell ref="U22:U24"/>
    <mergeCell ref="V22:V24"/>
    <mergeCell ref="W22:W24"/>
    <mergeCell ref="X22:X24"/>
    <mergeCell ref="B19:B21"/>
    <mergeCell ref="C19:C21"/>
    <mergeCell ref="D19:D21"/>
    <mergeCell ref="U19:U21"/>
    <mergeCell ref="V19:V21"/>
    <mergeCell ref="W19:W21"/>
    <mergeCell ref="X13:X15"/>
    <mergeCell ref="B16:B18"/>
    <mergeCell ref="C16:C18"/>
    <mergeCell ref="D16:D18"/>
    <mergeCell ref="U16:U18"/>
    <mergeCell ref="V16:V18"/>
    <mergeCell ref="W16:W18"/>
    <mergeCell ref="X16:X18"/>
    <mergeCell ref="B13:B15"/>
    <mergeCell ref="C13:C15"/>
    <mergeCell ref="D13:D15"/>
    <mergeCell ref="U13:U15"/>
    <mergeCell ref="V13:V15"/>
    <mergeCell ref="W13:W15"/>
    <mergeCell ref="X7:X9"/>
    <mergeCell ref="B10:B12"/>
    <mergeCell ref="C10:C12"/>
    <mergeCell ref="D10:D12"/>
    <mergeCell ref="U10:U12"/>
    <mergeCell ref="V10:V12"/>
    <mergeCell ref="W10:W12"/>
    <mergeCell ref="X10:X12"/>
    <mergeCell ref="B7:B9"/>
    <mergeCell ref="C7:C9"/>
    <mergeCell ref="D7:D9"/>
    <mergeCell ref="U7:U9"/>
    <mergeCell ref="V7:V9"/>
    <mergeCell ref="W7:W9"/>
    <mergeCell ref="R6:S6"/>
    <mergeCell ref="B1:X1"/>
    <mergeCell ref="B5:B6"/>
    <mergeCell ref="C5:C6"/>
    <mergeCell ref="D5:D6"/>
    <mergeCell ref="E5:T5"/>
    <mergeCell ref="U5:U6"/>
    <mergeCell ref="V5:V6"/>
    <mergeCell ref="W5:W6"/>
    <mergeCell ref="X5:X6"/>
    <mergeCell ref="F6:G6"/>
    <mergeCell ref="H6:I6"/>
    <mergeCell ref="J6:K6"/>
    <mergeCell ref="L6:M6"/>
    <mergeCell ref="N6:O6"/>
    <mergeCell ref="P6:Q6"/>
  </mergeCells>
  <phoneticPr fontId="2"/>
  <pageMargins left="0.31496062992125984" right="0.23622047244094491" top="0.74803149606299213" bottom="0.74803149606299213" header="0.31496062992125984" footer="0.31496062992125984"/>
  <pageSetup paperSize="9" scale="65" orientation="portrait" horizontalDpi="300" verticalDpi="300" r:id="rId1"/>
  <colBreaks count="1" manualBreakCount="1">
    <brk id="2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zoomScale="85" zoomScaleNormal="100" zoomScaleSheetLayoutView="85" workbookViewId="0">
      <selection activeCell="D13" sqref="D13:D15"/>
    </sheetView>
  </sheetViews>
  <sheetFormatPr defaultRowHeight="13.5" x14ac:dyDescent="0.15"/>
  <cols>
    <col min="1" max="1" width="1.125" style="1" customWidth="1"/>
    <col min="2" max="2" width="3.625" style="1" customWidth="1"/>
    <col min="3" max="3" width="4.625" style="1" customWidth="1"/>
    <col min="4" max="4" width="9" style="1"/>
    <col min="5" max="5" width="5.625" style="1" customWidth="1"/>
    <col min="6" max="6" width="8.125" style="1" customWidth="1"/>
    <col min="7" max="7" width="4.125" style="1" customWidth="1"/>
    <col min="8" max="8" width="7.125" style="1" customWidth="1"/>
    <col min="9" max="9" width="4.125" style="1" customWidth="1"/>
    <col min="10" max="10" width="7.125" style="1" customWidth="1"/>
    <col min="11" max="11" width="4.125" style="1" customWidth="1"/>
    <col min="12" max="12" width="7.125" style="1" customWidth="1"/>
    <col min="13" max="13" width="4.125" style="1" customWidth="1"/>
    <col min="14" max="14" width="7.125" style="1" customWidth="1"/>
    <col min="15" max="15" width="4.125" style="1" customWidth="1"/>
    <col min="16" max="16" width="7.125" style="1" customWidth="1"/>
    <col min="17" max="17" width="4.125" style="1" customWidth="1"/>
    <col min="18" max="18" width="7.125" style="1" customWidth="1"/>
    <col min="19" max="19" width="4.125" style="1" customWidth="1"/>
    <col min="20" max="20" width="5.625" style="1" customWidth="1"/>
    <col min="21" max="23" width="9" style="1"/>
    <col min="24" max="24" width="12.125" style="1" bestFit="1" customWidth="1"/>
    <col min="25" max="16384" width="9" style="1"/>
  </cols>
  <sheetData>
    <row r="1" spans="1:24" ht="21" x14ac:dyDescent="0.15">
      <c r="B1" s="43" t="s">
        <v>21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24" ht="18.75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6.5" x14ac:dyDescent="0.15">
      <c r="U3" s="4" t="s">
        <v>28</v>
      </c>
    </row>
    <row r="4" spans="1:24" ht="17.25" thickBot="1" x14ac:dyDescent="0.2">
      <c r="B4" s="4" t="s">
        <v>37</v>
      </c>
    </row>
    <row r="5" spans="1:24" ht="18" customHeight="1" x14ac:dyDescent="0.15">
      <c r="A5" s="5"/>
      <c r="B5" s="39" t="s">
        <v>22</v>
      </c>
      <c r="C5" s="44" t="s">
        <v>11</v>
      </c>
      <c r="D5" s="63" t="s">
        <v>12</v>
      </c>
      <c r="E5" s="76" t="s">
        <v>10</v>
      </c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7"/>
      <c r="U5" s="70" t="s">
        <v>14</v>
      </c>
      <c r="V5" s="44" t="s">
        <v>15</v>
      </c>
      <c r="W5" s="52" t="s">
        <v>16</v>
      </c>
      <c r="X5" s="47" t="s">
        <v>17</v>
      </c>
    </row>
    <row r="6" spans="1:24" ht="18" customHeight="1" thickBot="1" x14ac:dyDescent="0.2">
      <c r="A6" s="5"/>
      <c r="B6" s="41"/>
      <c r="C6" s="46"/>
      <c r="D6" s="65"/>
      <c r="E6" s="6"/>
      <c r="F6" s="78" t="s">
        <v>3</v>
      </c>
      <c r="G6" s="73"/>
      <c r="H6" s="72" t="s">
        <v>4</v>
      </c>
      <c r="I6" s="73"/>
      <c r="J6" s="72" t="s">
        <v>5</v>
      </c>
      <c r="K6" s="73"/>
      <c r="L6" s="72" t="s">
        <v>6</v>
      </c>
      <c r="M6" s="73"/>
      <c r="N6" s="72" t="s">
        <v>7</v>
      </c>
      <c r="O6" s="73"/>
      <c r="P6" s="72" t="s">
        <v>8</v>
      </c>
      <c r="Q6" s="73"/>
      <c r="R6" s="72" t="s">
        <v>9</v>
      </c>
      <c r="S6" s="74"/>
      <c r="T6" s="7" t="s">
        <v>13</v>
      </c>
      <c r="U6" s="71"/>
      <c r="V6" s="46"/>
      <c r="W6" s="54"/>
      <c r="X6" s="49"/>
    </row>
    <row r="7" spans="1:24" ht="30" customHeight="1" x14ac:dyDescent="0.15">
      <c r="A7" s="5"/>
      <c r="B7" s="38">
        <v>1</v>
      </c>
      <c r="C7" s="61" t="s">
        <v>18</v>
      </c>
      <c r="D7" s="64" t="s">
        <v>59</v>
      </c>
      <c r="E7" s="8" t="s">
        <v>0</v>
      </c>
      <c r="F7" s="9"/>
      <c r="G7" s="10"/>
      <c r="H7" s="11" t="s">
        <v>24</v>
      </c>
      <c r="I7" s="11">
        <v>3</v>
      </c>
      <c r="J7" s="11" t="s">
        <v>24</v>
      </c>
      <c r="K7" s="11">
        <v>3</v>
      </c>
      <c r="L7" s="11"/>
      <c r="M7" s="11"/>
      <c r="N7" s="10"/>
      <c r="O7" s="10"/>
      <c r="P7" s="10" t="s">
        <v>32</v>
      </c>
      <c r="Q7" s="10">
        <v>8</v>
      </c>
      <c r="R7" s="10"/>
      <c r="S7" s="12"/>
      <c r="T7" s="13">
        <f>+G7+I7+K7+M7+O7+Q7+S7</f>
        <v>14</v>
      </c>
      <c r="U7" s="75">
        <f>SUM(T7:T9)</f>
        <v>29</v>
      </c>
      <c r="V7" s="53">
        <v>4</v>
      </c>
      <c r="W7" s="56">
        <f>+U7*V7</f>
        <v>116</v>
      </c>
      <c r="X7" s="59">
        <f>U7/40</f>
        <v>0.72499999999999998</v>
      </c>
    </row>
    <row r="8" spans="1:24" ht="30" customHeight="1" x14ac:dyDescent="0.15">
      <c r="A8" s="5"/>
      <c r="B8" s="38"/>
      <c r="C8" s="61"/>
      <c r="D8" s="64"/>
      <c r="E8" s="14" t="s">
        <v>1</v>
      </c>
      <c r="F8" s="15"/>
      <c r="G8" s="16"/>
      <c r="H8" s="17" t="s">
        <v>33</v>
      </c>
      <c r="I8" s="16">
        <v>5</v>
      </c>
      <c r="J8" s="17" t="s">
        <v>33</v>
      </c>
      <c r="K8" s="16">
        <v>5</v>
      </c>
      <c r="L8" s="17"/>
      <c r="M8" s="16"/>
      <c r="N8" s="16" t="s">
        <v>34</v>
      </c>
      <c r="O8" s="16">
        <v>5</v>
      </c>
      <c r="P8" s="16"/>
      <c r="Q8" s="16"/>
      <c r="R8" s="16"/>
      <c r="S8" s="18"/>
      <c r="T8" s="19">
        <f t="shared" ref="T8:T35" si="0">+G8+I8+K8+M8+O8+Q8+S8</f>
        <v>15</v>
      </c>
      <c r="U8" s="75"/>
      <c r="V8" s="53"/>
      <c r="W8" s="56"/>
      <c r="X8" s="59"/>
    </row>
    <row r="9" spans="1:24" ht="30" customHeight="1" thickBot="1" x14ac:dyDescent="0.2">
      <c r="A9" s="5"/>
      <c r="B9" s="38"/>
      <c r="C9" s="61"/>
      <c r="D9" s="64"/>
      <c r="E9" s="20" t="s">
        <v>2</v>
      </c>
      <c r="F9" s="17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2"/>
      <c r="T9" s="23">
        <f>(+G9+I9+K9+M9+O9+Q9+S9)/2</f>
        <v>0</v>
      </c>
      <c r="U9" s="75"/>
      <c r="V9" s="53"/>
      <c r="W9" s="56"/>
      <c r="X9" s="59"/>
    </row>
    <row r="10" spans="1:24" ht="30" customHeight="1" x14ac:dyDescent="0.15">
      <c r="A10" s="5"/>
      <c r="B10" s="39">
        <v>2</v>
      </c>
      <c r="C10" s="60" t="s">
        <v>19</v>
      </c>
      <c r="D10" s="63" t="s">
        <v>60</v>
      </c>
      <c r="E10" s="24" t="s">
        <v>0</v>
      </c>
      <c r="F10" s="25"/>
      <c r="G10" s="11"/>
      <c r="H10" s="11" t="s">
        <v>24</v>
      </c>
      <c r="I10" s="11">
        <v>3</v>
      </c>
      <c r="J10" s="11" t="s">
        <v>24</v>
      </c>
      <c r="K10" s="11">
        <v>3</v>
      </c>
      <c r="L10" s="11" t="s">
        <v>24</v>
      </c>
      <c r="M10" s="11">
        <v>3</v>
      </c>
      <c r="N10" s="11" t="s">
        <v>24</v>
      </c>
      <c r="O10" s="11">
        <v>3</v>
      </c>
      <c r="P10" s="11"/>
      <c r="Q10" s="11"/>
      <c r="R10" s="11"/>
      <c r="S10" s="26"/>
      <c r="T10" s="13">
        <f t="shared" ref="T10" si="1">+G10+I10+K10+M10+O10+Q10+S10</f>
        <v>12</v>
      </c>
      <c r="U10" s="67">
        <f>SUM(T10:T12)</f>
        <v>32</v>
      </c>
      <c r="V10" s="52">
        <v>4</v>
      </c>
      <c r="W10" s="55">
        <f>+U10*V10</f>
        <v>128</v>
      </c>
      <c r="X10" s="58">
        <f>U10/40</f>
        <v>0.8</v>
      </c>
    </row>
    <row r="11" spans="1:24" ht="30" customHeight="1" x14ac:dyDescent="0.15">
      <c r="A11" s="5"/>
      <c r="B11" s="40"/>
      <c r="C11" s="61"/>
      <c r="D11" s="64"/>
      <c r="E11" s="14" t="s">
        <v>1</v>
      </c>
      <c r="F11" s="15"/>
      <c r="G11" s="16"/>
      <c r="H11" s="17" t="s">
        <v>33</v>
      </c>
      <c r="I11" s="16">
        <v>5</v>
      </c>
      <c r="J11" s="17" t="s">
        <v>33</v>
      </c>
      <c r="K11" s="16">
        <v>5</v>
      </c>
      <c r="L11" s="17" t="s">
        <v>33</v>
      </c>
      <c r="M11" s="16">
        <v>5</v>
      </c>
      <c r="N11" s="17" t="s">
        <v>33</v>
      </c>
      <c r="O11" s="16">
        <v>5</v>
      </c>
      <c r="P11" s="17"/>
      <c r="Q11" s="16"/>
      <c r="R11" s="16"/>
      <c r="S11" s="18"/>
      <c r="T11" s="19">
        <f t="shared" si="0"/>
        <v>20</v>
      </c>
      <c r="U11" s="68"/>
      <c r="V11" s="53"/>
      <c r="W11" s="56"/>
      <c r="X11" s="59"/>
    </row>
    <row r="12" spans="1:24" ht="30" customHeight="1" thickBot="1" x14ac:dyDescent="0.2">
      <c r="A12" s="5"/>
      <c r="B12" s="41"/>
      <c r="C12" s="62"/>
      <c r="D12" s="65"/>
      <c r="E12" s="27" t="s">
        <v>2</v>
      </c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17"/>
      <c r="Q12" s="29"/>
      <c r="R12" s="17"/>
      <c r="S12" s="30"/>
      <c r="T12" s="23">
        <f t="shared" ref="T12" si="2">(+G12+I12+K12+M12+O12+Q12+S12)/2</f>
        <v>0</v>
      </c>
      <c r="U12" s="69"/>
      <c r="V12" s="54"/>
      <c r="W12" s="56"/>
      <c r="X12" s="59"/>
    </row>
    <row r="13" spans="1:24" ht="30" customHeight="1" x14ac:dyDescent="0.15">
      <c r="A13" s="5"/>
      <c r="B13" s="38">
        <v>3</v>
      </c>
      <c r="C13" s="61"/>
      <c r="D13" s="64"/>
      <c r="E13" s="8" t="s">
        <v>0</v>
      </c>
      <c r="F13" s="9"/>
      <c r="G13" s="10"/>
      <c r="H13" s="10"/>
      <c r="I13" s="10"/>
      <c r="J13" s="10"/>
      <c r="K13" s="10"/>
      <c r="L13" s="10"/>
      <c r="M13" s="10"/>
      <c r="N13" s="10"/>
      <c r="O13" s="10"/>
      <c r="P13" s="11"/>
      <c r="Q13" s="10"/>
      <c r="R13" s="11"/>
      <c r="S13" s="12"/>
      <c r="T13" s="31">
        <f t="shared" ref="T13" si="3">+G13+I13+K13+M13+O13+Q13+S13</f>
        <v>0</v>
      </c>
      <c r="U13" s="66">
        <f>SUM(T13:T15)</f>
        <v>0</v>
      </c>
      <c r="V13" s="53"/>
      <c r="W13" s="55">
        <f>+U13*V13</f>
        <v>0</v>
      </c>
      <c r="X13" s="58">
        <f>U13/40</f>
        <v>0</v>
      </c>
    </row>
    <row r="14" spans="1:24" ht="30" customHeight="1" x14ac:dyDescent="0.15">
      <c r="A14" s="5"/>
      <c r="B14" s="38"/>
      <c r="C14" s="61"/>
      <c r="D14" s="64"/>
      <c r="E14" s="14" t="s">
        <v>1</v>
      </c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16"/>
      <c r="R14" s="16"/>
      <c r="S14" s="18"/>
      <c r="T14" s="32">
        <f t="shared" si="0"/>
        <v>0</v>
      </c>
      <c r="U14" s="66"/>
      <c r="V14" s="53"/>
      <c r="W14" s="56"/>
      <c r="X14" s="59"/>
    </row>
    <row r="15" spans="1:24" ht="30" customHeight="1" thickBot="1" x14ac:dyDescent="0.2">
      <c r="A15" s="5"/>
      <c r="B15" s="38"/>
      <c r="C15" s="61"/>
      <c r="D15" s="64"/>
      <c r="E15" s="20" t="s">
        <v>2</v>
      </c>
      <c r="F15" s="17"/>
      <c r="G15" s="21"/>
      <c r="H15" s="17"/>
      <c r="I15" s="29"/>
      <c r="J15" s="17"/>
      <c r="K15" s="21"/>
      <c r="L15" s="21"/>
      <c r="M15" s="21"/>
      <c r="N15" s="21"/>
      <c r="O15" s="21"/>
      <c r="P15" s="17"/>
      <c r="Q15" s="29"/>
      <c r="R15" s="17"/>
      <c r="S15" s="30"/>
      <c r="T15" s="33">
        <f t="shared" ref="T15" si="4">(+G15+I15+K15+M15+O15+Q15+S15)/2</f>
        <v>0</v>
      </c>
      <c r="U15" s="66"/>
      <c r="V15" s="53"/>
      <c r="W15" s="56"/>
      <c r="X15" s="59"/>
    </row>
    <row r="16" spans="1:24" ht="30" customHeight="1" x14ac:dyDescent="0.15">
      <c r="A16" s="5"/>
      <c r="B16" s="39">
        <v>4</v>
      </c>
      <c r="C16" s="60"/>
      <c r="D16" s="63"/>
      <c r="E16" s="24" t="s">
        <v>0</v>
      </c>
      <c r="F16" s="25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26"/>
      <c r="T16" s="31">
        <f t="shared" ref="T16:T34" si="5">+G16+I16+K16+M16+O16+Q16+S16</f>
        <v>0</v>
      </c>
      <c r="U16" s="50">
        <f>SUM(T16:T18)</f>
        <v>0</v>
      </c>
      <c r="V16" s="52"/>
      <c r="W16" s="55">
        <f>+U16*V16</f>
        <v>0</v>
      </c>
      <c r="X16" s="58">
        <f t="shared" ref="X16" si="6">U16/40</f>
        <v>0</v>
      </c>
    </row>
    <row r="17" spans="1:24" ht="30" customHeight="1" x14ac:dyDescent="0.15">
      <c r="A17" s="5"/>
      <c r="B17" s="40"/>
      <c r="C17" s="61"/>
      <c r="D17" s="64"/>
      <c r="E17" s="14" t="s">
        <v>1</v>
      </c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7"/>
      <c r="Q17" s="16"/>
      <c r="R17" s="16"/>
      <c r="S17" s="18"/>
      <c r="T17" s="32">
        <f t="shared" si="0"/>
        <v>0</v>
      </c>
      <c r="U17" s="51"/>
      <c r="V17" s="53"/>
      <c r="W17" s="56"/>
      <c r="X17" s="59"/>
    </row>
    <row r="18" spans="1:24" ht="30" customHeight="1" thickBot="1" x14ac:dyDescent="0.2">
      <c r="A18" s="5"/>
      <c r="B18" s="41"/>
      <c r="C18" s="62"/>
      <c r="D18" s="65"/>
      <c r="E18" s="27" t="s">
        <v>2</v>
      </c>
      <c r="F18" s="28"/>
      <c r="G18" s="29"/>
      <c r="H18" s="29"/>
      <c r="I18" s="29"/>
      <c r="J18" s="29"/>
      <c r="K18" s="29"/>
      <c r="L18" s="29"/>
      <c r="M18" s="29"/>
      <c r="N18" s="29"/>
      <c r="O18" s="29"/>
      <c r="P18" s="17"/>
      <c r="Q18" s="29"/>
      <c r="R18" s="17"/>
      <c r="S18" s="30"/>
      <c r="T18" s="33">
        <f t="shared" ref="T18:T36" si="7">(+G18+I18+K18+M18+O18+Q18+S18)/2</f>
        <v>0</v>
      </c>
      <c r="U18" s="51"/>
      <c r="V18" s="54"/>
      <c r="W18" s="56"/>
      <c r="X18" s="59"/>
    </row>
    <row r="19" spans="1:24" ht="30" customHeight="1" x14ac:dyDescent="0.15">
      <c r="A19" s="5"/>
      <c r="B19" s="38">
        <v>5</v>
      </c>
      <c r="C19" s="61"/>
      <c r="D19" s="64"/>
      <c r="E19" s="8" t="s">
        <v>0</v>
      </c>
      <c r="F19" s="9"/>
      <c r="G19" s="10"/>
      <c r="H19" s="10"/>
      <c r="I19" s="10"/>
      <c r="J19" s="10"/>
      <c r="K19" s="10"/>
      <c r="L19" s="10"/>
      <c r="M19" s="10"/>
      <c r="N19" s="10"/>
      <c r="O19" s="10"/>
      <c r="P19" s="11"/>
      <c r="Q19" s="10"/>
      <c r="R19" s="11"/>
      <c r="S19" s="12"/>
      <c r="T19" s="31">
        <f t="shared" si="5"/>
        <v>0</v>
      </c>
      <c r="U19" s="50">
        <f>SUM(T19:T21)</f>
        <v>0</v>
      </c>
      <c r="V19" s="53"/>
      <c r="W19" s="55">
        <f>+U19*V19</f>
        <v>0</v>
      </c>
      <c r="X19" s="58">
        <f t="shared" ref="X19" si="8">U19/40</f>
        <v>0</v>
      </c>
    </row>
    <row r="20" spans="1:24" ht="30" customHeight="1" x14ac:dyDescent="0.15">
      <c r="A20" s="5"/>
      <c r="B20" s="38"/>
      <c r="C20" s="61"/>
      <c r="D20" s="64"/>
      <c r="E20" s="14" t="s">
        <v>1</v>
      </c>
      <c r="F20" s="15"/>
      <c r="G20" s="16"/>
      <c r="H20" s="16"/>
      <c r="I20" s="16"/>
      <c r="J20" s="16"/>
      <c r="K20" s="16"/>
      <c r="L20" s="16"/>
      <c r="M20" s="16"/>
      <c r="N20" s="16"/>
      <c r="O20" s="16"/>
      <c r="P20" s="17"/>
      <c r="Q20" s="16"/>
      <c r="R20" s="16"/>
      <c r="S20" s="18"/>
      <c r="T20" s="32">
        <f t="shared" si="0"/>
        <v>0</v>
      </c>
      <c r="U20" s="51"/>
      <c r="V20" s="53"/>
      <c r="W20" s="56"/>
      <c r="X20" s="59"/>
    </row>
    <row r="21" spans="1:24" ht="30" customHeight="1" thickBot="1" x14ac:dyDescent="0.2">
      <c r="A21" s="5"/>
      <c r="B21" s="38"/>
      <c r="C21" s="61"/>
      <c r="D21" s="64"/>
      <c r="E21" s="20" t="s">
        <v>2</v>
      </c>
      <c r="F21" s="17"/>
      <c r="G21" s="21"/>
      <c r="H21" s="21"/>
      <c r="I21" s="21"/>
      <c r="J21" s="21"/>
      <c r="K21" s="21"/>
      <c r="L21" s="21"/>
      <c r="M21" s="21"/>
      <c r="N21" s="21"/>
      <c r="O21" s="21"/>
      <c r="P21" s="17"/>
      <c r="Q21" s="29"/>
      <c r="R21" s="17"/>
      <c r="S21" s="30"/>
      <c r="T21" s="33">
        <f t="shared" si="7"/>
        <v>0</v>
      </c>
      <c r="U21" s="51"/>
      <c r="V21" s="53"/>
      <c r="W21" s="57"/>
      <c r="X21" s="59"/>
    </row>
    <row r="22" spans="1:24" ht="30" customHeight="1" x14ac:dyDescent="0.15">
      <c r="A22" s="5"/>
      <c r="B22" s="39">
        <v>6</v>
      </c>
      <c r="C22" s="44"/>
      <c r="D22" s="47"/>
      <c r="E22" s="24" t="s">
        <v>0</v>
      </c>
      <c r="F22" s="25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26"/>
      <c r="T22" s="31">
        <f t="shared" si="5"/>
        <v>0</v>
      </c>
      <c r="U22" s="50">
        <f>SUM(T22:T24)</f>
        <v>0</v>
      </c>
      <c r="V22" s="52"/>
      <c r="W22" s="56">
        <f>+U22*V22</f>
        <v>0</v>
      </c>
      <c r="X22" s="58">
        <f t="shared" ref="X22" si="9">U22/40</f>
        <v>0</v>
      </c>
    </row>
    <row r="23" spans="1:24" ht="30" customHeight="1" x14ac:dyDescent="0.15">
      <c r="A23" s="5"/>
      <c r="B23" s="40"/>
      <c r="C23" s="45"/>
      <c r="D23" s="48"/>
      <c r="E23" s="14" t="s">
        <v>1</v>
      </c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8"/>
      <c r="T23" s="32">
        <f t="shared" si="0"/>
        <v>0</v>
      </c>
      <c r="U23" s="51"/>
      <c r="V23" s="53"/>
      <c r="W23" s="56"/>
      <c r="X23" s="59"/>
    </row>
    <row r="24" spans="1:24" ht="30" customHeight="1" thickBot="1" x14ac:dyDescent="0.2">
      <c r="A24" s="5"/>
      <c r="B24" s="41"/>
      <c r="C24" s="46"/>
      <c r="D24" s="49"/>
      <c r="E24" s="27" t="s">
        <v>2</v>
      </c>
      <c r="F24" s="28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33">
        <f t="shared" si="7"/>
        <v>0</v>
      </c>
      <c r="U24" s="51"/>
      <c r="V24" s="54"/>
      <c r="W24" s="56"/>
      <c r="X24" s="59"/>
    </row>
    <row r="25" spans="1:24" ht="30" customHeight="1" x14ac:dyDescent="0.15">
      <c r="A25" s="5"/>
      <c r="B25" s="38">
        <v>7</v>
      </c>
      <c r="C25" s="45"/>
      <c r="D25" s="48"/>
      <c r="E25" s="8" t="s">
        <v>0</v>
      </c>
      <c r="F25" s="9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2"/>
      <c r="T25" s="31">
        <f t="shared" si="5"/>
        <v>0</v>
      </c>
      <c r="U25" s="50">
        <f>SUM(T25:T27)</f>
        <v>0</v>
      </c>
      <c r="V25" s="53"/>
      <c r="W25" s="55">
        <f>+U25*V25</f>
        <v>0</v>
      </c>
      <c r="X25" s="58">
        <f t="shared" ref="X25" si="10">U25/40</f>
        <v>0</v>
      </c>
    </row>
    <row r="26" spans="1:24" ht="30" customHeight="1" x14ac:dyDescent="0.15">
      <c r="A26" s="5"/>
      <c r="B26" s="38"/>
      <c r="C26" s="45"/>
      <c r="D26" s="48"/>
      <c r="E26" s="14" t="s">
        <v>1</v>
      </c>
      <c r="F26" s="15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8"/>
      <c r="T26" s="32">
        <f t="shared" si="0"/>
        <v>0</v>
      </c>
      <c r="U26" s="51"/>
      <c r="V26" s="53"/>
      <c r="W26" s="56"/>
      <c r="X26" s="59"/>
    </row>
    <row r="27" spans="1:24" ht="30" customHeight="1" thickBot="1" x14ac:dyDescent="0.2">
      <c r="A27" s="5"/>
      <c r="B27" s="38"/>
      <c r="C27" s="45"/>
      <c r="D27" s="48"/>
      <c r="E27" s="20" t="s">
        <v>2</v>
      </c>
      <c r="F27" s="17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  <c r="T27" s="33">
        <f t="shared" si="7"/>
        <v>0</v>
      </c>
      <c r="U27" s="51"/>
      <c r="V27" s="53"/>
      <c r="W27" s="56"/>
      <c r="X27" s="59"/>
    </row>
    <row r="28" spans="1:24" ht="30" customHeight="1" x14ac:dyDescent="0.15">
      <c r="A28" s="5"/>
      <c r="B28" s="39">
        <v>8</v>
      </c>
      <c r="C28" s="44"/>
      <c r="D28" s="47"/>
      <c r="E28" s="24" t="s">
        <v>0</v>
      </c>
      <c r="F28" s="25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26"/>
      <c r="T28" s="31">
        <f t="shared" si="5"/>
        <v>0</v>
      </c>
      <c r="U28" s="50">
        <f>SUM(T28:T30)</f>
        <v>0</v>
      </c>
      <c r="V28" s="52"/>
      <c r="W28" s="55">
        <f>+U28*V28</f>
        <v>0</v>
      </c>
      <c r="X28" s="58">
        <f t="shared" ref="X28" si="11">U28/40</f>
        <v>0</v>
      </c>
    </row>
    <row r="29" spans="1:24" ht="30" customHeight="1" x14ac:dyDescent="0.15">
      <c r="A29" s="5"/>
      <c r="B29" s="40"/>
      <c r="C29" s="45"/>
      <c r="D29" s="48"/>
      <c r="E29" s="14" t="s">
        <v>1</v>
      </c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8"/>
      <c r="T29" s="32">
        <f t="shared" si="0"/>
        <v>0</v>
      </c>
      <c r="U29" s="51"/>
      <c r="V29" s="53"/>
      <c r="W29" s="56"/>
      <c r="X29" s="59"/>
    </row>
    <row r="30" spans="1:24" ht="30" customHeight="1" thickBot="1" x14ac:dyDescent="0.2">
      <c r="A30" s="5"/>
      <c r="B30" s="41"/>
      <c r="C30" s="46"/>
      <c r="D30" s="49"/>
      <c r="E30" s="27" t="s">
        <v>2</v>
      </c>
      <c r="F30" s="2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33">
        <f t="shared" si="7"/>
        <v>0</v>
      </c>
      <c r="U30" s="51"/>
      <c r="V30" s="54"/>
      <c r="W30" s="56"/>
      <c r="X30" s="59"/>
    </row>
    <row r="31" spans="1:24" ht="30" customHeight="1" x14ac:dyDescent="0.15">
      <c r="A31" s="5"/>
      <c r="B31" s="38">
        <v>9</v>
      </c>
      <c r="C31" s="45"/>
      <c r="D31" s="48"/>
      <c r="E31" s="8" t="s">
        <v>0</v>
      </c>
      <c r="F31" s="9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2"/>
      <c r="T31" s="31">
        <f t="shared" si="5"/>
        <v>0</v>
      </c>
      <c r="U31" s="50">
        <f>SUM(T31:T33)</f>
        <v>0</v>
      </c>
      <c r="V31" s="53"/>
      <c r="W31" s="55">
        <f>+U31*V31</f>
        <v>0</v>
      </c>
      <c r="X31" s="58">
        <f t="shared" ref="X31" si="12">U31/40</f>
        <v>0</v>
      </c>
    </row>
    <row r="32" spans="1:24" ht="30" customHeight="1" x14ac:dyDescent="0.15">
      <c r="A32" s="5"/>
      <c r="B32" s="38"/>
      <c r="C32" s="45"/>
      <c r="D32" s="48"/>
      <c r="E32" s="14" t="s">
        <v>1</v>
      </c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8"/>
      <c r="T32" s="32">
        <f t="shared" si="0"/>
        <v>0</v>
      </c>
      <c r="U32" s="51"/>
      <c r="V32" s="53"/>
      <c r="W32" s="56"/>
      <c r="X32" s="59"/>
    </row>
    <row r="33" spans="1:25" ht="30" customHeight="1" thickBot="1" x14ac:dyDescent="0.2">
      <c r="A33" s="5"/>
      <c r="B33" s="38"/>
      <c r="C33" s="45"/>
      <c r="D33" s="48"/>
      <c r="E33" s="20" t="s">
        <v>2</v>
      </c>
      <c r="F33" s="17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33">
        <f t="shared" si="7"/>
        <v>0</v>
      </c>
      <c r="U33" s="51"/>
      <c r="V33" s="53"/>
      <c r="W33" s="56"/>
      <c r="X33" s="59"/>
    </row>
    <row r="34" spans="1:25" ht="30" customHeight="1" x14ac:dyDescent="0.15">
      <c r="A34" s="5"/>
      <c r="B34" s="42">
        <v>10</v>
      </c>
      <c r="C34" s="44"/>
      <c r="D34" s="47"/>
      <c r="E34" s="24" t="s">
        <v>0</v>
      </c>
      <c r="F34" s="25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26"/>
      <c r="T34" s="31">
        <f t="shared" si="5"/>
        <v>0</v>
      </c>
      <c r="U34" s="50">
        <f>SUM(T34:T36)</f>
        <v>0</v>
      </c>
      <c r="V34" s="52"/>
      <c r="W34" s="55">
        <f>+U34*V34</f>
        <v>0</v>
      </c>
      <c r="X34" s="58">
        <f t="shared" ref="X34" si="13">U34/40</f>
        <v>0</v>
      </c>
    </row>
    <row r="35" spans="1:25" ht="30" customHeight="1" x14ac:dyDescent="0.15">
      <c r="A35" s="5"/>
      <c r="B35" s="38"/>
      <c r="C35" s="45"/>
      <c r="D35" s="48"/>
      <c r="E35" s="14" t="s">
        <v>1</v>
      </c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8"/>
      <c r="T35" s="32">
        <f t="shared" si="0"/>
        <v>0</v>
      </c>
      <c r="U35" s="51"/>
      <c r="V35" s="53"/>
      <c r="W35" s="56"/>
      <c r="X35" s="59"/>
    </row>
    <row r="36" spans="1:25" ht="30" customHeight="1" thickBot="1" x14ac:dyDescent="0.2">
      <c r="B36" s="41"/>
      <c r="C36" s="46"/>
      <c r="D36" s="49"/>
      <c r="E36" s="27" t="s">
        <v>2</v>
      </c>
      <c r="F36" s="28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  <c r="T36" s="33">
        <f t="shared" si="7"/>
        <v>0</v>
      </c>
      <c r="U36" s="51"/>
      <c r="V36" s="54"/>
      <c r="W36" s="57"/>
      <c r="X36" s="59"/>
    </row>
    <row r="37" spans="1:25" ht="27.75" customHeight="1" thickBot="1" x14ac:dyDescent="0.2"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4"/>
      <c r="U37" s="34"/>
      <c r="V37" s="3"/>
      <c r="W37" s="35">
        <f>SUM(W7:W36)</f>
        <v>244</v>
      </c>
      <c r="X37" s="36">
        <f>SUM(X7:X36)</f>
        <v>1.5249999999999999</v>
      </c>
      <c r="Y37" s="37"/>
    </row>
  </sheetData>
  <mergeCells count="86">
    <mergeCell ref="X31:X33"/>
    <mergeCell ref="B34:B36"/>
    <mergeCell ref="C34:C36"/>
    <mergeCell ref="D34:D36"/>
    <mergeCell ref="U34:U36"/>
    <mergeCell ref="V34:V36"/>
    <mergeCell ref="W34:W36"/>
    <mergeCell ref="X34:X36"/>
    <mergeCell ref="B31:B33"/>
    <mergeCell ref="C31:C33"/>
    <mergeCell ref="D31:D33"/>
    <mergeCell ref="U31:U33"/>
    <mergeCell ref="V31:V33"/>
    <mergeCell ref="W31:W33"/>
    <mergeCell ref="X25:X27"/>
    <mergeCell ref="B28:B30"/>
    <mergeCell ref="C28:C30"/>
    <mergeCell ref="D28:D30"/>
    <mergeCell ref="U28:U30"/>
    <mergeCell ref="V28:V30"/>
    <mergeCell ref="W28:W30"/>
    <mergeCell ref="X28:X30"/>
    <mergeCell ref="B25:B27"/>
    <mergeCell ref="C25:C27"/>
    <mergeCell ref="D25:D27"/>
    <mergeCell ref="U25:U27"/>
    <mergeCell ref="V25:V27"/>
    <mergeCell ref="W25:W27"/>
    <mergeCell ref="X19:X21"/>
    <mergeCell ref="B22:B24"/>
    <mergeCell ref="C22:C24"/>
    <mergeCell ref="D22:D24"/>
    <mergeCell ref="U22:U24"/>
    <mergeCell ref="V22:V24"/>
    <mergeCell ref="W22:W24"/>
    <mergeCell ref="X22:X24"/>
    <mergeCell ref="B19:B21"/>
    <mergeCell ref="C19:C21"/>
    <mergeCell ref="D19:D21"/>
    <mergeCell ref="U19:U21"/>
    <mergeCell ref="V19:V21"/>
    <mergeCell ref="W19:W21"/>
    <mergeCell ref="X13:X15"/>
    <mergeCell ref="B16:B18"/>
    <mergeCell ref="C16:C18"/>
    <mergeCell ref="D16:D18"/>
    <mergeCell ref="U16:U18"/>
    <mergeCell ref="V16:V18"/>
    <mergeCell ref="W16:W18"/>
    <mergeCell ref="X16:X18"/>
    <mergeCell ref="B13:B15"/>
    <mergeCell ref="C13:C15"/>
    <mergeCell ref="D13:D15"/>
    <mergeCell ref="U13:U15"/>
    <mergeCell ref="V13:V15"/>
    <mergeCell ref="W13:W15"/>
    <mergeCell ref="X7:X9"/>
    <mergeCell ref="B10:B12"/>
    <mergeCell ref="C10:C12"/>
    <mergeCell ref="D10:D12"/>
    <mergeCell ref="U10:U12"/>
    <mergeCell ref="V10:V12"/>
    <mergeCell ref="W10:W12"/>
    <mergeCell ref="X10:X12"/>
    <mergeCell ref="B7:B9"/>
    <mergeCell ref="C7:C9"/>
    <mergeCell ref="D7:D9"/>
    <mergeCell ref="U7:U9"/>
    <mergeCell ref="V7:V9"/>
    <mergeCell ref="W7:W9"/>
    <mergeCell ref="R6:S6"/>
    <mergeCell ref="B1:X1"/>
    <mergeCell ref="B5:B6"/>
    <mergeCell ref="C5:C6"/>
    <mergeCell ref="D5:D6"/>
    <mergeCell ref="E5:T5"/>
    <mergeCell ref="U5:U6"/>
    <mergeCell ref="V5:V6"/>
    <mergeCell ref="W5:W6"/>
    <mergeCell ref="X5:X6"/>
    <mergeCell ref="F6:G6"/>
    <mergeCell ref="H6:I6"/>
    <mergeCell ref="J6:K6"/>
    <mergeCell ref="L6:M6"/>
    <mergeCell ref="N6:O6"/>
    <mergeCell ref="P6:Q6"/>
  </mergeCells>
  <phoneticPr fontId="2"/>
  <pageMargins left="0.31496062992125984" right="0.23622047244094491" top="0.74803149606299213" bottom="0.74803149606299213" header="0.31496062992125984" footer="0.31496062992125984"/>
  <pageSetup paperSize="9" scale="65" orientation="portrait" horizontalDpi="300" verticalDpi="300" r:id="rId1"/>
  <colBreaks count="1" manualBreakCount="1">
    <brk id="2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zoomScale="85" zoomScaleNormal="100" zoomScaleSheetLayoutView="85" workbookViewId="0">
      <selection activeCell="D13" sqref="D13:D15"/>
    </sheetView>
  </sheetViews>
  <sheetFormatPr defaultRowHeight="13.5" x14ac:dyDescent="0.15"/>
  <cols>
    <col min="1" max="1" width="1.125" style="1" customWidth="1"/>
    <col min="2" max="2" width="3.625" style="1" customWidth="1"/>
    <col min="3" max="3" width="4.625" style="1" customWidth="1"/>
    <col min="4" max="4" width="9" style="1"/>
    <col min="5" max="5" width="5.625" style="1" customWidth="1"/>
    <col min="6" max="6" width="8.125" style="1" customWidth="1"/>
    <col min="7" max="7" width="4.125" style="1" customWidth="1"/>
    <col min="8" max="8" width="7.125" style="1" customWidth="1"/>
    <col min="9" max="9" width="4.125" style="1" customWidth="1"/>
    <col min="10" max="10" width="7.125" style="1" customWidth="1"/>
    <col min="11" max="11" width="4.125" style="1" customWidth="1"/>
    <col min="12" max="12" width="7.125" style="1" customWidth="1"/>
    <col min="13" max="13" width="4.125" style="1" customWidth="1"/>
    <col min="14" max="14" width="7.125" style="1" customWidth="1"/>
    <col min="15" max="15" width="4.125" style="1" customWidth="1"/>
    <col min="16" max="16" width="7.125" style="1" customWidth="1"/>
    <col min="17" max="17" width="4.125" style="1" customWidth="1"/>
    <col min="18" max="18" width="7.125" style="1" customWidth="1"/>
    <col min="19" max="19" width="4.125" style="1" customWidth="1"/>
    <col min="20" max="20" width="5.625" style="1" customWidth="1"/>
    <col min="21" max="23" width="9" style="1"/>
    <col min="24" max="24" width="12.125" style="1" bestFit="1" customWidth="1"/>
    <col min="25" max="16384" width="9" style="1"/>
  </cols>
  <sheetData>
    <row r="1" spans="1:24" ht="21" x14ac:dyDescent="0.15">
      <c r="B1" s="43" t="s">
        <v>21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24" ht="18.75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6.5" x14ac:dyDescent="0.15">
      <c r="U3" s="4" t="s">
        <v>28</v>
      </c>
    </row>
    <row r="4" spans="1:24" ht="17.25" thickBot="1" x14ac:dyDescent="0.2">
      <c r="B4" s="4" t="s">
        <v>38</v>
      </c>
    </row>
    <row r="5" spans="1:24" ht="18" customHeight="1" x14ac:dyDescent="0.15">
      <c r="A5" s="5"/>
      <c r="B5" s="39" t="s">
        <v>22</v>
      </c>
      <c r="C5" s="44" t="s">
        <v>11</v>
      </c>
      <c r="D5" s="63" t="s">
        <v>12</v>
      </c>
      <c r="E5" s="76" t="s">
        <v>10</v>
      </c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7"/>
      <c r="U5" s="70" t="s">
        <v>14</v>
      </c>
      <c r="V5" s="44" t="s">
        <v>15</v>
      </c>
      <c r="W5" s="52" t="s">
        <v>16</v>
      </c>
      <c r="X5" s="47" t="s">
        <v>17</v>
      </c>
    </row>
    <row r="6" spans="1:24" ht="18" customHeight="1" thickBot="1" x14ac:dyDescent="0.2">
      <c r="A6" s="5"/>
      <c r="B6" s="41"/>
      <c r="C6" s="46"/>
      <c r="D6" s="65"/>
      <c r="E6" s="6"/>
      <c r="F6" s="78" t="s">
        <v>3</v>
      </c>
      <c r="G6" s="73"/>
      <c r="H6" s="72" t="s">
        <v>4</v>
      </c>
      <c r="I6" s="73"/>
      <c r="J6" s="72" t="s">
        <v>5</v>
      </c>
      <c r="K6" s="73"/>
      <c r="L6" s="72" t="s">
        <v>6</v>
      </c>
      <c r="M6" s="73"/>
      <c r="N6" s="72" t="s">
        <v>7</v>
      </c>
      <c r="O6" s="73"/>
      <c r="P6" s="72" t="s">
        <v>8</v>
      </c>
      <c r="Q6" s="73"/>
      <c r="R6" s="72" t="s">
        <v>9</v>
      </c>
      <c r="S6" s="74"/>
      <c r="T6" s="7" t="s">
        <v>13</v>
      </c>
      <c r="U6" s="71"/>
      <c r="V6" s="46"/>
      <c r="W6" s="54"/>
      <c r="X6" s="49"/>
    </row>
    <row r="7" spans="1:24" ht="30" customHeight="1" x14ac:dyDescent="0.15">
      <c r="A7" s="5"/>
      <c r="B7" s="38">
        <v>1</v>
      </c>
      <c r="C7" s="61" t="s">
        <v>18</v>
      </c>
      <c r="D7" s="64" t="s">
        <v>61</v>
      </c>
      <c r="E7" s="8" t="s">
        <v>0</v>
      </c>
      <c r="F7" s="9"/>
      <c r="G7" s="10"/>
      <c r="H7" s="11" t="s">
        <v>24</v>
      </c>
      <c r="I7" s="11">
        <v>3</v>
      </c>
      <c r="J7" s="11" t="s">
        <v>24</v>
      </c>
      <c r="K7" s="11">
        <v>3</v>
      </c>
      <c r="L7" s="11"/>
      <c r="M7" s="11"/>
      <c r="N7" s="10"/>
      <c r="O7" s="10"/>
      <c r="P7" s="10" t="s">
        <v>32</v>
      </c>
      <c r="Q7" s="10">
        <v>8</v>
      </c>
      <c r="R7" s="10"/>
      <c r="S7" s="12"/>
      <c r="T7" s="13">
        <f>+G7+I7+K7+M7+O7+Q7+S7</f>
        <v>14</v>
      </c>
      <c r="U7" s="75">
        <f>SUM(T7:T9)</f>
        <v>29</v>
      </c>
      <c r="V7" s="53">
        <v>4</v>
      </c>
      <c r="W7" s="56">
        <f>+U7*V7</f>
        <v>116</v>
      </c>
      <c r="X7" s="59">
        <f>U7/40</f>
        <v>0.72499999999999998</v>
      </c>
    </row>
    <row r="8" spans="1:24" ht="30" customHeight="1" x14ac:dyDescent="0.15">
      <c r="A8" s="5"/>
      <c r="B8" s="38"/>
      <c r="C8" s="61"/>
      <c r="D8" s="64"/>
      <c r="E8" s="14" t="s">
        <v>1</v>
      </c>
      <c r="F8" s="15"/>
      <c r="G8" s="16"/>
      <c r="H8" s="17" t="s">
        <v>33</v>
      </c>
      <c r="I8" s="16">
        <v>5</v>
      </c>
      <c r="J8" s="17" t="s">
        <v>33</v>
      </c>
      <c r="K8" s="16">
        <v>5</v>
      </c>
      <c r="L8" s="17"/>
      <c r="M8" s="16"/>
      <c r="N8" s="16" t="s">
        <v>34</v>
      </c>
      <c r="O8" s="16">
        <v>5</v>
      </c>
      <c r="P8" s="16"/>
      <c r="Q8" s="16"/>
      <c r="R8" s="16"/>
      <c r="S8" s="18"/>
      <c r="T8" s="19">
        <f t="shared" ref="T8:T35" si="0">+G8+I8+K8+M8+O8+Q8+S8</f>
        <v>15</v>
      </c>
      <c r="U8" s="75"/>
      <c r="V8" s="53"/>
      <c r="W8" s="56"/>
      <c r="X8" s="59"/>
    </row>
    <row r="9" spans="1:24" ht="30" customHeight="1" thickBot="1" x14ac:dyDescent="0.2">
      <c r="A9" s="5"/>
      <c r="B9" s="38"/>
      <c r="C9" s="61"/>
      <c r="D9" s="64"/>
      <c r="E9" s="20" t="s">
        <v>2</v>
      </c>
      <c r="F9" s="17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2"/>
      <c r="T9" s="23">
        <f>(+G9+I9+K9+M9+O9+Q9+S9)/2</f>
        <v>0</v>
      </c>
      <c r="U9" s="75"/>
      <c r="V9" s="53"/>
      <c r="W9" s="56"/>
      <c r="X9" s="59"/>
    </row>
    <row r="10" spans="1:24" ht="30" customHeight="1" x14ac:dyDescent="0.15">
      <c r="A10" s="5"/>
      <c r="B10" s="39">
        <v>2</v>
      </c>
      <c r="C10" s="60" t="s">
        <v>19</v>
      </c>
      <c r="D10" s="63" t="s">
        <v>62</v>
      </c>
      <c r="E10" s="24" t="s">
        <v>0</v>
      </c>
      <c r="F10" s="25"/>
      <c r="G10" s="11"/>
      <c r="H10" s="11" t="s">
        <v>24</v>
      </c>
      <c r="I10" s="11">
        <v>3</v>
      </c>
      <c r="J10" s="11" t="s">
        <v>24</v>
      </c>
      <c r="K10" s="11">
        <v>3</v>
      </c>
      <c r="L10" s="11" t="s">
        <v>24</v>
      </c>
      <c r="M10" s="11">
        <v>3</v>
      </c>
      <c r="N10" s="11" t="s">
        <v>24</v>
      </c>
      <c r="O10" s="11">
        <v>3</v>
      </c>
      <c r="P10" s="11"/>
      <c r="Q10" s="11"/>
      <c r="R10" s="11"/>
      <c r="S10" s="26"/>
      <c r="T10" s="13">
        <f t="shared" ref="T10" si="1">+G10+I10+K10+M10+O10+Q10+S10</f>
        <v>12</v>
      </c>
      <c r="U10" s="67">
        <f>SUM(T10:T12)</f>
        <v>32</v>
      </c>
      <c r="V10" s="52">
        <v>4</v>
      </c>
      <c r="W10" s="55">
        <f>+U10*V10</f>
        <v>128</v>
      </c>
      <c r="X10" s="58">
        <f>U10/40</f>
        <v>0.8</v>
      </c>
    </row>
    <row r="11" spans="1:24" ht="30" customHeight="1" x14ac:dyDescent="0.15">
      <c r="A11" s="5"/>
      <c r="B11" s="40"/>
      <c r="C11" s="61"/>
      <c r="D11" s="64"/>
      <c r="E11" s="14" t="s">
        <v>1</v>
      </c>
      <c r="F11" s="15"/>
      <c r="G11" s="16"/>
      <c r="H11" s="17" t="s">
        <v>33</v>
      </c>
      <c r="I11" s="16">
        <v>5</v>
      </c>
      <c r="J11" s="17" t="s">
        <v>33</v>
      </c>
      <c r="K11" s="16">
        <v>5</v>
      </c>
      <c r="L11" s="17" t="s">
        <v>33</v>
      </c>
      <c r="M11" s="16">
        <v>5</v>
      </c>
      <c r="N11" s="17" t="s">
        <v>33</v>
      </c>
      <c r="O11" s="16">
        <v>5</v>
      </c>
      <c r="P11" s="17"/>
      <c r="Q11" s="16"/>
      <c r="R11" s="16"/>
      <c r="S11" s="18"/>
      <c r="T11" s="19">
        <f t="shared" si="0"/>
        <v>20</v>
      </c>
      <c r="U11" s="68"/>
      <c r="V11" s="53"/>
      <c r="W11" s="56"/>
      <c r="X11" s="59"/>
    </row>
    <row r="12" spans="1:24" ht="30" customHeight="1" thickBot="1" x14ac:dyDescent="0.2">
      <c r="A12" s="5"/>
      <c r="B12" s="41"/>
      <c r="C12" s="62"/>
      <c r="D12" s="65"/>
      <c r="E12" s="27" t="s">
        <v>2</v>
      </c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17"/>
      <c r="Q12" s="29"/>
      <c r="R12" s="17"/>
      <c r="S12" s="30"/>
      <c r="T12" s="23">
        <f t="shared" ref="T12" si="2">(+G12+I12+K12+M12+O12+Q12+S12)/2</f>
        <v>0</v>
      </c>
      <c r="U12" s="69"/>
      <c r="V12" s="54"/>
      <c r="W12" s="56"/>
      <c r="X12" s="59"/>
    </row>
    <row r="13" spans="1:24" ht="30" customHeight="1" x14ac:dyDescent="0.15">
      <c r="A13" s="5"/>
      <c r="B13" s="38">
        <v>3</v>
      </c>
      <c r="C13" s="61"/>
      <c r="D13" s="64"/>
      <c r="E13" s="8" t="s">
        <v>0</v>
      </c>
      <c r="F13" s="9"/>
      <c r="G13" s="10"/>
      <c r="H13" s="10"/>
      <c r="I13" s="10"/>
      <c r="J13" s="10"/>
      <c r="K13" s="10"/>
      <c r="L13" s="10"/>
      <c r="M13" s="10"/>
      <c r="N13" s="10"/>
      <c r="O13" s="10"/>
      <c r="P13" s="11"/>
      <c r="Q13" s="10"/>
      <c r="R13" s="11"/>
      <c r="S13" s="12"/>
      <c r="T13" s="31">
        <f t="shared" ref="T13" si="3">+G13+I13+K13+M13+O13+Q13+S13</f>
        <v>0</v>
      </c>
      <c r="U13" s="66">
        <f>SUM(T13:T15)</f>
        <v>0</v>
      </c>
      <c r="V13" s="53"/>
      <c r="W13" s="55">
        <f>+U13*V13</f>
        <v>0</v>
      </c>
      <c r="X13" s="58">
        <f>U13/40</f>
        <v>0</v>
      </c>
    </row>
    <row r="14" spans="1:24" ht="30" customHeight="1" x14ac:dyDescent="0.15">
      <c r="A14" s="5"/>
      <c r="B14" s="38"/>
      <c r="C14" s="61"/>
      <c r="D14" s="64"/>
      <c r="E14" s="14" t="s">
        <v>1</v>
      </c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16"/>
      <c r="R14" s="16"/>
      <c r="S14" s="18"/>
      <c r="T14" s="32">
        <f t="shared" si="0"/>
        <v>0</v>
      </c>
      <c r="U14" s="66"/>
      <c r="V14" s="53"/>
      <c r="W14" s="56"/>
      <c r="X14" s="59"/>
    </row>
    <row r="15" spans="1:24" ht="30" customHeight="1" thickBot="1" x14ac:dyDescent="0.2">
      <c r="A15" s="5"/>
      <c r="B15" s="38"/>
      <c r="C15" s="61"/>
      <c r="D15" s="64"/>
      <c r="E15" s="20" t="s">
        <v>2</v>
      </c>
      <c r="F15" s="17"/>
      <c r="G15" s="21"/>
      <c r="H15" s="17"/>
      <c r="I15" s="29"/>
      <c r="J15" s="17"/>
      <c r="K15" s="21"/>
      <c r="L15" s="21"/>
      <c r="M15" s="21"/>
      <c r="N15" s="21"/>
      <c r="O15" s="21"/>
      <c r="P15" s="17"/>
      <c r="Q15" s="29"/>
      <c r="R15" s="17"/>
      <c r="S15" s="30"/>
      <c r="T15" s="33">
        <f t="shared" ref="T15" si="4">(+G15+I15+K15+M15+O15+Q15+S15)/2</f>
        <v>0</v>
      </c>
      <c r="U15" s="66"/>
      <c r="V15" s="53"/>
      <c r="W15" s="56"/>
      <c r="X15" s="59"/>
    </row>
    <row r="16" spans="1:24" ht="30" customHeight="1" x14ac:dyDescent="0.15">
      <c r="A16" s="5"/>
      <c r="B16" s="39">
        <v>4</v>
      </c>
      <c r="C16" s="60"/>
      <c r="D16" s="63"/>
      <c r="E16" s="24" t="s">
        <v>0</v>
      </c>
      <c r="F16" s="25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26"/>
      <c r="T16" s="31">
        <f t="shared" ref="T16:T34" si="5">+G16+I16+K16+M16+O16+Q16+S16</f>
        <v>0</v>
      </c>
      <c r="U16" s="50">
        <f>SUM(T16:T18)</f>
        <v>0</v>
      </c>
      <c r="V16" s="52"/>
      <c r="W16" s="55">
        <f>+U16*V16</f>
        <v>0</v>
      </c>
      <c r="X16" s="58">
        <f t="shared" ref="X16" si="6">U16/40</f>
        <v>0</v>
      </c>
    </row>
    <row r="17" spans="1:24" ht="30" customHeight="1" x14ac:dyDescent="0.15">
      <c r="A17" s="5"/>
      <c r="B17" s="40"/>
      <c r="C17" s="61"/>
      <c r="D17" s="64"/>
      <c r="E17" s="14" t="s">
        <v>1</v>
      </c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7"/>
      <c r="Q17" s="16"/>
      <c r="R17" s="16"/>
      <c r="S17" s="18"/>
      <c r="T17" s="32">
        <f t="shared" si="0"/>
        <v>0</v>
      </c>
      <c r="U17" s="51"/>
      <c r="V17" s="53"/>
      <c r="W17" s="56"/>
      <c r="X17" s="59"/>
    </row>
    <row r="18" spans="1:24" ht="30" customHeight="1" thickBot="1" x14ac:dyDescent="0.2">
      <c r="A18" s="5"/>
      <c r="B18" s="41"/>
      <c r="C18" s="62"/>
      <c r="D18" s="65"/>
      <c r="E18" s="27" t="s">
        <v>2</v>
      </c>
      <c r="F18" s="28"/>
      <c r="G18" s="29"/>
      <c r="H18" s="29"/>
      <c r="I18" s="29"/>
      <c r="J18" s="29"/>
      <c r="K18" s="29"/>
      <c r="L18" s="29"/>
      <c r="M18" s="29"/>
      <c r="N18" s="29"/>
      <c r="O18" s="29"/>
      <c r="P18" s="17"/>
      <c r="Q18" s="29"/>
      <c r="R18" s="17"/>
      <c r="S18" s="30"/>
      <c r="T18" s="33">
        <f t="shared" ref="T18:T36" si="7">(+G18+I18+K18+M18+O18+Q18+S18)/2</f>
        <v>0</v>
      </c>
      <c r="U18" s="51"/>
      <c r="V18" s="54"/>
      <c r="W18" s="56"/>
      <c r="X18" s="59"/>
    </row>
    <row r="19" spans="1:24" ht="30" customHeight="1" x14ac:dyDescent="0.15">
      <c r="A19" s="5"/>
      <c r="B19" s="38">
        <v>5</v>
      </c>
      <c r="C19" s="61"/>
      <c r="D19" s="64"/>
      <c r="E19" s="8" t="s">
        <v>0</v>
      </c>
      <c r="F19" s="9"/>
      <c r="G19" s="10"/>
      <c r="H19" s="10"/>
      <c r="I19" s="10"/>
      <c r="J19" s="10"/>
      <c r="K19" s="10"/>
      <c r="L19" s="10"/>
      <c r="M19" s="10"/>
      <c r="N19" s="10"/>
      <c r="O19" s="10"/>
      <c r="P19" s="11"/>
      <c r="Q19" s="10"/>
      <c r="R19" s="11"/>
      <c r="S19" s="12"/>
      <c r="T19" s="31">
        <f t="shared" si="5"/>
        <v>0</v>
      </c>
      <c r="U19" s="50">
        <f>SUM(T19:T21)</f>
        <v>0</v>
      </c>
      <c r="V19" s="53"/>
      <c r="W19" s="55">
        <f>+U19*V19</f>
        <v>0</v>
      </c>
      <c r="X19" s="58">
        <f t="shared" ref="X19" si="8">U19/40</f>
        <v>0</v>
      </c>
    </row>
    <row r="20" spans="1:24" ht="30" customHeight="1" x14ac:dyDescent="0.15">
      <c r="A20" s="5"/>
      <c r="B20" s="38"/>
      <c r="C20" s="61"/>
      <c r="D20" s="64"/>
      <c r="E20" s="14" t="s">
        <v>1</v>
      </c>
      <c r="F20" s="15"/>
      <c r="G20" s="16"/>
      <c r="H20" s="16"/>
      <c r="I20" s="16"/>
      <c r="J20" s="16"/>
      <c r="K20" s="16"/>
      <c r="L20" s="16"/>
      <c r="M20" s="16"/>
      <c r="N20" s="16"/>
      <c r="O20" s="16"/>
      <c r="P20" s="17"/>
      <c r="Q20" s="16"/>
      <c r="R20" s="16"/>
      <c r="S20" s="18"/>
      <c r="T20" s="32">
        <f t="shared" si="0"/>
        <v>0</v>
      </c>
      <c r="U20" s="51"/>
      <c r="V20" s="53"/>
      <c r="W20" s="56"/>
      <c r="X20" s="59"/>
    </row>
    <row r="21" spans="1:24" ht="30" customHeight="1" thickBot="1" x14ac:dyDescent="0.2">
      <c r="A21" s="5"/>
      <c r="B21" s="38"/>
      <c r="C21" s="61"/>
      <c r="D21" s="64"/>
      <c r="E21" s="20" t="s">
        <v>2</v>
      </c>
      <c r="F21" s="17"/>
      <c r="G21" s="21"/>
      <c r="H21" s="21"/>
      <c r="I21" s="21"/>
      <c r="J21" s="21"/>
      <c r="K21" s="21"/>
      <c r="L21" s="21"/>
      <c r="M21" s="21"/>
      <c r="N21" s="21"/>
      <c r="O21" s="21"/>
      <c r="P21" s="17"/>
      <c r="Q21" s="29"/>
      <c r="R21" s="17"/>
      <c r="S21" s="30"/>
      <c r="T21" s="33">
        <f t="shared" si="7"/>
        <v>0</v>
      </c>
      <c r="U21" s="51"/>
      <c r="V21" s="53"/>
      <c r="W21" s="57"/>
      <c r="X21" s="59"/>
    </row>
    <row r="22" spans="1:24" ht="30" customHeight="1" x14ac:dyDescent="0.15">
      <c r="A22" s="5"/>
      <c r="B22" s="39">
        <v>6</v>
      </c>
      <c r="C22" s="44"/>
      <c r="D22" s="47"/>
      <c r="E22" s="24" t="s">
        <v>0</v>
      </c>
      <c r="F22" s="25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26"/>
      <c r="T22" s="31">
        <f t="shared" si="5"/>
        <v>0</v>
      </c>
      <c r="U22" s="50">
        <f>SUM(T22:T24)</f>
        <v>0</v>
      </c>
      <c r="V22" s="52"/>
      <c r="W22" s="56">
        <f>+U22*V22</f>
        <v>0</v>
      </c>
      <c r="X22" s="58">
        <f t="shared" ref="X22" si="9">U22/40</f>
        <v>0</v>
      </c>
    </row>
    <row r="23" spans="1:24" ht="30" customHeight="1" x14ac:dyDescent="0.15">
      <c r="A23" s="5"/>
      <c r="B23" s="40"/>
      <c r="C23" s="45"/>
      <c r="D23" s="48"/>
      <c r="E23" s="14" t="s">
        <v>1</v>
      </c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8"/>
      <c r="T23" s="32">
        <f t="shared" si="0"/>
        <v>0</v>
      </c>
      <c r="U23" s="51"/>
      <c r="V23" s="53"/>
      <c r="W23" s="56"/>
      <c r="X23" s="59"/>
    </row>
    <row r="24" spans="1:24" ht="30" customHeight="1" thickBot="1" x14ac:dyDescent="0.2">
      <c r="A24" s="5"/>
      <c r="B24" s="41"/>
      <c r="C24" s="46"/>
      <c r="D24" s="49"/>
      <c r="E24" s="27" t="s">
        <v>2</v>
      </c>
      <c r="F24" s="28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33">
        <f t="shared" si="7"/>
        <v>0</v>
      </c>
      <c r="U24" s="51"/>
      <c r="V24" s="54"/>
      <c r="W24" s="56"/>
      <c r="X24" s="59"/>
    </row>
    <row r="25" spans="1:24" ht="30" customHeight="1" x14ac:dyDescent="0.15">
      <c r="A25" s="5"/>
      <c r="B25" s="38">
        <v>7</v>
      </c>
      <c r="C25" s="45"/>
      <c r="D25" s="48"/>
      <c r="E25" s="8" t="s">
        <v>0</v>
      </c>
      <c r="F25" s="9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2"/>
      <c r="T25" s="31">
        <f t="shared" si="5"/>
        <v>0</v>
      </c>
      <c r="U25" s="50">
        <f>SUM(T25:T27)</f>
        <v>0</v>
      </c>
      <c r="V25" s="53"/>
      <c r="W25" s="55">
        <f>+U25*V25</f>
        <v>0</v>
      </c>
      <c r="X25" s="58">
        <f t="shared" ref="X25" si="10">U25/40</f>
        <v>0</v>
      </c>
    </row>
    <row r="26" spans="1:24" ht="30" customHeight="1" x14ac:dyDescent="0.15">
      <c r="A26" s="5"/>
      <c r="B26" s="38"/>
      <c r="C26" s="45"/>
      <c r="D26" s="48"/>
      <c r="E26" s="14" t="s">
        <v>1</v>
      </c>
      <c r="F26" s="15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8"/>
      <c r="T26" s="32">
        <f t="shared" si="0"/>
        <v>0</v>
      </c>
      <c r="U26" s="51"/>
      <c r="V26" s="53"/>
      <c r="W26" s="56"/>
      <c r="X26" s="59"/>
    </row>
    <row r="27" spans="1:24" ht="30" customHeight="1" thickBot="1" x14ac:dyDescent="0.2">
      <c r="A27" s="5"/>
      <c r="B27" s="38"/>
      <c r="C27" s="45"/>
      <c r="D27" s="48"/>
      <c r="E27" s="20" t="s">
        <v>2</v>
      </c>
      <c r="F27" s="17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  <c r="T27" s="33">
        <f t="shared" si="7"/>
        <v>0</v>
      </c>
      <c r="U27" s="51"/>
      <c r="V27" s="53"/>
      <c r="W27" s="56"/>
      <c r="X27" s="59"/>
    </row>
    <row r="28" spans="1:24" ht="30" customHeight="1" x14ac:dyDescent="0.15">
      <c r="A28" s="5"/>
      <c r="B28" s="39">
        <v>8</v>
      </c>
      <c r="C28" s="44"/>
      <c r="D28" s="47"/>
      <c r="E28" s="24" t="s">
        <v>0</v>
      </c>
      <c r="F28" s="25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26"/>
      <c r="T28" s="31">
        <f t="shared" si="5"/>
        <v>0</v>
      </c>
      <c r="U28" s="50">
        <f>SUM(T28:T30)</f>
        <v>0</v>
      </c>
      <c r="V28" s="52"/>
      <c r="W28" s="55">
        <f>+U28*V28</f>
        <v>0</v>
      </c>
      <c r="X28" s="58">
        <f t="shared" ref="X28" si="11">U28/40</f>
        <v>0</v>
      </c>
    </row>
    <row r="29" spans="1:24" ht="30" customHeight="1" x14ac:dyDescent="0.15">
      <c r="A29" s="5"/>
      <c r="B29" s="40"/>
      <c r="C29" s="45"/>
      <c r="D29" s="48"/>
      <c r="E29" s="14" t="s">
        <v>1</v>
      </c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8"/>
      <c r="T29" s="32">
        <f t="shared" si="0"/>
        <v>0</v>
      </c>
      <c r="U29" s="51"/>
      <c r="V29" s="53"/>
      <c r="W29" s="56"/>
      <c r="X29" s="59"/>
    </row>
    <row r="30" spans="1:24" ht="30" customHeight="1" thickBot="1" x14ac:dyDescent="0.2">
      <c r="A30" s="5"/>
      <c r="B30" s="41"/>
      <c r="C30" s="46"/>
      <c r="D30" s="49"/>
      <c r="E30" s="27" t="s">
        <v>2</v>
      </c>
      <c r="F30" s="2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33">
        <f t="shared" si="7"/>
        <v>0</v>
      </c>
      <c r="U30" s="51"/>
      <c r="V30" s="54"/>
      <c r="W30" s="56"/>
      <c r="X30" s="59"/>
    </row>
    <row r="31" spans="1:24" ht="30" customHeight="1" x14ac:dyDescent="0.15">
      <c r="A31" s="5"/>
      <c r="B31" s="38">
        <v>9</v>
      </c>
      <c r="C31" s="45"/>
      <c r="D31" s="48"/>
      <c r="E31" s="8" t="s">
        <v>0</v>
      </c>
      <c r="F31" s="9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2"/>
      <c r="T31" s="31">
        <f t="shared" si="5"/>
        <v>0</v>
      </c>
      <c r="U31" s="50">
        <f>SUM(T31:T33)</f>
        <v>0</v>
      </c>
      <c r="V31" s="53"/>
      <c r="W31" s="55">
        <f>+U31*V31</f>
        <v>0</v>
      </c>
      <c r="X31" s="58">
        <f t="shared" ref="X31" si="12">U31/40</f>
        <v>0</v>
      </c>
    </row>
    <row r="32" spans="1:24" ht="30" customHeight="1" x14ac:dyDescent="0.15">
      <c r="A32" s="5"/>
      <c r="B32" s="38"/>
      <c r="C32" s="45"/>
      <c r="D32" s="48"/>
      <c r="E32" s="14" t="s">
        <v>1</v>
      </c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8"/>
      <c r="T32" s="32">
        <f t="shared" si="0"/>
        <v>0</v>
      </c>
      <c r="U32" s="51"/>
      <c r="V32" s="53"/>
      <c r="W32" s="56"/>
      <c r="X32" s="59"/>
    </row>
    <row r="33" spans="1:25" ht="30" customHeight="1" thickBot="1" x14ac:dyDescent="0.2">
      <c r="A33" s="5"/>
      <c r="B33" s="38"/>
      <c r="C33" s="45"/>
      <c r="D33" s="48"/>
      <c r="E33" s="20" t="s">
        <v>2</v>
      </c>
      <c r="F33" s="17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33">
        <f t="shared" si="7"/>
        <v>0</v>
      </c>
      <c r="U33" s="51"/>
      <c r="V33" s="53"/>
      <c r="W33" s="56"/>
      <c r="X33" s="59"/>
    </row>
    <row r="34" spans="1:25" ht="30" customHeight="1" x14ac:dyDescent="0.15">
      <c r="A34" s="5"/>
      <c r="B34" s="42">
        <v>10</v>
      </c>
      <c r="C34" s="44"/>
      <c r="D34" s="47"/>
      <c r="E34" s="24" t="s">
        <v>0</v>
      </c>
      <c r="F34" s="25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26"/>
      <c r="T34" s="31">
        <f t="shared" si="5"/>
        <v>0</v>
      </c>
      <c r="U34" s="50">
        <f>SUM(T34:T36)</f>
        <v>0</v>
      </c>
      <c r="V34" s="52"/>
      <c r="W34" s="55">
        <f>+U34*V34</f>
        <v>0</v>
      </c>
      <c r="X34" s="58">
        <f t="shared" ref="X34" si="13">U34/40</f>
        <v>0</v>
      </c>
    </row>
    <row r="35" spans="1:25" ht="30" customHeight="1" x14ac:dyDescent="0.15">
      <c r="A35" s="5"/>
      <c r="B35" s="38"/>
      <c r="C35" s="45"/>
      <c r="D35" s="48"/>
      <c r="E35" s="14" t="s">
        <v>1</v>
      </c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8"/>
      <c r="T35" s="32">
        <f t="shared" si="0"/>
        <v>0</v>
      </c>
      <c r="U35" s="51"/>
      <c r="V35" s="53"/>
      <c r="W35" s="56"/>
      <c r="X35" s="59"/>
    </row>
    <row r="36" spans="1:25" ht="30" customHeight="1" thickBot="1" x14ac:dyDescent="0.2">
      <c r="B36" s="41"/>
      <c r="C36" s="46"/>
      <c r="D36" s="49"/>
      <c r="E36" s="27" t="s">
        <v>2</v>
      </c>
      <c r="F36" s="28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  <c r="T36" s="33">
        <f t="shared" si="7"/>
        <v>0</v>
      </c>
      <c r="U36" s="51"/>
      <c r="V36" s="54"/>
      <c r="W36" s="57"/>
      <c r="X36" s="59"/>
    </row>
    <row r="37" spans="1:25" ht="27.75" customHeight="1" thickBot="1" x14ac:dyDescent="0.2"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4"/>
      <c r="U37" s="34"/>
      <c r="V37" s="3"/>
      <c r="W37" s="35">
        <f>SUM(W7:W36)</f>
        <v>244</v>
      </c>
      <c r="X37" s="36">
        <f>SUM(X7:X36)</f>
        <v>1.5249999999999999</v>
      </c>
      <c r="Y37" s="37"/>
    </row>
  </sheetData>
  <mergeCells count="86">
    <mergeCell ref="X31:X33"/>
    <mergeCell ref="B34:B36"/>
    <mergeCell ref="C34:C36"/>
    <mergeCell ref="D34:D36"/>
    <mergeCell ref="U34:U36"/>
    <mergeCell ref="V34:V36"/>
    <mergeCell ref="W34:W36"/>
    <mergeCell ref="X34:X36"/>
    <mergeCell ref="B31:B33"/>
    <mergeCell ref="C31:C33"/>
    <mergeCell ref="D31:D33"/>
    <mergeCell ref="U31:U33"/>
    <mergeCell ref="V31:V33"/>
    <mergeCell ref="W31:W33"/>
    <mergeCell ref="X25:X27"/>
    <mergeCell ref="B28:B30"/>
    <mergeCell ref="C28:C30"/>
    <mergeCell ref="D28:D30"/>
    <mergeCell ref="U28:U30"/>
    <mergeCell ref="V28:V30"/>
    <mergeCell ref="W28:W30"/>
    <mergeCell ref="X28:X30"/>
    <mergeCell ref="B25:B27"/>
    <mergeCell ref="C25:C27"/>
    <mergeCell ref="D25:D27"/>
    <mergeCell ref="U25:U27"/>
    <mergeCell ref="V25:V27"/>
    <mergeCell ref="W25:W27"/>
    <mergeCell ref="X19:X21"/>
    <mergeCell ref="B22:B24"/>
    <mergeCell ref="C22:C24"/>
    <mergeCell ref="D22:D24"/>
    <mergeCell ref="U22:U24"/>
    <mergeCell ref="V22:V24"/>
    <mergeCell ref="W22:W24"/>
    <mergeCell ref="X22:X24"/>
    <mergeCell ref="B19:B21"/>
    <mergeCell ref="C19:C21"/>
    <mergeCell ref="D19:D21"/>
    <mergeCell ref="U19:U21"/>
    <mergeCell ref="V19:V21"/>
    <mergeCell ref="W19:W21"/>
    <mergeCell ref="X13:X15"/>
    <mergeCell ref="B16:B18"/>
    <mergeCell ref="C16:C18"/>
    <mergeCell ref="D16:D18"/>
    <mergeCell ref="U16:U18"/>
    <mergeCell ref="V16:V18"/>
    <mergeCell ref="W16:W18"/>
    <mergeCell ref="X16:X18"/>
    <mergeCell ref="B13:B15"/>
    <mergeCell ref="C13:C15"/>
    <mergeCell ref="D13:D15"/>
    <mergeCell ref="U13:U15"/>
    <mergeCell ref="V13:V15"/>
    <mergeCell ref="W13:W15"/>
    <mergeCell ref="X7:X9"/>
    <mergeCell ref="B10:B12"/>
    <mergeCell ref="C10:C12"/>
    <mergeCell ref="D10:D12"/>
    <mergeCell ref="U10:U12"/>
    <mergeCell ref="V10:V12"/>
    <mergeCell ref="W10:W12"/>
    <mergeCell ref="X10:X12"/>
    <mergeCell ref="B7:B9"/>
    <mergeCell ref="C7:C9"/>
    <mergeCell ref="D7:D9"/>
    <mergeCell ref="U7:U9"/>
    <mergeCell ref="V7:V9"/>
    <mergeCell ref="W7:W9"/>
    <mergeCell ref="R6:S6"/>
    <mergeCell ref="B1:X1"/>
    <mergeCell ref="B5:B6"/>
    <mergeCell ref="C5:C6"/>
    <mergeCell ref="D5:D6"/>
    <mergeCell ref="E5:T5"/>
    <mergeCell ref="U5:U6"/>
    <mergeCell ref="V5:V6"/>
    <mergeCell ref="W5:W6"/>
    <mergeCell ref="X5:X6"/>
    <mergeCell ref="F6:G6"/>
    <mergeCell ref="H6:I6"/>
    <mergeCell ref="J6:K6"/>
    <mergeCell ref="L6:M6"/>
    <mergeCell ref="N6:O6"/>
    <mergeCell ref="P6:Q6"/>
  </mergeCells>
  <phoneticPr fontId="2"/>
  <pageMargins left="0.31496062992125984" right="0.23622047244094491" top="0.74803149606299213" bottom="0.74803149606299213" header="0.31496062992125984" footer="0.31496062992125984"/>
  <pageSetup paperSize="9" scale="65" orientation="portrait" horizontalDpi="300" verticalDpi="300" r:id="rId1"/>
  <colBreaks count="1" manualBreakCount="1">
    <brk id="2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topLeftCell="A3" zoomScaleNormal="100" zoomScaleSheetLayoutView="100" workbookViewId="0">
      <selection activeCell="D13" sqref="D13:D15"/>
    </sheetView>
  </sheetViews>
  <sheetFormatPr defaultRowHeight="13.5" x14ac:dyDescent="0.15"/>
  <cols>
    <col min="1" max="1" width="1.125" style="1" customWidth="1"/>
    <col min="2" max="2" width="3.625" style="1" customWidth="1"/>
    <col min="3" max="3" width="4.625" style="1" customWidth="1"/>
    <col min="4" max="4" width="9" style="1"/>
    <col min="5" max="5" width="5.625" style="1" customWidth="1"/>
    <col min="6" max="6" width="8.125" style="1" customWidth="1"/>
    <col min="7" max="7" width="4.125" style="1" customWidth="1"/>
    <col min="8" max="8" width="7.125" style="1" customWidth="1"/>
    <col min="9" max="9" width="4.125" style="1" customWidth="1"/>
    <col min="10" max="10" width="7.125" style="1" customWidth="1"/>
    <col min="11" max="11" width="4.125" style="1" customWidth="1"/>
    <col min="12" max="12" width="7.125" style="1" customWidth="1"/>
    <col min="13" max="13" width="4.125" style="1" customWidth="1"/>
    <col min="14" max="14" width="7.125" style="1" customWidth="1"/>
    <col min="15" max="15" width="4.125" style="1" customWidth="1"/>
    <col min="16" max="16" width="7.125" style="1" customWidth="1"/>
    <col min="17" max="17" width="4.125" style="1" customWidth="1"/>
    <col min="18" max="18" width="7.125" style="1" customWidth="1"/>
    <col min="19" max="19" width="4.125" style="1" customWidth="1"/>
    <col min="20" max="20" width="5.625" style="1" customWidth="1"/>
    <col min="21" max="23" width="9" style="1"/>
    <col min="24" max="24" width="12.125" style="1" bestFit="1" customWidth="1"/>
    <col min="25" max="16384" width="9" style="1"/>
  </cols>
  <sheetData>
    <row r="1" spans="1:24" ht="21" x14ac:dyDescent="0.15">
      <c r="B1" s="43" t="s">
        <v>21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24" ht="18.75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6.5" x14ac:dyDescent="0.15">
      <c r="U3" s="4" t="s">
        <v>28</v>
      </c>
    </row>
    <row r="4" spans="1:24" ht="17.25" thickBot="1" x14ac:dyDescent="0.2">
      <c r="B4" s="4" t="s">
        <v>39</v>
      </c>
    </row>
    <row r="5" spans="1:24" ht="18" customHeight="1" x14ac:dyDescent="0.15">
      <c r="A5" s="5"/>
      <c r="B5" s="39" t="s">
        <v>22</v>
      </c>
      <c r="C5" s="44" t="s">
        <v>11</v>
      </c>
      <c r="D5" s="63" t="s">
        <v>12</v>
      </c>
      <c r="E5" s="76" t="s">
        <v>10</v>
      </c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7"/>
      <c r="U5" s="70" t="s">
        <v>14</v>
      </c>
      <c r="V5" s="44" t="s">
        <v>15</v>
      </c>
      <c r="W5" s="52" t="s">
        <v>16</v>
      </c>
      <c r="X5" s="47" t="s">
        <v>17</v>
      </c>
    </row>
    <row r="6" spans="1:24" ht="18" customHeight="1" thickBot="1" x14ac:dyDescent="0.2">
      <c r="A6" s="5"/>
      <c r="B6" s="41"/>
      <c r="C6" s="46"/>
      <c r="D6" s="65"/>
      <c r="E6" s="6"/>
      <c r="F6" s="78" t="s">
        <v>3</v>
      </c>
      <c r="G6" s="73"/>
      <c r="H6" s="72" t="s">
        <v>4</v>
      </c>
      <c r="I6" s="73"/>
      <c r="J6" s="72" t="s">
        <v>5</v>
      </c>
      <c r="K6" s="73"/>
      <c r="L6" s="72" t="s">
        <v>6</v>
      </c>
      <c r="M6" s="73"/>
      <c r="N6" s="72" t="s">
        <v>7</v>
      </c>
      <c r="O6" s="73"/>
      <c r="P6" s="72" t="s">
        <v>8</v>
      </c>
      <c r="Q6" s="73"/>
      <c r="R6" s="72" t="s">
        <v>9</v>
      </c>
      <c r="S6" s="74"/>
      <c r="T6" s="7" t="s">
        <v>13</v>
      </c>
      <c r="U6" s="71"/>
      <c r="V6" s="46"/>
      <c r="W6" s="54"/>
      <c r="X6" s="49"/>
    </row>
    <row r="7" spans="1:24" ht="30" customHeight="1" x14ac:dyDescent="0.15">
      <c r="A7" s="5"/>
      <c r="B7" s="38">
        <v>1</v>
      </c>
      <c r="C7" s="61" t="s">
        <v>18</v>
      </c>
      <c r="D7" s="64" t="s">
        <v>40</v>
      </c>
      <c r="E7" s="8" t="s">
        <v>0</v>
      </c>
      <c r="F7" s="9"/>
      <c r="G7" s="10"/>
      <c r="H7" s="11" t="s">
        <v>24</v>
      </c>
      <c r="I7" s="11">
        <v>3</v>
      </c>
      <c r="J7" s="11" t="s">
        <v>24</v>
      </c>
      <c r="K7" s="11">
        <v>3</v>
      </c>
      <c r="L7" s="11"/>
      <c r="M7" s="11"/>
      <c r="N7" s="10"/>
      <c r="O7" s="10"/>
      <c r="P7" s="10" t="s">
        <v>32</v>
      </c>
      <c r="Q7" s="10">
        <v>8</v>
      </c>
      <c r="R7" s="10"/>
      <c r="S7" s="12"/>
      <c r="T7" s="13">
        <f>+G7+I7+K7+M7+O7+Q7+S7</f>
        <v>14</v>
      </c>
      <c r="U7" s="75">
        <f>SUM(T7:T9)</f>
        <v>29</v>
      </c>
      <c r="V7" s="53">
        <v>4</v>
      </c>
      <c r="W7" s="56">
        <f>+U7*V7</f>
        <v>116</v>
      </c>
      <c r="X7" s="59">
        <f>U7/40</f>
        <v>0.72499999999999998</v>
      </c>
    </row>
    <row r="8" spans="1:24" ht="30" customHeight="1" x14ac:dyDescent="0.15">
      <c r="A8" s="5"/>
      <c r="B8" s="38"/>
      <c r="C8" s="61"/>
      <c r="D8" s="64"/>
      <c r="E8" s="14" t="s">
        <v>1</v>
      </c>
      <c r="F8" s="15"/>
      <c r="G8" s="16"/>
      <c r="H8" s="17" t="s">
        <v>33</v>
      </c>
      <c r="I8" s="16">
        <v>5</v>
      </c>
      <c r="J8" s="17" t="s">
        <v>33</v>
      </c>
      <c r="K8" s="16">
        <v>5</v>
      </c>
      <c r="L8" s="17"/>
      <c r="M8" s="16"/>
      <c r="N8" s="16" t="s">
        <v>34</v>
      </c>
      <c r="O8" s="16">
        <v>5</v>
      </c>
      <c r="P8" s="16"/>
      <c r="Q8" s="16"/>
      <c r="R8" s="16"/>
      <c r="S8" s="18"/>
      <c r="T8" s="19">
        <f t="shared" ref="T8:T35" si="0">+G8+I8+K8+M8+O8+Q8+S8</f>
        <v>15</v>
      </c>
      <c r="U8" s="75"/>
      <c r="V8" s="53"/>
      <c r="W8" s="56"/>
      <c r="X8" s="59"/>
    </row>
    <row r="9" spans="1:24" ht="30" customHeight="1" thickBot="1" x14ac:dyDescent="0.2">
      <c r="A9" s="5"/>
      <c r="B9" s="38"/>
      <c r="C9" s="61"/>
      <c r="D9" s="64"/>
      <c r="E9" s="20" t="s">
        <v>2</v>
      </c>
      <c r="F9" s="17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2"/>
      <c r="T9" s="23">
        <f>(+G9+I9+K9+M9+O9+Q9+S9)/2</f>
        <v>0</v>
      </c>
      <c r="U9" s="75"/>
      <c r="V9" s="53"/>
      <c r="W9" s="56"/>
      <c r="X9" s="59"/>
    </row>
    <row r="10" spans="1:24" ht="30" customHeight="1" x14ac:dyDescent="0.15">
      <c r="A10" s="5"/>
      <c r="B10" s="39">
        <v>2</v>
      </c>
      <c r="C10" s="60" t="s">
        <v>19</v>
      </c>
      <c r="D10" s="63" t="s">
        <v>41</v>
      </c>
      <c r="E10" s="24" t="s">
        <v>0</v>
      </c>
      <c r="F10" s="25"/>
      <c r="G10" s="11"/>
      <c r="H10" s="11" t="s">
        <v>24</v>
      </c>
      <c r="I10" s="11">
        <v>3</v>
      </c>
      <c r="J10" s="11" t="s">
        <v>24</v>
      </c>
      <c r="K10" s="11">
        <v>3</v>
      </c>
      <c r="L10" s="11" t="s">
        <v>24</v>
      </c>
      <c r="M10" s="11">
        <v>3</v>
      </c>
      <c r="N10" s="11" t="s">
        <v>24</v>
      </c>
      <c r="O10" s="11">
        <v>3</v>
      </c>
      <c r="P10" s="11"/>
      <c r="Q10" s="11"/>
      <c r="R10" s="11"/>
      <c r="S10" s="26"/>
      <c r="T10" s="13">
        <f t="shared" ref="T10" si="1">+G10+I10+K10+M10+O10+Q10+S10</f>
        <v>12</v>
      </c>
      <c r="U10" s="67">
        <f>SUM(T10:T12)</f>
        <v>32</v>
      </c>
      <c r="V10" s="52">
        <v>4</v>
      </c>
      <c r="W10" s="55">
        <f>+U10*V10</f>
        <v>128</v>
      </c>
      <c r="X10" s="58">
        <f>U10/40</f>
        <v>0.8</v>
      </c>
    </row>
    <row r="11" spans="1:24" ht="30" customHeight="1" x14ac:dyDescent="0.15">
      <c r="A11" s="5"/>
      <c r="B11" s="40"/>
      <c r="C11" s="61"/>
      <c r="D11" s="64"/>
      <c r="E11" s="14" t="s">
        <v>1</v>
      </c>
      <c r="F11" s="15"/>
      <c r="G11" s="16"/>
      <c r="H11" s="17" t="s">
        <v>33</v>
      </c>
      <c r="I11" s="16">
        <v>5</v>
      </c>
      <c r="J11" s="17" t="s">
        <v>33</v>
      </c>
      <c r="K11" s="16">
        <v>5</v>
      </c>
      <c r="L11" s="17" t="s">
        <v>33</v>
      </c>
      <c r="M11" s="16">
        <v>5</v>
      </c>
      <c r="N11" s="17" t="s">
        <v>33</v>
      </c>
      <c r="O11" s="16">
        <v>5</v>
      </c>
      <c r="P11" s="17"/>
      <c r="Q11" s="16"/>
      <c r="R11" s="16"/>
      <c r="S11" s="18"/>
      <c r="T11" s="19">
        <f t="shared" si="0"/>
        <v>20</v>
      </c>
      <c r="U11" s="68"/>
      <c r="V11" s="53"/>
      <c r="W11" s="56"/>
      <c r="X11" s="59"/>
    </row>
    <row r="12" spans="1:24" ht="30" customHeight="1" thickBot="1" x14ac:dyDescent="0.2">
      <c r="A12" s="5"/>
      <c r="B12" s="41"/>
      <c r="C12" s="62"/>
      <c r="D12" s="65"/>
      <c r="E12" s="27" t="s">
        <v>2</v>
      </c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17"/>
      <c r="Q12" s="29"/>
      <c r="R12" s="17"/>
      <c r="S12" s="30"/>
      <c r="T12" s="23">
        <f t="shared" ref="T12" si="2">(+G12+I12+K12+M12+O12+Q12+S12)/2</f>
        <v>0</v>
      </c>
      <c r="U12" s="69"/>
      <c r="V12" s="54"/>
      <c r="W12" s="56"/>
      <c r="X12" s="59"/>
    </row>
    <row r="13" spans="1:24" ht="30" customHeight="1" x14ac:dyDescent="0.15">
      <c r="A13" s="5"/>
      <c r="B13" s="38">
        <v>3</v>
      </c>
      <c r="C13" s="61"/>
      <c r="D13" s="64"/>
      <c r="E13" s="8" t="s">
        <v>0</v>
      </c>
      <c r="F13" s="9"/>
      <c r="G13" s="10"/>
      <c r="H13" s="10"/>
      <c r="I13" s="10"/>
      <c r="J13" s="10"/>
      <c r="K13" s="10"/>
      <c r="L13" s="10"/>
      <c r="M13" s="10"/>
      <c r="N13" s="10"/>
      <c r="O13" s="10"/>
      <c r="P13" s="11"/>
      <c r="Q13" s="10"/>
      <c r="R13" s="11"/>
      <c r="S13" s="12"/>
      <c r="T13" s="31">
        <f t="shared" ref="T13" si="3">+G13+I13+K13+M13+O13+Q13+S13</f>
        <v>0</v>
      </c>
      <c r="U13" s="66">
        <f>SUM(T13:T15)</f>
        <v>0</v>
      </c>
      <c r="V13" s="53"/>
      <c r="W13" s="55">
        <f>+U13*V13</f>
        <v>0</v>
      </c>
      <c r="X13" s="58">
        <f>U13/40</f>
        <v>0</v>
      </c>
    </row>
    <row r="14" spans="1:24" ht="30" customHeight="1" x14ac:dyDescent="0.15">
      <c r="A14" s="5"/>
      <c r="B14" s="38"/>
      <c r="C14" s="61"/>
      <c r="D14" s="64"/>
      <c r="E14" s="14" t="s">
        <v>1</v>
      </c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16"/>
      <c r="R14" s="16"/>
      <c r="S14" s="18"/>
      <c r="T14" s="32">
        <f t="shared" si="0"/>
        <v>0</v>
      </c>
      <c r="U14" s="66"/>
      <c r="V14" s="53"/>
      <c r="W14" s="56"/>
      <c r="X14" s="59"/>
    </row>
    <row r="15" spans="1:24" ht="30" customHeight="1" thickBot="1" x14ac:dyDescent="0.2">
      <c r="A15" s="5"/>
      <c r="B15" s="38"/>
      <c r="C15" s="61"/>
      <c r="D15" s="64"/>
      <c r="E15" s="20" t="s">
        <v>2</v>
      </c>
      <c r="F15" s="17"/>
      <c r="G15" s="21"/>
      <c r="H15" s="17"/>
      <c r="I15" s="29"/>
      <c r="J15" s="17"/>
      <c r="K15" s="21"/>
      <c r="L15" s="21"/>
      <c r="M15" s="21"/>
      <c r="N15" s="21"/>
      <c r="O15" s="21"/>
      <c r="P15" s="17"/>
      <c r="Q15" s="29"/>
      <c r="R15" s="17"/>
      <c r="S15" s="30"/>
      <c r="T15" s="33">
        <f t="shared" ref="T15" si="4">(+G15+I15+K15+M15+O15+Q15+S15)/2</f>
        <v>0</v>
      </c>
      <c r="U15" s="66"/>
      <c r="V15" s="53"/>
      <c r="W15" s="56"/>
      <c r="X15" s="59"/>
    </row>
    <row r="16" spans="1:24" ht="30" customHeight="1" x14ac:dyDescent="0.15">
      <c r="A16" s="5"/>
      <c r="B16" s="39">
        <v>4</v>
      </c>
      <c r="C16" s="60"/>
      <c r="D16" s="63"/>
      <c r="E16" s="24" t="s">
        <v>0</v>
      </c>
      <c r="F16" s="25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26"/>
      <c r="T16" s="31">
        <f t="shared" ref="T16:T34" si="5">+G16+I16+K16+M16+O16+Q16+S16</f>
        <v>0</v>
      </c>
      <c r="U16" s="50">
        <f>SUM(T16:T18)</f>
        <v>0</v>
      </c>
      <c r="V16" s="52"/>
      <c r="W16" s="55">
        <f>+U16*V16</f>
        <v>0</v>
      </c>
      <c r="X16" s="58">
        <f t="shared" ref="X16" si="6">U16/40</f>
        <v>0</v>
      </c>
    </row>
    <row r="17" spans="1:24" ht="30" customHeight="1" x14ac:dyDescent="0.15">
      <c r="A17" s="5"/>
      <c r="B17" s="40"/>
      <c r="C17" s="61"/>
      <c r="D17" s="64"/>
      <c r="E17" s="14" t="s">
        <v>1</v>
      </c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7"/>
      <c r="Q17" s="16"/>
      <c r="R17" s="16"/>
      <c r="S17" s="18"/>
      <c r="T17" s="32">
        <f t="shared" si="0"/>
        <v>0</v>
      </c>
      <c r="U17" s="51"/>
      <c r="V17" s="53"/>
      <c r="W17" s="56"/>
      <c r="X17" s="59"/>
    </row>
    <row r="18" spans="1:24" ht="30" customHeight="1" thickBot="1" x14ac:dyDescent="0.2">
      <c r="A18" s="5"/>
      <c r="B18" s="41"/>
      <c r="C18" s="62"/>
      <c r="D18" s="65"/>
      <c r="E18" s="27" t="s">
        <v>2</v>
      </c>
      <c r="F18" s="28"/>
      <c r="G18" s="29"/>
      <c r="H18" s="29"/>
      <c r="I18" s="29"/>
      <c r="J18" s="29"/>
      <c r="K18" s="29"/>
      <c r="L18" s="29"/>
      <c r="M18" s="29"/>
      <c r="N18" s="29"/>
      <c r="O18" s="29"/>
      <c r="P18" s="17"/>
      <c r="Q18" s="29"/>
      <c r="R18" s="17"/>
      <c r="S18" s="30"/>
      <c r="T18" s="33">
        <f t="shared" ref="T18:T36" si="7">(+G18+I18+K18+M18+O18+Q18+S18)/2</f>
        <v>0</v>
      </c>
      <c r="U18" s="51"/>
      <c r="V18" s="54"/>
      <c r="W18" s="56"/>
      <c r="X18" s="59"/>
    </row>
    <row r="19" spans="1:24" ht="30" customHeight="1" x14ac:dyDescent="0.15">
      <c r="A19" s="5"/>
      <c r="B19" s="38">
        <v>5</v>
      </c>
      <c r="C19" s="61"/>
      <c r="D19" s="64"/>
      <c r="E19" s="8" t="s">
        <v>0</v>
      </c>
      <c r="F19" s="9"/>
      <c r="G19" s="10"/>
      <c r="H19" s="10"/>
      <c r="I19" s="10"/>
      <c r="J19" s="10"/>
      <c r="K19" s="10"/>
      <c r="L19" s="10"/>
      <c r="M19" s="10"/>
      <c r="N19" s="10"/>
      <c r="O19" s="10"/>
      <c r="P19" s="11"/>
      <c r="Q19" s="10"/>
      <c r="R19" s="11"/>
      <c r="S19" s="12"/>
      <c r="T19" s="31">
        <f t="shared" si="5"/>
        <v>0</v>
      </c>
      <c r="U19" s="50">
        <f>SUM(T19:T21)</f>
        <v>0</v>
      </c>
      <c r="V19" s="53"/>
      <c r="W19" s="55">
        <f>+U19*V19</f>
        <v>0</v>
      </c>
      <c r="X19" s="58">
        <f t="shared" ref="X19" si="8">U19/40</f>
        <v>0</v>
      </c>
    </row>
    <row r="20" spans="1:24" ht="30" customHeight="1" x14ac:dyDescent="0.15">
      <c r="A20" s="5"/>
      <c r="B20" s="38"/>
      <c r="C20" s="61"/>
      <c r="D20" s="64"/>
      <c r="E20" s="14" t="s">
        <v>1</v>
      </c>
      <c r="F20" s="15"/>
      <c r="G20" s="16"/>
      <c r="H20" s="16"/>
      <c r="I20" s="16"/>
      <c r="J20" s="16"/>
      <c r="K20" s="16"/>
      <c r="L20" s="16"/>
      <c r="M20" s="16"/>
      <c r="N20" s="16"/>
      <c r="O20" s="16"/>
      <c r="P20" s="17"/>
      <c r="Q20" s="16"/>
      <c r="R20" s="16"/>
      <c r="S20" s="18"/>
      <c r="T20" s="32">
        <f t="shared" si="0"/>
        <v>0</v>
      </c>
      <c r="U20" s="51"/>
      <c r="V20" s="53"/>
      <c r="W20" s="56"/>
      <c r="X20" s="59"/>
    </row>
    <row r="21" spans="1:24" ht="30" customHeight="1" thickBot="1" x14ac:dyDescent="0.2">
      <c r="A21" s="5"/>
      <c r="B21" s="38"/>
      <c r="C21" s="61"/>
      <c r="D21" s="64"/>
      <c r="E21" s="20" t="s">
        <v>2</v>
      </c>
      <c r="F21" s="17"/>
      <c r="G21" s="21"/>
      <c r="H21" s="21"/>
      <c r="I21" s="21"/>
      <c r="J21" s="21"/>
      <c r="K21" s="21"/>
      <c r="L21" s="21"/>
      <c r="M21" s="21"/>
      <c r="N21" s="21"/>
      <c r="O21" s="21"/>
      <c r="P21" s="17"/>
      <c r="Q21" s="29"/>
      <c r="R21" s="17"/>
      <c r="S21" s="30"/>
      <c r="T21" s="33">
        <f t="shared" si="7"/>
        <v>0</v>
      </c>
      <c r="U21" s="51"/>
      <c r="V21" s="53"/>
      <c r="W21" s="57"/>
      <c r="X21" s="59"/>
    </row>
    <row r="22" spans="1:24" ht="30" customHeight="1" x14ac:dyDescent="0.15">
      <c r="A22" s="5"/>
      <c r="B22" s="39">
        <v>6</v>
      </c>
      <c r="C22" s="44"/>
      <c r="D22" s="47"/>
      <c r="E22" s="24" t="s">
        <v>0</v>
      </c>
      <c r="F22" s="25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26"/>
      <c r="T22" s="31">
        <f t="shared" si="5"/>
        <v>0</v>
      </c>
      <c r="U22" s="50">
        <f>SUM(T22:T24)</f>
        <v>0</v>
      </c>
      <c r="V22" s="52"/>
      <c r="W22" s="56">
        <f>+U22*V22</f>
        <v>0</v>
      </c>
      <c r="X22" s="58">
        <f t="shared" ref="X22" si="9">U22/40</f>
        <v>0</v>
      </c>
    </row>
    <row r="23" spans="1:24" ht="30" customHeight="1" x14ac:dyDescent="0.15">
      <c r="A23" s="5"/>
      <c r="B23" s="40"/>
      <c r="C23" s="45"/>
      <c r="D23" s="48"/>
      <c r="E23" s="14" t="s">
        <v>1</v>
      </c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8"/>
      <c r="T23" s="32">
        <f t="shared" si="0"/>
        <v>0</v>
      </c>
      <c r="U23" s="51"/>
      <c r="V23" s="53"/>
      <c r="W23" s="56"/>
      <c r="X23" s="59"/>
    </row>
    <row r="24" spans="1:24" ht="30" customHeight="1" thickBot="1" x14ac:dyDescent="0.2">
      <c r="A24" s="5"/>
      <c r="B24" s="41"/>
      <c r="C24" s="46"/>
      <c r="D24" s="49"/>
      <c r="E24" s="27" t="s">
        <v>2</v>
      </c>
      <c r="F24" s="28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33">
        <f t="shared" si="7"/>
        <v>0</v>
      </c>
      <c r="U24" s="51"/>
      <c r="V24" s="54"/>
      <c r="W24" s="56"/>
      <c r="X24" s="59"/>
    </row>
    <row r="25" spans="1:24" ht="30" customHeight="1" x14ac:dyDescent="0.15">
      <c r="A25" s="5"/>
      <c r="B25" s="38">
        <v>7</v>
      </c>
      <c r="C25" s="45"/>
      <c r="D25" s="48"/>
      <c r="E25" s="8" t="s">
        <v>0</v>
      </c>
      <c r="F25" s="9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2"/>
      <c r="T25" s="31">
        <f t="shared" si="5"/>
        <v>0</v>
      </c>
      <c r="U25" s="50">
        <f>SUM(T25:T27)</f>
        <v>0</v>
      </c>
      <c r="V25" s="53"/>
      <c r="W25" s="55">
        <f>+U25*V25</f>
        <v>0</v>
      </c>
      <c r="X25" s="58">
        <f t="shared" ref="X25" si="10">U25/40</f>
        <v>0</v>
      </c>
    </row>
    <row r="26" spans="1:24" ht="30" customHeight="1" x14ac:dyDescent="0.15">
      <c r="A26" s="5"/>
      <c r="B26" s="38"/>
      <c r="C26" s="45"/>
      <c r="D26" s="48"/>
      <c r="E26" s="14" t="s">
        <v>1</v>
      </c>
      <c r="F26" s="15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8"/>
      <c r="T26" s="32">
        <f t="shared" si="0"/>
        <v>0</v>
      </c>
      <c r="U26" s="51"/>
      <c r="V26" s="53"/>
      <c r="W26" s="56"/>
      <c r="X26" s="59"/>
    </row>
    <row r="27" spans="1:24" ht="30" customHeight="1" thickBot="1" x14ac:dyDescent="0.2">
      <c r="A27" s="5"/>
      <c r="B27" s="38"/>
      <c r="C27" s="45"/>
      <c r="D27" s="48"/>
      <c r="E27" s="20" t="s">
        <v>2</v>
      </c>
      <c r="F27" s="17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  <c r="T27" s="33">
        <f t="shared" si="7"/>
        <v>0</v>
      </c>
      <c r="U27" s="51"/>
      <c r="V27" s="53"/>
      <c r="W27" s="56"/>
      <c r="X27" s="59"/>
    </row>
    <row r="28" spans="1:24" ht="30" customHeight="1" x14ac:dyDescent="0.15">
      <c r="A28" s="5"/>
      <c r="B28" s="39">
        <v>8</v>
      </c>
      <c r="C28" s="44"/>
      <c r="D28" s="47"/>
      <c r="E28" s="24" t="s">
        <v>0</v>
      </c>
      <c r="F28" s="25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26"/>
      <c r="T28" s="31">
        <f t="shared" si="5"/>
        <v>0</v>
      </c>
      <c r="U28" s="50">
        <f>SUM(T28:T30)</f>
        <v>0</v>
      </c>
      <c r="V28" s="52"/>
      <c r="W28" s="55">
        <f>+U28*V28</f>
        <v>0</v>
      </c>
      <c r="X28" s="58">
        <f t="shared" ref="X28" si="11">U28/40</f>
        <v>0</v>
      </c>
    </row>
    <row r="29" spans="1:24" ht="30" customHeight="1" x14ac:dyDescent="0.15">
      <c r="A29" s="5"/>
      <c r="B29" s="40"/>
      <c r="C29" s="45"/>
      <c r="D29" s="48"/>
      <c r="E29" s="14" t="s">
        <v>1</v>
      </c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8"/>
      <c r="T29" s="32">
        <f t="shared" si="0"/>
        <v>0</v>
      </c>
      <c r="U29" s="51"/>
      <c r="V29" s="53"/>
      <c r="W29" s="56"/>
      <c r="X29" s="59"/>
    </row>
    <row r="30" spans="1:24" ht="30" customHeight="1" thickBot="1" x14ac:dyDescent="0.2">
      <c r="A30" s="5"/>
      <c r="B30" s="41"/>
      <c r="C30" s="46"/>
      <c r="D30" s="49"/>
      <c r="E30" s="27" t="s">
        <v>2</v>
      </c>
      <c r="F30" s="2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33">
        <f t="shared" si="7"/>
        <v>0</v>
      </c>
      <c r="U30" s="51"/>
      <c r="V30" s="54"/>
      <c r="W30" s="56"/>
      <c r="X30" s="59"/>
    </row>
    <row r="31" spans="1:24" ht="30" customHeight="1" x14ac:dyDescent="0.15">
      <c r="A31" s="5"/>
      <c r="B31" s="38">
        <v>9</v>
      </c>
      <c r="C31" s="45"/>
      <c r="D31" s="48"/>
      <c r="E31" s="8" t="s">
        <v>0</v>
      </c>
      <c r="F31" s="9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2"/>
      <c r="T31" s="31">
        <f t="shared" si="5"/>
        <v>0</v>
      </c>
      <c r="U31" s="50">
        <f>SUM(T31:T33)</f>
        <v>0</v>
      </c>
      <c r="V31" s="53"/>
      <c r="W31" s="55">
        <f>+U31*V31</f>
        <v>0</v>
      </c>
      <c r="X31" s="58">
        <f t="shared" ref="X31" si="12">U31/40</f>
        <v>0</v>
      </c>
    </row>
    <row r="32" spans="1:24" ht="30" customHeight="1" x14ac:dyDescent="0.15">
      <c r="A32" s="5"/>
      <c r="B32" s="38"/>
      <c r="C32" s="45"/>
      <c r="D32" s="48"/>
      <c r="E32" s="14" t="s">
        <v>1</v>
      </c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8"/>
      <c r="T32" s="32">
        <f t="shared" si="0"/>
        <v>0</v>
      </c>
      <c r="U32" s="51"/>
      <c r="V32" s="53"/>
      <c r="W32" s="56"/>
      <c r="X32" s="59"/>
    </row>
    <row r="33" spans="1:25" ht="30" customHeight="1" thickBot="1" x14ac:dyDescent="0.2">
      <c r="A33" s="5"/>
      <c r="B33" s="38"/>
      <c r="C33" s="45"/>
      <c r="D33" s="48"/>
      <c r="E33" s="20" t="s">
        <v>2</v>
      </c>
      <c r="F33" s="17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33">
        <f t="shared" si="7"/>
        <v>0</v>
      </c>
      <c r="U33" s="51"/>
      <c r="V33" s="53"/>
      <c r="W33" s="56"/>
      <c r="X33" s="59"/>
    </row>
    <row r="34" spans="1:25" ht="30" customHeight="1" x14ac:dyDescent="0.15">
      <c r="A34" s="5"/>
      <c r="B34" s="42">
        <v>10</v>
      </c>
      <c r="C34" s="44"/>
      <c r="D34" s="47"/>
      <c r="E34" s="24" t="s">
        <v>0</v>
      </c>
      <c r="F34" s="25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26"/>
      <c r="T34" s="31">
        <f t="shared" si="5"/>
        <v>0</v>
      </c>
      <c r="U34" s="50">
        <f>SUM(T34:T36)</f>
        <v>0</v>
      </c>
      <c r="V34" s="52"/>
      <c r="W34" s="55">
        <f>+U34*V34</f>
        <v>0</v>
      </c>
      <c r="X34" s="58">
        <f t="shared" ref="X34" si="13">U34/40</f>
        <v>0</v>
      </c>
    </row>
    <row r="35" spans="1:25" ht="30" customHeight="1" x14ac:dyDescent="0.15">
      <c r="A35" s="5"/>
      <c r="B35" s="38"/>
      <c r="C35" s="45"/>
      <c r="D35" s="48"/>
      <c r="E35" s="14" t="s">
        <v>1</v>
      </c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8"/>
      <c r="T35" s="32">
        <f t="shared" si="0"/>
        <v>0</v>
      </c>
      <c r="U35" s="51"/>
      <c r="V35" s="53"/>
      <c r="W35" s="56"/>
      <c r="X35" s="59"/>
    </row>
    <row r="36" spans="1:25" ht="30" customHeight="1" thickBot="1" x14ac:dyDescent="0.2">
      <c r="B36" s="41"/>
      <c r="C36" s="46"/>
      <c r="D36" s="49"/>
      <c r="E36" s="27" t="s">
        <v>2</v>
      </c>
      <c r="F36" s="28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  <c r="T36" s="33">
        <f t="shared" si="7"/>
        <v>0</v>
      </c>
      <c r="U36" s="51"/>
      <c r="V36" s="54"/>
      <c r="W36" s="57"/>
      <c r="X36" s="59"/>
    </row>
    <row r="37" spans="1:25" ht="27.75" customHeight="1" thickBot="1" x14ac:dyDescent="0.2"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4"/>
      <c r="U37" s="34"/>
      <c r="V37" s="3"/>
      <c r="W37" s="35">
        <f>SUM(W7:W36)</f>
        <v>244</v>
      </c>
      <c r="X37" s="36">
        <f>SUM(X7:X36)</f>
        <v>1.5249999999999999</v>
      </c>
      <c r="Y37" s="37"/>
    </row>
  </sheetData>
  <mergeCells count="86">
    <mergeCell ref="X31:X33"/>
    <mergeCell ref="B34:B36"/>
    <mergeCell ref="C34:C36"/>
    <mergeCell ref="D34:D36"/>
    <mergeCell ref="U34:U36"/>
    <mergeCell ref="V34:V36"/>
    <mergeCell ref="W34:W36"/>
    <mergeCell ref="X34:X36"/>
    <mergeCell ref="B31:B33"/>
    <mergeCell ref="C31:C33"/>
    <mergeCell ref="D31:D33"/>
    <mergeCell ref="U31:U33"/>
    <mergeCell ref="V31:V33"/>
    <mergeCell ref="W31:W33"/>
    <mergeCell ref="X25:X27"/>
    <mergeCell ref="B28:B30"/>
    <mergeCell ref="C28:C30"/>
    <mergeCell ref="D28:D30"/>
    <mergeCell ref="U28:U30"/>
    <mergeCell ref="V28:V30"/>
    <mergeCell ref="W28:W30"/>
    <mergeCell ref="X28:X30"/>
    <mergeCell ref="B25:B27"/>
    <mergeCell ref="C25:C27"/>
    <mergeCell ref="D25:D27"/>
    <mergeCell ref="U25:U27"/>
    <mergeCell ref="V25:V27"/>
    <mergeCell ref="W25:W27"/>
    <mergeCell ref="X19:X21"/>
    <mergeCell ref="B22:B24"/>
    <mergeCell ref="C22:C24"/>
    <mergeCell ref="D22:D24"/>
    <mergeCell ref="U22:U24"/>
    <mergeCell ref="V22:V24"/>
    <mergeCell ref="W22:W24"/>
    <mergeCell ref="X22:X24"/>
    <mergeCell ref="B19:B21"/>
    <mergeCell ref="C19:C21"/>
    <mergeCell ref="D19:D21"/>
    <mergeCell ref="U19:U21"/>
    <mergeCell ref="V19:V21"/>
    <mergeCell ref="W19:W21"/>
    <mergeCell ref="X13:X15"/>
    <mergeCell ref="B16:B18"/>
    <mergeCell ref="C16:C18"/>
    <mergeCell ref="D16:D18"/>
    <mergeCell ref="U16:U18"/>
    <mergeCell ref="V16:V18"/>
    <mergeCell ref="W16:W18"/>
    <mergeCell ref="X16:X18"/>
    <mergeCell ref="B13:B15"/>
    <mergeCell ref="C13:C15"/>
    <mergeCell ref="D13:D15"/>
    <mergeCell ref="U13:U15"/>
    <mergeCell ref="V13:V15"/>
    <mergeCell ref="W13:W15"/>
    <mergeCell ref="X7:X9"/>
    <mergeCell ref="B10:B12"/>
    <mergeCell ref="C10:C12"/>
    <mergeCell ref="D10:D12"/>
    <mergeCell ref="U10:U12"/>
    <mergeCell ref="V10:V12"/>
    <mergeCell ref="W10:W12"/>
    <mergeCell ref="X10:X12"/>
    <mergeCell ref="B7:B9"/>
    <mergeCell ref="C7:C9"/>
    <mergeCell ref="D7:D9"/>
    <mergeCell ref="U7:U9"/>
    <mergeCell ref="V7:V9"/>
    <mergeCell ref="W7:W9"/>
    <mergeCell ref="R6:S6"/>
    <mergeCell ref="B1:X1"/>
    <mergeCell ref="B5:B6"/>
    <mergeCell ref="C5:C6"/>
    <mergeCell ref="D5:D6"/>
    <mergeCell ref="E5:T5"/>
    <mergeCell ref="U5:U6"/>
    <mergeCell ref="V5:V6"/>
    <mergeCell ref="W5:W6"/>
    <mergeCell ref="X5:X6"/>
    <mergeCell ref="F6:G6"/>
    <mergeCell ref="H6:I6"/>
    <mergeCell ref="J6:K6"/>
    <mergeCell ref="L6:M6"/>
    <mergeCell ref="N6:O6"/>
    <mergeCell ref="P6:Q6"/>
  </mergeCells>
  <phoneticPr fontId="2"/>
  <pageMargins left="0.31496062992125984" right="0.23622047244094491" top="0.74803149606299213" bottom="0.74803149606299213" header="0.31496062992125984" footer="0.31496062992125984"/>
  <pageSetup paperSize="9" scale="65" orientation="portrait" horizontalDpi="300" verticalDpi="300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医師</vt:lpstr>
      <vt:lpstr>歯科医師</vt:lpstr>
      <vt:lpstr>薬剤師</vt:lpstr>
      <vt:lpstr>看護師</vt:lpstr>
      <vt:lpstr>准看護師</vt:lpstr>
      <vt:lpstr>助産師</vt:lpstr>
      <vt:lpstr>歯科衛生士</vt:lpstr>
      <vt:lpstr>栄養士</vt:lpstr>
      <vt:lpstr>看護補助者</vt:lpstr>
      <vt:lpstr>医師!Print_Area</vt:lpstr>
      <vt:lpstr>栄養士!Print_Area</vt:lpstr>
      <vt:lpstr>看護師!Print_Area</vt:lpstr>
      <vt:lpstr>看護補助者!Print_Area</vt:lpstr>
      <vt:lpstr>歯科医師!Print_Area</vt:lpstr>
      <vt:lpstr>歯科衛生士!Print_Area</vt:lpstr>
      <vt:lpstr>准看護師!Print_Area</vt:lpstr>
      <vt:lpstr>助産師!Print_Area</vt:lpstr>
      <vt:lpstr>薬剤師!Print_Area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Administrator</cp:lastModifiedBy>
  <cp:lastPrinted>2023-07-05T03:27:06Z</cp:lastPrinted>
  <dcterms:created xsi:type="dcterms:W3CDTF">2009-07-02T23:50:20Z</dcterms:created>
  <dcterms:modified xsi:type="dcterms:W3CDTF">2024-07-04T02:45:19Z</dcterms:modified>
</cp:coreProperties>
</file>