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codeName="ThisWorkbook"/>
  <xr:revisionPtr revIDLastSave="258" documentId="13_ncr:1_{599DBE20-00D8-486F-B108-9B98BBF42D59}" xr6:coauthVersionLast="47" xr6:coauthVersionMax="47" xr10:uidLastSave="{7317B96D-11A5-4D34-B43F-DC8F1DE5E123}"/>
  <workbookProtection workbookAlgorithmName="SHA-512" workbookHashValue="MbtPH1uBcAMPkwy8incBwVLoDKW3DwedEDatnl46zRTmogACcBgERlpLA3gBJc2pa/qX80rKKF6pWK7FGQ8Ofw==" workbookSaltValue="NAUT9CwrOLbqMPXGHrwy5Q==" workbookSpinCount="100000" lockStructure="1"/>
  <bookViews>
    <workbookView xWindow="28680" yWindow="-120" windowWidth="29040" windowHeight="15720" tabRatio="370" xr2:uid="{00000000-000D-0000-FFFF-FFFF00000000}"/>
  </bookViews>
  <sheets>
    <sheet name="業務体制①" sheetId="5" r:id="rId1"/>
    <sheet name="業務体制 ②" sheetId="7" r:id="rId2"/>
    <sheet name="【記載例】業務体制①" sheetId="8" r:id="rId3"/>
    <sheet name="【記載例】業務体制 ②" sheetId="9" r:id="rId4"/>
    <sheet name="c" sheetId="4" state="hidden" r:id="rId5"/>
  </sheets>
  <definedNames>
    <definedName name="get.cellcolor" localSheetId="3">'【記載例】業務体制 ②'!#REF!</definedName>
    <definedName name="get.cellcolor" localSheetId="2">【記載例】業務体制①!#REF!</definedName>
    <definedName name="get.cellcolor" localSheetId="1">'業務体制 ②'!#REF!</definedName>
    <definedName name="get.cellcolor">業務体制①!#REF!</definedName>
    <definedName name="_xlnm.Print_Area" localSheetId="3">'【記載例】業務体制 ②'!$A$1:$BR$64</definedName>
    <definedName name="_xlnm.Print_Area" localSheetId="2">【記載例】業務体制①!$A$1:$R$102</definedName>
    <definedName name="_xlnm.Print_Area" localSheetId="1">'業務体制 ②'!$A$1:$BR$64</definedName>
    <definedName name="_xlnm.Print_Area" localSheetId="0">業務体制①!$A$1:$S$96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9" i="5" l="1"/>
  <c r="E36" i="5"/>
  <c r="E40" i="5"/>
  <c r="I36" i="5"/>
  <c r="I40" i="5"/>
  <c r="AI4" i="7" l="1"/>
  <c r="AI3" i="7"/>
  <c r="I40" i="8" l="1"/>
  <c r="I36" i="8"/>
  <c r="AI4" i="9"/>
  <c r="AI3" i="9"/>
  <c r="BK16" i="9" l="1"/>
  <c r="AF16" i="9"/>
  <c r="BK15" i="9"/>
  <c r="M29" i="8"/>
  <c r="C36" i="8" s="1"/>
  <c r="CG13" i="9"/>
  <c r="CF13" i="9"/>
  <c r="CE13" i="9"/>
  <c r="CM8" i="9" s="1"/>
  <c r="CD13" i="9"/>
  <c r="CM7" i="9" s="1"/>
  <c r="CC13" i="9"/>
  <c r="CG12" i="9"/>
  <c r="CF12" i="9"/>
  <c r="CE12" i="9"/>
  <c r="CL8" i="9" s="1"/>
  <c r="CD12" i="9"/>
  <c r="CL7" i="9" s="1"/>
  <c r="CC12" i="9"/>
  <c r="CL2" i="9" s="1"/>
  <c r="CG11" i="9"/>
  <c r="CF11" i="9"/>
  <c r="CE11" i="9"/>
  <c r="CJ8" i="9" s="1"/>
  <c r="CD11" i="9"/>
  <c r="CC11" i="9"/>
  <c r="CJ6" i="9" s="1"/>
  <c r="CG10" i="9"/>
  <c r="CF10" i="9"/>
  <c r="CE10" i="9"/>
  <c r="CI8" i="9" s="1"/>
  <c r="CD10" i="9"/>
  <c r="CC10" i="9"/>
  <c r="CI4" i="9" s="1"/>
  <c r="CG9" i="9"/>
  <c r="CF9" i="9"/>
  <c r="CE9" i="9"/>
  <c r="CD9" i="9"/>
  <c r="CC9" i="9"/>
  <c r="CH8" i="9"/>
  <c r="CJ7" i="9"/>
  <c r="CI7" i="9"/>
  <c r="CH7" i="9"/>
  <c r="CM6" i="9"/>
  <c r="CH6" i="9"/>
  <c r="CM5" i="9"/>
  <c r="CL5" i="9"/>
  <c r="CH5" i="9"/>
  <c r="CM4" i="9"/>
  <c r="CH4" i="9"/>
  <c r="CM3" i="9"/>
  <c r="CH3" i="9"/>
  <c r="CM2" i="9"/>
  <c r="CH2" i="9"/>
  <c r="E40" i="8"/>
  <c r="C40" i="8"/>
  <c r="E36" i="8"/>
  <c r="CL3" i="9" l="1"/>
  <c r="CL4" i="9"/>
  <c r="CL6" i="9"/>
  <c r="G36" i="8"/>
  <c r="P36" i="8" s="1"/>
  <c r="CN6" i="9"/>
  <c r="CN8" i="9"/>
  <c r="CN7" i="9"/>
  <c r="CJ3" i="9"/>
  <c r="CJ5" i="9"/>
  <c r="CJ2" i="9"/>
  <c r="CJ4" i="9"/>
  <c r="CK4" i="9" s="1"/>
  <c r="CI2" i="9"/>
  <c r="CK8" i="9"/>
  <c r="CK7" i="9"/>
  <c r="CI3" i="9"/>
  <c r="CI6" i="9"/>
  <c r="CK6" i="9" s="1"/>
  <c r="CI5" i="9"/>
  <c r="CN5" i="9"/>
  <c r="CN4" i="9"/>
  <c r="CN3" i="9"/>
  <c r="CN2" i="9"/>
  <c r="G40" i="8"/>
  <c r="P40" i="8" s="1"/>
  <c r="CK5" i="9" l="1"/>
  <c r="CK2" i="9"/>
  <c r="CK3" i="9"/>
  <c r="CN9" i="9"/>
  <c r="BK16" i="7"/>
  <c r="BK15" i="7"/>
  <c r="AF16" i="7"/>
  <c r="CG13" i="7"/>
  <c r="CF13" i="7"/>
  <c r="CE13" i="7"/>
  <c r="CD13" i="7"/>
  <c r="CC13" i="7"/>
  <c r="CG12" i="7"/>
  <c r="CF12" i="7"/>
  <c r="CL7" i="7" s="1"/>
  <c r="CE12" i="7"/>
  <c r="CD12" i="7"/>
  <c r="CC12" i="7"/>
  <c r="CL3" i="7" s="1"/>
  <c r="CM8" i="7"/>
  <c r="CL8" i="7"/>
  <c r="CM7" i="7"/>
  <c r="CM6" i="7" l="1"/>
  <c r="CK9" i="9"/>
  <c r="CK10" i="9" s="1"/>
  <c r="AF15" i="9" s="1"/>
  <c r="CM2" i="7"/>
  <c r="CM3" i="7"/>
  <c r="CN3" i="7" s="1"/>
  <c r="CM4" i="7"/>
  <c r="CM5" i="7"/>
  <c r="CL4" i="7"/>
  <c r="CL5" i="7"/>
  <c r="CL2" i="7"/>
  <c r="CL6" i="7"/>
  <c r="CN8" i="7"/>
  <c r="CN7" i="7"/>
  <c r="CN6" i="7" l="1"/>
  <c r="CN2" i="7"/>
  <c r="CN4" i="7"/>
  <c r="CN5" i="7"/>
  <c r="AL1" i="4"/>
  <c r="AK1" i="4"/>
  <c r="AJ1" i="4"/>
  <c r="AI1" i="4"/>
  <c r="AH1" i="4"/>
  <c r="AG1" i="4"/>
  <c r="AF1" i="4"/>
  <c r="AE1" i="4"/>
  <c r="AD1" i="4"/>
  <c r="AI2" i="4"/>
  <c r="C36" i="5"/>
  <c r="C40" i="5"/>
  <c r="CN9" i="7" l="1"/>
  <c r="AL2" i="4"/>
  <c r="AK2" i="4"/>
  <c r="AJ2" i="4"/>
  <c r="AH2" i="4"/>
  <c r="AG2" i="4"/>
  <c r="AF2" i="4"/>
  <c r="AE2" i="4"/>
  <c r="AD2" i="4"/>
  <c r="AC2" i="4"/>
  <c r="AB2" i="4"/>
  <c r="AA2" i="4"/>
  <c r="Z2" i="4"/>
  <c r="Y2" i="4"/>
  <c r="X2" i="4"/>
  <c r="W2" i="4"/>
  <c r="V2" i="4"/>
  <c r="U2" i="4"/>
  <c r="R2" i="4"/>
  <c r="P1" i="4"/>
  <c r="P2" i="4"/>
  <c r="O2" i="4"/>
  <c r="N2" i="4"/>
  <c r="M2" i="4"/>
  <c r="L2" i="4"/>
  <c r="K2" i="4"/>
  <c r="J2" i="4"/>
  <c r="I2" i="4"/>
  <c r="H2" i="4"/>
  <c r="G2" i="4"/>
  <c r="F2" i="4"/>
  <c r="E2" i="4"/>
  <c r="D2" i="4"/>
  <c r="C2" i="4"/>
  <c r="B2" i="4"/>
  <c r="AZ1" i="4"/>
  <c r="AX1" i="4"/>
  <c r="AV1" i="4"/>
  <c r="AT1" i="4"/>
  <c r="AR1" i="4"/>
  <c r="AP1" i="4"/>
  <c r="AN1" i="4"/>
  <c r="AY1" i="4"/>
  <c r="AW1" i="4"/>
  <c r="AU1" i="4"/>
  <c r="AS1" i="4"/>
  <c r="AQ1" i="4"/>
  <c r="AO1" i="4"/>
  <c r="AM1" i="4"/>
  <c r="AC1" i="4"/>
  <c r="AB1" i="4"/>
  <c r="AA1" i="4"/>
  <c r="Z1" i="4"/>
  <c r="Y1" i="4"/>
  <c r="X1" i="4"/>
  <c r="W1" i="4"/>
  <c r="V1" i="4"/>
  <c r="U1" i="4"/>
  <c r="T1" i="4"/>
  <c r="S1" i="4"/>
  <c r="Q1" i="4"/>
  <c r="R1" i="4"/>
  <c r="O1" i="4"/>
  <c r="N1" i="4"/>
  <c r="M1" i="4"/>
  <c r="L1" i="4"/>
  <c r="K1" i="4"/>
  <c r="H1" i="4"/>
  <c r="G1" i="4"/>
  <c r="F1" i="4"/>
  <c r="E1" i="4"/>
  <c r="D1" i="4"/>
  <c r="J1" i="4"/>
  <c r="I1" i="4"/>
  <c r="CH2" i="7"/>
  <c r="CG11" i="7"/>
  <c r="CF11" i="7"/>
  <c r="CE11" i="7"/>
  <c r="CJ8" i="7" s="1"/>
  <c r="AZ2" i="4" s="1"/>
  <c r="CD11" i="7"/>
  <c r="CC11" i="7"/>
  <c r="CJ5" i="7" s="1"/>
  <c r="AT2" i="4" s="1"/>
  <c r="CG10" i="7"/>
  <c r="CF10" i="7"/>
  <c r="CE10" i="7"/>
  <c r="CI7" i="7" s="1"/>
  <c r="AW2" i="4" s="1"/>
  <c r="CD10" i="7"/>
  <c r="CC10" i="7"/>
  <c r="CH3" i="7"/>
  <c r="CH4" i="7"/>
  <c r="CH5" i="7"/>
  <c r="CH6" i="7"/>
  <c r="CH7" i="7"/>
  <c r="CH8" i="7"/>
  <c r="CD9" i="7"/>
  <c r="CE9" i="7"/>
  <c r="CF9" i="7"/>
  <c r="CG9" i="7"/>
  <c r="CC9" i="7"/>
  <c r="C1" i="4"/>
  <c r="B1" i="4"/>
  <c r="CI5" i="7" l="1"/>
  <c r="AS2" i="4" s="1"/>
  <c r="CJ6" i="7"/>
  <c r="AV2" i="4" s="1"/>
  <c r="CI6" i="7"/>
  <c r="AU2" i="4" s="1"/>
  <c r="CI4" i="7"/>
  <c r="AQ2" i="4" s="1"/>
  <c r="CI3" i="7"/>
  <c r="AO2" i="4" s="1"/>
  <c r="CI2" i="7"/>
  <c r="AM2" i="4" s="1"/>
  <c r="Q2" i="4"/>
  <c r="CJ4" i="7"/>
  <c r="CJ3" i="7"/>
  <c r="CJ2" i="7"/>
  <c r="CJ7" i="7"/>
  <c r="CI8" i="7"/>
  <c r="AY2" i="4" s="1"/>
  <c r="G40" i="5"/>
  <c r="G36" i="5"/>
  <c r="P36" i="5" l="1"/>
  <c r="S2" i="4" s="1"/>
  <c r="CK5" i="7"/>
  <c r="CK6" i="7"/>
  <c r="P40" i="5"/>
  <c r="T2" i="4" s="1"/>
  <c r="CK8" i="7"/>
  <c r="CK7" i="7"/>
  <c r="AX2" i="4"/>
  <c r="CK4" i="7"/>
  <c r="AR2" i="4"/>
  <c r="CK3" i="7"/>
  <c r="AP2" i="4"/>
  <c r="CK2" i="7"/>
  <c r="AN2" i="4"/>
  <c r="CK9" i="7" l="1"/>
  <c r="CK10" i="7" s="1"/>
  <c r="AF15" i="7" s="1"/>
</calcChain>
</file>

<file path=xl/sharedStrings.xml><?xml version="1.0" encoding="utf-8"?>
<sst xmlns="http://schemas.openxmlformats.org/spreadsheetml/2006/main" count="672" uniqueCount="143">
  <si>
    <t>医薬品の販売又は授与を行う体制の概要①（店舗販売業）</t>
    <rPh sb="0" eb="3">
      <t>ｲﾔｸﾋﾝ</t>
    </rPh>
    <rPh sb="4" eb="6">
      <t>ﾊﾝﾊﾞｲ</t>
    </rPh>
    <rPh sb="6" eb="7">
      <t>ﾏﾀ</t>
    </rPh>
    <rPh sb="8" eb="10">
      <t>ｼﾞｭﾖ</t>
    </rPh>
    <rPh sb="11" eb="12">
      <t>ｵｺﾅ</t>
    </rPh>
    <rPh sb="13" eb="15">
      <t>ﾀｲｾｲ</t>
    </rPh>
    <rPh sb="16" eb="18">
      <t>ｶﾞｲﾖｳ</t>
    </rPh>
    <rPh sb="20" eb="22">
      <t>ﾃﾝﾎﾟ</t>
    </rPh>
    <rPh sb="22" eb="25">
      <t>ﾊﾝﾊﾞｲｷﾞｮｳ</t>
    </rPh>
    <phoneticPr fontId="0" type="noConversion"/>
  </si>
  <si>
    <t>店舗の所在地</t>
    <rPh sb="0" eb="2">
      <t>ﾃﾝﾎﾟ</t>
    </rPh>
    <rPh sb="3" eb="6">
      <t>ｼｮｻﾞｲﾁ</t>
    </rPh>
    <phoneticPr fontId="0" type="noConversion"/>
  </si>
  <si>
    <t>店舗の名称</t>
    <rPh sb="0" eb="2">
      <t>ﾃﾝﾎﾟ</t>
    </rPh>
    <rPh sb="3" eb="5">
      <t>ﾒｲｼｮｳ</t>
    </rPh>
    <phoneticPr fontId="0" type="noConversion"/>
  </si>
  <si>
    <t>【店舗の業務内容】</t>
    <rPh sb="1" eb="3">
      <t>ﾃﾝﾎﾟ</t>
    </rPh>
    <rPh sb="4" eb="6">
      <t>ｷﾞｮｳﾑ</t>
    </rPh>
    <rPh sb="6" eb="8">
      <t>ﾅｲﾖｳ</t>
    </rPh>
    <phoneticPr fontId="0" type="noConversion"/>
  </si>
  <si>
    <t>要指導医薬品</t>
    <rPh sb="0" eb="1">
      <t>ﾖｳ</t>
    </rPh>
    <rPh sb="1" eb="3">
      <t>ｼﾄﾞｳ</t>
    </rPh>
    <rPh sb="3" eb="6">
      <t>ｲﾔｸﾋﾝ</t>
    </rPh>
    <phoneticPr fontId="0" type="noConversion"/>
  </si>
  <si>
    <t>○</t>
    <phoneticPr fontId="6"/>
  </si>
  <si>
    <t>第１類医薬品</t>
    <rPh sb="0" eb="1">
      <t>ﾀﾞｲ</t>
    </rPh>
    <rPh sb="2" eb="3">
      <t>ﾙｲ</t>
    </rPh>
    <rPh sb="3" eb="6">
      <t>ｲﾔｸﾋﾝ</t>
    </rPh>
    <phoneticPr fontId="0" type="noConversion"/>
  </si>
  <si>
    <t>販売・授与する医薬品の区分</t>
    <rPh sb="0" eb="2">
      <t>ﾊﾝﾊﾞｲ</t>
    </rPh>
    <rPh sb="3" eb="5">
      <t>ｼﾞｭﾖ</t>
    </rPh>
    <rPh sb="7" eb="10">
      <t>ｲﾔｸﾋﾝ</t>
    </rPh>
    <rPh sb="11" eb="13">
      <t>ｸﾌﾞﾝ</t>
    </rPh>
    <phoneticPr fontId="0" type="noConversion"/>
  </si>
  <si>
    <t>指定第２類医薬品</t>
    <rPh sb="0" eb="2">
      <t>ｼﾃｲ</t>
    </rPh>
    <rPh sb="2" eb="3">
      <t>ﾀﾞｲ</t>
    </rPh>
    <rPh sb="4" eb="5">
      <t>ﾙｲ</t>
    </rPh>
    <rPh sb="5" eb="8">
      <t>ｲﾔｸﾋﾝ</t>
    </rPh>
    <phoneticPr fontId="0" type="noConversion"/>
  </si>
  <si>
    <t>第２類医薬品</t>
    <rPh sb="0" eb="1">
      <t>ﾀﾞｲ</t>
    </rPh>
    <rPh sb="2" eb="3">
      <t>ﾙｲ</t>
    </rPh>
    <rPh sb="3" eb="6">
      <t>ｲﾔｸﾋﾝ</t>
    </rPh>
    <phoneticPr fontId="0" type="noConversion"/>
  </si>
  <si>
    <t>第３類医薬品</t>
    <rPh sb="0" eb="1">
      <t>ﾀﾞｲ</t>
    </rPh>
    <rPh sb="2" eb="3">
      <t>ﾙｲ</t>
    </rPh>
    <rPh sb="3" eb="6">
      <t>ｲﾔｸﾋﾝ</t>
    </rPh>
    <phoneticPr fontId="0" type="noConversion"/>
  </si>
  <si>
    <t>兼営事業の種類</t>
    <rPh sb="0" eb="2">
      <t>ｹﾝｴｲ</t>
    </rPh>
    <rPh sb="2" eb="4">
      <t>ｼﾞｷﾞｮｳ</t>
    </rPh>
    <rPh sb="5" eb="7">
      <t>ｼｭﾙｲ</t>
    </rPh>
    <phoneticPr fontId="0" type="noConversion"/>
  </si>
  <si>
    <t>※特定販売を行う場合、別途【特定販売に関する事項】を提出してください。</t>
    <rPh sb="1" eb="3">
      <t>トクテイ</t>
    </rPh>
    <rPh sb="3" eb="5">
      <t>ハンバイ</t>
    </rPh>
    <rPh sb="6" eb="7">
      <t>オコナ</t>
    </rPh>
    <rPh sb="8" eb="10">
      <t>バアイ</t>
    </rPh>
    <rPh sb="11" eb="13">
      <t>ベット</t>
    </rPh>
    <rPh sb="14" eb="16">
      <t>トクテイ</t>
    </rPh>
    <rPh sb="16" eb="18">
      <t>ハンバイ</t>
    </rPh>
    <rPh sb="19" eb="20">
      <t>カン</t>
    </rPh>
    <rPh sb="22" eb="24">
      <t>ジコウ</t>
    </rPh>
    <rPh sb="26" eb="28">
      <t>テイシュツ</t>
    </rPh>
    <phoneticPr fontId="6"/>
  </si>
  <si>
    <t>【通常の週当たり開店時間等】</t>
    <rPh sb="1" eb="3">
      <t>ﾂｳｼﾞｮｳ</t>
    </rPh>
    <rPh sb="4" eb="5">
      <t>ｼｭｳ</t>
    </rPh>
    <rPh sb="5" eb="6">
      <t>ｱ</t>
    </rPh>
    <rPh sb="8" eb="10">
      <t>ｶｲﾃﾝ</t>
    </rPh>
    <rPh sb="10" eb="12">
      <t>ｼﾞｶﾝ</t>
    </rPh>
    <rPh sb="12" eb="13">
      <t>ﾄｳ</t>
    </rPh>
    <phoneticPr fontId="0" type="noConversion"/>
  </si>
  <si>
    <t>店舗の開店時間</t>
    <rPh sb="0" eb="2">
      <t>ﾃﾝﾎﾟ</t>
    </rPh>
    <rPh sb="3" eb="5">
      <t>ｶｲﾃﾝ</t>
    </rPh>
    <rPh sb="5" eb="7">
      <t>ｼﾞｶﾝ</t>
    </rPh>
    <phoneticPr fontId="0" type="noConversion"/>
  </si>
  <si>
    <t>時間</t>
    <rPh sb="0" eb="2">
      <t>ジカン</t>
    </rPh>
    <phoneticPr fontId="6"/>
  </si>
  <si>
    <t>→①</t>
    <phoneticPr fontId="6"/>
  </si>
  <si>
    <t>要指導医薬品又は一般用医薬品を販売する開店時間</t>
    <rPh sb="0" eb="1">
      <t>ﾖｳ</t>
    </rPh>
    <rPh sb="1" eb="3">
      <t>ｼﾄﾞｳ</t>
    </rPh>
    <rPh sb="3" eb="6">
      <t>ｲﾔｸﾋﾝ</t>
    </rPh>
    <rPh sb="6" eb="7">
      <t>ﾏﾀ</t>
    </rPh>
    <rPh sb="8" eb="11">
      <t>ｲｯﾊﾟﾝﾖｳ</t>
    </rPh>
    <rPh sb="11" eb="14">
      <t>ｲﾔｸﾋﾝ</t>
    </rPh>
    <rPh sb="15" eb="17">
      <t>ﾊﾝﾊﾞｲ</t>
    </rPh>
    <rPh sb="19" eb="21">
      <t>ｶｲﾃﾝ</t>
    </rPh>
    <rPh sb="21" eb="23">
      <t>ｼﾞｶﾝ</t>
    </rPh>
    <phoneticPr fontId="0" type="noConversion"/>
  </si>
  <si>
    <t>→②</t>
    <phoneticPr fontId="6"/>
  </si>
  <si>
    <t>要指導医薬品又は第一類医薬品を販売する開店時間</t>
    <rPh sb="0" eb="1">
      <t>ﾖｳ</t>
    </rPh>
    <rPh sb="1" eb="3">
      <t>ｼﾄﾞｳ</t>
    </rPh>
    <rPh sb="3" eb="6">
      <t>ｲﾔｸﾋﾝ</t>
    </rPh>
    <rPh sb="6" eb="7">
      <t>ﾏﾀ</t>
    </rPh>
    <rPh sb="8" eb="9">
      <t>ﾀﾞｲ</t>
    </rPh>
    <rPh sb="9" eb="11">
      <t>ｲﾁﾙｲ</t>
    </rPh>
    <rPh sb="11" eb="14">
      <t>ｲﾔｸﾋﾝ</t>
    </rPh>
    <rPh sb="15" eb="17">
      <t>ﾊﾝﾊﾞｲ</t>
    </rPh>
    <rPh sb="19" eb="21">
      <t>ｶｲﾃﾝ</t>
    </rPh>
    <rPh sb="21" eb="23">
      <t>ｼﾞｶﾝ</t>
    </rPh>
    <phoneticPr fontId="0" type="noConversion"/>
  </si>
  <si>
    <t>→③</t>
    <phoneticPr fontId="6"/>
  </si>
  <si>
    <t>要指導医薬品又は一般用医薬品の情報提供等するための設備</t>
    <rPh sb="0" eb="1">
      <t>ﾖｳ</t>
    </rPh>
    <rPh sb="1" eb="3">
      <t>ｼﾄﾞｳ</t>
    </rPh>
    <rPh sb="3" eb="6">
      <t>ｲﾔｸﾋﾝ</t>
    </rPh>
    <rPh sb="6" eb="7">
      <t>ﾏﾀ</t>
    </rPh>
    <rPh sb="8" eb="11">
      <t>ｲｯﾊﾟﾝﾖｳ</t>
    </rPh>
    <rPh sb="11" eb="14">
      <t>ｲﾔｸﾋﾝ</t>
    </rPh>
    <rPh sb="15" eb="17">
      <t>ｼﾞｮｳﾎｳ</t>
    </rPh>
    <rPh sb="17" eb="19">
      <t>ﾃｲｷｮｳ</t>
    </rPh>
    <rPh sb="19" eb="20">
      <t>ﾄｳ</t>
    </rPh>
    <rPh sb="25" eb="27">
      <t>ｾﾂﾋﾞ</t>
    </rPh>
    <phoneticPr fontId="0" type="noConversion"/>
  </si>
  <si>
    <t>か所</t>
    <rPh sb="1" eb="2">
      <t>ショ</t>
    </rPh>
    <phoneticPr fontId="6"/>
  </si>
  <si>
    <t>→④</t>
    <phoneticPr fontId="6"/>
  </si>
  <si>
    <t>うち、要指導医薬品又は第一類医薬品の情報提供等するための設備</t>
    <rPh sb="3" eb="4">
      <t>ヨウ</t>
    </rPh>
    <rPh sb="4" eb="6">
      <t>シドウ</t>
    </rPh>
    <rPh sb="6" eb="9">
      <t>イヤクヒン</t>
    </rPh>
    <rPh sb="9" eb="10">
      <t>マタ</t>
    </rPh>
    <rPh sb="11" eb="12">
      <t>ダイ</t>
    </rPh>
    <rPh sb="12" eb="14">
      <t>イチルイ</t>
    </rPh>
    <rPh sb="14" eb="17">
      <t>イヤクヒン</t>
    </rPh>
    <rPh sb="18" eb="20">
      <t>ジョウホウ</t>
    </rPh>
    <rPh sb="20" eb="22">
      <t>テイキョウ</t>
    </rPh>
    <rPh sb="22" eb="23">
      <t>トウ</t>
    </rPh>
    <rPh sb="28" eb="30">
      <t>セツビ</t>
    </rPh>
    <phoneticPr fontId="6"/>
  </si>
  <si>
    <t>→⑤</t>
    <phoneticPr fontId="6"/>
  </si>
  <si>
    <t>【要指導医薬品又は一般用医薬品の販売等に従事する薬剤師及び登録販売者の勤務状況】</t>
    <rPh sb="1" eb="2">
      <t>ﾖｳ</t>
    </rPh>
    <rPh sb="2" eb="4">
      <t>ｼﾄﾞｳ</t>
    </rPh>
    <rPh sb="4" eb="7">
      <t>ｲﾔｸﾋﾝ</t>
    </rPh>
    <rPh sb="7" eb="8">
      <t>ﾏﾀ</t>
    </rPh>
    <rPh sb="9" eb="12">
      <t>ｲｯﾊﾟﾝﾖｳ</t>
    </rPh>
    <rPh sb="12" eb="15">
      <t>ｲﾔｸﾋﾝ</t>
    </rPh>
    <rPh sb="16" eb="18">
      <t>ﾊﾝﾊﾞｲ</t>
    </rPh>
    <rPh sb="18" eb="19">
      <t>ﾄｳ</t>
    </rPh>
    <rPh sb="20" eb="22">
      <t>ｼﾞｭｳｼﾞ</t>
    </rPh>
    <rPh sb="24" eb="27">
      <t>ﾔｸｻﾞｲｼ</t>
    </rPh>
    <rPh sb="27" eb="28">
      <t>ｵﾖ</t>
    </rPh>
    <rPh sb="29" eb="31">
      <t>ﾄｳﾛｸ</t>
    </rPh>
    <rPh sb="31" eb="34">
      <t>ﾊﾝﾊﾞｲｼｬ</t>
    </rPh>
    <rPh sb="35" eb="37">
      <t>ｷﾝﾑ</t>
    </rPh>
    <rPh sb="37" eb="39">
      <t>ｼﾞｮｳｷｮｳ</t>
    </rPh>
    <phoneticPr fontId="0" type="noConversion"/>
  </si>
  <si>
    <t>※勤務時間数は、週当たりの各専門家の勤務時間数の総和とし、特定販売のみに従事する勤務時間数は除く。</t>
    <rPh sb="1" eb="3">
      <t>キンム</t>
    </rPh>
    <rPh sb="3" eb="6">
      <t>ジカンスウ</t>
    </rPh>
    <rPh sb="8" eb="9">
      <t>シュウ</t>
    </rPh>
    <rPh sb="9" eb="10">
      <t>ア</t>
    </rPh>
    <rPh sb="13" eb="14">
      <t>カク</t>
    </rPh>
    <rPh sb="14" eb="17">
      <t>センモンカ</t>
    </rPh>
    <rPh sb="18" eb="20">
      <t>キンム</t>
    </rPh>
    <rPh sb="20" eb="23">
      <t>ジカンスウ</t>
    </rPh>
    <rPh sb="24" eb="26">
      <t>ソウワ</t>
    </rPh>
    <rPh sb="29" eb="31">
      <t>トクテイ</t>
    </rPh>
    <rPh sb="31" eb="33">
      <t>ハンバイ</t>
    </rPh>
    <rPh sb="36" eb="38">
      <t>ジュウジ</t>
    </rPh>
    <rPh sb="40" eb="42">
      <t>キンム</t>
    </rPh>
    <rPh sb="42" eb="45">
      <t>ジカンスウ</t>
    </rPh>
    <rPh sb="46" eb="47">
      <t>ノゾ</t>
    </rPh>
    <phoneticPr fontId="6"/>
  </si>
  <si>
    <t>要指導・一般用医薬品の販売等</t>
    <rPh sb="0" eb="1">
      <t>ヨウ</t>
    </rPh>
    <rPh sb="1" eb="3">
      <t>シドウ</t>
    </rPh>
    <rPh sb="4" eb="7">
      <t>イッパンヨウ</t>
    </rPh>
    <rPh sb="7" eb="10">
      <t>イヤクヒン</t>
    </rPh>
    <rPh sb="11" eb="13">
      <t>ハンバイ</t>
    </rPh>
    <rPh sb="13" eb="14">
      <t>トウ</t>
    </rPh>
    <phoneticPr fontId="6"/>
  </si>
  <si>
    <t>薬剤師</t>
    <rPh sb="0" eb="3">
      <t>ヤクザイシ</t>
    </rPh>
    <phoneticPr fontId="6"/>
  </si>
  <si>
    <t>登録販売者</t>
    <rPh sb="0" eb="2">
      <t>トウロク</t>
    </rPh>
    <rPh sb="2" eb="4">
      <t>ハンバイ</t>
    </rPh>
    <rPh sb="4" eb="5">
      <t>モノ</t>
    </rPh>
    <phoneticPr fontId="6"/>
  </si>
  <si>
    <t>計</t>
    <rPh sb="0" eb="1">
      <t>ケイ</t>
    </rPh>
    <phoneticPr fontId="6"/>
  </si>
  <si>
    <t>→⑥</t>
    <phoneticPr fontId="6"/>
  </si>
  <si>
    <t>要指導・第一類医薬品の販売等</t>
    <rPh sb="0" eb="1">
      <t>ヨウ</t>
    </rPh>
    <rPh sb="1" eb="3">
      <t>シドウ</t>
    </rPh>
    <rPh sb="4" eb="5">
      <t>ダイ</t>
    </rPh>
    <rPh sb="5" eb="7">
      <t>イチルイ</t>
    </rPh>
    <rPh sb="7" eb="10">
      <t>イヤクヒン</t>
    </rPh>
    <rPh sb="11" eb="13">
      <t>ハンバイ</t>
    </rPh>
    <rPh sb="13" eb="14">
      <t>トウ</t>
    </rPh>
    <phoneticPr fontId="6"/>
  </si>
  <si>
    <t>→⑦</t>
    <phoneticPr fontId="6"/>
  </si>
  <si>
    <t>【体制省令への適合状況】</t>
    <rPh sb="1" eb="3">
      <t>ﾀｲｾｲ</t>
    </rPh>
    <rPh sb="3" eb="5">
      <t>ｼｮｳﾚｲ</t>
    </rPh>
    <rPh sb="7" eb="9">
      <t>ﾃｷｺﾞｳ</t>
    </rPh>
    <rPh sb="9" eb="11">
      <t>ｼﾞｮｳｷｮｳ</t>
    </rPh>
    <phoneticPr fontId="0" type="noConversion"/>
  </si>
  <si>
    <t>＊　体制省令：薬局並びに店舗販売業及び配置販売業の業務を行う体制を定める省令</t>
  </si>
  <si>
    <t>（要指導・一般用医薬品の販売等に従事する専門家の勤務時間数）/（情報提供等する設備数）≧（販売する開店時間）</t>
    <rPh sb="1" eb="2">
      <t>ヨウ</t>
    </rPh>
    <rPh sb="2" eb="4">
      <t>シドウ</t>
    </rPh>
    <rPh sb="5" eb="8">
      <t>イッパンヨウ</t>
    </rPh>
    <rPh sb="8" eb="11">
      <t>イヤクヒン</t>
    </rPh>
    <rPh sb="12" eb="14">
      <t>ハンバイ</t>
    </rPh>
    <rPh sb="14" eb="15">
      <t>トウ</t>
    </rPh>
    <rPh sb="16" eb="18">
      <t>ジュウジ</t>
    </rPh>
    <rPh sb="20" eb="23">
      <t>センモンカ</t>
    </rPh>
    <rPh sb="24" eb="26">
      <t>キンム</t>
    </rPh>
    <rPh sb="26" eb="29">
      <t>ジカンスウ</t>
    </rPh>
    <rPh sb="32" eb="34">
      <t>ジョウホウ</t>
    </rPh>
    <rPh sb="34" eb="36">
      <t>テイキョウ</t>
    </rPh>
    <rPh sb="36" eb="37">
      <t>トウ</t>
    </rPh>
    <rPh sb="39" eb="41">
      <t>セツビ</t>
    </rPh>
    <rPh sb="41" eb="42">
      <t>スウ</t>
    </rPh>
    <rPh sb="45" eb="47">
      <t>ハンバイ</t>
    </rPh>
    <rPh sb="49" eb="51">
      <t>カイテン</t>
    </rPh>
    <rPh sb="51" eb="53">
      <t>ジカン</t>
    </rPh>
    <phoneticPr fontId="6"/>
  </si>
  <si>
    <t>⑥</t>
    <phoneticPr fontId="6"/>
  </si>
  <si>
    <t>/④</t>
    <phoneticPr fontId="6"/>
  </si>
  <si>
    <t>＝</t>
    <phoneticPr fontId="6"/>
  </si>
  <si>
    <t>≧②</t>
    <phoneticPr fontId="6"/>
  </si>
  <si>
    <t>　（体制省令第２条第１項第４号）</t>
    <rPh sb="2" eb="4">
      <t>タイセイ</t>
    </rPh>
    <rPh sb="4" eb="6">
      <t>ショウレイ</t>
    </rPh>
    <rPh sb="6" eb="7">
      <t>ダイ</t>
    </rPh>
    <rPh sb="8" eb="9">
      <t>ジョウ</t>
    </rPh>
    <rPh sb="9" eb="10">
      <t>ダイ</t>
    </rPh>
    <rPh sb="11" eb="12">
      <t>コウ</t>
    </rPh>
    <rPh sb="12" eb="13">
      <t>ダイ</t>
    </rPh>
    <rPh sb="14" eb="15">
      <t>ゴウ</t>
    </rPh>
    <phoneticPr fontId="6"/>
  </si>
  <si>
    <t>（要指導・第一類医薬品の販売等に従事する薬剤師の勤務時間数）/（情報提供等する設備数）≧（販売する開店時間）</t>
    <rPh sb="1" eb="2">
      <t>ヨウ</t>
    </rPh>
    <rPh sb="2" eb="4">
      <t>シドウ</t>
    </rPh>
    <rPh sb="5" eb="6">
      <t>ダイ</t>
    </rPh>
    <rPh sb="6" eb="8">
      <t>イチルイ</t>
    </rPh>
    <rPh sb="8" eb="11">
      <t>イヤクヒン</t>
    </rPh>
    <rPh sb="12" eb="14">
      <t>ハンバイ</t>
    </rPh>
    <rPh sb="14" eb="15">
      <t>トウ</t>
    </rPh>
    <rPh sb="16" eb="18">
      <t>ジュウジ</t>
    </rPh>
    <rPh sb="20" eb="23">
      <t>ヤクザイシ</t>
    </rPh>
    <rPh sb="24" eb="26">
      <t>キンム</t>
    </rPh>
    <rPh sb="26" eb="29">
      <t>ジカンスウ</t>
    </rPh>
    <rPh sb="32" eb="34">
      <t>ジョウホウ</t>
    </rPh>
    <rPh sb="34" eb="36">
      <t>テイキョウ</t>
    </rPh>
    <rPh sb="36" eb="37">
      <t>トウ</t>
    </rPh>
    <rPh sb="39" eb="41">
      <t>セツビ</t>
    </rPh>
    <rPh sb="41" eb="42">
      <t>スウ</t>
    </rPh>
    <rPh sb="45" eb="47">
      <t>ハンバイ</t>
    </rPh>
    <rPh sb="49" eb="51">
      <t>カイテン</t>
    </rPh>
    <rPh sb="51" eb="53">
      <t>ジカン</t>
    </rPh>
    <phoneticPr fontId="6"/>
  </si>
  <si>
    <t>⑦</t>
    <phoneticPr fontId="6"/>
  </si>
  <si>
    <t>/⑤</t>
    <phoneticPr fontId="6"/>
  </si>
  <si>
    <t>≧③</t>
    <phoneticPr fontId="6"/>
  </si>
  <si>
    <t>　（体制省令第２条第１項第５号）</t>
    <rPh sb="2" eb="4">
      <t>タイセイ</t>
    </rPh>
    <rPh sb="4" eb="6">
      <t>ショウレイ</t>
    </rPh>
    <rPh sb="6" eb="7">
      <t>ダイ</t>
    </rPh>
    <rPh sb="8" eb="9">
      <t>ジョウ</t>
    </rPh>
    <rPh sb="9" eb="10">
      <t>ダイ</t>
    </rPh>
    <rPh sb="11" eb="12">
      <t>コウ</t>
    </rPh>
    <rPh sb="12" eb="13">
      <t>ダイ</t>
    </rPh>
    <rPh sb="14" eb="15">
      <t>ゴウ</t>
    </rPh>
    <phoneticPr fontId="6"/>
  </si>
  <si>
    <t>【店舗販売業者の講じなければならない措置】</t>
    <rPh sb="1" eb="3">
      <t>テンポ</t>
    </rPh>
    <rPh sb="3" eb="5">
      <t>ハンバイ</t>
    </rPh>
    <rPh sb="5" eb="7">
      <t>ギョウシャ</t>
    </rPh>
    <rPh sb="8" eb="9">
      <t>コウ</t>
    </rPh>
    <rPh sb="18" eb="20">
      <t>ソチ</t>
    </rPh>
    <phoneticPr fontId="6"/>
  </si>
  <si>
    <t>※指針又は手順書に含めている項目について、それぞれ○を入力すること</t>
    <rPh sb="1" eb="3">
      <t>シシン</t>
    </rPh>
    <rPh sb="3" eb="4">
      <t>マタ</t>
    </rPh>
    <rPh sb="5" eb="8">
      <t>テジュンショ</t>
    </rPh>
    <rPh sb="9" eb="10">
      <t>フク</t>
    </rPh>
    <rPh sb="14" eb="16">
      <t>コウモク</t>
    </rPh>
    <rPh sb="27" eb="29">
      <t>ニュウリョク</t>
    </rPh>
    <phoneticPr fontId="6"/>
  </si>
  <si>
    <t>要指導医薬品及び一般用医薬品の販売又は授与の業務（医薬品の貯蔵に関する業務を含む。）に係る適正な管理（要指導医薬品等の適正販売等）を確保するための指針</t>
    <phoneticPr fontId="6"/>
  </si>
  <si>
    <t>①</t>
    <phoneticPr fontId="6"/>
  </si>
  <si>
    <t>要指導医薬品等の適正販売等を確保するための基本的な考え方に関すること</t>
    <phoneticPr fontId="6"/>
  </si>
  <si>
    <t>②</t>
    <phoneticPr fontId="6"/>
  </si>
  <si>
    <t>従事者に対する研修（偽造医薬品の流通防止の内容を含む。）の実施に関すること</t>
    <phoneticPr fontId="6"/>
  </si>
  <si>
    <t>③</t>
    <phoneticPr fontId="6"/>
  </si>
  <si>
    <t>体制省令第２条第２項各号に定める事項に関すること</t>
    <phoneticPr fontId="6"/>
  </si>
  <si>
    <t>要指導医薬品等の適正販売等のための業務に関する手順書</t>
    <phoneticPr fontId="6"/>
  </si>
  <si>
    <t>要指導医薬品及び一般用医薬品の購入に関する事項</t>
    <phoneticPr fontId="6"/>
  </si>
  <si>
    <t>医薬品の貯蔵、陳列、搬送等の手順に関する事項</t>
    <phoneticPr fontId="6"/>
  </si>
  <si>
    <t>要指導医薬品及び一般用医薬品の管理に関する事項（医薬品の保管場所、医薬品医療機器等法等の法令により適切な管理が求められている医薬品（毒薬・劇薬、要指導医薬品、第一類医薬品、指定第二類医薬品等）の管理方法等）</t>
    <rPh sb="0" eb="1">
      <t>ヨウ</t>
    </rPh>
    <rPh sb="1" eb="3">
      <t>シドウ</t>
    </rPh>
    <rPh sb="3" eb="6">
      <t>イヤクヒン</t>
    </rPh>
    <rPh sb="6" eb="7">
      <t>オヨ</t>
    </rPh>
    <rPh sb="8" eb="11">
      <t>イッパンヨウ</t>
    </rPh>
    <phoneticPr fontId="6"/>
  </si>
  <si>
    <t>④</t>
  </si>
  <si>
    <t>要指導医薬品及び一般用医薬品の販売及び授与の業務に関する事項（購入者等情報の収集、医薬品の情報提供方法等）</t>
    <phoneticPr fontId="6"/>
  </si>
  <si>
    <t>⑤</t>
  </si>
  <si>
    <t>要指導医薬品及び一般用医薬品情報の取扱い（安全性・副作用情報の収集、管理、提供等）に関する事項</t>
    <phoneticPr fontId="6"/>
  </si>
  <si>
    <t>⑥</t>
  </si>
  <si>
    <t>事故発生時の対応に関する事項（事故報告体制の整備、事故事例の収集の範囲、事故後対応等）</t>
    <phoneticPr fontId="6"/>
  </si>
  <si>
    <t>従事者に対する研修の実施に関する事項</t>
    <phoneticPr fontId="6"/>
  </si>
  <si>
    <t>⑧</t>
    <phoneticPr fontId="6"/>
  </si>
  <si>
    <t>医薬品譲受時の確認に関する事項</t>
  </si>
  <si>
    <t>⑨</t>
    <phoneticPr fontId="6"/>
  </si>
  <si>
    <t>返品の際の取扱いに関する事項</t>
    <phoneticPr fontId="6"/>
  </si>
  <si>
    <t>⑩</t>
    <phoneticPr fontId="6"/>
  </si>
  <si>
    <t>貯蔵設備に立ち入ることができる者の範囲と立ち入る際の方法に関する事項</t>
    <phoneticPr fontId="6"/>
  </si>
  <si>
    <t>⑪</t>
    <phoneticPr fontId="6"/>
  </si>
  <si>
    <t>医薬品の譲渡時の文書（納品書等）の同封に関する事項</t>
    <phoneticPr fontId="6"/>
  </si>
  <si>
    <t>⑫</t>
    <phoneticPr fontId="6"/>
  </si>
  <si>
    <t>医薬品を開封して販売・授与する場合の医薬品の容器等への記載に関する事項</t>
    <phoneticPr fontId="6"/>
  </si>
  <si>
    <t>⑬</t>
    <phoneticPr fontId="6"/>
  </si>
  <si>
    <t>偽造医薬品や品質に疑念のある医薬品を発見した際の具体的な手順に関する事項</t>
    <phoneticPr fontId="6"/>
  </si>
  <si>
    <t>⑭</t>
    <phoneticPr fontId="6"/>
  </si>
  <si>
    <t>その他、偽造医薬品の流通防止に向けた、医薬品の取引状況の継続的な確認や自己点検の実施等に関する事項</t>
    <phoneticPr fontId="6"/>
  </si>
  <si>
    <t>⑮</t>
    <phoneticPr fontId="6"/>
  </si>
  <si>
    <t>購入者等の適切性の確認や返品された医薬品の取扱いに係る最終的な判断等、管理者の責任において行う業務の範囲に関する事項</t>
    <phoneticPr fontId="6"/>
  </si>
  <si>
    <t>指定濫用防止医薬品販売等手順書</t>
    <rPh sb="0" eb="2">
      <t>シテイ</t>
    </rPh>
    <rPh sb="2" eb="4">
      <t>ランヨウ</t>
    </rPh>
    <rPh sb="4" eb="6">
      <t>ボウシ</t>
    </rPh>
    <rPh sb="6" eb="9">
      <t>イヤクヒン</t>
    </rPh>
    <rPh sb="9" eb="11">
      <t>ハンバイ</t>
    </rPh>
    <rPh sb="11" eb="12">
      <t>トウ</t>
    </rPh>
    <rPh sb="12" eb="15">
      <t>テジュンショ</t>
    </rPh>
    <phoneticPr fontId="6"/>
  </si>
  <si>
    <t>販売又は授与の方法に関する手順</t>
    <phoneticPr fontId="6"/>
  </si>
  <si>
    <t>指定濫用防止医薬品を購入し、又は譲り受けようとする者への施行規則第159条の18の２の規定による情報提供及び施行規則第159条の18の５第１項各号に掲げる事項に関する確認に関する手順</t>
    <phoneticPr fontId="6"/>
  </si>
  <si>
    <t>陳列に関する手順</t>
    <rPh sb="0" eb="2">
      <t>チンレツ</t>
    </rPh>
    <rPh sb="3" eb="4">
      <t>カン</t>
    </rPh>
    <rPh sb="6" eb="8">
      <t>テジュン</t>
    </rPh>
    <phoneticPr fontId="6"/>
  </si>
  <si>
    <t>指定濫用防止医薬品の陳列に関する手順（（B)の場合の継続的配置に係る内容を含む）</t>
    <rPh sb="0" eb="2">
      <t>シテイ</t>
    </rPh>
    <rPh sb="2" eb="4">
      <t>ランヨウ</t>
    </rPh>
    <rPh sb="4" eb="6">
      <t>ボウシ</t>
    </rPh>
    <rPh sb="6" eb="9">
      <t>イヤクヒン</t>
    </rPh>
    <rPh sb="10" eb="12">
      <t>チンレツ</t>
    </rPh>
    <rPh sb="13" eb="14">
      <t>カン</t>
    </rPh>
    <rPh sb="16" eb="18">
      <t>テジュン</t>
    </rPh>
    <rPh sb="23" eb="25">
      <t>バアイ</t>
    </rPh>
    <rPh sb="26" eb="29">
      <t>ケイゾクテキ</t>
    </rPh>
    <rPh sb="29" eb="31">
      <t>ハイチ</t>
    </rPh>
    <rPh sb="32" eb="33">
      <t>カカ</t>
    </rPh>
    <rPh sb="34" eb="36">
      <t>ナイヨウ</t>
    </rPh>
    <rPh sb="37" eb="38">
      <t>フク</t>
    </rPh>
    <phoneticPr fontId="6"/>
  </si>
  <si>
    <t>④</t>
    <phoneticPr fontId="6"/>
  </si>
  <si>
    <t>⑤</t>
    <phoneticPr fontId="6"/>
  </si>
  <si>
    <t>その他適正な販売又は授与に関し必要と考えられる事項に関する手順</t>
    <phoneticPr fontId="6"/>
  </si>
  <si>
    <t>医薬品の販売又は授与を行う体制の概要②（店舗販売業）</t>
    <rPh sb="0" eb="3">
      <t>ｲﾔｸﾋﾝ</t>
    </rPh>
    <rPh sb="4" eb="6">
      <t>ﾊﾝﾊﾞｲ</t>
    </rPh>
    <rPh sb="6" eb="7">
      <t>ﾏﾀ</t>
    </rPh>
    <rPh sb="8" eb="10">
      <t>ｼﾞｭﾖ</t>
    </rPh>
    <rPh sb="11" eb="12">
      <t>ｵｺﾅ</t>
    </rPh>
    <rPh sb="13" eb="15">
      <t>ﾀｲｾｲ</t>
    </rPh>
    <rPh sb="16" eb="18">
      <t>ｶﾞｲﾖｳ</t>
    </rPh>
    <rPh sb="20" eb="22">
      <t>ﾃﾝﾎﾟ</t>
    </rPh>
    <rPh sb="22" eb="24">
      <t>ﾊﾝﾊﾞｲ</t>
    </rPh>
    <rPh sb="24" eb="25">
      <t>ｷﾞｮｳ</t>
    </rPh>
    <phoneticPr fontId="0" type="noConversion"/>
  </si>
  <si>
    <t>営業開始時間</t>
    <rPh sb="0" eb="2">
      <t>エイギョウ</t>
    </rPh>
    <rPh sb="2" eb="4">
      <t>カイシ</t>
    </rPh>
    <rPh sb="4" eb="6">
      <t>ジカン</t>
    </rPh>
    <phoneticPr fontId="6"/>
  </si>
  <si>
    <t>営業終了時間</t>
    <rPh sb="0" eb="2">
      <t>エイギョウ</t>
    </rPh>
    <rPh sb="2" eb="4">
      <t>シュウリョウ</t>
    </rPh>
    <rPh sb="4" eb="6">
      <t>ジカン</t>
    </rPh>
    <phoneticPr fontId="6"/>
  </si>
  <si>
    <t>除外</t>
    <rPh sb="0" eb="2">
      <t>ジョガイ</t>
    </rPh>
    <phoneticPr fontId="6"/>
  </si>
  <si>
    <t>月</t>
    <rPh sb="0" eb="1">
      <t>ゲツ</t>
    </rPh>
    <phoneticPr fontId="6"/>
  </si>
  <si>
    <t>店舗の所在地</t>
    <rPh sb="0" eb="2">
      <t>てんぽ</t>
    </rPh>
    <rPh sb="3" eb="6">
      <t>ｼｮｻﾞｲﾁ</t>
    </rPh>
    <phoneticPr fontId="0" type="noConversion"/>
  </si>
  <si>
    <t>火</t>
    <rPh sb="0" eb="1">
      <t>カ</t>
    </rPh>
    <phoneticPr fontId="6"/>
  </si>
  <si>
    <t>店舗の名称</t>
    <rPh sb="0" eb="2">
      <t>てんぽ</t>
    </rPh>
    <rPh sb="3" eb="5">
      <t>ﾒｲｼｮｳ</t>
    </rPh>
    <phoneticPr fontId="0" type="noConversion"/>
  </si>
  <si>
    <t>水</t>
    <rPh sb="0" eb="1">
      <t>スイ</t>
    </rPh>
    <phoneticPr fontId="6"/>
  </si>
  <si>
    <t>木</t>
    <rPh sb="0" eb="1">
      <t>モク</t>
    </rPh>
    <phoneticPr fontId="6"/>
  </si>
  <si>
    <t>【通常の薬剤師及び登録販売者の勤務体制】</t>
    <rPh sb="1" eb="3">
      <t>ﾂｳｼﾞｮｳ</t>
    </rPh>
    <rPh sb="4" eb="7">
      <t>ﾔｸｻﾞｲｼ</t>
    </rPh>
    <rPh sb="7" eb="8">
      <t>ｵﾖ</t>
    </rPh>
    <rPh sb="9" eb="11">
      <t>ﾄｳﾛｸ</t>
    </rPh>
    <rPh sb="11" eb="13">
      <t>ﾊﾝﾊﾞｲ</t>
    </rPh>
    <rPh sb="13" eb="14">
      <t>ﾓﾉ</t>
    </rPh>
    <rPh sb="15" eb="17">
      <t>ｷﾝﾑ</t>
    </rPh>
    <rPh sb="17" eb="19">
      <t>ﾀｲｾｲ</t>
    </rPh>
    <phoneticPr fontId="0" type="noConversion"/>
  </si>
  <si>
    <t>金</t>
    <rPh sb="0" eb="1">
      <t>カネ</t>
    </rPh>
    <phoneticPr fontId="6"/>
  </si>
  <si>
    <t>（営業日）</t>
    <rPh sb="1" eb="4">
      <t>エイギョウビ</t>
    </rPh>
    <phoneticPr fontId="6"/>
  </si>
  <si>
    <t>(通常の営業時間)</t>
    <rPh sb="1" eb="3">
      <t>ツウジョウ</t>
    </rPh>
    <rPh sb="4" eb="6">
      <t>エイギョウ</t>
    </rPh>
    <rPh sb="6" eb="8">
      <t>ジカン</t>
    </rPh>
    <phoneticPr fontId="6"/>
  </si>
  <si>
    <r>
      <t>(営業時間から除外する時間</t>
    </r>
    <r>
      <rPr>
        <sz val="8"/>
        <rFont val="ＭＳ 明朝"/>
        <family val="1"/>
        <charset val="128"/>
      </rPr>
      <t>※該当ある場合</t>
    </r>
    <r>
      <rPr>
        <sz val="10"/>
        <rFont val="ＭＳ 明朝"/>
        <family val="1"/>
        <charset val="128"/>
      </rPr>
      <t>）</t>
    </r>
    <rPh sb="1" eb="3">
      <t>エイギョウ</t>
    </rPh>
    <rPh sb="3" eb="5">
      <t>ジカン</t>
    </rPh>
    <rPh sb="7" eb="9">
      <t>ジョガイ</t>
    </rPh>
    <rPh sb="11" eb="13">
      <t>ジカン</t>
    </rPh>
    <rPh sb="14" eb="16">
      <t>ガイトウ</t>
    </rPh>
    <rPh sb="18" eb="20">
      <t>バアイ</t>
    </rPh>
    <phoneticPr fontId="6"/>
  </si>
  <si>
    <t>土</t>
    <rPh sb="0" eb="1">
      <t>ド</t>
    </rPh>
    <phoneticPr fontId="6"/>
  </si>
  <si>
    <t>火</t>
    <rPh sb="0" eb="1">
      <t>ヒ</t>
    </rPh>
    <phoneticPr fontId="6"/>
  </si>
  <si>
    <t>水</t>
    <rPh sb="0" eb="1">
      <t>ミズ</t>
    </rPh>
    <phoneticPr fontId="6"/>
  </si>
  <si>
    <t>金</t>
    <rPh sb="0" eb="1">
      <t>キン</t>
    </rPh>
    <phoneticPr fontId="6"/>
  </si>
  <si>
    <t>土</t>
    <rPh sb="0" eb="1">
      <t>ツチ</t>
    </rPh>
    <phoneticPr fontId="6"/>
  </si>
  <si>
    <t>日</t>
    <rPh sb="0" eb="1">
      <t>ニチ</t>
    </rPh>
    <phoneticPr fontId="6"/>
  </si>
  <si>
    <t>:</t>
    <phoneticPr fontId="6"/>
  </si>
  <si>
    <t>～</t>
    <phoneticPr fontId="6"/>
  </si>
  <si>
    <t>(</t>
    <phoneticPr fontId="6"/>
  </si>
  <si>
    <t>)</t>
    <phoneticPr fontId="6"/>
  </si>
  <si>
    <t>（通常の週当たりの営業時間等）</t>
    <rPh sb="1" eb="3">
      <t>ツウジョウ</t>
    </rPh>
    <rPh sb="4" eb="5">
      <t>シュウ</t>
    </rPh>
    <rPh sb="5" eb="6">
      <t>ア</t>
    </rPh>
    <rPh sb="9" eb="11">
      <t>エイギョウ</t>
    </rPh>
    <rPh sb="11" eb="13">
      <t>ジカン</t>
    </rPh>
    <rPh sb="13" eb="14">
      <t>トウ</t>
    </rPh>
    <phoneticPr fontId="6"/>
  </si>
  <si>
    <t>営業時間</t>
    <rPh sb="0" eb="2">
      <t>エイギョウ</t>
    </rPh>
    <rPh sb="2" eb="4">
      <t>ジカン</t>
    </rPh>
    <phoneticPr fontId="6"/>
  </si>
  <si>
    <t>要指導・一般用医薬品販売時間</t>
    <rPh sb="0" eb="1">
      <t>ヨウ</t>
    </rPh>
    <rPh sb="1" eb="3">
      <t>シドウ</t>
    </rPh>
    <rPh sb="4" eb="7">
      <t>イッパンヨウ</t>
    </rPh>
    <rPh sb="7" eb="10">
      <t>イヤクヒン</t>
    </rPh>
    <rPh sb="10" eb="12">
      <t>ハンバイ</t>
    </rPh>
    <rPh sb="12" eb="14">
      <t>ジカン</t>
    </rPh>
    <phoneticPr fontId="6"/>
  </si>
  <si>
    <t>開店時間</t>
    <rPh sb="0" eb="2">
      <t>カイテン</t>
    </rPh>
    <rPh sb="2" eb="4">
      <t>ジカン</t>
    </rPh>
    <phoneticPr fontId="6"/>
  </si>
  <si>
    <t>うち、要指導・第１類販売時間</t>
    <rPh sb="3" eb="4">
      <t>ヨウ</t>
    </rPh>
    <rPh sb="4" eb="6">
      <t>シドウ</t>
    </rPh>
    <rPh sb="7" eb="8">
      <t>ダイ</t>
    </rPh>
    <rPh sb="9" eb="10">
      <t>ルイ</t>
    </rPh>
    <rPh sb="10" eb="12">
      <t>ハンバイ</t>
    </rPh>
    <rPh sb="12" eb="14">
      <t>ジカン</t>
    </rPh>
    <phoneticPr fontId="6"/>
  </si>
  <si>
    <t>（開店時間、医薬品を販売する時間）</t>
    <rPh sb="1" eb="3">
      <t>カイテン</t>
    </rPh>
    <rPh sb="3" eb="5">
      <t>ジカン</t>
    </rPh>
    <rPh sb="6" eb="9">
      <t>イヤクヒン</t>
    </rPh>
    <rPh sb="10" eb="12">
      <t>ハンバイ</t>
    </rPh>
    <rPh sb="14" eb="16">
      <t>ジカン</t>
    </rPh>
    <phoneticPr fontId="6"/>
  </si>
  <si>
    <t>※「医薬品販売時間」の欄は、開店時間のうち、要指導医薬品又は一般用医薬品を販売する時間を記載すること</t>
    <rPh sb="2" eb="5">
      <t>イヤクヒン</t>
    </rPh>
    <rPh sb="5" eb="7">
      <t>ハンバイ</t>
    </rPh>
    <rPh sb="7" eb="9">
      <t>ジカン</t>
    </rPh>
    <rPh sb="11" eb="12">
      <t>ラン</t>
    </rPh>
    <rPh sb="14" eb="16">
      <t>カイテン</t>
    </rPh>
    <rPh sb="16" eb="18">
      <t>ジカン</t>
    </rPh>
    <rPh sb="22" eb="23">
      <t>ヨウ</t>
    </rPh>
    <rPh sb="23" eb="25">
      <t>シドウ</t>
    </rPh>
    <rPh sb="25" eb="28">
      <t>イヤクヒン</t>
    </rPh>
    <rPh sb="28" eb="29">
      <t>マタ</t>
    </rPh>
    <rPh sb="30" eb="33">
      <t>イッパンヨウ</t>
    </rPh>
    <rPh sb="33" eb="36">
      <t>イヤクヒン</t>
    </rPh>
    <rPh sb="37" eb="39">
      <t>ハンバイ</t>
    </rPh>
    <rPh sb="41" eb="43">
      <t>ジカン</t>
    </rPh>
    <rPh sb="44" eb="46">
      <t>キサイ</t>
    </rPh>
    <phoneticPr fontId="6"/>
  </si>
  <si>
    <t>「要指導・第１類」の欄には医薬品を販売する時間のうち、要指導医薬品又は第１類医薬品を販売する時間を記載すること</t>
    <rPh sb="1" eb="2">
      <t>ヨウ</t>
    </rPh>
    <rPh sb="2" eb="4">
      <t>シドウ</t>
    </rPh>
    <rPh sb="5" eb="6">
      <t>ダイ</t>
    </rPh>
    <rPh sb="7" eb="8">
      <t>ルイ</t>
    </rPh>
    <rPh sb="10" eb="11">
      <t>ラン</t>
    </rPh>
    <rPh sb="13" eb="16">
      <t>イヤクヒン</t>
    </rPh>
    <rPh sb="17" eb="19">
      <t>ハンバイ</t>
    </rPh>
    <rPh sb="21" eb="23">
      <t>ジカン</t>
    </rPh>
    <rPh sb="27" eb="28">
      <t>ヨウ</t>
    </rPh>
    <rPh sb="28" eb="30">
      <t>シドウ</t>
    </rPh>
    <rPh sb="30" eb="33">
      <t>イヤクヒン</t>
    </rPh>
    <rPh sb="33" eb="34">
      <t>マタ</t>
    </rPh>
    <rPh sb="35" eb="36">
      <t>ダイ</t>
    </rPh>
    <rPh sb="37" eb="38">
      <t>ルイ</t>
    </rPh>
    <rPh sb="38" eb="41">
      <t>イヤクヒン</t>
    </rPh>
    <rPh sb="42" eb="44">
      <t>ハンバイ</t>
    </rPh>
    <rPh sb="46" eb="48">
      <t>ジカン</t>
    </rPh>
    <rPh sb="49" eb="51">
      <t>キサイ</t>
    </rPh>
    <phoneticPr fontId="6"/>
  </si>
  <si>
    <t xml:space="preserve"> </t>
    <phoneticPr fontId="6"/>
  </si>
  <si>
    <t>(時）</t>
    <rPh sb="1" eb="2">
      <t>ジ</t>
    </rPh>
    <phoneticPr fontId="6"/>
  </si>
  <si>
    <t>特定販売時間</t>
    <rPh sb="0" eb="2">
      <t>トクテイ</t>
    </rPh>
    <rPh sb="2" eb="4">
      <t>ハンバイ</t>
    </rPh>
    <rPh sb="4" eb="6">
      <t>ジカン</t>
    </rPh>
    <phoneticPr fontId="6"/>
  </si>
  <si>
    <t>医薬品販売時間</t>
    <rPh sb="0" eb="3">
      <t>イヤクヒン</t>
    </rPh>
    <rPh sb="3" eb="5">
      <t>ハンバイ</t>
    </rPh>
    <rPh sb="5" eb="7">
      <t>ジカン</t>
    </rPh>
    <phoneticPr fontId="6"/>
  </si>
  <si>
    <t>要指導・第１類</t>
    <rPh sb="0" eb="1">
      <t>ヨウ</t>
    </rPh>
    <rPh sb="1" eb="3">
      <t>シドウ</t>
    </rPh>
    <rPh sb="4" eb="5">
      <t>ダイ</t>
    </rPh>
    <rPh sb="6" eb="7">
      <t>ルイ</t>
    </rPh>
    <phoneticPr fontId="6"/>
  </si>
  <si>
    <t>薬剤師勤務</t>
    <rPh sb="0" eb="3">
      <t>ヤクザイシ</t>
    </rPh>
    <rPh sb="3" eb="5">
      <t>キンム</t>
    </rPh>
    <phoneticPr fontId="6"/>
  </si>
  <si>
    <t>登録販売者勤務</t>
    <rPh sb="0" eb="2">
      <t>トウロク</t>
    </rPh>
    <rPh sb="2" eb="5">
      <t>ハンバイシャ</t>
    </rPh>
    <rPh sb="5" eb="7">
      <t>キンム</t>
    </rPh>
    <phoneticPr fontId="6"/>
  </si>
  <si>
    <t>（参考）祝日</t>
    <rPh sb="1" eb="3">
      <t>サンコウ</t>
    </rPh>
    <rPh sb="4" eb="6">
      <t>シュクジツ</t>
    </rPh>
    <phoneticPr fontId="6"/>
  </si>
  <si>
    <t>○</t>
  </si>
  <si>
    <t>管理医療機器販売業</t>
    <rPh sb="0" eb="2">
      <t>カンリ</t>
    </rPh>
    <rPh sb="2" eb="4">
      <t>イリョウ</t>
    </rPh>
    <rPh sb="4" eb="6">
      <t>キキ</t>
    </rPh>
    <rPh sb="6" eb="9">
      <t>ハンバイギョウ</t>
    </rPh>
    <phoneticPr fontId="6"/>
  </si>
  <si>
    <t>No</t>
    <phoneticPr fontId="6"/>
  </si>
  <si>
    <t>（指定濫用防止医薬品</t>
    <phoneticPr fontId="6"/>
  </si>
  <si>
    <t>）</t>
    <phoneticPr fontId="6"/>
  </si>
  <si>
    <t>（指定濫用防止医薬品</t>
    <rPh sb="1" eb="3">
      <t>シテイ</t>
    </rPh>
    <rPh sb="3" eb="5">
      <t>ランヨウ</t>
    </rPh>
    <rPh sb="5" eb="7">
      <t>ボウシ</t>
    </rPh>
    <rPh sb="7" eb="10">
      <t>イヤクヒン</t>
    </rPh>
    <phoneticPr fontId="6"/>
  </si>
  <si>
    <t>【A/B/Cの該当するものにチェック】（A)指定濫用防止医薬品陳列区画の内部の陳列設備に陳列（直接手の届かないところへ陳列する場合を含む）</t>
    <phoneticPr fontId="6"/>
  </si>
  <si>
    <t>【A/B/Cの該当するものにチェック】（B)薬事に関する実務に従事する薬剤師又は登録販売者を継続的に配置した情報提供設備から７ｍ以内に陳列</t>
    <phoneticPr fontId="6"/>
  </si>
  <si>
    <t>【A/B/Cの該当するものにチェック】（C)指定濫用防止医薬品の陳列を行わない。</t>
    <rPh sb="22" eb="24">
      <t>シテイ</t>
    </rPh>
    <rPh sb="24" eb="26">
      <t>ランヨウ</t>
    </rPh>
    <rPh sb="26" eb="28">
      <t>ボウシ</t>
    </rPh>
    <rPh sb="28" eb="31">
      <t>イヤクヒン</t>
    </rPh>
    <rPh sb="32" eb="34">
      <t>チンレツ</t>
    </rPh>
    <rPh sb="35" eb="36">
      <t>オコナ</t>
    </rPh>
    <phoneticPr fontId="6"/>
  </si>
  <si>
    <t>施行規則第159条の18の６第１項に定める数量を超えて指定濫用防止医薬品を購入し、又は譲り受けようとする場合、当該数量以下の数量の指定濫用防止医薬品を頻繁に購入し、又は譲り受けようとする場合であつて適正な使用を確保することができないと認められる場合その他これに類する場合の対応に関する手順</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</si>
</sst>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h:mm;@"/>
    <numFmt numFmtId="177" formatCode="0_);[Red]\(0\)"/>
    <numFmt numFmtId="178" formatCode="0.0_);[Red]\(0.0\)"/>
    <numFmt numFmtId="179" formatCode="00"/>
  </numFmts>
  <fonts count="14" x14ac:knownFonts="1">
    <font>
      <sz val="10"/>
      <name val="Arial"/>
      <family val="2"/>
    </font>
    <font>
      <sz val="10"/>
      <name val="MS Sans Serif"/>
      <family val="2"/>
    </font>
    <font>
      <sz val="10"/>
      <name val="ＭＳ Ｐゴシック"/>
      <family val="3"/>
      <charset val="128"/>
    </font>
    <font>
      <sz val="8"/>
      <name val="ＭＳ 明朝"/>
      <family val="1"/>
      <charset val="128"/>
    </font>
    <font>
      <sz val="10"/>
      <name val="ＭＳ 明朝"/>
      <family val="1"/>
      <charset val="128"/>
    </font>
    <font>
      <sz val="10"/>
      <color indexed="51"/>
      <name val="ＭＳ 明朝"/>
      <family val="1"/>
      <charset val="128"/>
    </font>
    <font>
      <sz val="6"/>
      <name val="ＭＳ Ｐゴシック"/>
      <family val="3"/>
      <charset val="128"/>
    </font>
    <font>
      <sz val="12"/>
      <color theme="1"/>
      <name val="ＭＳ 明朝"/>
      <family val="1"/>
      <charset val="128"/>
    </font>
    <font>
      <sz val="10"/>
      <color theme="1"/>
      <name val="ＭＳ 明朝"/>
      <family val="1"/>
      <charset val="128"/>
    </font>
    <font>
      <sz val="9"/>
      <name val="ＭＳ 明朝"/>
      <family val="1"/>
      <charset val="128"/>
    </font>
    <font>
      <sz val="9"/>
      <name val="ＭＳ Ｐゴシック"/>
      <family val="3"/>
      <charset val="128"/>
    </font>
    <font>
      <sz val="9"/>
      <name val="Arial"/>
      <family val="2"/>
    </font>
    <font>
      <sz val="10"/>
      <name val="Arial"/>
      <family val="2"/>
    </font>
    <font>
      <sz val="8"/>
      <name val="ＭＳ Ｐゴシック"/>
      <family val="3"/>
      <charset val="128"/>
    </font>
  </fonts>
  <fills count="8">
    <fill>
      <patternFill patternType="none"/>
    </fill>
    <fill>
      <patternFill patternType="gray125"/>
    </fill>
    <fill>
      <patternFill patternType="solid">
        <fgColor indexed="9"/>
        <bgColor indexed="64"/>
      </patternFill>
    </fill>
    <fill>
      <patternFill patternType="solid">
        <fgColor theme="8" tint="0.79998168889431442"/>
        <bgColor indexed="64"/>
      </patternFill>
    </fill>
    <fill>
      <patternFill patternType="solid">
        <fgColor theme="2"/>
        <bgColor indexed="64"/>
      </patternFill>
    </fill>
    <fill>
      <patternFill patternType="solid">
        <fgColor theme="0"/>
        <bgColor indexed="64"/>
      </patternFill>
    </fill>
    <fill>
      <patternFill patternType="solid">
        <fgColor theme="9" tint="0.59999389629810485"/>
        <bgColor indexed="64"/>
      </patternFill>
    </fill>
    <fill>
      <patternFill patternType="solid">
        <fgColor theme="3"/>
        <bgColor indexed="64"/>
      </patternFill>
    </fill>
  </fills>
  <borders count="78">
    <border>
      <left/>
      <right/>
      <top/>
      <bottom/>
      <diagonal/>
    </border>
    <border>
      <left/>
      <right/>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auto="1"/>
      </right>
      <top style="thin">
        <color auto="1"/>
      </top>
      <bottom style="thin">
        <color indexed="64"/>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hair">
        <color auto="1"/>
      </right>
      <top style="thin">
        <color indexed="64"/>
      </top>
      <bottom style="thin">
        <color indexed="64"/>
      </bottom>
      <diagonal/>
    </border>
    <border>
      <left style="thin">
        <color auto="1"/>
      </left>
      <right style="thin">
        <color auto="1"/>
      </right>
      <top style="hair">
        <color auto="1"/>
      </top>
      <bottom style="hair">
        <color auto="1"/>
      </bottom>
      <diagonal/>
    </border>
    <border>
      <left/>
      <right/>
      <top style="hair">
        <color auto="1"/>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hair">
        <color auto="1"/>
      </left>
      <right/>
      <top style="thin">
        <color auto="1"/>
      </top>
      <bottom style="thin">
        <color indexed="64"/>
      </bottom>
      <diagonal/>
    </border>
    <border>
      <left style="hair">
        <color auto="1"/>
      </left>
      <right/>
      <top/>
      <bottom style="thin">
        <color indexed="64"/>
      </bottom>
      <diagonal/>
    </border>
    <border>
      <left style="hair">
        <color auto="1"/>
      </left>
      <right style="hair">
        <color auto="1"/>
      </right>
      <top style="hair">
        <color auto="1"/>
      </top>
      <bottom style="thin">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auto="1"/>
      </left>
      <right/>
      <top style="hair">
        <color auto="1"/>
      </top>
      <bottom/>
      <diagonal/>
    </border>
    <border>
      <left/>
      <right/>
      <top style="hair">
        <color auto="1"/>
      </top>
      <bottom/>
      <diagonal/>
    </border>
    <border>
      <left/>
      <right style="hair">
        <color auto="1"/>
      </right>
      <top style="hair">
        <color auto="1"/>
      </top>
      <bottom/>
      <diagonal/>
    </border>
    <border>
      <left/>
      <right style="hair">
        <color auto="1"/>
      </right>
      <top/>
      <bottom/>
      <diagonal/>
    </border>
    <border>
      <left style="thin">
        <color auto="1"/>
      </left>
      <right/>
      <top/>
      <bottom style="hair">
        <color auto="1"/>
      </bottom>
      <diagonal/>
    </border>
    <border>
      <left/>
      <right/>
      <top/>
      <bottom style="hair">
        <color auto="1"/>
      </bottom>
      <diagonal/>
    </border>
    <border>
      <left/>
      <right style="hair">
        <color auto="1"/>
      </right>
      <top/>
      <bottom style="hair">
        <color auto="1"/>
      </bottom>
      <diagonal/>
    </border>
    <border>
      <left/>
      <right style="hair">
        <color auto="1"/>
      </right>
      <top style="hair">
        <color auto="1"/>
      </top>
      <bottom style="hair">
        <color auto="1"/>
      </bottom>
      <diagonal/>
    </border>
    <border>
      <left style="hair">
        <color auto="1"/>
      </left>
      <right/>
      <top style="hair">
        <color auto="1"/>
      </top>
      <bottom/>
      <diagonal/>
    </border>
    <border>
      <left style="hair">
        <color auto="1"/>
      </left>
      <right/>
      <top/>
      <bottom/>
      <diagonal/>
    </border>
    <border>
      <left style="hair">
        <color auto="1"/>
      </left>
      <right/>
      <top/>
      <bottom style="hair">
        <color auto="1"/>
      </bottom>
      <diagonal/>
    </border>
    <border>
      <left style="thin">
        <color auto="1"/>
      </left>
      <right style="hair">
        <color auto="1"/>
      </right>
      <top/>
      <bottom style="thin">
        <color auto="1"/>
      </bottom>
      <diagonal/>
    </border>
    <border>
      <left style="hair">
        <color auto="1"/>
      </left>
      <right style="thin">
        <color auto="1"/>
      </right>
      <top/>
      <bottom style="thin">
        <color auto="1"/>
      </bottom>
      <diagonal/>
    </border>
    <border>
      <left/>
      <right style="hair">
        <color auto="1"/>
      </right>
      <top/>
      <bottom style="thin">
        <color indexed="64"/>
      </bottom>
      <diagonal/>
    </border>
    <border>
      <left/>
      <right/>
      <top style="medium">
        <color auto="1"/>
      </top>
      <bottom/>
      <diagonal/>
    </border>
    <border>
      <left style="thin">
        <color indexed="64"/>
      </left>
      <right/>
      <top style="medium">
        <color auto="1"/>
      </top>
      <bottom style="thin">
        <color indexed="64"/>
      </bottom>
      <diagonal/>
    </border>
    <border>
      <left style="hair">
        <color auto="1"/>
      </left>
      <right/>
      <top style="medium">
        <color auto="1"/>
      </top>
      <bottom style="thin">
        <color indexed="64"/>
      </bottom>
      <diagonal/>
    </border>
    <border>
      <left style="thin">
        <color auto="1"/>
      </left>
      <right style="hair">
        <color auto="1"/>
      </right>
      <top style="medium">
        <color auto="1"/>
      </top>
      <bottom style="thin">
        <color auto="1"/>
      </bottom>
      <diagonal/>
    </border>
    <border>
      <left style="hair">
        <color auto="1"/>
      </left>
      <right style="thin">
        <color auto="1"/>
      </right>
      <top style="medium">
        <color auto="1"/>
      </top>
      <bottom style="thin">
        <color auto="1"/>
      </bottom>
      <diagonal/>
    </border>
    <border>
      <left/>
      <right style="hair">
        <color auto="1"/>
      </right>
      <top style="medium">
        <color auto="1"/>
      </top>
      <bottom style="thin">
        <color indexed="64"/>
      </bottom>
      <diagonal/>
    </border>
    <border>
      <left style="thin">
        <color auto="1"/>
      </left>
      <right/>
      <top style="medium">
        <color auto="1"/>
      </top>
      <bottom style="hair">
        <color auto="1"/>
      </bottom>
      <diagonal/>
    </border>
    <border>
      <left/>
      <right/>
      <top style="medium">
        <color auto="1"/>
      </top>
      <bottom style="hair">
        <color auto="1"/>
      </bottom>
      <diagonal/>
    </border>
    <border>
      <left/>
      <right style="hair">
        <color auto="1"/>
      </right>
      <top style="medium">
        <color auto="1"/>
      </top>
      <bottom style="hair">
        <color auto="1"/>
      </bottom>
      <diagonal/>
    </border>
    <border>
      <left/>
      <right/>
      <top/>
      <bottom style="medium">
        <color auto="1"/>
      </bottom>
      <diagonal/>
    </border>
    <border>
      <left style="thin">
        <color indexed="64"/>
      </left>
      <right/>
      <top style="thin">
        <color auto="1"/>
      </top>
      <bottom style="medium">
        <color auto="1"/>
      </bottom>
      <diagonal/>
    </border>
    <border>
      <left style="hair">
        <color auto="1"/>
      </left>
      <right/>
      <top style="thin">
        <color auto="1"/>
      </top>
      <bottom style="medium">
        <color auto="1"/>
      </bottom>
      <diagonal/>
    </border>
    <border>
      <left style="thin">
        <color auto="1"/>
      </left>
      <right style="hair">
        <color auto="1"/>
      </right>
      <top style="thin">
        <color auto="1"/>
      </top>
      <bottom style="medium">
        <color auto="1"/>
      </bottom>
      <diagonal/>
    </border>
    <border>
      <left style="hair">
        <color auto="1"/>
      </left>
      <right style="thin">
        <color auto="1"/>
      </right>
      <top style="thin">
        <color auto="1"/>
      </top>
      <bottom style="medium">
        <color auto="1"/>
      </bottom>
      <diagonal/>
    </border>
    <border>
      <left/>
      <right style="hair">
        <color auto="1"/>
      </right>
      <top style="thin">
        <color indexed="64"/>
      </top>
      <bottom style="medium">
        <color auto="1"/>
      </bottom>
      <diagonal/>
    </border>
    <border>
      <left style="thin">
        <color auto="1"/>
      </left>
      <right/>
      <top style="hair">
        <color auto="1"/>
      </top>
      <bottom style="medium">
        <color auto="1"/>
      </bottom>
      <diagonal/>
    </border>
    <border>
      <left/>
      <right/>
      <top style="hair">
        <color auto="1"/>
      </top>
      <bottom style="medium">
        <color auto="1"/>
      </bottom>
      <diagonal/>
    </border>
    <border>
      <left/>
      <right style="hair">
        <color auto="1"/>
      </right>
      <top style="hair">
        <color auto="1"/>
      </top>
      <bottom style="medium">
        <color auto="1"/>
      </bottom>
      <diagonal/>
    </border>
    <border>
      <left style="hair">
        <color auto="1"/>
      </left>
      <right/>
      <top style="thin">
        <color auto="1"/>
      </top>
      <bottom/>
      <diagonal/>
    </border>
    <border>
      <left style="thin">
        <color auto="1"/>
      </left>
      <right style="hair">
        <color auto="1"/>
      </right>
      <top style="thin">
        <color auto="1"/>
      </top>
      <bottom/>
      <diagonal/>
    </border>
    <border>
      <left style="hair">
        <color auto="1"/>
      </left>
      <right style="thin">
        <color auto="1"/>
      </right>
      <top style="thin">
        <color auto="1"/>
      </top>
      <bottom/>
      <diagonal/>
    </border>
    <border>
      <left/>
      <right style="hair">
        <color auto="1"/>
      </right>
      <top style="thin">
        <color indexed="64"/>
      </top>
      <bottom/>
      <diagonal/>
    </border>
    <border>
      <left/>
      <right style="thin">
        <color indexed="64"/>
      </right>
      <top style="medium">
        <color auto="1"/>
      </top>
      <bottom/>
      <diagonal/>
    </border>
    <border>
      <left style="thin">
        <color auto="1"/>
      </left>
      <right style="hair">
        <color auto="1"/>
      </right>
      <top/>
      <bottom/>
      <diagonal/>
    </border>
    <border>
      <left style="hair">
        <color auto="1"/>
      </left>
      <right style="thin">
        <color auto="1"/>
      </right>
      <top/>
      <bottom/>
      <diagonal/>
    </border>
    <border>
      <left style="thin">
        <color auto="1"/>
      </left>
      <right/>
      <top style="medium">
        <color auto="1"/>
      </top>
      <bottom/>
      <diagonal/>
    </border>
    <border>
      <left/>
      <right style="hair">
        <color auto="1"/>
      </right>
      <top style="medium">
        <color auto="1"/>
      </top>
      <bottom/>
      <diagonal/>
    </border>
    <border>
      <left style="hair">
        <color auto="1"/>
      </left>
      <right/>
      <top style="medium">
        <color auto="1"/>
      </top>
      <bottom/>
      <diagonal/>
    </border>
    <border>
      <left style="thin">
        <color auto="1"/>
      </left>
      <right style="hair">
        <color auto="1"/>
      </right>
      <top style="medium">
        <color auto="1"/>
      </top>
      <bottom/>
      <diagonal/>
    </border>
    <border>
      <left style="hair">
        <color auto="1"/>
      </left>
      <right style="thin">
        <color auto="1"/>
      </right>
      <top style="medium">
        <color auto="1"/>
      </top>
      <bottom/>
      <diagonal/>
    </border>
    <border>
      <left/>
      <right style="thin">
        <color auto="1"/>
      </right>
      <top style="hair">
        <color auto="1"/>
      </top>
      <bottom/>
      <diagonal/>
    </border>
    <border>
      <left style="hair">
        <color auto="1"/>
      </left>
      <right style="hair">
        <color auto="1"/>
      </right>
      <top style="thin">
        <color auto="1"/>
      </top>
      <bottom style="hair">
        <color auto="1"/>
      </bottom>
      <diagonal/>
    </border>
    <border diagonalUp="1">
      <left/>
      <right style="thin">
        <color auto="1"/>
      </right>
      <top style="hair">
        <color auto="1"/>
      </top>
      <bottom style="hair">
        <color auto="1"/>
      </bottom>
      <diagonal style="hair">
        <color auto="1"/>
      </diagonal>
    </border>
  </borders>
  <cellStyleXfs count="2">
    <xf numFmtId="0" fontId="0" fillId="0" borderId="0"/>
    <xf numFmtId="0" fontId="1" fillId="0" borderId="0"/>
  </cellStyleXfs>
  <cellXfs count="394">
    <xf numFmtId="0" fontId="0" fillId="0" borderId="0" xfId="0"/>
    <xf numFmtId="0" fontId="2" fillId="0" borderId="0" xfId="0" applyFont="1"/>
    <xf numFmtId="0" fontId="4" fillId="2" borderId="0" xfId="0" applyFont="1" applyFill="1"/>
    <xf numFmtId="0" fontId="3" fillId="2" borderId="0" xfId="0" applyFont="1" applyFill="1"/>
    <xf numFmtId="0" fontId="4" fillId="2" borderId="0" xfId="1" applyFont="1" applyFill="1"/>
    <xf numFmtId="0" fontId="3" fillId="2" borderId="0" xfId="1" applyFont="1" applyFill="1"/>
    <xf numFmtId="0" fontId="4" fillId="2" borderId="7" xfId="1" applyFont="1" applyFill="1" applyBorder="1"/>
    <xf numFmtId="0" fontId="4" fillId="2" borderId="8" xfId="1" applyFont="1" applyFill="1" applyBorder="1"/>
    <xf numFmtId="0" fontId="4" fillId="2" borderId="9" xfId="1" applyFont="1" applyFill="1" applyBorder="1"/>
    <xf numFmtId="0" fontId="4" fillId="2" borderId="5" xfId="1" applyFont="1" applyFill="1" applyBorder="1"/>
    <xf numFmtId="0" fontId="4" fillId="2" borderId="6" xfId="1" applyFont="1" applyFill="1" applyBorder="1"/>
    <xf numFmtId="0" fontId="4" fillId="2" borderId="1" xfId="1" applyFont="1" applyFill="1" applyBorder="1"/>
    <xf numFmtId="0" fontId="4" fillId="2" borderId="3" xfId="1" applyFont="1" applyFill="1" applyBorder="1"/>
    <xf numFmtId="0" fontId="3" fillId="2" borderId="3" xfId="1" applyFont="1" applyFill="1" applyBorder="1"/>
    <xf numFmtId="0" fontId="4" fillId="2" borderId="2" xfId="1" applyFont="1" applyFill="1" applyBorder="1"/>
    <xf numFmtId="0" fontId="4" fillId="2" borderId="10" xfId="1" applyFont="1" applyFill="1" applyBorder="1"/>
    <xf numFmtId="0" fontId="7" fillId="2" borderId="0" xfId="0" applyFont="1" applyFill="1" applyAlignment="1">
      <alignment horizontal="left"/>
    </xf>
    <xf numFmtId="0" fontId="5" fillId="2" borderId="0" xfId="0" applyFont="1" applyFill="1" applyAlignment="1">
      <alignment horizontal="left"/>
    </xf>
    <xf numFmtId="0" fontId="8" fillId="2" borderId="0" xfId="0" applyFont="1" applyFill="1" applyAlignment="1">
      <alignment horizontal="left"/>
    </xf>
    <xf numFmtId="0" fontId="4" fillId="2" borderId="0" xfId="1" applyFont="1" applyFill="1" applyAlignment="1">
      <alignment horizontal="right"/>
    </xf>
    <xf numFmtId="0" fontId="4" fillId="2" borderId="7" xfId="1" applyFont="1" applyFill="1" applyBorder="1" applyAlignment="1">
      <alignment horizontal="right"/>
    </xf>
    <xf numFmtId="0" fontId="3" fillId="2" borderId="1" xfId="1" applyFont="1" applyFill="1" applyBorder="1"/>
    <xf numFmtId="0" fontId="4" fillId="2" borderId="3" xfId="1" applyFont="1" applyFill="1" applyBorder="1" applyAlignment="1">
      <alignment horizontal="right"/>
    </xf>
    <xf numFmtId="0" fontId="9" fillId="2" borderId="3" xfId="1" applyFont="1" applyFill="1" applyBorder="1" applyAlignment="1">
      <alignment horizontal="right"/>
    </xf>
    <xf numFmtId="0" fontId="4" fillId="2" borderId="1" xfId="1" applyFont="1" applyFill="1" applyBorder="1" applyAlignment="1">
      <alignment horizontal="right"/>
    </xf>
    <xf numFmtId="0" fontId="3" fillId="2" borderId="2" xfId="1" applyFont="1" applyFill="1" applyBorder="1"/>
    <xf numFmtId="0" fontId="4" fillId="2" borderId="0" xfId="0" applyFont="1" applyFill="1" applyAlignment="1">
      <alignment horizontal="right"/>
    </xf>
    <xf numFmtId="0" fontId="4" fillId="2" borderId="8" xfId="1" applyFont="1" applyFill="1" applyBorder="1" applyAlignment="1">
      <alignment horizontal="right"/>
    </xf>
    <xf numFmtId="0" fontId="4" fillId="2" borderId="0" xfId="0" applyFont="1" applyFill="1" applyAlignment="1">
      <alignment horizontal="left"/>
    </xf>
    <xf numFmtId="0" fontId="3" fillId="2" borderId="0" xfId="1" applyFont="1" applyFill="1" applyAlignment="1">
      <alignment horizontal="right"/>
    </xf>
    <xf numFmtId="0" fontId="8" fillId="2" borderId="0" xfId="0" applyFont="1" applyFill="1" applyAlignment="1">
      <alignment horizontal="right"/>
    </xf>
    <xf numFmtId="0" fontId="4" fillId="2" borderId="0" xfId="1" applyFont="1" applyFill="1" applyAlignment="1">
      <alignment horizontal="left"/>
    </xf>
    <xf numFmtId="0" fontId="3" fillId="2" borderId="0" xfId="1" applyFont="1" applyFill="1" applyAlignment="1">
      <alignment horizontal="left"/>
    </xf>
    <xf numFmtId="0" fontId="4" fillId="2" borderId="5" xfId="1" applyFont="1" applyFill="1" applyBorder="1" applyAlignment="1">
      <alignment horizontal="left"/>
    </xf>
    <xf numFmtId="0" fontId="3" fillId="2" borderId="5" xfId="1" applyFont="1" applyFill="1" applyBorder="1" applyAlignment="1">
      <alignment horizontal="left"/>
    </xf>
    <xf numFmtId="0" fontId="9" fillId="2" borderId="0" xfId="1" applyFont="1" applyFill="1" applyAlignment="1">
      <alignment horizontal="right"/>
    </xf>
    <xf numFmtId="0" fontId="9" fillId="2" borderId="1" xfId="1" applyFont="1" applyFill="1" applyBorder="1" applyAlignment="1">
      <alignment horizontal="right"/>
    </xf>
    <xf numFmtId="0" fontId="9" fillId="2" borderId="11" xfId="1" applyFont="1" applyFill="1" applyBorder="1" applyAlignment="1">
      <alignment horizontal="right"/>
    </xf>
    <xf numFmtId="0" fontId="9" fillId="2" borderId="4" xfId="1" applyFont="1" applyFill="1" applyBorder="1" applyAlignment="1">
      <alignment horizontal="right"/>
    </xf>
    <xf numFmtId="0" fontId="4" fillId="2" borderId="0" xfId="1" applyFont="1" applyFill="1" applyAlignment="1">
      <alignment horizontal="center"/>
    </xf>
    <xf numFmtId="0" fontId="9" fillId="2" borderId="8" xfId="1" applyFont="1" applyFill="1" applyBorder="1" applyAlignment="1">
      <alignment horizontal="right"/>
    </xf>
    <xf numFmtId="0" fontId="4" fillId="2" borderId="17" xfId="1" applyFont="1" applyFill="1" applyBorder="1" applyAlignment="1">
      <alignment horizontal="right"/>
    </xf>
    <xf numFmtId="0" fontId="3" fillId="2" borderId="5" xfId="1" applyFont="1" applyFill="1" applyBorder="1" applyAlignment="1">
      <alignment horizontal="right"/>
    </xf>
    <xf numFmtId="0" fontId="4" fillId="2" borderId="5" xfId="1" applyFont="1" applyFill="1" applyBorder="1" applyAlignment="1">
      <alignment horizontal="right"/>
    </xf>
    <xf numFmtId="0" fontId="9" fillId="2" borderId="5" xfId="1" applyFont="1" applyFill="1" applyBorder="1" applyAlignment="1">
      <alignment horizontal="right"/>
    </xf>
    <xf numFmtId="0" fontId="9" fillId="2" borderId="0" xfId="1" applyFont="1" applyFill="1"/>
    <xf numFmtId="0" fontId="9" fillId="2" borderId="5" xfId="1" applyFont="1" applyFill="1" applyBorder="1"/>
    <xf numFmtId="0" fontId="9" fillId="2" borderId="0" xfId="1" applyFont="1" applyFill="1" applyAlignment="1">
      <alignment horizontal="center"/>
    </xf>
    <xf numFmtId="0" fontId="9" fillId="2" borderId="3" xfId="1" applyFont="1" applyFill="1" applyBorder="1"/>
    <xf numFmtId="0" fontId="9" fillId="2" borderId="1" xfId="1" applyFont="1" applyFill="1" applyBorder="1"/>
    <xf numFmtId="0" fontId="4" fillId="2" borderId="1" xfId="1" applyFont="1" applyFill="1" applyBorder="1" applyAlignment="1">
      <alignment horizontal="center"/>
    </xf>
    <xf numFmtId="0" fontId="4" fillId="2" borderId="3" xfId="1" applyFont="1" applyFill="1" applyBorder="1" applyAlignment="1">
      <alignment horizontal="center"/>
    </xf>
    <xf numFmtId="0" fontId="9" fillId="2" borderId="14" xfId="1" applyFont="1" applyFill="1" applyBorder="1" applyAlignment="1">
      <alignment horizontal="center" vertical="center"/>
    </xf>
    <xf numFmtId="0" fontId="9" fillId="2" borderId="15" xfId="1" applyFont="1" applyFill="1" applyBorder="1" applyAlignment="1">
      <alignment horizontal="center" vertical="center"/>
    </xf>
    <xf numFmtId="0" fontId="9" fillId="2" borderId="16" xfId="1" applyFont="1" applyFill="1" applyBorder="1" applyAlignment="1">
      <alignment horizontal="center" vertical="center"/>
    </xf>
    <xf numFmtId="0" fontId="9" fillId="4" borderId="12" xfId="1" applyFont="1" applyFill="1" applyBorder="1"/>
    <xf numFmtId="0" fontId="9" fillId="4" borderId="12" xfId="1" applyFont="1" applyFill="1" applyBorder="1" applyAlignment="1">
      <alignment horizontal="right"/>
    </xf>
    <xf numFmtId="0" fontId="9" fillId="4" borderId="18" xfId="1" applyFont="1" applyFill="1" applyBorder="1" applyAlignment="1">
      <alignment horizontal="center" vertical="center"/>
    </xf>
    <xf numFmtId="0" fontId="2" fillId="5" borderId="0" xfId="0" applyFont="1" applyFill="1"/>
    <xf numFmtId="0" fontId="10" fillId="5" borderId="0" xfId="0" applyFont="1" applyFill="1"/>
    <xf numFmtId="0" fontId="2" fillId="5" borderId="0" xfId="0" applyFont="1" applyFill="1" applyAlignment="1">
      <alignment horizontal="right"/>
    </xf>
    <xf numFmtId="0" fontId="4" fillId="5" borderId="0" xfId="0" applyFont="1" applyFill="1"/>
    <xf numFmtId="0" fontId="7" fillId="5" borderId="0" xfId="0" applyFont="1" applyFill="1" applyAlignment="1">
      <alignment horizontal="left"/>
    </xf>
    <xf numFmtId="0" fontId="5" fillId="5" borderId="0" xfId="0" applyFont="1" applyFill="1" applyAlignment="1">
      <alignment horizontal="left"/>
    </xf>
    <xf numFmtId="0" fontId="3" fillId="5" borderId="0" xfId="0" applyFont="1" applyFill="1"/>
    <xf numFmtId="0" fontId="8" fillId="5" borderId="0" xfId="0" applyFont="1" applyFill="1" applyAlignment="1">
      <alignment horizontal="left"/>
    </xf>
    <xf numFmtId="0" fontId="8" fillId="5" borderId="0" xfId="0" applyFont="1" applyFill="1" applyAlignment="1">
      <alignment horizontal="right"/>
    </xf>
    <xf numFmtId="0" fontId="4" fillId="5" borderId="0" xfId="0" applyFont="1" applyFill="1" applyAlignment="1">
      <alignment horizontal="left"/>
    </xf>
    <xf numFmtId="0" fontId="4" fillId="5" borderId="0" xfId="0" applyFont="1" applyFill="1" applyAlignment="1">
      <alignment horizontal="right"/>
    </xf>
    <xf numFmtId="0" fontId="4" fillId="5" borderId="0" xfId="1" applyFont="1" applyFill="1"/>
    <xf numFmtId="0" fontId="4" fillId="5" borderId="0" xfId="1" applyFont="1" applyFill="1" applyAlignment="1">
      <alignment horizontal="left"/>
    </xf>
    <xf numFmtId="0" fontId="9" fillId="5" borderId="0" xfId="1" applyFont="1" applyFill="1"/>
    <xf numFmtId="0" fontId="3" fillId="5" borderId="0" xfId="1" applyFont="1" applyFill="1"/>
    <xf numFmtId="0" fontId="3" fillId="5" borderId="0" xfId="1" applyFont="1" applyFill="1" applyAlignment="1">
      <alignment vertical="top"/>
    </xf>
    <xf numFmtId="176" fontId="2" fillId="0" borderId="0" xfId="0" applyNumberFormat="1" applyFont="1"/>
    <xf numFmtId="177" fontId="2" fillId="0" borderId="0" xfId="0" applyNumberFormat="1" applyFont="1"/>
    <xf numFmtId="178" fontId="2" fillId="0" borderId="0" xfId="0" applyNumberFormat="1" applyFont="1"/>
    <xf numFmtId="0" fontId="4" fillId="5" borderId="0" xfId="1" applyFont="1" applyFill="1" applyAlignment="1">
      <alignment horizontal="left" vertical="center"/>
    </xf>
    <xf numFmtId="0" fontId="9" fillId="5" borderId="30" xfId="0" applyFont="1" applyFill="1" applyBorder="1" applyAlignment="1">
      <alignment horizontal="right"/>
    </xf>
    <xf numFmtId="0" fontId="9" fillId="5" borderId="0" xfId="0" applyFont="1" applyFill="1" applyAlignment="1">
      <alignment horizontal="left"/>
    </xf>
    <xf numFmtId="0" fontId="4" fillId="4" borderId="27" xfId="1" applyFont="1" applyFill="1" applyBorder="1"/>
    <xf numFmtId="179" fontId="2" fillId="0" borderId="0" xfId="0" applyNumberFormat="1" applyFont="1"/>
    <xf numFmtId="20" fontId="2" fillId="0" borderId="0" xfId="0" applyNumberFormat="1" applyFont="1"/>
    <xf numFmtId="0" fontId="8" fillId="5" borderId="0" xfId="0" applyFont="1" applyFill="1" applyAlignment="1">
      <alignment horizontal="left" vertical="center"/>
    </xf>
    <xf numFmtId="0" fontId="4" fillId="5" borderId="0" xfId="0" applyFont="1" applyFill="1" applyAlignment="1">
      <alignment horizontal="left" vertical="center"/>
    </xf>
    <xf numFmtId="0" fontId="0" fillId="0" borderId="0" xfId="0" applyAlignment="1">
      <alignment wrapText="1"/>
    </xf>
    <xf numFmtId="20" fontId="0" fillId="0" borderId="0" xfId="0" applyNumberFormat="1" applyAlignment="1">
      <alignment wrapText="1"/>
    </xf>
    <xf numFmtId="0" fontId="2" fillId="6" borderId="0" xfId="0" applyFont="1" applyFill="1"/>
    <xf numFmtId="0" fontId="9" fillId="5" borderId="0" xfId="0" applyFont="1" applyFill="1" applyAlignment="1">
      <alignment horizontal="right"/>
    </xf>
    <xf numFmtId="0" fontId="9" fillId="5" borderId="0" xfId="0" applyFont="1" applyFill="1"/>
    <xf numFmtId="0" fontId="9" fillId="5" borderId="2" xfId="0" applyFont="1" applyFill="1" applyBorder="1" applyAlignment="1">
      <alignment horizontal="left" vertical="center"/>
    </xf>
    <xf numFmtId="0" fontId="9" fillId="5" borderId="4" xfId="0" applyFont="1" applyFill="1" applyBorder="1" applyAlignment="1">
      <alignment horizontal="center"/>
    </xf>
    <xf numFmtId="0" fontId="9" fillId="5" borderId="20" xfId="0" applyFont="1" applyFill="1" applyBorder="1" applyAlignment="1">
      <alignment horizontal="center" vertical="center"/>
    </xf>
    <xf numFmtId="0" fontId="9" fillId="5" borderId="22" xfId="0" applyFont="1" applyFill="1" applyBorder="1" applyAlignment="1">
      <alignment horizontal="center" vertical="center"/>
    </xf>
    <xf numFmtId="0" fontId="9" fillId="5" borderId="4" xfId="0" applyFont="1" applyFill="1" applyBorder="1" applyAlignment="1">
      <alignment horizontal="center" vertical="center"/>
    </xf>
    <xf numFmtId="0" fontId="8" fillId="4" borderId="1" xfId="0" applyFont="1" applyFill="1" applyBorder="1" applyAlignment="1">
      <alignment horizontal="left" vertical="center"/>
    </xf>
    <xf numFmtId="0" fontId="4" fillId="4" borderId="8" xfId="0" applyFont="1" applyFill="1" applyBorder="1" applyAlignment="1">
      <alignment horizontal="left" vertical="center"/>
    </xf>
    <xf numFmtId="0" fontId="4" fillId="3" borderId="13" xfId="1" applyFont="1" applyFill="1" applyBorder="1" applyAlignment="1" applyProtection="1">
      <alignment horizontal="center" vertical="center"/>
      <protection locked="0"/>
    </xf>
    <xf numFmtId="0" fontId="4" fillId="3" borderId="29" xfId="1" applyFont="1" applyFill="1" applyBorder="1" applyProtection="1">
      <protection locked="0"/>
    </xf>
    <xf numFmtId="0" fontId="9" fillId="3" borderId="21" xfId="0" applyFont="1" applyFill="1" applyBorder="1" applyAlignment="1" applyProtection="1">
      <alignment horizontal="center" vertical="center"/>
      <protection locked="0"/>
    </xf>
    <xf numFmtId="0" fontId="9" fillId="3" borderId="24" xfId="0" applyFont="1" applyFill="1" applyBorder="1" applyAlignment="1" applyProtection="1">
      <alignment horizontal="center" vertical="center"/>
      <protection locked="0"/>
    </xf>
    <xf numFmtId="0" fontId="2" fillId="0" borderId="0" xfId="0" applyFont="1" applyProtection="1">
      <protection locked="0"/>
    </xf>
    <xf numFmtId="0" fontId="4" fillId="2" borderId="4" xfId="1" applyFont="1" applyFill="1" applyBorder="1"/>
    <xf numFmtId="0" fontId="9" fillId="2" borderId="10" xfId="1" applyFont="1" applyFill="1" applyBorder="1" applyAlignment="1">
      <alignment horizontal="right"/>
    </xf>
    <xf numFmtId="0" fontId="9" fillId="5" borderId="31" xfId="0" applyFont="1" applyFill="1" applyBorder="1" applyAlignment="1">
      <alignment horizontal="center" vertical="center"/>
    </xf>
    <xf numFmtId="0" fontId="9" fillId="3" borderId="75" xfId="0" applyFont="1" applyFill="1" applyBorder="1" applyAlignment="1" applyProtection="1">
      <alignment horizontal="center" vertical="center"/>
      <protection locked="0"/>
    </xf>
    <xf numFmtId="0" fontId="3" fillId="0" borderId="0" xfId="0" applyFont="1"/>
    <xf numFmtId="0" fontId="4" fillId="5" borderId="3" xfId="1" applyFont="1" applyFill="1" applyBorder="1"/>
    <xf numFmtId="0" fontId="4" fillId="5" borderId="3" xfId="1" applyFont="1" applyFill="1" applyBorder="1" applyAlignment="1">
      <alignment horizontal="right"/>
    </xf>
    <xf numFmtId="0" fontId="4" fillId="5" borderId="3" xfId="1" applyFont="1" applyFill="1" applyBorder="1" applyProtection="1">
      <protection locked="0"/>
    </xf>
    <xf numFmtId="0" fontId="0" fillId="5" borderId="3" xfId="0" applyFill="1" applyBorder="1" applyProtection="1">
      <protection locked="0"/>
    </xf>
    <xf numFmtId="0" fontId="3" fillId="5" borderId="3" xfId="1" applyFont="1" applyFill="1" applyBorder="1"/>
    <xf numFmtId="0" fontId="9" fillId="5" borderId="7" xfId="1" applyFont="1" applyFill="1" applyBorder="1"/>
    <xf numFmtId="0" fontId="9" fillId="5" borderId="25" xfId="1" applyFont="1" applyFill="1" applyBorder="1"/>
    <xf numFmtId="0" fontId="9" fillId="5" borderId="28" xfId="1" applyFont="1" applyFill="1" applyBorder="1"/>
    <xf numFmtId="0" fontId="9" fillId="5" borderId="30" xfId="1" applyFont="1" applyFill="1" applyBorder="1"/>
    <xf numFmtId="0" fontId="9" fillId="5" borderId="17" xfId="1" applyFont="1" applyFill="1" applyBorder="1"/>
    <xf numFmtId="0" fontId="9" fillId="5" borderId="17" xfId="0" applyFont="1" applyFill="1" applyBorder="1"/>
    <xf numFmtId="0" fontId="9" fillId="5" borderId="25" xfId="0" applyFont="1" applyFill="1" applyBorder="1"/>
    <xf numFmtId="0" fontId="9" fillId="5" borderId="28" xfId="0" applyFont="1" applyFill="1" applyBorder="1"/>
    <xf numFmtId="0" fontId="9" fillId="5" borderId="30" xfId="0" applyFont="1" applyFill="1" applyBorder="1"/>
    <xf numFmtId="0" fontId="9" fillId="5" borderId="7" xfId="0" applyFont="1" applyFill="1" applyBorder="1" applyAlignment="1">
      <alignment horizontal="left"/>
    </xf>
    <xf numFmtId="0" fontId="9" fillId="5" borderId="25" xfId="0" applyFont="1" applyFill="1" applyBorder="1" applyAlignment="1">
      <alignment horizontal="left"/>
    </xf>
    <xf numFmtId="0" fontId="9" fillId="5" borderId="28" xfId="0" applyFont="1" applyFill="1" applyBorder="1" applyAlignment="1">
      <alignment horizontal="left"/>
    </xf>
    <xf numFmtId="0" fontId="9" fillId="5" borderId="30" xfId="0" applyFont="1" applyFill="1" applyBorder="1" applyAlignment="1">
      <alignment horizontal="left"/>
    </xf>
    <xf numFmtId="0" fontId="9" fillId="5" borderId="17" xfId="0" applyFont="1" applyFill="1" applyBorder="1" applyAlignment="1">
      <alignment horizontal="left"/>
    </xf>
    <xf numFmtId="0" fontId="9" fillId="5" borderId="2" xfId="0" applyFont="1" applyFill="1" applyBorder="1" applyAlignment="1">
      <alignment horizontal="left"/>
    </xf>
    <xf numFmtId="0" fontId="9" fillId="5" borderId="63" xfId="0" applyFont="1" applyFill="1" applyBorder="1" applyAlignment="1">
      <alignment horizontal="left"/>
    </xf>
    <xf numFmtId="0" fontId="9" fillId="5" borderId="64" xfId="0" applyFont="1" applyFill="1" applyBorder="1" applyAlignment="1">
      <alignment horizontal="left"/>
    </xf>
    <xf numFmtId="0" fontId="9" fillId="5" borderId="65" xfId="0" applyFont="1" applyFill="1" applyBorder="1" applyAlignment="1">
      <alignment horizontal="left"/>
    </xf>
    <xf numFmtId="0" fontId="9" fillId="5" borderId="66" xfId="0" applyFont="1" applyFill="1" applyBorder="1" applyAlignment="1">
      <alignment horizontal="left"/>
    </xf>
    <xf numFmtId="0" fontId="9" fillId="5" borderId="66" xfId="0" applyFont="1" applyFill="1" applyBorder="1"/>
    <xf numFmtId="0" fontId="9" fillId="5" borderId="63" xfId="0" applyFont="1" applyFill="1" applyBorder="1"/>
    <xf numFmtId="0" fontId="9" fillId="5" borderId="64" xfId="0" applyFont="1" applyFill="1" applyBorder="1"/>
    <xf numFmtId="0" fontId="9" fillId="5" borderId="65" xfId="0" applyFont="1" applyFill="1" applyBorder="1"/>
    <xf numFmtId="0" fontId="9" fillId="5" borderId="45" xfId="0" applyFont="1" applyFill="1" applyBorder="1" applyAlignment="1">
      <alignment horizontal="left"/>
    </xf>
    <xf numFmtId="0" fontId="9" fillId="5" borderId="67" xfId="0" applyFont="1" applyFill="1" applyBorder="1" applyAlignment="1">
      <alignment horizontal="left"/>
    </xf>
    <xf numFmtId="0" fontId="9" fillId="5" borderId="46" xfId="0" applyFont="1" applyFill="1" applyBorder="1" applyAlignment="1">
      <alignment horizontal="left"/>
    </xf>
    <xf numFmtId="0" fontId="9" fillId="5" borderId="47" xfId="0" applyFont="1" applyFill="1" applyBorder="1" applyAlignment="1">
      <alignment horizontal="left"/>
    </xf>
    <xf numFmtId="0" fontId="9" fillId="5" borderId="48" xfId="0" applyFont="1" applyFill="1" applyBorder="1" applyAlignment="1">
      <alignment horizontal="left"/>
    </xf>
    <xf numFmtId="0" fontId="9" fillId="5" borderId="49" xfId="0" applyFont="1" applyFill="1" applyBorder="1" applyAlignment="1">
      <alignment horizontal="left"/>
    </xf>
    <xf numFmtId="0" fontId="9" fillId="5" borderId="50" xfId="0" applyFont="1" applyFill="1" applyBorder="1" applyAlignment="1">
      <alignment horizontal="left"/>
    </xf>
    <xf numFmtId="0" fontId="9" fillId="5" borderId="50" xfId="0" applyFont="1" applyFill="1" applyBorder="1"/>
    <xf numFmtId="0" fontId="9" fillId="5" borderId="47" xfId="0" applyFont="1" applyFill="1" applyBorder="1"/>
    <xf numFmtId="0" fontId="9" fillId="5" borderId="48" xfId="0" applyFont="1" applyFill="1" applyBorder="1"/>
    <xf numFmtId="0" fontId="9" fillId="5" borderId="49" xfId="0" applyFont="1" applyFill="1" applyBorder="1"/>
    <xf numFmtId="0" fontId="9" fillId="5" borderId="72" xfId="0" applyFont="1" applyFill="1" applyBorder="1"/>
    <xf numFmtId="0" fontId="9" fillId="5" borderId="45" xfId="0" applyFont="1" applyFill="1" applyBorder="1"/>
    <xf numFmtId="0" fontId="9" fillId="5" borderId="10" xfId="1" applyFont="1" applyFill="1" applyBorder="1"/>
    <xf numFmtId="0" fontId="9" fillId="5" borderId="26" xfId="1" applyFont="1" applyFill="1" applyBorder="1"/>
    <xf numFmtId="0" fontId="9" fillId="5" borderId="42" xfId="1" applyFont="1" applyFill="1" applyBorder="1"/>
    <xf numFmtId="0" fontId="9" fillId="5" borderId="43" xfId="1" applyFont="1" applyFill="1" applyBorder="1"/>
    <xf numFmtId="0" fontId="9" fillId="5" borderId="44" xfId="1" applyFont="1" applyFill="1" applyBorder="1"/>
    <xf numFmtId="0" fontId="9" fillId="5" borderId="44" xfId="0" applyFont="1" applyFill="1" applyBorder="1"/>
    <xf numFmtId="0" fontId="9" fillId="5" borderId="26" xfId="0" applyFont="1" applyFill="1" applyBorder="1"/>
    <xf numFmtId="0" fontId="9" fillId="5" borderId="42" xfId="0" applyFont="1" applyFill="1" applyBorder="1"/>
    <xf numFmtId="0" fontId="9" fillId="5" borderId="43" xfId="0" applyFont="1" applyFill="1" applyBorder="1"/>
    <xf numFmtId="0" fontId="9" fillId="5" borderId="54" xfId="0" applyFont="1" applyFill="1" applyBorder="1" applyAlignment="1">
      <alignment horizontal="left"/>
    </xf>
    <xf numFmtId="0" fontId="9" fillId="5" borderId="55" xfId="0" applyFont="1" applyFill="1" applyBorder="1" applyAlignment="1">
      <alignment horizontal="left"/>
    </xf>
    <xf numFmtId="0" fontId="9" fillId="5" borderId="56" xfId="0" applyFont="1" applyFill="1" applyBorder="1" applyAlignment="1">
      <alignment horizontal="left"/>
    </xf>
    <xf numFmtId="0" fontId="9" fillId="5" borderId="57" xfId="0" applyFont="1" applyFill="1" applyBorder="1" applyAlignment="1">
      <alignment horizontal="left"/>
    </xf>
    <xf numFmtId="0" fontId="9" fillId="5" borderId="58" xfId="0" applyFont="1" applyFill="1" applyBorder="1" applyAlignment="1">
      <alignment horizontal="left"/>
    </xf>
    <xf numFmtId="0" fontId="9" fillId="5" borderId="59" xfId="0" applyFont="1" applyFill="1" applyBorder="1" applyAlignment="1">
      <alignment horizontal="left"/>
    </xf>
    <xf numFmtId="0" fontId="9" fillId="5" borderId="59" xfId="0" applyFont="1" applyFill="1" applyBorder="1"/>
    <xf numFmtId="0" fontId="9" fillId="5" borderId="56" xfId="0" applyFont="1" applyFill="1" applyBorder="1"/>
    <xf numFmtId="0" fontId="9" fillId="5" borderId="57" xfId="0" applyFont="1" applyFill="1" applyBorder="1"/>
    <xf numFmtId="0" fontId="9" fillId="5" borderId="58" xfId="0" applyFont="1" applyFill="1" applyBorder="1"/>
    <xf numFmtId="0" fontId="9" fillId="5" borderId="54" xfId="0" applyFont="1" applyFill="1" applyBorder="1"/>
    <xf numFmtId="0" fontId="9" fillId="5" borderId="70" xfId="0" applyFont="1" applyFill="1" applyBorder="1" applyAlignment="1">
      <alignment horizontal="left"/>
    </xf>
    <xf numFmtId="0" fontId="9" fillId="5" borderId="72" xfId="0" applyFont="1" applyFill="1" applyBorder="1" applyAlignment="1">
      <alignment horizontal="left"/>
    </xf>
    <xf numFmtId="0" fontId="9" fillId="5" borderId="73" xfId="0" applyFont="1" applyFill="1" applyBorder="1" applyAlignment="1">
      <alignment horizontal="left"/>
    </xf>
    <xf numFmtId="0" fontId="9" fillId="5" borderId="74" xfId="0" applyFont="1" applyFill="1" applyBorder="1" applyAlignment="1">
      <alignment horizontal="left"/>
    </xf>
    <xf numFmtId="0" fontId="9" fillId="5" borderId="71" xfId="0" applyFont="1" applyFill="1" applyBorder="1" applyAlignment="1">
      <alignment horizontal="left"/>
    </xf>
    <xf numFmtId="0" fontId="9" fillId="5" borderId="71" xfId="0" applyFont="1" applyFill="1" applyBorder="1"/>
    <xf numFmtId="0" fontId="9" fillId="5" borderId="73" xfId="0" applyFont="1" applyFill="1" applyBorder="1"/>
    <xf numFmtId="0" fontId="9" fillId="5" borderId="74" xfId="0" applyFont="1" applyFill="1" applyBorder="1"/>
    <xf numFmtId="0" fontId="9" fillId="5" borderId="5" xfId="0" applyFont="1" applyFill="1" applyBorder="1" applyAlignment="1">
      <alignment horizontal="left"/>
    </xf>
    <xf numFmtId="0" fontId="9" fillId="5" borderId="40" xfId="0" applyFont="1" applyFill="1" applyBorder="1" applyAlignment="1">
      <alignment horizontal="left"/>
    </xf>
    <xf numFmtId="0" fontId="9" fillId="5" borderId="68" xfId="0" applyFont="1" applyFill="1" applyBorder="1" applyAlignment="1">
      <alignment horizontal="left"/>
    </xf>
    <xf numFmtId="0" fontId="9" fillId="5" borderId="69" xfId="0" applyFont="1" applyFill="1" applyBorder="1" applyAlignment="1">
      <alignment horizontal="left"/>
    </xf>
    <xf numFmtId="0" fontId="9" fillId="5" borderId="34" xfId="0" applyFont="1" applyFill="1" applyBorder="1" applyAlignment="1">
      <alignment horizontal="left"/>
    </xf>
    <xf numFmtId="0" fontId="9" fillId="5" borderId="34" xfId="0" applyFont="1" applyFill="1" applyBorder="1"/>
    <xf numFmtId="0" fontId="9" fillId="5" borderId="40" xfId="0" applyFont="1" applyFill="1" applyBorder="1"/>
    <xf numFmtId="0" fontId="9" fillId="5" borderId="68" xfId="0" applyFont="1" applyFill="1" applyBorder="1"/>
    <xf numFmtId="0" fontId="9" fillId="5" borderId="69" xfId="0" applyFont="1" applyFill="1" applyBorder="1"/>
    <xf numFmtId="0" fontId="9" fillId="5" borderId="0" xfId="0" applyFont="1" applyFill="1" applyProtection="1">
      <protection locked="0"/>
    </xf>
    <xf numFmtId="0" fontId="4" fillId="3" borderId="76" xfId="1" applyFont="1" applyFill="1" applyBorder="1" applyProtection="1">
      <protection locked="0"/>
    </xf>
    <xf numFmtId="0" fontId="4" fillId="3" borderId="27" xfId="1" applyFont="1" applyFill="1" applyBorder="1" applyProtection="1">
      <protection locked="0"/>
    </xf>
    <xf numFmtId="0" fontId="5" fillId="4" borderId="1" xfId="0" applyFont="1" applyFill="1" applyBorder="1" applyAlignment="1">
      <alignment horizontal="left"/>
    </xf>
    <xf numFmtId="0" fontId="4" fillId="4" borderId="1" xfId="0" applyFont="1" applyFill="1" applyBorder="1"/>
    <xf numFmtId="0" fontId="4" fillId="4" borderId="8" xfId="0" applyFont="1" applyFill="1" applyBorder="1"/>
    <xf numFmtId="0" fontId="9" fillId="7" borderId="28" xfId="0" applyFont="1" applyFill="1" applyBorder="1"/>
    <xf numFmtId="0" fontId="9" fillId="7" borderId="30" xfId="0" applyFont="1" applyFill="1" applyBorder="1"/>
    <xf numFmtId="0" fontId="9" fillId="7" borderId="17" xfId="0" applyFont="1" applyFill="1" applyBorder="1"/>
    <xf numFmtId="0" fontId="9" fillId="7" borderId="25" xfId="0" applyFont="1" applyFill="1" applyBorder="1"/>
    <xf numFmtId="0" fontId="9" fillId="7" borderId="64" xfId="0" applyFont="1" applyFill="1" applyBorder="1"/>
    <xf numFmtId="0" fontId="9" fillId="7" borderId="65" xfId="0" applyFont="1" applyFill="1" applyBorder="1"/>
    <xf numFmtId="0" fontId="9" fillId="7" borderId="66" xfId="0" applyFont="1" applyFill="1" applyBorder="1"/>
    <xf numFmtId="0" fontId="9" fillId="7" borderId="63" xfId="0" applyFont="1" applyFill="1" applyBorder="1"/>
    <xf numFmtId="0" fontId="9" fillId="7" borderId="48" xfId="0" applyFont="1" applyFill="1" applyBorder="1"/>
    <xf numFmtId="0" fontId="9" fillId="7" borderId="49" xfId="0" applyFont="1" applyFill="1" applyBorder="1"/>
    <xf numFmtId="0" fontId="9" fillId="7" borderId="50" xfId="0" applyFont="1" applyFill="1" applyBorder="1"/>
    <xf numFmtId="0" fontId="9" fillId="7" borderId="47" xfId="0" applyFont="1" applyFill="1" applyBorder="1"/>
    <xf numFmtId="0" fontId="9" fillId="7" borderId="42" xfId="0" applyFont="1" applyFill="1" applyBorder="1"/>
    <xf numFmtId="0" fontId="9" fillId="7" borderId="43" xfId="0" applyFont="1" applyFill="1" applyBorder="1"/>
    <xf numFmtId="0" fontId="9" fillId="7" borderId="44" xfId="0" applyFont="1" applyFill="1" applyBorder="1"/>
    <xf numFmtId="0" fontId="9" fillId="7" borderId="26" xfId="0" applyFont="1" applyFill="1" applyBorder="1"/>
    <xf numFmtId="0" fontId="9" fillId="7" borderId="57" xfId="0" applyFont="1" applyFill="1" applyBorder="1"/>
    <xf numFmtId="0" fontId="9" fillId="7" borderId="58" xfId="0" applyFont="1" applyFill="1" applyBorder="1"/>
    <xf numFmtId="0" fontId="9" fillId="7" borderId="59" xfId="0" applyFont="1" applyFill="1" applyBorder="1"/>
    <xf numFmtId="0" fontId="9" fillId="7" borderId="56" xfId="0" applyFont="1" applyFill="1" applyBorder="1"/>
    <xf numFmtId="0" fontId="9" fillId="7" borderId="73" xfId="0" applyFont="1" applyFill="1" applyBorder="1"/>
    <xf numFmtId="0" fontId="9" fillId="7" borderId="74" xfId="0" applyFont="1" applyFill="1" applyBorder="1"/>
    <xf numFmtId="0" fontId="9" fillId="7" borderId="71" xfId="0" applyFont="1" applyFill="1" applyBorder="1"/>
    <xf numFmtId="0" fontId="9" fillId="7" borderId="72" xfId="0" applyFont="1" applyFill="1" applyBorder="1"/>
    <xf numFmtId="0" fontId="10" fillId="5" borderId="39" xfId="0" applyFont="1" applyFill="1" applyBorder="1"/>
    <xf numFmtId="0" fontId="10" fillId="5" borderId="32" xfId="0" applyFont="1" applyFill="1" applyBorder="1"/>
    <xf numFmtId="0" fontId="10" fillId="5" borderId="40" xfId="0" applyFont="1" applyFill="1" applyBorder="1"/>
    <xf numFmtId="0" fontId="9" fillId="5" borderId="33" xfId="0" applyFont="1" applyFill="1" applyBorder="1"/>
    <xf numFmtId="0" fontId="10" fillId="5" borderId="41" xfId="0" applyFont="1" applyFill="1" applyBorder="1"/>
    <xf numFmtId="0" fontId="10" fillId="5" borderId="36" xfId="0" applyFont="1" applyFill="1" applyBorder="1"/>
    <xf numFmtId="0" fontId="9" fillId="5" borderId="37" xfId="0" applyFont="1" applyFill="1" applyBorder="1"/>
    <xf numFmtId="0" fontId="9" fillId="5" borderId="7" xfId="1" applyFont="1" applyFill="1" applyBorder="1" applyProtection="1">
      <protection locked="0"/>
    </xf>
    <xf numFmtId="0" fontId="9" fillId="5" borderId="25" xfId="1" applyFont="1" applyFill="1" applyBorder="1" applyProtection="1">
      <protection locked="0"/>
    </xf>
    <xf numFmtId="0" fontId="9" fillId="5" borderId="28" xfId="1" applyFont="1" applyFill="1" applyBorder="1" applyProtection="1">
      <protection locked="0"/>
    </xf>
    <xf numFmtId="0" fontId="9" fillId="5" borderId="30" xfId="1" applyFont="1" applyFill="1" applyBorder="1" applyProtection="1">
      <protection locked="0"/>
    </xf>
    <xf numFmtId="0" fontId="9" fillId="5" borderId="17" xfId="1" applyFont="1" applyFill="1" applyBorder="1" applyProtection="1">
      <protection locked="0"/>
    </xf>
    <xf numFmtId="0" fontId="9" fillId="5" borderId="17" xfId="0" applyFont="1" applyFill="1" applyBorder="1" applyProtection="1">
      <protection locked="0"/>
    </xf>
    <xf numFmtId="0" fontId="9" fillId="5" borderId="25" xfId="0" applyFont="1" applyFill="1" applyBorder="1" applyProtection="1">
      <protection locked="0"/>
    </xf>
    <xf numFmtId="0" fontId="9" fillId="5" borderId="28" xfId="0" applyFont="1" applyFill="1" applyBorder="1" applyProtection="1">
      <protection locked="0"/>
    </xf>
    <xf numFmtId="0" fontId="9" fillId="5" borderId="30" xfId="0" applyFont="1" applyFill="1" applyBorder="1" applyProtection="1">
      <protection locked="0"/>
    </xf>
    <xf numFmtId="0" fontId="9" fillId="5" borderId="30" xfId="0" applyFont="1" applyFill="1" applyBorder="1" applyAlignment="1" applyProtection="1">
      <alignment horizontal="right"/>
      <protection locked="0"/>
    </xf>
    <xf numFmtId="0" fontId="9" fillId="5" borderId="7" xfId="0" applyFont="1" applyFill="1" applyBorder="1" applyAlignment="1" applyProtection="1">
      <alignment horizontal="left"/>
      <protection locked="0"/>
    </xf>
    <xf numFmtId="0" fontId="9" fillId="5" borderId="25" xfId="0" applyFont="1" applyFill="1" applyBorder="1" applyAlignment="1" applyProtection="1">
      <alignment horizontal="left"/>
      <protection locked="0"/>
    </xf>
    <xf numFmtId="0" fontId="9" fillId="5" borderId="28" xfId="0" applyFont="1" applyFill="1" applyBorder="1" applyAlignment="1" applyProtection="1">
      <alignment horizontal="left"/>
      <protection locked="0"/>
    </xf>
    <xf numFmtId="0" fontId="9" fillId="5" borderId="30" xfId="0" applyFont="1" applyFill="1" applyBorder="1" applyAlignment="1" applyProtection="1">
      <alignment horizontal="left"/>
      <protection locked="0"/>
    </xf>
    <xf numFmtId="0" fontId="9" fillId="5" borderId="17" xfId="0" applyFont="1" applyFill="1" applyBorder="1" applyAlignment="1" applyProtection="1">
      <alignment horizontal="left"/>
      <protection locked="0"/>
    </xf>
    <xf numFmtId="0" fontId="9" fillId="5" borderId="2" xfId="0" applyFont="1" applyFill="1" applyBorder="1" applyAlignment="1" applyProtection="1">
      <alignment horizontal="left"/>
      <protection locked="0"/>
    </xf>
    <xf numFmtId="0" fontId="9" fillId="5" borderId="63" xfId="0" applyFont="1" applyFill="1" applyBorder="1" applyAlignment="1" applyProtection="1">
      <alignment horizontal="left"/>
      <protection locked="0"/>
    </xf>
    <xf numFmtId="0" fontId="9" fillId="5" borderId="64" xfId="0" applyFont="1" applyFill="1" applyBorder="1" applyAlignment="1" applyProtection="1">
      <alignment horizontal="left"/>
      <protection locked="0"/>
    </xf>
    <xf numFmtId="0" fontId="9" fillId="5" borderId="65" xfId="0" applyFont="1" applyFill="1" applyBorder="1" applyAlignment="1" applyProtection="1">
      <alignment horizontal="left"/>
      <protection locked="0"/>
    </xf>
    <xf numFmtId="0" fontId="9" fillId="5" borderId="66" xfId="0" applyFont="1" applyFill="1" applyBorder="1" applyAlignment="1" applyProtection="1">
      <alignment horizontal="left"/>
      <protection locked="0"/>
    </xf>
    <xf numFmtId="0" fontId="9" fillId="5" borderId="66" xfId="0" applyFont="1" applyFill="1" applyBorder="1" applyProtection="1">
      <protection locked="0"/>
    </xf>
    <xf numFmtId="0" fontId="9" fillId="5" borderId="63" xfId="0" applyFont="1" applyFill="1" applyBorder="1" applyProtection="1">
      <protection locked="0"/>
    </xf>
    <xf numFmtId="0" fontId="9" fillId="5" borderId="64" xfId="0" applyFont="1" applyFill="1" applyBorder="1" applyProtection="1">
      <protection locked="0"/>
    </xf>
    <xf numFmtId="0" fontId="9" fillId="5" borderId="65" xfId="0" applyFont="1" applyFill="1" applyBorder="1" applyProtection="1">
      <protection locked="0"/>
    </xf>
    <xf numFmtId="0" fontId="9" fillId="5" borderId="46" xfId="0" applyFont="1" applyFill="1" applyBorder="1" applyAlignment="1" applyProtection="1">
      <alignment horizontal="left"/>
      <protection locked="0"/>
    </xf>
    <xf numFmtId="0" fontId="9" fillId="5" borderId="47" xfId="0" applyFont="1" applyFill="1" applyBorder="1" applyAlignment="1" applyProtection="1">
      <alignment horizontal="left"/>
      <protection locked="0"/>
    </xf>
    <xf numFmtId="0" fontId="9" fillId="5" borderId="48" xfId="0" applyFont="1" applyFill="1" applyBorder="1" applyAlignment="1" applyProtection="1">
      <alignment horizontal="left"/>
      <protection locked="0"/>
    </xf>
    <xf numFmtId="0" fontId="9" fillId="5" borderId="49" xfId="0" applyFont="1" applyFill="1" applyBorder="1" applyAlignment="1" applyProtection="1">
      <alignment horizontal="left"/>
      <protection locked="0"/>
    </xf>
    <xf numFmtId="0" fontId="9" fillId="5" borderId="50" xfId="0" applyFont="1" applyFill="1" applyBorder="1" applyAlignment="1" applyProtection="1">
      <alignment horizontal="left"/>
      <protection locked="0"/>
    </xf>
    <xf numFmtId="0" fontId="9" fillId="5" borderId="50" xfId="0" applyFont="1" applyFill="1" applyBorder="1" applyProtection="1">
      <protection locked="0"/>
    </xf>
    <xf numFmtId="0" fontId="9" fillId="5" borderId="47" xfId="0" applyFont="1" applyFill="1" applyBorder="1" applyProtection="1">
      <protection locked="0"/>
    </xf>
    <xf numFmtId="0" fontId="9" fillId="5" borderId="48" xfId="0" applyFont="1" applyFill="1" applyBorder="1" applyProtection="1">
      <protection locked="0"/>
    </xf>
    <xf numFmtId="0" fontId="9" fillId="5" borderId="49" xfId="0" applyFont="1" applyFill="1" applyBorder="1" applyProtection="1">
      <protection locked="0"/>
    </xf>
    <xf numFmtId="0" fontId="9" fillId="5" borderId="10" xfId="1" applyFont="1" applyFill="1" applyBorder="1" applyProtection="1">
      <protection locked="0"/>
    </xf>
    <xf numFmtId="0" fontId="9" fillId="5" borderId="26" xfId="1" applyFont="1" applyFill="1" applyBorder="1" applyProtection="1">
      <protection locked="0"/>
    </xf>
    <xf numFmtId="0" fontId="9" fillId="5" borderId="42" xfId="1" applyFont="1" applyFill="1" applyBorder="1" applyProtection="1">
      <protection locked="0"/>
    </xf>
    <xf numFmtId="0" fontId="9" fillId="5" borderId="43" xfId="1" applyFont="1" applyFill="1" applyBorder="1" applyProtection="1">
      <protection locked="0"/>
    </xf>
    <xf numFmtId="0" fontId="9" fillId="5" borderId="44" xfId="1" applyFont="1" applyFill="1" applyBorder="1" applyProtection="1">
      <protection locked="0"/>
    </xf>
    <xf numFmtId="0" fontId="9" fillId="5" borderId="44" xfId="0" applyFont="1" applyFill="1" applyBorder="1" applyProtection="1">
      <protection locked="0"/>
    </xf>
    <xf numFmtId="0" fontId="9" fillId="5" borderId="26" xfId="0" applyFont="1" applyFill="1" applyBorder="1" applyProtection="1">
      <protection locked="0"/>
    </xf>
    <xf numFmtId="0" fontId="9" fillId="5" borderId="42" xfId="0" applyFont="1" applyFill="1" applyBorder="1" applyProtection="1">
      <protection locked="0"/>
    </xf>
    <xf numFmtId="0" fontId="9" fillId="5" borderId="43" xfId="0" applyFont="1" applyFill="1" applyBorder="1" applyProtection="1">
      <protection locked="0"/>
    </xf>
    <xf numFmtId="0" fontId="9" fillId="5" borderId="55" xfId="0" applyFont="1" applyFill="1" applyBorder="1" applyAlignment="1" applyProtection="1">
      <alignment horizontal="left"/>
      <protection locked="0"/>
    </xf>
    <xf numFmtId="0" fontId="9" fillId="5" borderId="56" xfId="0" applyFont="1" applyFill="1" applyBorder="1" applyAlignment="1" applyProtection="1">
      <alignment horizontal="left"/>
      <protection locked="0"/>
    </xf>
    <xf numFmtId="0" fontId="9" fillId="5" borderId="57" xfId="0" applyFont="1" applyFill="1" applyBorder="1" applyAlignment="1" applyProtection="1">
      <alignment horizontal="left"/>
      <protection locked="0"/>
    </xf>
    <xf numFmtId="0" fontId="9" fillId="5" borderId="58" xfId="0" applyFont="1" applyFill="1" applyBorder="1" applyAlignment="1" applyProtection="1">
      <alignment horizontal="left"/>
      <protection locked="0"/>
    </xf>
    <xf numFmtId="0" fontId="9" fillId="5" borderId="59" xfId="0" applyFont="1" applyFill="1" applyBorder="1" applyAlignment="1" applyProtection="1">
      <alignment horizontal="left"/>
      <protection locked="0"/>
    </xf>
    <xf numFmtId="0" fontId="9" fillId="5" borderId="59" xfId="0" applyFont="1" applyFill="1" applyBorder="1" applyProtection="1">
      <protection locked="0"/>
    </xf>
    <xf numFmtId="0" fontId="9" fillId="5" borderId="56" xfId="0" applyFont="1" applyFill="1" applyBorder="1" applyProtection="1">
      <protection locked="0"/>
    </xf>
    <xf numFmtId="0" fontId="9" fillId="5" borderId="57" xfId="0" applyFont="1" applyFill="1" applyBorder="1" applyProtection="1">
      <protection locked="0"/>
    </xf>
    <xf numFmtId="0" fontId="9" fillId="5" borderId="58" xfId="0" applyFont="1" applyFill="1" applyBorder="1" applyProtection="1">
      <protection locked="0"/>
    </xf>
    <xf numFmtId="0" fontId="9" fillId="5" borderId="70" xfId="0" applyFont="1" applyFill="1" applyBorder="1" applyAlignment="1" applyProtection="1">
      <alignment horizontal="left"/>
      <protection locked="0"/>
    </xf>
    <xf numFmtId="0" fontId="9" fillId="5" borderId="72" xfId="0" applyFont="1" applyFill="1" applyBorder="1" applyAlignment="1" applyProtection="1">
      <alignment horizontal="left"/>
      <protection locked="0"/>
    </xf>
    <xf numFmtId="0" fontId="9" fillId="5" borderId="73" xfId="0" applyFont="1" applyFill="1" applyBorder="1" applyAlignment="1" applyProtection="1">
      <alignment horizontal="left"/>
      <protection locked="0"/>
    </xf>
    <xf numFmtId="0" fontId="9" fillId="5" borderId="74" xfId="0" applyFont="1" applyFill="1" applyBorder="1" applyAlignment="1" applyProtection="1">
      <alignment horizontal="left"/>
      <protection locked="0"/>
    </xf>
    <xf numFmtId="0" fontId="9" fillId="5" borderId="71" xfId="0" applyFont="1" applyFill="1" applyBorder="1" applyAlignment="1" applyProtection="1">
      <alignment horizontal="left"/>
      <protection locked="0"/>
    </xf>
    <xf numFmtId="0" fontId="9" fillId="5" borderId="71" xfId="0" applyFont="1" applyFill="1" applyBorder="1" applyProtection="1">
      <protection locked="0"/>
    </xf>
    <xf numFmtId="0" fontId="9" fillId="5" borderId="72" xfId="0" applyFont="1" applyFill="1" applyBorder="1" applyProtection="1">
      <protection locked="0"/>
    </xf>
    <xf numFmtId="0" fontId="9" fillId="5" borderId="73" xfId="0" applyFont="1" applyFill="1" applyBorder="1" applyProtection="1">
      <protection locked="0"/>
    </xf>
    <xf numFmtId="0" fontId="9" fillId="5" borderId="74" xfId="0" applyFont="1" applyFill="1" applyBorder="1" applyProtection="1">
      <protection locked="0"/>
    </xf>
    <xf numFmtId="0" fontId="9" fillId="5" borderId="5" xfId="0" applyFont="1" applyFill="1" applyBorder="1" applyAlignment="1" applyProtection="1">
      <alignment horizontal="left"/>
      <protection locked="0"/>
    </xf>
    <xf numFmtId="0" fontId="9" fillId="5" borderId="40" xfId="0" applyFont="1" applyFill="1" applyBorder="1" applyAlignment="1" applyProtection="1">
      <alignment horizontal="left"/>
      <protection locked="0"/>
    </xf>
    <xf numFmtId="0" fontId="9" fillId="5" borderId="68" xfId="0" applyFont="1" applyFill="1" applyBorder="1" applyAlignment="1" applyProtection="1">
      <alignment horizontal="left"/>
      <protection locked="0"/>
    </xf>
    <xf numFmtId="0" fontId="9" fillId="5" borderId="69" xfId="0" applyFont="1" applyFill="1" applyBorder="1" applyAlignment="1" applyProtection="1">
      <alignment horizontal="left"/>
      <protection locked="0"/>
    </xf>
    <xf numFmtId="0" fontId="9" fillId="5" borderId="34" xfId="0" applyFont="1" applyFill="1" applyBorder="1" applyAlignment="1" applyProtection="1">
      <alignment horizontal="left"/>
      <protection locked="0"/>
    </xf>
    <xf numFmtId="0" fontId="9" fillId="5" borderId="34" xfId="0" applyFont="1" applyFill="1" applyBorder="1" applyProtection="1">
      <protection locked="0"/>
    </xf>
    <xf numFmtId="0" fontId="9" fillId="5" borderId="40" xfId="0" applyFont="1" applyFill="1" applyBorder="1" applyProtection="1">
      <protection locked="0"/>
    </xf>
    <xf numFmtId="0" fontId="9" fillId="5" borderId="68" xfId="0" applyFont="1" applyFill="1" applyBorder="1" applyProtection="1">
      <protection locked="0"/>
    </xf>
    <xf numFmtId="0" fontId="9" fillId="5" borderId="69" xfId="0" applyFont="1" applyFill="1" applyBorder="1" applyProtection="1">
      <protection locked="0"/>
    </xf>
    <xf numFmtId="0" fontId="8" fillId="4" borderId="1" xfId="0" applyFont="1" applyFill="1" applyBorder="1" applyAlignment="1" applyProtection="1">
      <alignment horizontal="left" vertical="center"/>
      <protection locked="0"/>
    </xf>
    <xf numFmtId="0" fontId="5" fillId="4" borderId="1" xfId="0" applyFont="1" applyFill="1" applyBorder="1" applyAlignment="1" applyProtection="1">
      <alignment horizontal="left"/>
      <protection locked="0"/>
    </xf>
    <xf numFmtId="0" fontId="4" fillId="4" borderId="1" xfId="0" applyFont="1" applyFill="1" applyBorder="1" applyProtection="1">
      <protection locked="0"/>
    </xf>
    <xf numFmtId="0" fontId="4" fillId="4" borderId="8" xfId="0" applyFont="1" applyFill="1" applyBorder="1" applyAlignment="1" applyProtection="1">
      <alignment horizontal="left" vertical="center"/>
      <protection locked="0"/>
    </xf>
    <xf numFmtId="0" fontId="4" fillId="4" borderId="8" xfId="0" applyFont="1" applyFill="1" applyBorder="1" applyProtection="1">
      <protection locked="0"/>
    </xf>
    <xf numFmtId="0" fontId="2" fillId="0" borderId="77" xfId="0" applyFont="1" applyBorder="1"/>
    <xf numFmtId="0" fontId="13" fillId="0" borderId="68" xfId="0" applyFont="1" applyBorder="1" applyAlignment="1">
      <alignment horizontal="right"/>
    </xf>
    <xf numFmtId="0" fontId="9" fillId="5" borderId="23" xfId="0" applyFont="1" applyFill="1" applyBorder="1" applyAlignment="1">
      <alignment horizontal="left" vertical="center" wrapText="1"/>
    </xf>
    <xf numFmtId="0" fontId="4" fillId="0" borderId="23" xfId="0" applyFont="1" applyBorder="1" applyAlignment="1">
      <alignment horizontal="left" vertical="center" wrapText="1"/>
    </xf>
    <xf numFmtId="0" fontId="4" fillId="3" borderId="7" xfId="1" applyFont="1" applyFill="1" applyBorder="1" applyAlignment="1" applyProtection="1">
      <protection locked="0"/>
    </xf>
    <xf numFmtId="0" fontId="0" fillId="0" borderId="8" xfId="0" applyBorder="1" applyAlignment="1" applyProtection="1">
      <protection locked="0"/>
    </xf>
    <xf numFmtId="0" fontId="0" fillId="0" borderId="9" xfId="0" applyBorder="1" applyAlignment="1" applyProtection="1">
      <protection locked="0"/>
    </xf>
    <xf numFmtId="0" fontId="9" fillId="5" borderId="19" xfId="0" applyFont="1" applyFill="1" applyBorder="1" applyAlignment="1">
      <alignment horizontal="left" wrapText="1"/>
    </xf>
    <xf numFmtId="0" fontId="4" fillId="0" borderId="19" xfId="0" applyFont="1" applyBorder="1" applyAlignment="1">
      <alignment horizontal="left" wrapText="1"/>
    </xf>
    <xf numFmtId="0" fontId="9" fillId="5" borderId="32" xfId="0" applyFont="1" applyFill="1" applyBorder="1" applyAlignment="1">
      <alignment horizontal="left" wrapText="1"/>
    </xf>
    <xf numFmtId="0" fontId="4" fillId="0" borderId="32" xfId="0" applyFont="1" applyBorder="1" applyAlignment="1">
      <alignment horizontal="left" wrapText="1"/>
    </xf>
    <xf numFmtId="0" fontId="9" fillId="5" borderId="3" xfId="0" applyFont="1" applyFill="1" applyBorder="1" applyAlignment="1">
      <alignment horizontal="left" wrapText="1"/>
    </xf>
    <xf numFmtId="0" fontId="4" fillId="0" borderId="3" xfId="0" applyFont="1" applyBorder="1" applyAlignment="1">
      <alignment horizontal="left" wrapText="1"/>
    </xf>
    <xf numFmtId="0" fontId="9" fillId="5" borderId="19" xfId="0" applyFont="1" applyFill="1" applyBorder="1" applyAlignment="1">
      <alignment horizontal="left" vertical="top" wrapText="1"/>
    </xf>
    <xf numFmtId="0" fontId="4" fillId="0" borderId="19" xfId="0" applyFont="1" applyBorder="1" applyAlignment="1">
      <alignment horizontal="left" vertical="top" wrapText="1"/>
    </xf>
    <xf numFmtId="0" fontId="5" fillId="3" borderId="1" xfId="0" applyFont="1" applyFill="1" applyBorder="1" applyAlignment="1" applyProtection="1">
      <alignment horizontal="left"/>
      <protection locked="0"/>
    </xf>
    <xf numFmtId="0" fontId="0" fillId="3" borderId="1" xfId="0" applyFill="1" applyBorder="1" applyAlignment="1" applyProtection="1">
      <alignment horizontal="left"/>
      <protection locked="0"/>
    </xf>
    <xf numFmtId="0" fontId="4" fillId="3" borderId="8" xfId="0" applyFont="1" applyFill="1" applyBorder="1" applyAlignment="1" applyProtection="1">
      <protection locked="0"/>
    </xf>
    <xf numFmtId="0" fontId="9" fillId="5" borderId="3" xfId="0" applyFont="1" applyFill="1" applyBorder="1" applyAlignment="1">
      <alignment wrapText="1"/>
    </xf>
    <xf numFmtId="0" fontId="4" fillId="0" borderId="3" xfId="0" applyFont="1" applyBorder="1" applyAlignment="1">
      <alignment wrapText="1"/>
    </xf>
    <xf numFmtId="0" fontId="9" fillId="5" borderId="19" xfId="0" applyFont="1" applyFill="1" applyBorder="1" applyAlignment="1">
      <alignment wrapText="1"/>
    </xf>
    <xf numFmtId="0" fontId="4" fillId="0" borderId="19" xfId="0" applyFont="1" applyBorder="1" applyAlignment="1">
      <alignment wrapText="1"/>
    </xf>
    <xf numFmtId="0" fontId="9" fillId="5" borderId="23" xfId="0" applyFont="1" applyFill="1" applyBorder="1" applyAlignment="1">
      <alignment wrapText="1"/>
    </xf>
    <xf numFmtId="0" fontId="4" fillId="0" borderId="23" xfId="0" applyFont="1" applyBorder="1" applyAlignment="1">
      <alignment wrapText="1"/>
    </xf>
    <xf numFmtId="0" fontId="0" fillId="0" borderId="19" xfId="0" applyBorder="1" applyAlignment="1">
      <alignment wrapText="1"/>
    </xf>
    <xf numFmtId="0" fontId="9" fillId="0" borderId="19" xfId="0" applyFont="1" applyFill="1" applyBorder="1" applyAlignment="1">
      <alignment horizontal="left" wrapText="1"/>
    </xf>
    <xf numFmtId="0" fontId="4" fillId="0" borderId="19" xfId="0" applyFont="1" applyFill="1" applyBorder="1" applyAlignment="1">
      <alignment horizontal="left" wrapText="1"/>
    </xf>
    <xf numFmtId="0" fontId="9" fillId="5" borderId="23" xfId="0" applyFont="1" applyFill="1" applyBorder="1" applyAlignment="1">
      <alignment horizontal="left" wrapText="1"/>
    </xf>
    <xf numFmtId="179" fontId="4" fillId="3" borderId="0" xfId="1" applyNumberFormat="1" applyFont="1" applyFill="1" applyAlignment="1" applyProtection="1">
      <alignment horizontal="center"/>
      <protection locked="0"/>
    </xf>
    <xf numFmtId="179" fontId="4" fillId="0" borderId="0" xfId="0" applyNumberFormat="1" applyFont="1" applyAlignment="1" applyProtection="1">
      <alignment horizontal="center"/>
      <protection locked="0"/>
    </xf>
    <xf numFmtId="0" fontId="4" fillId="3" borderId="0" xfId="1" applyFont="1" applyFill="1" applyAlignment="1" applyProtection="1">
      <alignment horizontal="center"/>
      <protection locked="0"/>
    </xf>
    <xf numFmtId="0" fontId="4" fillId="3" borderId="0" xfId="0" applyFont="1" applyFill="1" applyAlignment="1" applyProtection="1">
      <alignment horizontal="center"/>
      <protection locked="0"/>
    </xf>
    <xf numFmtId="0" fontId="4" fillId="0" borderId="0" xfId="0" applyFont="1" applyAlignment="1" applyProtection="1">
      <alignment horizontal="center"/>
      <protection locked="0"/>
    </xf>
    <xf numFmtId="179" fontId="4" fillId="3" borderId="0" xfId="0" applyNumberFormat="1" applyFont="1" applyFill="1" applyAlignment="1" applyProtection="1">
      <alignment horizontal="center"/>
      <protection locked="0"/>
    </xf>
    <xf numFmtId="0" fontId="9" fillId="5" borderId="0" xfId="1" applyFont="1" applyFill="1" applyAlignment="1">
      <alignment horizontal="center" vertical="center"/>
    </xf>
    <xf numFmtId="0" fontId="9" fillId="0" borderId="0" xfId="0" applyFont="1" applyAlignment="1">
      <alignment horizontal="center" vertical="center"/>
    </xf>
    <xf numFmtId="0" fontId="9" fillId="5" borderId="1" xfId="1" applyFont="1" applyFill="1" applyBorder="1" applyAlignment="1">
      <alignment horizontal="center" vertical="center"/>
    </xf>
    <xf numFmtId="0" fontId="9" fillId="0" borderId="1" xfId="0" applyFont="1" applyBorder="1" applyAlignment="1">
      <alignment horizontal="center" vertical="center"/>
    </xf>
    <xf numFmtId="0" fontId="10" fillId="4" borderId="0" xfId="0" applyFont="1" applyFill="1" applyAlignment="1">
      <alignment horizontal="right"/>
    </xf>
    <xf numFmtId="0" fontId="11" fillId="4" borderId="0" xfId="0" applyFont="1" applyFill="1" applyAlignment="1">
      <alignment horizontal="right"/>
    </xf>
    <xf numFmtId="0" fontId="10" fillId="4" borderId="36" xfId="0" applyFont="1" applyFill="1" applyBorder="1" applyAlignment="1">
      <alignment horizontal="right"/>
    </xf>
    <xf numFmtId="0" fontId="11" fillId="4" borderId="36" xfId="0" applyFont="1" applyFill="1" applyBorder="1" applyAlignment="1">
      <alignment horizontal="right"/>
    </xf>
    <xf numFmtId="0" fontId="9" fillId="3" borderId="20" xfId="0" applyFont="1" applyFill="1" applyBorder="1" applyAlignment="1" applyProtection="1">
      <protection locked="0"/>
    </xf>
    <xf numFmtId="0" fontId="9" fillId="3" borderId="19" xfId="0" applyFont="1" applyFill="1" applyBorder="1" applyAlignment="1" applyProtection="1">
      <protection locked="0"/>
    </xf>
    <xf numFmtId="0" fontId="9" fillId="3" borderId="38" xfId="0" applyFont="1" applyFill="1" applyBorder="1" applyAlignment="1" applyProtection="1">
      <protection locked="0"/>
    </xf>
    <xf numFmtId="0" fontId="9" fillId="3" borderId="60" xfId="0" applyFont="1" applyFill="1" applyBorder="1" applyAlignment="1" applyProtection="1">
      <protection locked="0"/>
    </xf>
    <xf numFmtId="0" fontId="9" fillId="3" borderId="61" xfId="0" applyFont="1" applyFill="1" applyBorder="1" applyAlignment="1" applyProtection="1">
      <protection locked="0"/>
    </xf>
    <xf numFmtId="0" fontId="9" fillId="3" borderId="62" xfId="0" applyFont="1" applyFill="1" applyBorder="1" applyAlignment="1" applyProtection="1">
      <protection locked="0"/>
    </xf>
    <xf numFmtId="0" fontId="9" fillId="3" borderId="35" xfId="0" applyFont="1" applyFill="1" applyBorder="1" applyAlignment="1" applyProtection="1">
      <protection locked="0"/>
    </xf>
    <xf numFmtId="0" fontId="9" fillId="3" borderId="36" xfId="0" applyFont="1" applyFill="1" applyBorder="1" applyAlignment="1" applyProtection="1">
      <protection locked="0"/>
    </xf>
    <xf numFmtId="0" fontId="9" fillId="3" borderId="37" xfId="0" applyFont="1" applyFill="1" applyBorder="1" applyAlignment="1" applyProtection="1">
      <protection locked="0"/>
    </xf>
    <xf numFmtId="0" fontId="9" fillId="3" borderId="31" xfId="0" applyFont="1" applyFill="1" applyBorder="1" applyAlignment="1" applyProtection="1">
      <protection locked="0"/>
    </xf>
    <xf numFmtId="0" fontId="9" fillId="3" borderId="32" xfId="0" applyFont="1" applyFill="1" applyBorder="1" applyAlignment="1" applyProtection="1">
      <protection locked="0"/>
    </xf>
    <xf numFmtId="0" fontId="9" fillId="3" borderId="33" xfId="0" applyFont="1" applyFill="1" applyBorder="1" applyAlignment="1" applyProtection="1">
      <protection locked="0"/>
    </xf>
    <xf numFmtId="0" fontId="9" fillId="3" borderId="51" xfId="0" applyFont="1" applyFill="1" applyBorder="1" applyAlignment="1" applyProtection="1">
      <protection locked="0"/>
    </xf>
    <xf numFmtId="0" fontId="9" fillId="0" borderId="52" xfId="0" applyFont="1" applyBorder="1" applyAlignment="1" applyProtection="1">
      <protection locked="0"/>
    </xf>
    <xf numFmtId="0" fontId="9" fillId="0" borderId="53" xfId="0" applyFont="1" applyBorder="1" applyAlignment="1" applyProtection="1">
      <protection locked="0"/>
    </xf>
    <xf numFmtId="0" fontId="9" fillId="3" borderId="70" xfId="0" applyFont="1" applyFill="1" applyBorder="1" applyAlignment="1" applyProtection="1">
      <protection locked="0"/>
    </xf>
    <xf numFmtId="0" fontId="9" fillId="0" borderId="45" xfId="0" applyFont="1" applyBorder="1" applyAlignment="1" applyProtection="1">
      <protection locked="0"/>
    </xf>
    <xf numFmtId="0" fontId="9" fillId="0" borderId="71" xfId="0" applyFont="1" applyBorder="1" applyAlignment="1" applyProtection="1">
      <protection locked="0"/>
    </xf>
    <xf numFmtId="0" fontId="11" fillId="0" borderId="52" xfId="0" applyFont="1" applyBorder="1" applyAlignment="1" applyProtection="1">
      <protection locked="0"/>
    </xf>
    <xf numFmtId="0" fontId="11" fillId="0" borderId="53" xfId="0" applyFont="1" applyBorder="1" applyAlignment="1" applyProtection="1">
      <protection locked="0"/>
    </xf>
    <xf numFmtId="0" fontId="9" fillId="5" borderId="0" xfId="0" applyFont="1" applyFill="1" applyAlignment="1">
      <alignment horizontal="center" vertical="center"/>
    </xf>
    <xf numFmtId="179" fontId="4" fillId="3" borderId="0" xfId="0" applyNumberFormat="1" applyFont="1" applyFill="1" applyAlignment="1" applyProtection="1">
      <protection locked="0"/>
    </xf>
    <xf numFmtId="179" fontId="0" fillId="3" borderId="0" xfId="0" applyNumberFormat="1" applyFill="1" applyAlignment="1" applyProtection="1">
      <protection locked="0"/>
    </xf>
    <xf numFmtId="0" fontId="4" fillId="3" borderId="0" xfId="1" applyFont="1" applyFill="1" applyAlignment="1" applyProtection="1">
      <protection locked="0"/>
    </xf>
    <xf numFmtId="0" fontId="0" fillId="3" borderId="0" xfId="0" applyFill="1" applyAlignment="1" applyProtection="1">
      <protection locked="0"/>
    </xf>
    <xf numFmtId="179" fontId="4" fillId="3" borderId="0" xfId="1" applyNumberFormat="1" applyFont="1" applyFill="1" applyAlignment="1" applyProtection="1">
      <protection locked="0"/>
    </xf>
    <xf numFmtId="0" fontId="10" fillId="4" borderId="0" xfId="0" applyFont="1" applyFill="1" applyAlignment="1"/>
    <xf numFmtId="0" fontId="11" fillId="4" borderId="0" xfId="0" applyFont="1" applyFill="1" applyAlignment="1"/>
    <xf numFmtId="0" fontId="10" fillId="4" borderId="36" xfId="0" applyFont="1" applyFill="1" applyBorder="1" applyAlignment="1"/>
    <xf numFmtId="0" fontId="11" fillId="4" borderId="36" xfId="0" applyFont="1" applyFill="1" applyBorder="1" applyAlignment="1"/>
    <xf numFmtId="0" fontId="9" fillId="5" borderId="1" xfId="0" applyFont="1" applyFill="1" applyBorder="1" applyAlignment="1">
      <alignment horizontal="center" vertical="center"/>
    </xf>
    <xf numFmtId="0" fontId="4" fillId="3" borderId="0" xfId="1" applyFont="1" applyFill="1" applyAlignment="1" applyProtection="1">
      <alignment wrapText="1"/>
      <protection locked="0"/>
    </xf>
    <xf numFmtId="0" fontId="0" fillId="3" borderId="0" xfId="0" applyFill="1" applyAlignment="1" applyProtection="1">
      <alignment wrapText="1"/>
      <protection locked="0"/>
    </xf>
    <xf numFmtId="0" fontId="4" fillId="3" borderId="0" xfId="0" applyFont="1" applyFill="1" applyAlignment="1" applyProtection="1">
      <protection locked="0"/>
    </xf>
    <xf numFmtId="0" fontId="12" fillId="0" borderId="8" xfId="0" applyFont="1" applyBorder="1" applyAlignment="1" applyProtection="1">
      <protection locked="0"/>
    </xf>
    <xf numFmtId="0" fontId="12" fillId="0" borderId="9" xfId="0" applyFont="1" applyBorder="1" applyAlignment="1" applyProtection="1">
      <protection locked="0"/>
    </xf>
    <xf numFmtId="0" fontId="4" fillId="3" borderId="0" xfId="1" applyFont="1" applyFill="1" applyAlignment="1"/>
    <xf numFmtId="0" fontId="0" fillId="3" borderId="0" xfId="0" applyFill="1" applyAlignment="1"/>
    <xf numFmtId="179" fontId="4" fillId="3" borderId="0" xfId="0" applyNumberFormat="1" applyFont="1" applyFill="1" applyAlignment="1"/>
    <xf numFmtId="179" fontId="0" fillId="3" borderId="0" xfId="0" applyNumberFormat="1" applyFill="1" applyAlignment="1"/>
    <xf numFmtId="179" fontId="4" fillId="3" borderId="0" xfId="1" applyNumberFormat="1" applyFont="1" applyFill="1" applyAlignment="1"/>
    <xf numFmtId="0" fontId="4" fillId="3" borderId="0" xfId="0" applyFont="1" applyFill="1" applyAlignment="1"/>
    <xf numFmtId="0" fontId="4" fillId="3" borderId="0" xfId="1" applyFont="1" applyFill="1" applyAlignment="1">
      <alignment wrapText="1"/>
    </xf>
    <xf numFmtId="0" fontId="0" fillId="3" borderId="0" xfId="0" applyFill="1" applyAlignment="1">
      <alignment wrapText="1"/>
    </xf>
    <xf numFmtId="0" fontId="10" fillId="4" borderId="0" xfId="0" applyFont="1" applyFill="1" applyAlignment="1" applyProtection="1">
      <alignment horizontal="right"/>
      <protection locked="0"/>
    </xf>
    <xf numFmtId="0" fontId="11" fillId="4" borderId="0" xfId="0" applyFont="1" applyFill="1" applyAlignment="1" applyProtection="1">
      <alignment horizontal="right"/>
      <protection locked="0"/>
    </xf>
    <xf numFmtId="0" fontId="10" fillId="4" borderId="36" xfId="0" applyFont="1" applyFill="1" applyBorder="1" applyAlignment="1" applyProtection="1">
      <alignment horizontal="right"/>
      <protection locked="0"/>
    </xf>
    <xf numFmtId="0" fontId="11" fillId="4" borderId="36" xfId="0" applyFont="1" applyFill="1" applyBorder="1" applyAlignment="1" applyProtection="1">
      <alignment horizontal="right"/>
      <protection locked="0"/>
    </xf>
    <xf numFmtId="0" fontId="10" fillId="4" borderId="0" xfId="0" applyFont="1" applyFill="1" applyAlignment="1" applyProtection="1">
      <protection locked="0"/>
    </xf>
    <xf numFmtId="0" fontId="11" fillId="4" borderId="0" xfId="0" applyFont="1" applyFill="1" applyAlignment="1" applyProtection="1">
      <protection locked="0"/>
    </xf>
    <xf numFmtId="0" fontId="10" fillId="4" borderId="36" xfId="0" applyFont="1" applyFill="1" applyBorder="1" applyAlignment="1" applyProtection="1">
      <protection locked="0"/>
    </xf>
    <xf numFmtId="0" fontId="11" fillId="4" borderId="36" xfId="0" applyFont="1" applyFill="1" applyBorder="1" applyAlignment="1" applyProtection="1">
      <protection locked="0"/>
    </xf>
    <xf numFmtId="0" fontId="4" fillId="4" borderId="27" xfId="1" applyFont="1" applyFill="1" applyBorder="1" applyProtection="1">
      <protection locked="0"/>
    </xf>
    <xf numFmtId="0" fontId="9" fillId="4" borderId="18" xfId="1" applyFont="1" applyFill="1" applyBorder="1" applyAlignment="1" applyProtection="1">
      <alignment horizontal="center" vertical="center"/>
      <protection locked="0"/>
    </xf>
    <xf numFmtId="0" fontId="9" fillId="4" borderId="12" xfId="1" applyFont="1" applyFill="1" applyBorder="1" applyProtection="1">
      <protection locked="0"/>
    </xf>
    <xf numFmtId="0" fontId="9" fillId="4" borderId="12" xfId="1" applyFont="1" applyFill="1" applyBorder="1" applyAlignment="1" applyProtection="1">
      <alignment horizontal="right"/>
      <protection locked="0"/>
    </xf>
  </cellXfs>
  <cellStyles count="2">
    <cellStyle name="Normal_Graph Paper (combined)" xfId="1" xr:uid="{00000000-0005-0000-0000-000000000000}"/>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AECBE8"/>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255484"/>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CC$2" lockText="1" noThreeD="1"/>
</file>

<file path=xl/ctrlProps/ctrlProp10.xml><?xml version="1.0" encoding="utf-8"?>
<formControlPr xmlns="http://schemas.microsoft.com/office/spreadsheetml/2009/9/main" objectType="CheckBox" fmlaLink="$CG$3" lockText="1" noThreeD="1"/>
</file>

<file path=xl/ctrlProps/ctrlProp11.xml><?xml version="1.0" encoding="utf-8"?>
<formControlPr xmlns="http://schemas.microsoft.com/office/spreadsheetml/2009/9/main" objectType="CheckBox" fmlaLink="$CC$4" lockText="1" noThreeD="1"/>
</file>

<file path=xl/ctrlProps/ctrlProp12.xml><?xml version="1.0" encoding="utf-8"?>
<formControlPr xmlns="http://schemas.microsoft.com/office/spreadsheetml/2009/9/main" objectType="CheckBox" fmlaLink="$CF$4" lockText="1" noThreeD="1"/>
</file>

<file path=xl/ctrlProps/ctrlProp13.xml><?xml version="1.0" encoding="utf-8"?>
<formControlPr xmlns="http://schemas.microsoft.com/office/spreadsheetml/2009/9/main" objectType="CheckBox" fmlaLink="$CE$4" lockText="1" noThreeD="1"/>
</file>

<file path=xl/ctrlProps/ctrlProp14.xml><?xml version="1.0" encoding="utf-8"?>
<formControlPr xmlns="http://schemas.microsoft.com/office/spreadsheetml/2009/9/main" objectType="CheckBox" fmlaLink="$CD$4" lockText="1" noThreeD="1"/>
</file>

<file path=xl/ctrlProps/ctrlProp15.xml><?xml version="1.0" encoding="utf-8"?>
<formControlPr xmlns="http://schemas.microsoft.com/office/spreadsheetml/2009/9/main" objectType="CheckBox" fmlaLink="$CG$4" lockText="1" noThreeD="1"/>
</file>

<file path=xl/ctrlProps/ctrlProp16.xml><?xml version="1.0" encoding="utf-8"?>
<formControlPr xmlns="http://schemas.microsoft.com/office/spreadsheetml/2009/9/main" objectType="CheckBox" fmlaLink="$CC$5" lockText="1" noThreeD="1"/>
</file>

<file path=xl/ctrlProps/ctrlProp17.xml><?xml version="1.0" encoding="utf-8"?>
<formControlPr xmlns="http://schemas.microsoft.com/office/spreadsheetml/2009/9/main" objectType="CheckBox" fmlaLink="$CE$5" lockText="1" noThreeD="1"/>
</file>

<file path=xl/ctrlProps/ctrlProp18.xml><?xml version="1.0" encoding="utf-8"?>
<formControlPr xmlns="http://schemas.microsoft.com/office/spreadsheetml/2009/9/main" objectType="CheckBox" fmlaLink="$CD$5" lockText="1" noThreeD="1"/>
</file>

<file path=xl/ctrlProps/ctrlProp19.xml><?xml version="1.0" encoding="utf-8"?>
<formControlPr xmlns="http://schemas.microsoft.com/office/spreadsheetml/2009/9/main" objectType="CheckBox" fmlaLink="$CC$6" lockText="1" noThreeD="1"/>
</file>

<file path=xl/ctrlProps/ctrlProp2.xml><?xml version="1.0" encoding="utf-8"?>
<formControlPr xmlns="http://schemas.microsoft.com/office/spreadsheetml/2009/9/main" objectType="CheckBox" fmlaLink="$CF$2" lockText="1" noThreeD="1"/>
</file>

<file path=xl/ctrlProps/ctrlProp20.xml><?xml version="1.0" encoding="utf-8"?>
<formControlPr xmlns="http://schemas.microsoft.com/office/spreadsheetml/2009/9/main" objectType="CheckBox" fmlaLink="$CF$5" lockText="1" noThreeD="1"/>
</file>

<file path=xl/ctrlProps/ctrlProp21.xml><?xml version="1.0" encoding="utf-8"?>
<formControlPr xmlns="http://schemas.microsoft.com/office/spreadsheetml/2009/9/main" objectType="CheckBox" fmlaLink="$CC$8" lockText="1" noThreeD="1"/>
</file>

<file path=xl/ctrlProps/ctrlProp22.xml><?xml version="1.0" encoding="utf-8"?>
<formControlPr xmlns="http://schemas.microsoft.com/office/spreadsheetml/2009/9/main" objectType="CheckBox" fmlaLink="$CC$7" lockText="1" noThreeD="1"/>
</file>

<file path=xl/ctrlProps/ctrlProp23.xml><?xml version="1.0" encoding="utf-8"?>
<formControlPr xmlns="http://schemas.microsoft.com/office/spreadsheetml/2009/9/main" objectType="CheckBox" fmlaLink="$CG$5" lockText="1" noThreeD="1"/>
</file>

<file path=xl/ctrlProps/ctrlProp24.xml><?xml version="1.0" encoding="utf-8"?>
<formControlPr xmlns="http://schemas.microsoft.com/office/spreadsheetml/2009/9/main" objectType="CheckBox" fmlaLink="$CD$6" lockText="1" noThreeD="1"/>
</file>

<file path=xl/ctrlProps/ctrlProp25.xml><?xml version="1.0" encoding="utf-8"?>
<formControlPr xmlns="http://schemas.microsoft.com/office/spreadsheetml/2009/9/main" objectType="CheckBox" fmlaLink="$CE$6" lockText="1" noThreeD="1"/>
</file>

<file path=xl/ctrlProps/ctrlProp26.xml><?xml version="1.0" encoding="utf-8"?>
<formControlPr xmlns="http://schemas.microsoft.com/office/spreadsheetml/2009/9/main" objectType="CheckBox" fmlaLink="$CF$6" lockText="1" noThreeD="1"/>
</file>

<file path=xl/ctrlProps/ctrlProp27.xml><?xml version="1.0" encoding="utf-8"?>
<formControlPr xmlns="http://schemas.microsoft.com/office/spreadsheetml/2009/9/main" objectType="CheckBox" fmlaLink="$CG$6" lockText="1" noThreeD="1"/>
</file>

<file path=xl/ctrlProps/ctrlProp28.xml><?xml version="1.0" encoding="utf-8"?>
<formControlPr xmlns="http://schemas.microsoft.com/office/spreadsheetml/2009/9/main" objectType="CheckBox" fmlaLink="$CD$7" lockText="1" noThreeD="1"/>
</file>

<file path=xl/ctrlProps/ctrlProp29.xml><?xml version="1.0" encoding="utf-8"?>
<formControlPr xmlns="http://schemas.microsoft.com/office/spreadsheetml/2009/9/main" objectType="CheckBox" fmlaLink="$CE$7" lockText="1" noThreeD="1"/>
</file>

<file path=xl/ctrlProps/ctrlProp3.xml><?xml version="1.0" encoding="utf-8"?>
<formControlPr xmlns="http://schemas.microsoft.com/office/spreadsheetml/2009/9/main" objectType="CheckBox" fmlaLink="$CG$2" lockText="1" noThreeD="1"/>
</file>

<file path=xl/ctrlProps/ctrlProp30.xml><?xml version="1.0" encoding="utf-8"?>
<formControlPr xmlns="http://schemas.microsoft.com/office/spreadsheetml/2009/9/main" objectType="CheckBox" fmlaLink="$CF$7" lockText="1" noThreeD="1"/>
</file>

<file path=xl/ctrlProps/ctrlProp31.xml><?xml version="1.0" encoding="utf-8"?>
<formControlPr xmlns="http://schemas.microsoft.com/office/spreadsheetml/2009/9/main" objectType="CheckBox" fmlaLink="$CG$7" lockText="1" noThreeD="1"/>
</file>

<file path=xl/ctrlProps/ctrlProp32.xml><?xml version="1.0" encoding="utf-8"?>
<formControlPr xmlns="http://schemas.microsoft.com/office/spreadsheetml/2009/9/main" objectType="CheckBox" fmlaLink="$CD$8" lockText="1" noThreeD="1"/>
</file>

<file path=xl/ctrlProps/ctrlProp33.xml><?xml version="1.0" encoding="utf-8"?>
<formControlPr xmlns="http://schemas.microsoft.com/office/spreadsheetml/2009/9/main" objectType="CheckBox" fmlaLink="$CE$8" lockText="1" noThreeD="1"/>
</file>

<file path=xl/ctrlProps/ctrlProp34.xml><?xml version="1.0" encoding="utf-8"?>
<formControlPr xmlns="http://schemas.microsoft.com/office/spreadsheetml/2009/9/main" objectType="CheckBox" fmlaLink="$CF$8" lockText="1" noThreeD="1"/>
</file>

<file path=xl/ctrlProps/ctrlProp35.xml><?xml version="1.0" encoding="utf-8"?>
<formControlPr xmlns="http://schemas.microsoft.com/office/spreadsheetml/2009/9/main" objectType="CheckBox" fmlaLink="$CG$8" lockText="1" noThreeD="1"/>
</file>

<file path=xl/ctrlProps/ctrlProp36.xml><?xml version="1.0" encoding="utf-8"?>
<formControlPr xmlns="http://schemas.microsoft.com/office/spreadsheetml/2009/9/main" objectType="CheckBox" checked="Checked" fmlaLink="$CC$2" lockText="1" noThreeD="1"/>
</file>

<file path=xl/ctrlProps/ctrlProp37.xml><?xml version="1.0" encoding="utf-8"?>
<formControlPr xmlns="http://schemas.microsoft.com/office/spreadsheetml/2009/9/main" objectType="CheckBox" fmlaLink="$CF$2" lockText="1" noThreeD="1"/>
</file>

<file path=xl/ctrlProps/ctrlProp38.xml><?xml version="1.0" encoding="utf-8"?>
<formControlPr xmlns="http://schemas.microsoft.com/office/spreadsheetml/2009/9/main" objectType="CheckBox" fmlaLink="$CG$2" lockText="1" noThreeD="1"/>
</file>

<file path=xl/ctrlProps/ctrlProp39.xml><?xml version="1.0" encoding="utf-8"?>
<formControlPr xmlns="http://schemas.microsoft.com/office/spreadsheetml/2009/9/main" objectType="CheckBox" fmlaLink="$CE$2" lockText="1" noThreeD="1"/>
</file>

<file path=xl/ctrlProps/ctrlProp4.xml><?xml version="1.0" encoding="utf-8"?>
<formControlPr xmlns="http://schemas.microsoft.com/office/spreadsheetml/2009/9/main" objectType="CheckBox" fmlaLink="$CE$2" lockText="1" noThreeD="1"/>
</file>

<file path=xl/ctrlProps/ctrlProp40.xml><?xml version="1.0" encoding="utf-8"?>
<formControlPr xmlns="http://schemas.microsoft.com/office/spreadsheetml/2009/9/main" objectType="CheckBox" fmlaLink="$CD$2" lockText="1" noThreeD="1"/>
</file>

<file path=xl/ctrlProps/ctrlProp41.xml><?xml version="1.0" encoding="utf-8"?>
<formControlPr xmlns="http://schemas.microsoft.com/office/spreadsheetml/2009/9/main" objectType="CheckBox" checked="Checked" fmlaLink="$CC$3" lockText="1" noThreeD="1"/>
</file>

<file path=xl/ctrlProps/ctrlProp42.xml><?xml version="1.0" encoding="utf-8"?>
<formControlPr xmlns="http://schemas.microsoft.com/office/spreadsheetml/2009/9/main" objectType="CheckBox" fmlaLink="$CF$3" lockText="1" noThreeD="1"/>
</file>

<file path=xl/ctrlProps/ctrlProp43.xml><?xml version="1.0" encoding="utf-8"?>
<formControlPr xmlns="http://schemas.microsoft.com/office/spreadsheetml/2009/9/main" objectType="CheckBox" fmlaLink="$CD$3" lockText="1" noThreeD="1"/>
</file>

<file path=xl/ctrlProps/ctrlProp44.xml><?xml version="1.0" encoding="utf-8"?>
<formControlPr xmlns="http://schemas.microsoft.com/office/spreadsheetml/2009/9/main" objectType="CheckBox" fmlaLink="$CE$3" lockText="1" noThreeD="1"/>
</file>

<file path=xl/ctrlProps/ctrlProp45.xml><?xml version="1.0" encoding="utf-8"?>
<formControlPr xmlns="http://schemas.microsoft.com/office/spreadsheetml/2009/9/main" objectType="CheckBox" fmlaLink="$CG$3" lockText="1" noThreeD="1"/>
</file>

<file path=xl/ctrlProps/ctrlProp46.xml><?xml version="1.0" encoding="utf-8"?>
<formControlPr xmlns="http://schemas.microsoft.com/office/spreadsheetml/2009/9/main" objectType="CheckBox" checked="Checked" fmlaLink="$CC$4" lockText="1" noThreeD="1"/>
</file>

<file path=xl/ctrlProps/ctrlProp47.xml><?xml version="1.0" encoding="utf-8"?>
<formControlPr xmlns="http://schemas.microsoft.com/office/spreadsheetml/2009/9/main" objectType="CheckBox" fmlaLink="$CF$4" lockText="1" noThreeD="1"/>
</file>

<file path=xl/ctrlProps/ctrlProp48.xml><?xml version="1.0" encoding="utf-8"?>
<formControlPr xmlns="http://schemas.microsoft.com/office/spreadsheetml/2009/9/main" objectType="CheckBox" fmlaLink="$CE$4" lockText="1" noThreeD="1"/>
</file>

<file path=xl/ctrlProps/ctrlProp49.xml><?xml version="1.0" encoding="utf-8"?>
<formControlPr xmlns="http://schemas.microsoft.com/office/spreadsheetml/2009/9/main" objectType="CheckBox" fmlaLink="$CD$4" lockText="1" noThreeD="1"/>
</file>

<file path=xl/ctrlProps/ctrlProp5.xml><?xml version="1.0" encoding="utf-8"?>
<formControlPr xmlns="http://schemas.microsoft.com/office/spreadsheetml/2009/9/main" objectType="CheckBox" fmlaLink="$CD$2" lockText="1" noThreeD="1"/>
</file>

<file path=xl/ctrlProps/ctrlProp50.xml><?xml version="1.0" encoding="utf-8"?>
<formControlPr xmlns="http://schemas.microsoft.com/office/spreadsheetml/2009/9/main" objectType="CheckBox" fmlaLink="$CG$4" lockText="1" noThreeD="1"/>
</file>

<file path=xl/ctrlProps/ctrlProp51.xml><?xml version="1.0" encoding="utf-8"?>
<formControlPr xmlns="http://schemas.microsoft.com/office/spreadsheetml/2009/9/main" objectType="CheckBox" checked="Checked" fmlaLink="$CC$5" lockText="1" noThreeD="1"/>
</file>

<file path=xl/ctrlProps/ctrlProp52.xml><?xml version="1.0" encoding="utf-8"?>
<formControlPr xmlns="http://schemas.microsoft.com/office/spreadsheetml/2009/9/main" objectType="CheckBox" fmlaLink="$CE$5" lockText="1" noThreeD="1"/>
</file>

<file path=xl/ctrlProps/ctrlProp53.xml><?xml version="1.0" encoding="utf-8"?>
<formControlPr xmlns="http://schemas.microsoft.com/office/spreadsheetml/2009/9/main" objectType="CheckBox" fmlaLink="$CD$5" lockText="1" noThreeD="1"/>
</file>

<file path=xl/ctrlProps/ctrlProp54.xml><?xml version="1.0" encoding="utf-8"?>
<formControlPr xmlns="http://schemas.microsoft.com/office/spreadsheetml/2009/9/main" objectType="CheckBox" checked="Checked" fmlaLink="$CC$6" lockText="1" noThreeD="1"/>
</file>

<file path=xl/ctrlProps/ctrlProp55.xml><?xml version="1.0" encoding="utf-8"?>
<formControlPr xmlns="http://schemas.microsoft.com/office/spreadsheetml/2009/9/main" objectType="CheckBox" fmlaLink="$CF$5" lockText="1" noThreeD="1"/>
</file>

<file path=xl/ctrlProps/ctrlProp56.xml><?xml version="1.0" encoding="utf-8"?>
<formControlPr xmlns="http://schemas.microsoft.com/office/spreadsheetml/2009/9/main" objectType="CheckBox" fmlaLink="$CC$8" lockText="1" noThreeD="1"/>
</file>

<file path=xl/ctrlProps/ctrlProp57.xml><?xml version="1.0" encoding="utf-8"?>
<formControlPr xmlns="http://schemas.microsoft.com/office/spreadsheetml/2009/9/main" objectType="CheckBox" fmlaLink="$CC$7" lockText="1" noThreeD="1"/>
</file>

<file path=xl/ctrlProps/ctrlProp58.xml><?xml version="1.0" encoding="utf-8"?>
<formControlPr xmlns="http://schemas.microsoft.com/office/spreadsheetml/2009/9/main" objectType="CheckBox" fmlaLink="$CG$5" lockText="1" noThreeD="1"/>
</file>

<file path=xl/ctrlProps/ctrlProp59.xml><?xml version="1.0" encoding="utf-8"?>
<formControlPr xmlns="http://schemas.microsoft.com/office/spreadsheetml/2009/9/main" objectType="CheckBox" fmlaLink="$CD$6" lockText="1" noThreeD="1"/>
</file>

<file path=xl/ctrlProps/ctrlProp6.xml><?xml version="1.0" encoding="utf-8"?>
<formControlPr xmlns="http://schemas.microsoft.com/office/spreadsheetml/2009/9/main" objectType="CheckBox" fmlaLink="$CC$3" lockText="1" noThreeD="1"/>
</file>

<file path=xl/ctrlProps/ctrlProp60.xml><?xml version="1.0" encoding="utf-8"?>
<formControlPr xmlns="http://schemas.microsoft.com/office/spreadsheetml/2009/9/main" objectType="CheckBox" fmlaLink="$CE$6" lockText="1" noThreeD="1"/>
</file>

<file path=xl/ctrlProps/ctrlProp61.xml><?xml version="1.0" encoding="utf-8"?>
<formControlPr xmlns="http://schemas.microsoft.com/office/spreadsheetml/2009/9/main" objectType="CheckBox" fmlaLink="$CF$6" lockText="1" noThreeD="1"/>
</file>

<file path=xl/ctrlProps/ctrlProp62.xml><?xml version="1.0" encoding="utf-8"?>
<formControlPr xmlns="http://schemas.microsoft.com/office/spreadsheetml/2009/9/main" objectType="CheckBox" fmlaLink="$CG$6" lockText="1" noThreeD="1"/>
</file>

<file path=xl/ctrlProps/ctrlProp63.xml><?xml version="1.0" encoding="utf-8"?>
<formControlPr xmlns="http://schemas.microsoft.com/office/spreadsheetml/2009/9/main" objectType="CheckBox" checked="Checked" fmlaLink="$CD$7" lockText="1" noThreeD="1"/>
</file>

<file path=xl/ctrlProps/ctrlProp64.xml><?xml version="1.0" encoding="utf-8"?>
<formControlPr xmlns="http://schemas.microsoft.com/office/spreadsheetml/2009/9/main" objectType="CheckBox" fmlaLink="$CE$7" lockText="1" noThreeD="1"/>
</file>

<file path=xl/ctrlProps/ctrlProp65.xml><?xml version="1.0" encoding="utf-8"?>
<formControlPr xmlns="http://schemas.microsoft.com/office/spreadsheetml/2009/9/main" objectType="CheckBox" fmlaLink="$CF$7" lockText="1" noThreeD="1"/>
</file>

<file path=xl/ctrlProps/ctrlProp66.xml><?xml version="1.0" encoding="utf-8"?>
<formControlPr xmlns="http://schemas.microsoft.com/office/spreadsheetml/2009/9/main" objectType="CheckBox" fmlaLink="$CG$7" lockText="1" noThreeD="1"/>
</file>

<file path=xl/ctrlProps/ctrlProp67.xml><?xml version="1.0" encoding="utf-8"?>
<formControlPr xmlns="http://schemas.microsoft.com/office/spreadsheetml/2009/9/main" objectType="CheckBox" fmlaLink="$CD$8" lockText="1" noThreeD="1"/>
</file>

<file path=xl/ctrlProps/ctrlProp68.xml><?xml version="1.0" encoding="utf-8"?>
<formControlPr xmlns="http://schemas.microsoft.com/office/spreadsheetml/2009/9/main" objectType="CheckBox" checked="Checked" fmlaLink="$CE$8" lockText="1" noThreeD="1"/>
</file>

<file path=xl/ctrlProps/ctrlProp69.xml><?xml version="1.0" encoding="utf-8"?>
<formControlPr xmlns="http://schemas.microsoft.com/office/spreadsheetml/2009/9/main" objectType="CheckBox" fmlaLink="$CF$8" lockText="1" noThreeD="1"/>
</file>

<file path=xl/ctrlProps/ctrlProp7.xml><?xml version="1.0" encoding="utf-8"?>
<formControlPr xmlns="http://schemas.microsoft.com/office/spreadsheetml/2009/9/main" objectType="CheckBox" fmlaLink="$CF$3" lockText="1" noThreeD="1"/>
</file>

<file path=xl/ctrlProps/ctrlProp70.xml><?xml version="1.0" encoding="utf-8"?>
<formControlPr xmlns="http://schemas.microsoft.com/office/spreadsheetml/2009/9/main" objectType="CheckBox" fmlaLink="$CG$8" lockText="1" noThreeD="1"/>
</file>

<file path=xl/ctrlProps/ctrlProp8.xml><?xml version="1.0" encoding="utf-8"?>
<formControlPr xmlns="http://schemas.microsoft.com/office/spreadsheetml/2009/9/main" objectType="CheckBox" fmlaLink="$CD$3" lockText="1" noThreeD="1"/>
</file>

<file path=xl/ctrlProps/ctrlProp9.xml><?xml version="1.0" encoding="utf-8"?>
<formControlPr xmlns="http://schemas.microsoft.com/office/spreadsheetml/2009/9/main" objectType="CheckBox" fmlaLink="$CE$3" lockText="1" noThreeD="1"/>
</file>

<file path=xl/drawings/drawing1.xml><?xml version="1.0" encoding="utf-8"?>
<xdr:wsDr xmlns:xdr="http://schemas.openxmlformats.org/drawingml/2006/spreadsheetDrawing" xmlns:a="http://schemas.openxmlformats.org/drawingml/2006/main">
  <xdr:twoCellAnchor>
    <xdr:from>
      <xdr:col>11</xdr:col>
      <xdr:colOff>200025</xdr:colOff>
      <xdr:row>9</xdr:row>
      <xdr:rowOff>9525</xdr:rowOff>
    </xdr:from>
    <xdr:to>
      <xdr:col>14</xdr:col>
      <xdr:colOff>180975</xdr:colOff>
      <xdr:row>10</xdr:row>
      <xdr:rowOff>90714</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4273096" y="1361168"/>
          <a:ext cx="1559379" cy="23540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latin typeface="ＭＳ 明朝" panose="02020609040205080304" pitchFamily="17" charset="-128"/>
              <a:ea typeface="ＭＳ 明朝" panose="02020609040205080304" pitchFamily="17" charset="-128"/>
            </a:rPr>
            <a:t>※</a:t>
          </a:r>
          <a:r>
            <a:rPr kumimoji="1" lang="ja-JP" altLang="en-US" sz="800">
              <a:latin typeface="ＭＳ 明朝" panose="02020609040205080304" pitchFamily="17" charset="-128"/>
              <a:ea typeface="ＭＳ 明朝" panose="02020609040205080304" pitchFamily="17" charset="-128"/>
            </a:rPr>
            <a:t>取り扱う区分に○を入力</a:t>
          </a:r>
        </a:p>
      </xdr:txBody>
    </xdr:sp>
    <xdr:clientData/>
  </xdr:twoCellAnchor>
  <xdr:twoCellAnchor>
    <xdr:from>
      <xdr:col>26</xdr:col>
      <xdr:colOff>304800</xdr:colOff>
      <xdr:row>1</xdr:row>
      <xdr:rowOff>66675</xdr:rowOff>
    </xdr:from>
    <xdr:to>
      <xdr:col>33</xdr:col>
      <xdr:colOff>247650</xdr:colOff>
      <xdr:row>8</xdr:row>
      <xdr:rowOff>85725</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6972300" y="276225"/>
          <a:ext cx="4210050" cy="1000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・業務体制の概要については「業務体制①」のシート（このシート）及び「業務体制②」のシートいずれも記載してください。</a:t>
          </a:r>
          <a:endParaRPr kumimoji="1" lang="en-US" altLang="ja-JP" sz="1100">
            <a:solidFill>
              <a:srgbClr val="FF0000"/>
            </a:solidFill>
          </a:endParaRPr>
        </a:p>
        <a:p>
          <a:r>
            <a:rPr kumimoji="1" lang="ja-JP" altLang="en-US" sz="1100">
              <a:solidFill>
                <a:srgbClr val="FF0000"/>
              </a:solidFill>
            </a:rPr>
            <a:t>・水色のセルに申請者の店舗の情報等を記載してください。それ以外の欄は記載不要です。</a:t>
          </a:r>
          <a:endParaRPr kumimoji="1" lang="en-US" altLang="ja-JP" sz="1100">
            <a:solidFill>
              <a:srgbClr val="FF0000"/>
            </a:solidFill>
          </a:endParaRPr>
        </a:p>
        <a:p>
          <a:r>
            <a:rPr kumimoji="1" lang="ja-JP" altLang="en-US" sz="1100">
              <a:solidFill>
                <a:srgbClr val="FF0000"/>
              </a:solidFill>
            </a:rPr>
            <a:t>・記載方法については、</a:t>
          </a:r>
          <a:r>
            <a:rPr kumimoji="1" lang="en-US" altLang="ja-JP" sz="1100">
              <a:solidFill>
                <a:srgbClr val="FF0000"/>
              </a:solidFill>
            </a:rPr>
            <a:t>【</a:t>
          </a:r>
          <a:r>
            <a:rPr kumimoji="1" lang="ja-JP" altLang="en-US" sz="1100">
              <a:solidFill>
                <a:srgbClr val="FF0000"/>
              </a:solidFill>
            </a:rPr>
            <a:t>記載例</a:t>
          </a:r>
          <a:r>
            <a:rPr kumimoji="1" lang="en-US" altLang="ja-JP" sz="1100">
              <a:solidFill>
                <a:srgbClr val="FF0000"/>
              </a:solidFill>
            </a:rPr>
            <a:t>】</a:t>
          </a:r>
          <a:r>
            <a:rPr kumimoji="1" lang="ja-JP" altLang="en-US" sz="1100">
              <a:solidFill>
                <a:srgbClr val="FF0000"/>
              </a:solidFill>
            </a:rPr>
            <a:t>のシートも参考にしてください。</a:t>
          </a:r>
          <a:endParaRPr kumimoji="1" lang="en-US" altLang="ja-JP" sz="1100">
            <a:solidFill>
              <a:srgbClr val="FF0000"/>
            </a:solidFill>
          </a:endParaRPr>
        </a:p>
        <a:p>
          <a:endParaRPr kumimoji="1" lang="en-US" altLang="ja-JP" sz="1100">
            <a:solidFill>
              <a:srgbClr val="FF0000"/>
            </a:solidFill>
          </a:endParaRPr>
        </a:p>
      </xdr:txBody>
    </xdr:sp>
    <xdr:clientData/>
  </xdr:twoCellAnchor>
  <xdr:twoCellAnchor editAs="oneCell">
    <xdr:from>
      <xdr:col>26</xdr:col>
      <xdr:colOff>0</xdr:colOff>
      <xdr:row>15</xdr:row>
      <xdr:rowOff>0</xdr:rowOff>
    </xdr:from>
    <xdr:to>
      <xdr:col>26</xdr:col>
      <xdr:colOff>304800</xdr:colOff>
      <xdr:row>16</xdr:row>
      <xdr:rowOff>142875</xdr:rowOff>
    </xdr:to>
    <xdr:sp macro="" textlink="">
      <xdr:nvSpPr>
        <xdr:cNvPr id="1025" name="AutoShape 1">
          <a:extLst>
            <a:ext uri="{FF2B5EF4-FFF2-40B4-BE49-F238E27FC236}">
              <a16:creationId xmlns:a16="http://schemas.microsoft.com/office/drawing/2014/main" id="{1C8C3029-987B-56D7-17D8-BF54827C76AE}"/>
            </a:ext>
          </a:extLst>
        </xdr:cNvPr>
        <xdr:cNvSpPr>
          <a:spLocks noChangeAspect="1" noChangeArrowheads="1"/>
        </xdr:cNvSpPr>
      </xdr:nvSpPr>
      <xdr:spPr bwMode="auto">
        <a:xfrm>
          <a:off x="7134225" y="2190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28575</xdr:colOff>
          <xdr:row>7</xdr:row>
          <xdr:rowOff>19050</xdr:rowOff>
        </xdr:from>
        <xdr:to>
          <xdr:col>7</xdr:col>
          <xdr:colOff>38100</xdr:colOff>
          <xdr:row>8</xdr:row>
          <xdr:rowOff>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10</xdr:row>
          <xdr:rowOff>19050</xdr:rowOff>
        </xdr:from>
        <xdr:to>
          <xdr:col>7</xdr:col>
          <xdr:colOff>38100</xdr:colOff>
          <xdr:row>10</xdr:row>
          <xdr:rowOff>152400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11</xdr:row>
          <xdr:rowOff>19050</xdr:rowOff>
        </xdr:from>
        <xdr:to>
          <xdr:col>7</xdr:col>
          <xdr:colOff>38100</xdr:colOff>
          <xdr:row>11</xdr:row>
          <xdr:rowOff>152400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19050</xdr:rowOff>
        </xdr:from>
        <xdr:to>
          <xdr:col>7</xdr:col>
          <xdr:colOff>47625</xdr:colOff>
          <xdr:row>9</xdr:row>
          <xdr:rowOff>152400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8</xdr:row>
          <xdr:rowOff>19050</xdr:rowOff>
        </xdr:from>
        <xdr:to>
          <xdr:col>7</xdr:col>
          <xdr:colOff>38100</xdr:colOff>
          <xdr:row>8</xdr:row>
          <xdr:rowOff>152400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7</xdr:row>
          <xdr:rowOff>28575</xdr:rowOff>
        </xdr:from>
        <xdr:to>
          <xdr:col>10</xdr:col>
          <xdr:colOff>38100</xdr:colOff>
          <xdr:row>8</xdr:row>
          <xdr:rowOff>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1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10</xdr:row>
          <xdr:rowOff>19050</xdr:rowOff>
        </xdr:from>
        <xdr:to>
          <xdr:col>10</xdr:col>
          <xdr:colOff>38100</xdr:colOff>
          <xdr:row>10</xdr:row>
          <xdr:rowOff>152400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1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8</xdr:row>
          <xdr:rowOff>19050</xdr:rowOff>
        </xdr:from>
        <xdr:to>
          <xdr:col>10</xdr:col>
          <xdr:colOff>38100</xdr:colOff>
          <xdr:row>8</xdr:row>
          <xdr:rowOff>152400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9</xdr:row>
          <xdr:rowOff>19050</xdr:rowOff>
        </xdr:from>
        <xdr:to>
          <xdr:col>10</xdr:col>
          <xdr:colOff>38100</xdr:colOff>
          <xdr:row>9</xdr:row>
          <xdr:rowOff>152400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1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11</xdr:row>
          <xdr:rowOff>19050</xdr:rowOff>
        </xdr:from>
        <xdr:to>
          <xdr:col>10</xdr:col>
          <xdr:colOff>38100</xdr:colOff>
          <xdr:row>11</xdr:row>
          <xdr:rowOff>152400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1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7</xdr:row>
          <xdr:rowOff>28575</xdr:rowOff>
        </xdr:from>
        <xdr:to>
          <xdr:col>13</xdr:col>
          <xdr:colOff>38100</xdr:colOff>
          <xdr:row>8</xdr:row>
          <xdr:rowOff>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1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10</xdr:row>
          <xdr:rowOff>28575</xdr:rowOff>
        </xdr:from>
        <xdr:to>
          <xdr:col>13</xdr:col>
          <xdr:colOff>38100</xdr:colOff>
          <xdr:row>11</xdr:row>
          <xdr:rowOff>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1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9</xdr:row>
          <xdr:rowOff>28575</xdr:rowOff>
        </xdr:from>
        <xdr:to>
          <xdr:col>13</xdr:col>
          <xdr:colOff>38100</xdr:colOff>
          <xdr:row>10</xdr:row>
          <xdr:rowOff>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1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8</xdr:row>
          <xdr:rowOff>19050</xdr:rowOff>
        </xdr:from>
        <xdr:to>
          <xdr:col>13</xdr:col>
          <xdr:colOff>38100</xdr:colOff>
          <xdr:row>8</xdr:row>
          <xdr:rowOff>152400</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1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11</xdr:row>
          <xdr:rowOff>19050</xdr:rowOff>
        </xdr:from>
        <xdr:to>
          <xdr:col>13</xdr:col>
          <xdr:colOff>38100</xdr:colOff>
          <xdr:row>11</xdr:row>
          <xdr:rowOff>152400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1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7</xdr:row>
          <xdr:rowOff>19050</xdr:rowOff>
        </xdr:from>
        <xdr:to>
          <xdr:col>16</xdr:col>
          <xdr:colOff>38100</xdr:colOff>
          <xdr:row>7</xdr:row>
          <xdr:rowOff>152400</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1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9</xdr:row>
          <xdr:rowOff>28575</xdr:rowOff>
        </xdr:from>
        <xdr:to>
          <xdr:col>16</xdr:col>
          <xdr:colOff>38100</xdr:colOff>
          <xdr:row>10</xdr:row>
          <xdr:rowOff>0</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1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8</xdr:row>
          <xdr:rowOff>19050</xdr:rowOff>
        </xdr:from>
        <xdr:to>
          <xdr:col>16</xdr:col>
          <xdr:colOff>38100</xdr:colOff>
          <xdr:row>8</xdr:row>
          <xdr:rowOff>152400</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1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7</xdr:row>
          <xdr:rowOff>19050</xdr:rowOff>
        </xdr:from>
        <xdr:to>
          <xdr:col>19</xdr:col>
          <xdr:colOff>38100</xdr:colOff>
          <xdr:row>7</xdr:row>
          <xdr:rowOff>152400</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1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28575</xdr:rowOff>
        </xdr:from>
        <xdr:to>
          <xdr:col>16</xdr:col>
          <xdr:colOff>47625</xdr:colOff>
          <xdr:row>11</xdr:row>
          <xdr:rowOff>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1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7</xdr:row>
          <xdr:rowOff>9525</xdr:rowOff>
        </xdr:from>
        <xdr:to>
          <xdr:col>25</xdr:col>
          <xdr:colOff>38100</xdr:colOff>
          <xdr:row>7</xdr:row>
          <xdr:rowOff>142875</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1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19050</xdr:rowOff>
        </xdr:from>
        <xdr:to>
          <xdr:col>22</xdr:col>
          <xdr:colOff>47625</xdr:colOff>
          <xdr:row>7</xdr:row>
          <xdr:rowOff>152400</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1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11</xdr:row>
          <xdr:rowOff>19050</xdr:rowOff>
        </xdr:from>
        <xdr:to>
          <xdr:col>16</xdr:col>
          <xdr:colOff>38100</xdr:colOff>
          <xdr:row>11</xdr:row>
          <xdr:rowOff>152400</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1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8</xdr:row>
          <xdr:rowOff>19050</xdr:rowOff>
        </xdr:from>
        <xdr:to>
          <xdr:col>19</xdr:col>
          <xdr:colOff>38100</xdr:colOff>
          <xdr:row>8</xdr:row>
          <xdr:rowOff>152400</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1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9</xdr:row>
          <xdr:rowOff>28575</xdr:rowOff>
        </xdr:from>
        <xdr:to>
          <xdr:col>19</xdr:col>
          <xdr:colOff>38100</xdr:colOff>
          <xdr:row>10</xdr:row>
          <xdr:rowOff>0</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1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10</xdr:row>
          <xdr:rowOff>19050</xdr:rowOff>
        </xdr:from>
        <xdr:to>
          <xdr:col>19</xdr:col>
          <xdr:colOff>38100</xdr:colOff>
          <xdr:row>10</xdr:row>
          <xdr:rowOff>152400</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1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11</xdr:row>
          <xdr:rowOff>19050</xdr:rowOff>
        </xdr:from>
        <xdr:to>
          <xdr:col>19</xdr:col>
          <xdr:colOff>38100</xdr:colOff>
          <xdr:row>11</xdr:row>
          <xdr:rowOff>152400</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id="{00000000-0008-0000-01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19050</xdr:rowOff>
        </xdr:from>
        <xdr:to>
          <xdr:col>22</xdr:col>
          <xdr:colOff>47625</xdr:colOff>
          <xdr:row>8</xdr:row>
          <xdr:rowOff>152400</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00000000-0008-0000-01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9</xdr:row>
          <xdr:rowOff>19050</xdr:rowOff>
        </xdr:from>
        <xdr:to>
          <xdr:col>22</xdr:col>
          <xdr:colOff>38100</xdr:colOff>
          <xdr:row>9</xdr:row>
          <xdr:rowOff>152400</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1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10</xdr:row>
          <xdr:rowOff>19050</xdr:rowOff>
        </xdr:from>
        <xdr:to>
          <xdr:col>22</xdr:col>
          <xdr:colOff>38100</xdr:colOff>
          <xdr:row>10</xdr:row>
          <xdr:rowOff>152400</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1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11</xdr:row>
          <xdr:rowOff>19050</xdr:rowOff>
        </xdr:from>
        <xdr:to>
          <xdr:col>22</xdr:col>
          <xdr:colOff>38100</xdr:colOff>
          <xdr:row>11</xdr:row>
          <xdr:rowOff>152400</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1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19050</xdr:rowOff>
        </xdr:from>
        <xdr:to>
          <xdr:col>25</xdr:col>
          <xdr:colOff>47625</xdr:colOff>
          <xdr:row>8</xdr:row>
          <xdr:rowOff>152400</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1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9</xdr:row>
          <xdr:rowOff>28575</xdr:rowOff>
        </xdr:from>
        <xdr:to>
          <xdr:col>25</xdr:col>
          <xdr:colOff>38100</xdr:colOff>
          <xdr:row>10</xdr:row>
          <xdr:rowOff>0</xdr:rowOff>
        </xdr:to>
        <xdr:sp macro="" textlink="">
          <xdr:nvSpPr>
            <xdr:cNvPr id="2099" name="Check Box 51" hidden="1">
              <a:extLst>
                <a:ext uri="{63B3BB69-23CF-44E3-9099-C40C66FF867C}">
                  <a14:compatExt spid="_x0000_s2099"/>
                </a:ext>
                <a:ext uri="{FF2B5EF4-FFF2-40B4-BE49-F238E27FC236}">
                  <a16:creationId xmlns:a16="http://schemas.microsoft.com/office/drawing/2014/main" id="{00000000-0008-0000-01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10</xdr:row>
          <xdr:rowOff>19050</xdr:rowOff>
        </xdr:from>
        <xdr:to>
          <xdr:col>25</xdr:col>
          <xdr:colOff>38100</xdr:colOff>
          <xdr:row>10</xdr:row>
          <xdr:rowOff>152400</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1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11</xdr:row>
          <xdr:rowOff>19050</xdr:rowOff>
        </xdr:from>
        <xdr:to>
          <xdr:col>25</xdr:col>
          <xdr:colOff>38100</xdr:colOff>
          <xdr:row>11</xdr:row>
          <xdr:rowOff>152400</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1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89</xdr:col>
      <xdr:colOff>581025</xdr:colOff>
      <xdr:row>31</xdr:row>
      <xdr:rowOff>38100</xdr:rowOff>
    </xdr:from>
    <xdr:to>
      <xdr:col>93</xdr:col>
      <xdr:colOff>152400</xdr:colOff>
      <xdr:row>34</xdr:row>
      <xdr:rowOff>28575</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4439900" y="4610100"/>
          <a:ext cx="2009775"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←塗りつぶす方式を想定</a:t>
          </a:r>
        </a:p>
      </xdr:txBody>
    </xdr:sp>
    <xdr:clientData/>
  </xdr:twoCellAnchor>
  <xdr:twoCellAnchor>
    <xdr:from>
      <xdr:col>106</xdr:col>
      <xdr:colOff>0</xdr:colOff>
      <xdr:row>5</xdr:row>
      <xdr:rowOff>152400</xdr:rowOff>
    </xdr:from>
    <xdr:to>
      <xdr:col>113</xdr:col>
      <xdr:colOff>423863</xdr:colOff>
      <xdr:row>13</xdr:row>
      <xdr:rowOff>123824</xdr:rowOff>
    </xdr:to>
    <xdr:sp macro="" textlink="">
      <xdr:nvSpPr>
        <xdr:cNvPr id="3" name="吹き出し: 四角形 2">
          <a:extLst>
            <a:ext uri="{FF2B5EF4-FFF2-40B4-BE49-F238E27FC236}">
              <a16:creationId xmlns:a16="http://schemas.microsoft.com/office/drawing/2014/main" id="{00000000-0008-0000-0100-000003000000}"/>
            </a:ext>
          </a:extLst>
        </xdr:cNvPr>
        <xdr:cNvSpPr/>
      </xdr:nvSpPr>
      <xdr:spPr bwMode="auto">
        <a:xfrm>
          <a:off x="7896225" y="828675"/>
          <a:ext cx="4691063" cy="1142999"/>
        </a:xfrm>
        <a:prstGeom prst="wedgeRectCallout">
          <a:avLst>
            <a:gd name="adj1" fmla="val -69616"/>
            <a:gd name="adj2" fmla="val 22115"/>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kumimoji="1" lang="ja-JP" altLang="en-US" sz="1100"/>
            <a:t>通常の営業日及び営業時間を記載してください。複数の曜日で通常の営業時間が同様の場合、チェックボックスに✓を入力し、適宜まとめて記載して差し支えありません。</a:t>
          </a:r>
          <a:endParaRPr kumimoji="1" lang="en-US" altLang="ja-JP" sz="1100"/>
        </a:p>
        <a:p>
          <a:pPr algn="l"/>
          <a:r>
            <a:rPr kumimoji="1" lang="ja-JP" altLang="en-US" sz="1100"/>
            <a:t>また、営業時間から除外する時間がある場合には、（　）内に当該時間を記載してください。</a:t>
          </a:r>
        </a:p>
      </xdr:txBody>
    </xdr:sp>
    <xdr:clientData/>
  </xdr:twoCellAnchor>
  <xdr:twoCellAnchor>
    <xdr:from>
      <xdr:col>105</xdr:col>
      <xdr:colOff>552450</xdr:colOff>
      <xdr:row>20</xdr:row>
      <xdr:rowOff>142875</xdr:rowOff>
    </xdr:from>
    <xdr:to>
      <xdr:col>113</xdr:col>
      <xdr:colOff>504825</xdr:colOff>
      <xdr:row>33</xdr:row>
      <xdr:rowOff>38100</xdr:rowOff>
    </xdr:to>
    <xdr:sp macro="" textlink="">
      <xdr:nvSpPr>
        <xdr:cNvPr id="4" name="吹き出し: 四角形 3">
          <a:extLst>
            <a:ext uri="{FF2B5EF4-FFF2-40B4-BE49-F238E27FC236}">
              <a16:creationId xmlns:a16="http://schemas.microsoft.com/office/drawing/2014/main" id="{00000000-0008-0000-0100-000004000000}"/>
            </a:ext>
          </a:extLst>
        </xdr:cNvPr>
        <xdr:cNvSpPr/>
      </xdr:nvSpPr>
      <xdr:spPr bwMode="auto">
        <a:xfrm>
          <a:off x="7839075" y="3000375"/>
          <a:ext cx="4829175" cy="1914525"/>
        </a:xfrm>
        <a:prstGeom prst="wedgeRectCallout">
          <a:avLst>
            <a:gd name="adj1" fmla="val -67300"/>
            <a:gd name="adj2" fmla="val 23085"/>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kumimoji="1" lang="ja-JP" altLang="en-US" sz="1100"/>
            <a:t>・営業日、営業時間の欄の番号に対応する営業時間、開店時間等について、それぞれ該当する時間を塗りつぶしてください。</a:t>
          </a:r>
          <a:endParaRPr kumimoji="1" lang="en-US" altLang="ja-JP" sz="1100"/>
        </a:p>
        <a:p>
          <a:pPr algn="l"/>
          <a:r>
            <a:rPr kumimoji="1" lang="ja-JP" altLang="en-US" sz="1100"/>
            <a:t>・「医薬品販売時間」の行には要指導医薬品または一般用医薬品の販売を行う時間を、「要指導・第１類」の行には、そのうち要指導医薬品または第１類医薬品（薬剤師のみが販売できる医薬品）を販売する時間を記載してください。</a:t>
          </a:r>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effectLst/>
              <a:latin typeface="+mn-lt"/>
              <a:ea typeface="+mn-ea"/>
              <a:cs typeface="+mn-cs"/>
            </a:rPr>
            <a:t>・</a:t>
          </a:r>
          <a:r>
            <a:rPr kumimoji="1" lang="ja-JP" altLang="ja-JP" sz="1100">
              <a:effectLst/>
              <a:latin typeface="+mn-lt"/>
              <a:ea typeface="+mn-ea"/>
              <a:cs typeface="+mn-cs"/>
            </a:rPr>
            <a:t>営業時間は開店時間及び特定販売を行う時間として記載してください。</a:t>
          </a:r>
          <a:endParaRPr lang="ja-JP" altLang="ja-JP">
            <a:effectLst/>
          </a:endParaRPr>
        </a:p>
        <a:p>
          <a:pPr algn="l"/>
          <a:r>
            <a:rPr kumimoji="1" lang="ja-JP" altLang="en-US" sz="1100"/>
            <a:t>・特定販売時間について、注文の受付のみを行う時間は含めないでください。</a:t>
          </a:r>
          <a:endParaRPr kumimoji="1" lang="en-US" altLang="ja-JP" sz="1100"/>
        </a:p>
        <a:p>
          <a:pPr algn="l"/>
          <a:r>
            <a:rPr kumimoji="1" lang="ja-JP" altLang="en-US" sz="1100"/>
            <a:t>・薬剤師が勤務していない等、該当がない行については記載不要です。</a:t>
          </a:r>
          <a:endParaRPr kumimoji="1" lang="en-US" altLang="ja-JP"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200025</xdr:colOff>
      <xdr:row>9</xdr:row>
      <xdr:rowOff>9525</xdr:rowOff>
    </xdr:from>
    <xdr:to>
      <xdr:col>14</xdr:col>
      <xdr:colOff>180975</xdr:colOff>
      <xdr:row>12</xdr:row>
      <xdr:rowOff>123825</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4152900" y="1352550"/>
          <a:ext cx="1552575" cy="4191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latin typeface="ＭＳ 明朝" panose="02020609040205080304" pitchFamily="17" charset="-128"/>
              <a:ea typeface="ＭＳ 明朝" panose="02020609040205080304" pitchFamily="17" charset="-128"/>
            </a:rPr>
            <a:t>※</a:t>
          </a:r>
          <a:r>
            <a:rPr kumimoji="1" lang="ja-JP" altLang="en-US" sz="800">
              <a:latin typeface="ＭＳ 明朝" panose="02020609040205080304" pitchFamily="17" charset="-128"/>
              <a:ea typeface="ＭＳ 明朝" panose="02020609040205080304" pitchFamily="17" charset="-128"/>
            </a:rPr>
            <a:t>取り扱う区分に○を入力</a:t>
          </a:r>
        </a:p>
      </xdr:txBody>
    </xdr:sp>
    <xdr:clientData/>
  </xdr:twoCellAnchor>
  <xdr:twoCellAnchor>
    <xdr:from>
      <xdr:col>48</xdr:col>
      <xdr:colOff>371475</xdr:colOff>
      <xdr:row>1</xdr:row>
      <xdr:rowOff>85725</xdr:rowOff>
    </xdr:from>
    <xdr:to>
      <xdr:col>55</xdr:col>
      <xdr:colOff>314325</xdr:colOff>
      <xdr:row>5</xdr:row>
      <xdr:rowOff>28575</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20450175" y="295275"/>
          <a:ext cx="4210050" cy="523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業務体制の概要については「業務体制①」のシート（このシート）及び「業務体制②」のシートいずれも記載してください。</a:t>
          </a:r>
          <a:endParaRPr kumimoji="1" lang="en-US" altLang="ja-JP" sz="1100">
            <a:solidFill>
              <a:srgbClr val="FF0000"/>
            </a:solidFill>
          </a:endParaRPr>
        </a:p>
      </xdr:txBody>
    </xdr:sp>
    <xdr:clientData/>
  </xdr:twoCellAnchor>
  <xdr:twoCellAnchor>
    <xdr:from>
      <xdr:col>26</xdr:col>
      <xdr:colOff>304800</xdr:colOff>
      <xdr:row>1</xdr:row>
      <xdr:rowOff>66675</xdr:rowOff>
    </xdr:from>
    <xdr:to>
      <xdr:col>33</xdr:col>
      <xdr:colOff>247650</xdr:colOff>
      <xdr:row>8</xdr:row>
      <xdr:rowOff>85725</xdr:rowOff>
    </xdr:to>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6972300" y="276225"/>
          <a:ext cx="4210050" cy="1000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・業務体制の概要については「業務体制①」のシート（このシート）及び「業務体制②」のシートいずれも記載してください。</a:t>
          </a:r>
          <a:endParaRPr kumimoji="1" lang="en-US" altLang="ja-JP" sz="1100">
            <a:solidFill>
              <a:srgbClr val="FF0000"/>
            </a:solidFill>
          </a:endParaRPr>
        </a:p>
        <a:p>
          <a:r>
            <a:rPr kumimoji="1" lang="ja-JP" altLang="en-US" sz="1100">
              <a:solidFill>
                <a:srgbClr val="FF0000"/>
              </a:solidFill>
            </a:rPr>
            <a:t>・水色のセルに申請者の店舗の情報等を記載してください。それ以外の欄は記載不要です。</a:t>
          </a:r>
          <a:endParaRPr kumimoji="1" lang="en-US" altLang="ja-JP" sz="1100">
            <a:solidFill>
              <a:srgbClr val="FF0000"/>
            </a:solidFill>
          </a:endParaRPr>
        </a:p>
        <a:p>
          <a:r>
            <a:rPr kumimoji="1" lang="ja-JP" altLang="en-US" sz="1100">
              <a:solidFill>
                <a:srgbClr val="FF0000"/>
              </a:solidFill>
            </a:rPr>
            <a:t>・記載方法については、</a:t>
          </a:r>
          <a:r>
            <a:rPr kumimoji="1" lang="en-US" altLang="ja-JP" sz="1100">
              <a:solidFill>
                <a:srgbClr val="FF0000"/>
              </a:solidFill>
            </a:rPr>
            <a:t>【</a:t>
          </a:r>
          <a:r>
            <a:rPr kumimoji="1" lang="ja-JP" altLang="en-US" sz="1100">
              <a:solidFill>
                <a:srgbClr val="FF0000"/>
              </a:solidFill>
            </a:rPr>
            <a:t>記載例</a:t>
          </a:r>
          <a:r>
            <a:rPr kumimoji="1" lang="en-US" altLang="ja-JP" sz="1100">
              <a:solidFill>
                <a:srgbClr val="FF0000"/>
              </a:solidFill>
            </a:rPr>
            <a:t>】</a:t>
          </a:r>
          <a:r>
            <a:rPr kumimoji="1" lang="ja-JP" altLang="en-US" sz="1100">
              <a:solidFill>
                <a:srgbClr val="FF0000"/>
              </a:solidFill>
            </a:rPr>
            <a:t>のシートも参考にしてください。</a:t>
          </a:r>
          <a:endParaRPr kumimoji="1" lang="en-US" altLang="ja-JP" sz="1100">
            <a:solidFill>
              <a:srgbClr val="FF0000"/>
            </a:solidFill>
          </a:endParaRPr>
        </a:p>
        <a:p>
          <a:endParaRPr kumimoji="1" lang="en-US" altLang="ja-JP" sz="1100">
            <a:solidFill>
              <a:srgbClr val="FF0000"/>
            </a:solidFill>
          </a:endParaRPr>
        </a:p>
      </xdr:txBody>
    </xdr:sp>
    <xdr:clientData/>
  </xdr:twoCellAnchor>
  <xdr:twoCellAnchor>
    <xdr:from>
      <xdr:col>27</xdr:col>
      <xdr:colOff>152400</xdr:colOff>
      <xdr:row>12</xdr:row>
      <xdr:rowOff>85725</xdr:rowOff>
    </xdr:from>
    <xdr:to>
      <xdr:col>32</xdr:col>
      <xdr:colOff>561975</xdr:colOff>
      <xdr:row>15</xdr:row>
      <xdr:rowOff>19050</xdr:rowOff>
    </xdr:to>
    <xdr:sp macro="" textlink="">
      <xdr:nvSpPr>
        <xdr:cNvPr id="5" name="吹き出し: 四角形 4">
          <a:extLst>
            <a:ext uri="{FF2B5EF4-FFF2-40B4-BE49-F238E27FC236}">
              <a16:creationId xmlns:a16="http://schemas.microsoft.com/office/drawing/2014/main" id="{00000000-0008-0000-0200-000005000000}"/>
            </a:ext>
          </a:extLst>
        </xdr:cNvPr>
        <xdr:cNvSpPr/>
      </xdr:nvSpPr>
      <xdr:spPr bwMode="auto">
        <a:xfrm>
          <a:off x="7429500" y="1733550"/>
          <a:ext cx="3457575" cy="323850"/>
        </a:xfrm>
        <a:prstGeom prst="wedgeRectCallout">
          <a:avLst>
            <a:gd name="adj1" fmla="val -90916"/>
            <a:gd name="adj2" fmla="val 15969"/>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kumimoji="1" lang="ja-JP" altLang="en-US" sz="1100"/>
            <a:t>合わせて行う薬事関係法令の業種を記載。</a:t>
          </a:r>
          <a:endParaRPr kumimoji="1" lang="en-US" altLang="ja-JP" sz="1100"/>
        </a:p>
      </xdr:txBody>
    </xdr:sp>
    <xdr:clientData/>
  </xdr:twoCellAnchor>
  <xdr:twoCellAnchor>
    <xdr:from>
      <xdr:col>26</xdr:col>
      <xdr:colOff>504824</xdr:colOff>
      <xdr:row>16</xdr:row>
      <xdr:rowOff>133350</xdr:rowOff>
    </xdr:from>
    <xdr:to>
      <xdr:col>34</xdr:col>
      <xdr:colOff>152400</xdr:colOff>
      <xdr:row>25</xdr:row>
      <xdr:rowOff>76200</xdr:rowOff>
    </xdr:to>
    <xdr:sp macro="" textlink="">
      <xdr:nvSpPr>
        <xdr:cNvPr id="7" name="吹き出し: 四角形 6">
          <a:extLst>
            <a:ext uri="{FF2B5EF4-FFF2-40B4-BE49-F238E27FC236}">
              <a16:creationId xmlns:a16="http://schemas.microsoft.com/office/drawing/2014/main" id="{00000000-0008-0000-0200-000007000000}"/>
            </a:ext>
          </a:extLst>
        </xdr:cNvPr>
        <xdr:cNvSpPr/>
      </xdr:nvSpPr>
      <xdr:spPr bwMode="auto">
        <a:xfrm>
          <a:off x="7172324" y="2333625"/>
          <a:ext cx="4524376" cy="1400175"/>
        </a:xfrm>
        <a:prstGeom prst="wedgeRectCallout">
          <a:avLst>
            <a:gd name="adj1" fmla="val -75336"/>
            <a:gd name="adj2" fmla="val -430"/>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kumimoji="1" lang="ja-JP" altLang="en-US" sz="1100"/>
            <a:t>・週当たりの医薬品の販売に従事する薬剤師、登録販売者の従事時間の合計を記載してください。</a:t>
          </a:r>
          <a:endParaRPr kumimoji="1" lang="en-US" altLang="ja-JP" sz="1100"/>
        </a:p>
        <a:p>
          <a:pPr algn="l"/>
          <a:r>
            <a:rPr kumimoji="1" lang="ja-JP" altLang="en-US" sz="1100"/>
            <a:t>（例えば、登録販売者２名が</a:t>
          </a:r>
          <a:r>
            <a:rPr kumimoji="1" lang="en-US" altLang="ja-JP" sz="1100"/>
            <a:t>40</a:t>
          </a:r>
          <a:r>
            <a:rPr kumimoji="1" lang="ja-JP" altLang="en-US" sz="1100"/>
            <a:t>時間ずつ勤務している場合は</a:t>
          </a:r>
          <a:r>
            <a:rPr kumimoji="1" lang="en-US" altLang="ja-JP" sz="1100"/>
            <a:t>80</a:t>
          </a:r>
          <a:r>
            <a:rPr kumimoji="1" lang="ja-JP" altLang="en-US" sz="1100"/>
            <a:t>と記載）</a:t>
          </a:r>
          <a:endParaRPr kumimoji="1" lang="en-US" altLang="ja-JP" sz="1100"/>
        </a:p>
        <a:p>
          <a:pPr algn="l"/>
          <a:r>
            <a:rPr kumimoji="1" lang="ja-JP" altLang="en-US" sz="1100"/>
            <a:t>・薬剤師が勤務していない場合、薬剤師の従事時間の欄には「０」を記載してください</a:t>
          </a:r>
          <a:endParaRPr kumimoji="1" lang="en-US" altLang="ja-JP" sz="1100"/>
        </a:p>
        <a:p>
          <a:pPr algn="l"/>
          <a:r>
            <a:rPr kumimoji="1" lang="ja-JP" altLang="en-US" sz="1100"/>
            <a:t>・合計の時間は水色のセルから計算するため、申請者では入力しないようお願いします（以下同じ）。</a:t>
          </a:r>
          <a:endParaRPr kumimoji="1" lang="en-US" altLang="ja-JP" sz="1100"/>
        </a:p>
      </xdr:txBody>
    </xdr:sp>
    <xdr:clientData/>
  </xdr:twoCellAnchor>
  <xdr:twoCellAnchor>
    <xdr:from>
      <xdr:col>2</xdr:col>
      <xdr:colOff>0</xdr:colOff>
      <xdr:row>2</xdr:row>
      <xdr:rowOff>0</xdr:rowOff>
    </xdr:from>
    <xdr:to>
      <xdr:col>4</xdr:col>
      <xdr:colOff>76200</xdr:colOff>
      <xdr:row>3</xdr:row>
      <xdr:rowOff>85724</xdr:rowOff>
    </xdr:to>
    <xdr:sp macro="" textlink="">
      <xdr:nvSpPr>
        <xdr:cNvPr id="8" name="テキスト ボックス 7">
          <a:extLst>
            <a:ext uri="{FF2B5EF4-FFF2-40B4-BE49-F238E27FC236}">
              <a16:creationId xmlns:a16="http://schemas.microsoft.com/office/drawing/2014/main" id="{00000000-0008-0000-0200-000008000000}"/>
            </a:ext>
          </a:extLst>
        </xdr:cNvPr>
        <xdr:cNvSpPr txBox="1"/>
      </xdr:nvSpPr>
      <xdr:spPr>
        <a:xfrm>
          <a:off x="495300" y="361950"/>
          <a:ext cx="704850" cy="2476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記載例</a:t>
          </a:r>
          <a:endParaRPr kumimoji="1" lang="en-US" altLang="ja-JP" sz="1100">
            <a:solidFill>
              <a:srgbClr val="FF0000"/>
            </a:solidFill>
          </a:endParaRP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28575</xdr:colOff>
          <xdr:row>7</xdr:row>
          <xdr:rowOff>19050</xdr:rowOff>
        </xdr:from>
        <xdr:to>
          <xdr:col>7</xdr:col>
          <xdr:colOff>38100</xdr:colOff>
          <xdr:row>8</xdr:row>
          <xdr:rowOff>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3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10</xdr:row>
          <xdr:rowOff>19050</xdr:rowOff>
        </xdr:from>
        <xdr:to>
          <xdr:col>7</xdr:col>
          <xdr:colOff>38100</xdr:colOff>
          <xdr:row>10</xdr:row>
          <xdr:rowOff>152400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3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11</xdr:row>
          <xdr:rowOff>19050</xdr:rowOff>
        </xdr:from>
        <xdr:to>
          <xdr:col>7</xdr:col>
          <xdr:colOff>38100</xdr:colOff>
          <xdr:row>11</xdr:row>
          <xdr:rowOff>152400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3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19050</xdr:rowOff>
        </xdr:from>
        <xdr:to>
          <xdr:col>7</xdr:col>
          <xdr:colOff>47625</xdr:colOff>
          <xdr:row>9</xdr:row>
          <xdr:rowOff>152400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3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8</xdr:row>
          <xdr:rowOff>19050</xdr:rowOff>
        </xdr:from>
        <xdr:to>
          <xdr:col>7</xdr:col>
          <xdr:colOff>38100</xdr:colOff>
          <xdr:row>8</xdr:row>
          <xdr:rowOff>152400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3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7</xdr:row>
          <xdr:rowOff>28575</xdr:rowOff>
        </xdr:from>
        <xdr:to>
          <xdr:col>10</xdr:col>
          <xdr:colOff>38100</xdr:colOff>
          <xdr:row>8</xdr:row>
          <xdr:rowOff>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3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10</xdr:row>
          <xdr:rowOff>19050</xdr:rowOff>
        </xdr:from>
        <xdr:to>
          <xdr:col>10</xdr:col>
          <xdr:colOff>38100</xdr:colOff>
          <xdr:row>10</xdr:row>
          <xdr:rowOff>152400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3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8</xdr:row>
          <xdr:rowOff>19050</xdr:rowOff>
        </xdr:from>
        <xdr:to>
          <xdr:col>10</xdr:col>
          <xdr:colOff>38100</xdr:colOff>
          <xdr:row>8</xdr:row>
          <xdr:rowOff>152400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3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9</xdr:row>
          <xdr:rowOff>19050</xdr:rowOff>
        </xdr:from>
        <xdr:to>
          <xdr:col>10</xdr:col>
          <xdr:colOff>38100</xdr:colOff>
          <xdr:row>9</xdr:row>
          <xdr:rowOff>152400</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3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11</xdr:row>
          <xdr:rowOff>19050</xdr:rowOff>
        </xdr:from>
        <xdr:to>
          <xdr:col>10</xdr:col>
          <xdr:colOff>38100</xdr:colOff>
          <xdr:row>11</xdr:row>
          <xdr:rowOff>152400</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3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7</xdr:row>
          <xdr:rowOff>28575</xdr:rowOff>
        </xdr:from>
        <xdr:to>
          <xdr:col>13</xdr:col>
          <xdr:colOff>38100</xdr:colOff>
          <xdr:row>8</xdr:row>
          <xdr:rowOff>0</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3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10</xdr:row>
          <xdr:rowOff>28575</xdr:rowOff>
        </xdr:from>
        <xdr:to>
          <xdr:col>13</xdr:col>
          <xdr:colOff>38100</xdr:colOff>
          <xdr:row>11</xdr:row>
          <xdr:rowOff>0</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3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9</xdr:row>
          <xdr:rowOff>28575</xdr:rowOff>
        </xdr:from>
        <xdr:to>
          <xdr:col>13</xdr:col>
          <xdr:colOff>38100</xdr:colOff>
          <xdr:row>10</xdr:row>
          <xdr:rowOff>0</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3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8</xdr:row>
          <xdr:rowOff>19050</xdr:rowOff>
        </xdr:from>
        <xdr:to>
          <xdr:col>13</xdr:col>
          <xdr:colOff>38100</xdr:colOff>
          <xdr:row>8</xdr:row>
          <xdr:rowOff>152400</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3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11</xdr:row>
          <xdr:rowOff>19050</xdr:rowOff>
        </xdr:from>
        <xdr:to>
          <xdr:col>13</xdr:col>
          <xdr:colOff>38100</xdr:colOff>
          <xdr:row>11</xdr:row>
          <xdr:rowOff>152400</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3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7</xdr:row>
          <xdr:rowOff>19050</xdr:rowOff>
        </xdr:from>
        <xdr:to>
          <xdr:col>16</xdr:col>
          <xdr:colOff>38100</xdr:colOff>
          <xdr:row>7</xdr:row>
          <xdr:rowOff>152400</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3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9</xdr:row>
          <xdr:rowOff>28575</xdr:rowOff>
        </xdr:from>
        <xdr:to>
          <xdr:col>16</xdr:col>
          <xdr:colOff>38100</xdr:colOff>
          <xdr:row>10</xdr:row>
          <xdr:rowOff>0</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3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8</xdr:row>
          <xdr:rowOff>19050</xdr:rowOff>
        </xdr:from>
        <xdr:to>
          <xdr:col>16</xdr:col>
          <xdr:colOff>38100</xdr:colOff>
          <xdr:row>8</xdr:row>
          <xdr:rowOff>152400</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3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7</xdr:row>
          <xdr:rowOff>19050</xdr:rowOff>
        </xdr:from>
        <xdr:to>
          <xdr:col>19</xdr:col>
          <xdr:colOff>38100</xdr:colOff>
          <xdr:row>7</xdr:row>
          <xdr:rowOff>152400</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3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28575</xdr:rowOff>
        </xdr:from>
        <xdr:to>
          <xdr:col>16</xdr:col>
          <xdr:colOff>47625</xdr:colOff>
          <xdr:row>11</xdr:row>
          <xdr:rowOff>0</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3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7</xdr:row>
          <xdr:rowOff>9525</xdr:rowOff>
        </xdr:from>
        <xdr:to>
          <xdr:col>25</xdr:col>
          <xdr:colOff>38100</xdr:colOff>
          <xdr:row>7</xdr:row>
          <xdr:rowOff>142875</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3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19050</xdr:rowOff>
        </xdr:from>
        <xdr:to>
          <xdr:col>22</xdr:col>
          <xdr:colOff>47625</xdr:colOff>
          <xdr:row>7</xdr:row>
          <xdr:rowOff>152400</xdr:rowOff>
        </xdr:to>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03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11</xdr:row>
          <xdr:rowOff>19050</xdr:rowOff>
        </xdr:from>
        <xdr:to>
          <xdr:col>16</xdr:col>
          <xdr:colOff>38100</xdr:colOff>
          <xdr:row>11</xdr:row>
          <xdr:rowOff>152400</xdr:rowOff>
        </xdr:to>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3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8</xdr:row>
          <xdr:rowOff>19050</xdr:rowOff>
        </xdr:from>
        <xdr:to>
          <xdr:col>19</xdr:col>
          <xdr:colOff>38100</xdr:colOff>
          <xdr:row>8</xdr:row>
          <xdr:rowOff>152400</xdr:rowOff>
        </xdr:to>
        <xdr:sp macro="" textlink="">
          <xdr:nvSpPr>
            <xdr:cNvPr id="5144" name="Check Box 24" hidden="1">
              <a:extLst>
                <a:ext uri="{63B3BB69-23CF-44E3-9099-C40C66FF867C}">
                  <a14:compatExt spid="_x0000_s5144"/>
                </a:ext>
                <a:ext uri="{FF2B5EF4-FFF2-40B4-BE49-F238E27FC236}">
                  <a16:creationId xmlns:a16="http://schemas.microsoft.com/office/drawing/2014/main" id="{00000000-0008-0000-0300-00001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9</xdr:row>
          <xdr:rowOff>28575</xdr:rowOff>
        </xdr:from>
        <xdr:to>
          <xdr:col>19</xdr:col>
          <xdr:colOff>38100</xdr:colOff>
          <xdr:row>10</xdr:row>
          <xdr:rowOff>0</xdr:rowOff>
        </xdr:to>
        <xdr:sp macro="" textlink="">
          <xdr:nvSpPr>
            <xdr:cNvPr id="5145" name="Check Box 25" hidden="1">
              <a:extLst>
                <a:ext uri="{63B3BB69-23CF-44E3-9099-C40C66FF867C}">
                  <a14:compatExt spid="_x0000_s5145"/>
                </a:ext>
                <a:ext uri="{FF2B5EF4-FFF2-40B4-BE49-F238E27FC236}">
                  <a16:creationId xmlns:a16="http://schemas.microsoft.com/office/drawing/2014/main" id="{00000000-0008-0000-0300-00001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10</xdr:row>
          <xdr:rowOff>19050</xdr:rowOff>
        </xdr:from>
        <xdr:to>
          <xdr:col>19</xdr:col>
          <xdr:colOff>38100</xdr:colOff>
          <xdr:row>10</xdr:row>
          <xdr:rowOff>152400</xdr:rowOff>
        </xdr:to>
        <xdr:sp macro="" textlink="">
          <xdr:nvSpPr>
            <xdr:cNvPr id="5146" name="Check Box 26" hidden="1">
              <a:extLst>
                <a:ext uri="{63B3BB69-23CF-44E3-9099-C40C66FF867C}">
                  <a14:compatExt spid="_x0000_s5146"/>
                </a:ext>
                <a:ext uri="{FF2B5EF4-FFF2-40B4-BE49-F238E27FC236}">
                  <a16:creationId xmlns:a16="http://schemas.microsoft.com/office/drawing/2014/main" id="{00000000-0008-0000-0300-00001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11</xdr:row>
          <xdr:rowOff>19050</xdr:rowOff>
        </xdr:from>
        <xdr:to>
          <xdr:col>19</xdr:col>
          <xdr:colOff>38100</xdr:colOff>
          <xdr:row>11</xdr:row>
          <xdr:rowOff>152400</xdr:rowOff>
        </xdr:to>
        <xdr:sp macro="" textlink="">
          <xdr:nvSpPr>
            <xdr:cNvPr id="5147" name="Check Box 27" hidden="1">
              <a:extLst>
                <a:ext uri="{63B3BB69-23CF-44E3-9099-C40C66FF867C}">
                  <a14:compatExt spid="_x0000_s5147"/>
                </a:ext>
                <a:ext uri="{FF2B5EF4-FFF2-40B4-BE49-F238E27FC236}">
                  <a16:creationId xmlns:a16="http://schemas.microsoft.com/office/drawing/2014/main" id="{00000000-0008-0000-0300-00001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19050</xdr:rowOff>
        </xdr:from>
        <xdr:to>
          <xdr:col>22</xdr:col>
          <xdr:colOff>47625</xdr:colOff>
          <xdr:row>8</xdr:row>
          <xdr:rowOff>152400</xdr:rowOff>
        </xdr:to>
        <xdr:sp macro="" textlink="">
          <xdr:nvSpPr>
            <xdr:cNvPr id="5148" name="Check Box 28" hidden="1">
              <a:extLst>
                <a:ext uri="{63B3BB69-23CF-44E3-9099-C40C66FF867C}">
                  <a14:compatExt spid="_x0000_s5148"/>
                </a:ext>
                <a:ext uri="{FF2B5EF4-FFF2-40B4-BE49-F238E27FC236}">
                  <a16:creationId xmlns:a16="http://schemas.microsoft.com/office/drawing/2014/main" id="{00000000-0008-0000-0300-00001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9</xdr:row>
          <xdr:rowOff>19050</xdr:rowOff>
        </xdr:from>
        <xdr:to>
          <xdr:col>22</xdr:col>
          <xdr:colOff>38100</xdr:colOff>
          <xdr:row>9</xdr:row>
          <xdr:rowOff>152400</xdr:rowOff>
        </xdr:to>
        <xdr:sp macro="" textlink="">
          <xdr:nvSpPr>
            <xdr:cNvPr id="5149" name="Check Box 29" hidden="1">
              <a:extLst>
                <a:ext uri="{63B3BB69-23CF-44E3-9099-C40C66FF867C}">
                  <a14:compatExt spid="_x0000_s5149"/>
                </a:ext>
                <a:ext uri="{FF2B5EF4-FFF2-40B4-BE49-F238E27FC236}">
                  <a16:creationId xmlns:a16="http://schemas.microsoft.com/office/drawing/2014/main" id="{00000000-0008-0000-0300-00001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10</xdr:row>
          <xdr:rowOff>19050</xdr:rowOff>
        </xdr:from>
        <xdr:to>
          <xdr:col>22</xdr:col>
          <xdr:colOff>38100</xdr:colOff>
          <xdr:row>10</xdr:row>
          <xdr:rowOff>152400</xdr:rowOff>
        </xdr:to>
        <xdr:sp macro="" textlink="">
          <xdr:nvSpPr>
            <xdr:cNvPr id="5150" name="Check Box 30" hidden="1">
              <a:extLst>
                <a:ext uri="{63B3BB69-23CF-44E3-9099-C40C66FF867C}">
                  <a14:compatExt spid="_x0000_s5150"/>
                </a:ext>
                <a:ext uri="{FF2B5EF4-FFF2-40B4-BE49-F238E27FC236}">
                  <a16:creationId xmlns:a16="http://schemas.microsoft.com/office/drawing/2014/main" id="{00000000-0008-0000-0300-00001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11</xdr:row>
          <xdr:rowOff>19050</xdr:rowOff>
        </xdr:from>
        <xdr:to>
          <xdr:col>22</xdr:col>
          <xdr:colOff>38100</xdr:colOff>
          <xdr:row>11</xdr:row>
          <xdr:rowOff>152400</xdr:rowOff>
        </xdr:to>
        <xdr:sp macro="" textlink="">
          <xdr:nvSpPr>
            <xdr:cNvPr id="5151" name="Check Box 31" hidden="1">
              <a:extLst>
                <a:ext uri="{63B3BB69-23CF-44E3-9099-C40C66FF867C}">
                  <a14:compatExt spid="_x0000_s5151"/>
                </a:ext>
                <a:ext uri="{FF2B5EF4-FFF2-40B4-BE49-F238E27FC236}">
                  <a16:creationId xmlns:a16="http://schemas.microsoft.com/office/drawing/2014/main" id="{00000000-0008-0000-0300-00001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19050</xdr:rowOff>
        </xdr:from>
        <xdr:to>
          <xdr:col>25</xdr:col>
          <xdr:colOff>47625</xdr:colOff>
          <xdr:row>8</xdr:row>
          <xdr:rowOff>152400</xdr:rowOff>
        </xdr:to>
        <xdr:sp macro="" textlink="">
          <xdr:nvSpPr>
            <xdr:cNvPr id="5152" name="Check Box 32" hidden="1">
              <a:extLst>
                <a:ext uri="{63B3BB69-23CF-44E3-9099-C40C66FF867C}">
                  <a14:compatExt spid="_x0000_s5152"/>
                </a:ext>
                <a:ext uri="{FF2B5EF4-FFF2-40B4-BE49-F238E27FC236}">
                  <a16:creationId xmlns:a16="http://schemas.microsoft.com/office/drawing/2014/main" id="{00000000-0008-0000-0300-00002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9</xdr:row>
          <xdr:rowOff>28575</xdr:rowOff>
        </xdr:from>
        <xdr:to>
          <xdr:col>25</xdr:col>
          <xdr:colOff>38100</xdr:colOff>
          <xdr:row>10</xdr:row>
          <xdr:rowOff>0</xdr:rowOff>
        </xdr:to>
        <xdr:sp macro="" textlink="">
          <xdr:nvSpPr>
            <xdr:cNvPr id="5153" name="Check Box 33" hidden="1">
              <a:extLst>
                <a:ext uri="{63B3BB69-23CF-44E3-9099-C40C66FF867C}">
                  <a14:compatExt spid="_x0000_s5153"/>
                </a:ext>
                <a:ext uri="{FF2B5EF4-FFF2-40B4-BE49-F238E27FC236}">
                  <a16:creationId xmlns:a16="http://schemas.microsoft.com/office/drawing/2014/main" id="{00000000-0008-0000-0300-00002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10</xdr:row>
          <xdr:rowOff>19050</xdr:rowOff>
        </xdr:from>
        <xdr:to>
          <xdr:col>25</xdr:col>
          <xdr:colOff>38100</xdr:colOff>
          <xdr:row>10</xdr:row>
          <xdr:rowOff>152400</xdr:rowOff>
        </xdr:to>
        <xdr:sp macro="" textlink="">
          <xdr:nvSpPr>
            <xdr:cNvPr id="5154" name="Check Box 34" hidden="1">
              <a:extLst>
                <a:ext uri="{63B3BB69-23CF-44E3-9099-C40C66FF867C}">
                  <a14:compatExt spid="_x0000_s5154"/>
                </a:ext>
                <a:ext uri="{FF2B5EF4-FFF2-40B4-BE49-F238E27FC236}">
                  <a16:creationId xmlns:a16="http://schemas.microsoft.com/office/drawing/2014/main" id="{00000000-0008-0000-0300-00002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11</xdr:row>
          <xdr:rowOff>19050</xdr:rowOff>
        </xdr:from>
        <xdr:to>
          <xdr:col>25</xdr:col>
          <xdr:colOff>38100</xdr:colOff>
          <xdr:row>11</xdr:row>
          <xdr:rowOff>152400</xdr:rowOff>
        </xdr:to>
        <xdr:sp macro="" textlink="">
          <xdr:nvSpPr>
            <xdr:cNvPr id="5155" name="Check Box 35" hidden="1">
              <a:extLst>
                <a:ext uri="{63B3BB69-23CF-44E3-9099-C40C66FF867C}">
                  <a14:compatExt spid="_x0000_s5155"/>
                </a:ext>
                <a:ext uri="{FF2B5EF4-FFF2-40B4-BE49-F238E27FC236}">
                  <a16:creationId xmlns:a16="http://schemas.microsoft.com/office/drawing/2014/main" id="{00000000-0008-0000-0300-00002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89</xdr:col>
      <xdr:colOff>581025</xdr:colOff>
      <xdr:row>31</xdr:row>
      <xdr:rowOff>38100</xdr:rowOff>
    </xdr:from>
    <xdr:to>
      <xdr:col>93</xdr:col>
      <xdr:colOff>152400</xdr:colOff>
      <xdr:row>34</xdr:row>
      <xdr:rowOff>28575</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6657975" y="4610100"/>
          <a:ext cx="0"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←塗りつぶす方式を想定</a:t>
          </a:r>
        </a:p>
      </xdr:txBody>
    </xdr:sp>
    <xdr:clientData/>
  </xdr:twoCellAnchor>
  <xdr:twoCellAnchor>
    <xdr:from>
      <xdr:col>105</xdr:col>
      <xdr:colOff>114300</xdr:colOff>
      <xdr:row>23</xdr:row>
      <xdr:rowOff>19050</xdr:rowOff>
    </xdr:from>
    <xdr:to>
      <xdr:col>112</xdr:col>
      <xdr:colOff>390525</xdr:colOff>
      <xdr:row>34</xdr:row>
      <xdr:rowOff>152399</xdr:rowOff>
    </xdr:to>
    <xdr:sp macro="" textlink="">
      <xdr:nvSpPr>
        <xdr:cNvPr id="3" name="吹き出し: 四角形 2">
          <a:extLst>
            <a:ext uri="{FF2B5EF4-FFF2-40B4-BE49-F238E27FC236}">
              <a16:creationId xmlns:a16="http://schemas.microsoft.com/office/drawing/2014/main" id="{00000000-0008-0000-0300-000003000000}"/>
            </a:ext>
          </a:extLst>
        </xdr:cNvPr>
        <xdr:cNvSpPr/>
      </xdr:nvSpPr>
      <xdr:spPr bwMode="auto">
        <a:xfrm>
          <a:off x="7400925" y="3362325"/>
          <a:ext cx="4543425" cy="1828799"/>
        </a:xfrm>
        <a:prstGeom prst="wedgeRectCallout">
          <a:avLst>
            <a:gd name="adj1" fmla="val -67300"/>
            <a:gd name="adj2" fmla="val 23085"/>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kumimoji="1" lang="ja-JP" altLang="en-US" sz="1100"/>
            <a:t>・営業日、営業時間の欄の番号に対応する営業時間、開店時間等について、それぞれ該当する時間を塗りつぶしてください。</a:t>
          </a:r>
          <a:endParaRPr kumimoji="1" lang="en-US" altLang="ja-JP" sz="1100"/>
        </a:p>
        <a:p>
          <a:pPr algn="l"/>
          <a:r>
            <a:rPr kumimoji="1" lang="ja-JP" altLang="en-US" sz="1100"/>
            <a:t>・「医薬品販売時間」の行には要指導医薬品または一般用医薬品の販売を行う開店時間を、「要指導・第１類」の行には、そのうち要指導医薬品または第１類医薬品（薬剤師のみが販売できる医薬品）を販売する開店時間を記載してください。</a:t>
          </a:r>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effectLst/>
              <a:latin typeface="+mn-lt"/>
              <a:ea typeface="+mn-ea"/>
              <a:cs typeface="+mn-cs"/>
            </a:rPr>
            <a:t>・</a:t>
          </a:r>
          <a:r>
            <a:rPr kumimoji="1" lang="ja-JP" altLang="ja-JP" sz="1100">
              <a:effectLst/>
              <a:latin typeface="+mn-lt"/>
              <a:ea typeface="+mn-ea"/>
              <a:cs typeface="+mn-cs"/>
            </a:rPr>
            <a:t>営業時間は開店時間及び特定販売を行う時間</a:t>
          </a:r>
          <a:r>
            <a:rPr kumimoji="1" lang="ja-JP" altLang="en-US" sz="1100">
              <a:effectLst/>
              <a:latin typeface="+mn-lt"/>
              <a:ea typeface="+mn-ea"/>
              <a:cs typeface="+mn-cs"/>
            </a:rPr>
            <a:t>を</a:t>
          </a:r>
          <a:r>
            <a:rPr kumimoji="1" lang="ja-JP" altLang="ja-JP" sz="1100">
              <a:effectLst/>
              <a:latin typeface="+mn-lt"/>
              <a:ea typeface="+mn-ea"/>
              <a:cs typeface="+mn-cs"/>
            </a:rPr>
            <a:t>記載してください。</a:t>
          </a:r>
          <a:endParaRPr lang="ja-JP" altLang="ja-JP">
            <a:effectLst/>
          </a:endParaRPr>
        </a:p>
        <a:p>
          <a:pPr algn="l"/>
          <a:r>
            <a:rPr kumimoji="1" lang="ja-JP" altLang="en-US" sz="1100"/>
            <a:t>・特定販売時間について、注文の受付のみを行う時間は含めないでください。</a:t>
          </a:r>
          <a:endParaRPr kumimoji="1" lang="en-US" altLang="ja-JP" sz="1100"/>
        </a:p>
        <a:p>
          <a:pPr algn="l"/>
          <a:r>
            <a:rPr kumimoji="1" lang="ja-JP" altLang="en-US" sz="1100"/>
            <a:t>・薬剤師が勤務していない等、該当がない行については記載不要です。</a:t>
          </a:r>
          <a:endParaRPr kumimoji="1" lang="en-US" altLang="ja-JP" sz="1100"/>
        </a:p>
      </xdr:txBody>
    </xdr:sp>
    <xdr:clientData/>
  </xdr:twoCellAnchor>
  <xdr:twoCellAnchor>
    <xdr:from>
      <xdr:col>104</xdr:col>
      <xdr:colOff>590550</xdr:colOff>
      <xdr:row>6</xdr:row>
      <xdr:rowOff>47625</xdr:rowOff>
    </xdr:from>
    <xdr:to>
      <xdr:col>112</xdr:col>
      <xdr:colOff>209550</xdr:colOff>
      <xdr:row>13</xdr:row>
      <xdr:rowOff>19049</xdr:rowOff>
    </xdr:to>
    <xdr:sp macro="" textlink="">
      <xdr:nvSpPr>
        <xdr:cNvPr id="4" name="吹き出し: 四角形 3">
          <a:extLst>
            <a:ext uri="{FF2B5EF4-FFF2-40B4-BE49-F238E27FC236}">
              <a16:creationId xmlns:a16="http://schemas.microsoft.com/office/drawing/2014/main" id="{00000000-0008-0000-0300-000004000000}"/>
            </a:ext>
          </a:extLst>
        </xdr:cNvPr>
        <xdr:cNvSpPr/>
      </xdr:nvSpPr>
      <xdr:spPr bwMode="auto">
        <a:xfrm>
          <a:off x="7267575" y="885825"/>
          <a:ext cx="4495800" cy="981074"/>
        </a:xfrm>
        <a:prstGeom prst="wedgeRectCallout">
          <a:avLst>
            <a:gd name="adj1" fmla="val -69616"/>
            <a:gd name="adj2" fmla="val 22115"/>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kumimoji="1" lang="ja-JP" altLang="en-US" sz="1100"/>
            <a:t>通常の営業日及び営業時間を記載してください。複数の曜日で通常の営業時間が同様の場合、チェックボックスに✓を入力し、適宜まとめて記載して差し支えありません。</a:t>
          </a:r>
          <a:endParaRPr kumimoji="1" lang="en-US" altLang="ja-JP" sz="1100"/>
        </a:p>
        <a:p>
          <a:pPr algn="l"/>
          <a:r>
            <a:rPr kumimoji="1" lang="ja-JP" altLang="en-US" sz="1100"/>
            <a:t>また、除外する時間がある場合には、（　）内に当該時間を記載してください。</a:t>
          </a:r>
        </a:p>
      </xdr:txBody>
    </xdr:sp>
    <xdr:clientData/>
  </xdr:twoCellAnchor>
  <xdr:twoCellAnchor>
    <xdr:from>
      <xdr:col>5</xdr:col>
      <xdr:colOff>66675</xdr:colOff>
      <xdr:row>2</xdr:row>
      <xdr:rowOff>28575</xdr:rowOff>
    </xdr:from>
    <xdr:to>
      <xdr:col>13</xdr:col>
      <xdr:colOff>9525</xdr:colOff>
      <xdr:row>3</xdr:row>
      <xdr:rowOff>123824</xdr:rowOff>
    </xdr:to>
    <xdr:sp macro="" textlink="">
      <xdr:nvSpPr>
        <xdr:cNvPr id="5" name="テキスト ボックス 4">
          <a:extLst>
            <a:ext uri="{FF2B5EF4-FFF2-40B4-BE49-F238E27FC236}">
              <a16:creationId xmlns:a16="http://schemas.microsoft.com/office/drawing/2014/main" id="{00000000-0008-0000-0300-000005000000}"/>
            </a:ext>
          </a:extLst>
        </xdr:cNvPr>
        <xdr:cNvSpPr txBox="1"/>
      </xdr:nvSpPr>
      <xdr:spPr>
        <a:xfrm>
          <a:off x="542925" y="323850"/>
          <a:ext cx="704850" cy="2476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記載例</a:t>
          </a:r>
          <a:endParaRPr kumimoji="1" lang="en-US" altLang="ja-JP" sz="11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45.xml"/><Relationship Id="rId18" Type="http://schemas.openxmlformats.org/officeDocument/2006/relationships/ctrlProp" Target="../ctrlProps/ctrlProp50.xml"/><Relationship Id="rId26" Type="http://schemas.openxmlformats.org/officeDocument/2006/relationships/ctrlProp" Target="../ctrlProps/ctrlProp58.xml"/><Relationship Id="rId21" Type="http://schemas.openxmlformats.org/officeDocument/2006/relationships/ctrlProp" Target="../ctrlProps/ctrlProp53.xml"/><Relationship Id="rId34" Type="http://schemas.openxmlformats.org/officeDocument/2006/relationships/ctrlProp" Target="../ctrlProps/ctrlProp66.xml"/><Relationship Id="rId7" Type="http://schemas.openxmlformats.org/officeDocument/2006/relationships/ctrlProp" Target="../ctrlProps/ctrlProp39.xml"/><Relationship Id="rId12" Type="http://schemas.openxmlformats.org/officeDocument/2006/relationships/ctrlProp" Target="../ctrlProps/ctrlProp44.xml"/><Relationship Id="rId17" Type="http://schemas.openxmlformats.org/officeDocument/2006/relationships/ctrlProp" Target="../ctrlProps/ctrlProp49.xml"/><Relationship Id="rId25" Type="http://schemas.openxmlformats.org/officeDocument/2006/relationships/ctrlProp" Target="../ctrlProps/ctrlProp57.xml"/><Relationship Id="rId33" Type="http://schemas.openxmlformats.org/officeDocument/2006/relationships/ctrlProp" Target="../ctrlProps/ctrlProp65.xml"/><Relationship Id="rId38" Type="http://schemas.openxmlformats.org/officeDocument/2006/relationships/ctrlProp" Target="../ctrlProps/ctrlProp70.xml"/><Relationship Id="rId2" Type="http://schemas.openxmlformats.org/officeDocument/2006/relationships/drawing" Target="../drawings/drawing4.xml"/><Relationship Id="rId16" Type="http://schemas.openxmlformats.org/officeDocument/2006/relationships/ctrlProp" Target="../ctrlProps/ctrlProp48.xml"/><Relationship Id="rId20" Type="http://schemas.openxmlformats.org/officeDocument/2006/relationships/ctrlProp" Target="../ctrlProps/ctrlProp52.xml"/><Relationship Id="rId29" Type="http://schemas.openxmlformats.org/officeDocument/2006/relationships/ctrlProp" Target="../ctrlProps/ctrlProp61.xml"/><Relationship Id="rId1" Type="http://schemas.openxmlformats.org/officeDocument/2006/relationships/printerSettings" Target="../printerSettings/printerSettings4.bin"/><Relationship Id="rId6" Type="http://schemas.openxmlformats.org/officeDocument/2006/relationships/ctrlProp" Target="../ctrlProps/ctrlProp38.xml"/><Relationship Id="rId11" Type="http://schemas.openxmlformats.org/officeDocument/2006/relationships/ctrlProp" Target="../ctrlProps/ctrlProp43.xml"/><Relationship Id="rId24" Type="http://schemas.openxmlformats.org/officeDocument/2006/relationships/ctrlProp" Target="../ctrlProps/ctrlProp56.xml"/><Relationship Id="rId32" Type="http://schemas.openxmlformats.org/officeDocument/2006/relationships/ctrlProp" Target="../ctrlProps/ctrlProp64.xml"/><Relationship Id="rId37" Type="http://schemas.openxmlformats.org/officeDocument/2006/relationships/ctrlProp" Target="../ctrlProps/ctrlProp69.xml"/><Relationship Id="rId5" Type="http://schemas.openxmlformats.org/officeDocument/2006/relationships/ctrlProp" Target="../ctrlProps/ctrlProp37.xml"/><Relationship Id="rId15" Type="http://schemas.openxmlformats.org/officeDocument/2006/relationships/ctrlProp" Target="../ctrlProps/ctrlProp47.xml"/><Relationship Id="rId23" Type="http://schemas.openxmlformats.org/officeDocument/2006/relationships/ctrlProp" Target="../ctrlProps/ctrlProp55.xml"/><Relationship Id="rId28" Type="http://schemas.openxmlformats.org/officeDocument/2006/relationships/ctrlProp" Target="../ctrlProps/ctrlProp60.xml"/><Relationship Id="rId36" Type="http://schemas.openxmlformats.org/officeDocument/2006/relationships/ctrlProp" Target="../ctrlProps/ctrlProp68.xml"/><Relationship Id="rId10" Type="http://schemas.openxmlformats.org/officeDocument/2006/relationships/ctrlProp" Target="../ctrlProps/ctrlProp42.xml"/><Relationship Id="rId19" Type="http://schemas.openxmlformats.org/officeDocument/2006/relationships/ctrlProp" Target="../ctrlProps/ctrlProp51.xml"/><Relationship Id="rId31" Type="http://schemas.openxmlformats.org/officeDocument/2006/relationships/ctrlProp" Target="../ctrlProps/ctrlProp63.xml"/><Relationship Id="rId4" Type="http://schemas.openxmlformats.org/officeDocument/2006/relationships/ctrlProp" Target="../ctrlProps/ctrlProp36.xml"/><Relationship Id="rId9" Type="http://schemas.openxmlformats.org/officeDocument/2006/relationships/ctrlProp" Target="../ctrlProps/ctrlProp41.xml"/><Relationship Id="rId14" Type="http://schemas.openxmlformats.org/officeDocument/2006/relationships/ctrlProp" Target="../ctrlProps/ctrlProp46.xml"/><Relationship Id="rId22" Type="http://schemas.openxmlformats.org/officeDocument/2006/relationships/ctrlProp" Target="../ctrlProps/ctrlProp54.xml"/><Relationship Id="rId27" Type="http://schemas.openxmlformats.org/officeDocument/2006/relationships/ctrlProp" Target="../ctrlProps/ctrlProp59.xml"/><Relationship Id="rId30" Type="http://schemas.openxmlformats.org/officeDocument/2006/relationships/ctrlProp" Target="../ctrlProps/ctrlProp62.xml"/><Relationship Id="rId35" Type="http://schemas.openxmlformats.org/officeDocument/2006/relationships/ctrlProp" Target="../ctrlProps/ctrlProp67.xml"/><Relationship Id="rId8" Type="http://schemas.openxmlformats.org/officeDocument/2006/relationships/ctrlProp" Target="../ctrlProps/ctrlProp40.xml"/><Relationship Id="rId3"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autoPageBreaks="0"/>
  </sheetPr>
  <dimension ref="A1:AA167"/>
  <sheetViews>
    <sheetView tabSelected="1" view="pageBreakPreview" zoomScaleNormal="100" zoomScaleSheetLayoutView="100" workbookViewId="0"/>
  </sheetViews>
  <sheetFormatPr defaultRowHeight="12" x14ac:dyDescent="0.15"/>
  <cols>
    <col min="1" max="1" width="2.7109375" style="1" customWidth="1"/>
    <col min="2" max="9" width="4.7109375" style="1" customWidth="1"/>
    <col min="10" max="10" width="15.7109375" style="1" customWidth="1"/>
    <col min="11" max="12" width="4.7109375" style="1" customWidth="1"/>
    <col min="13" max="13" width="14.140625" style="1" customWidth="1"/>
    <col min="14" max="15" width="4.7109375" style="1" customWidth="1"/>
    <col min="16" max="16" width="10.140625" style="1" customWidth="1"/>
    <col min="17" max="17" width="4.7109375" style="1" customWidth="1"/>
    <col min="18" max="18" width="3" style="1" customWidth="1"/>
    <col min="19" max="26" width="9.140625" style="1" hidden="1" customWidth="1"/>
    <col min="27" max="48" width="9.140625" style="1" customWidth="1"/>
    <col min="49" max="16384" width="9.140625" style="1"/>
  </cols>
  <sheetData>
    <row r="1" spans="1:27" ht="16.5" customHeight="1" x14ac:dyDescent="0.15">
      <c r="A1" s="2"/>
      <c r="B1" s="16" t="s">
        <v>0</v>
      </c>
      <c r="C1" s="16"/>
      <c r="D1" s="16"/>
      <c r="E1" s="16"/>
      <c r="F1" s="16"/>
      <c r="G1" s="16"/>
      <c r="H1" s="16"/>
      <c r="I1" s="16"/>
      <c r="J1" s="16"/>
      <c r="K1" s="16"/>
      <c r="L1" s="16"/>
      <c r="M1" s="16"/>
      <c r="N1" s="16"/>
      <c r="O1" s="16"/>
      <c r="P1" s="16"/>
      <c r="Q1" s="16"/>
      <c r="R1" s="2"/>
    </row>
    <row r="2" spans="1:27" x14ac:dyDescent="0.15">
      <c r="A2" s="2"/>
      <c r="B2" s="17"/>
      <c r="C2" s="17"/>
      <c r="D2" s="17"/>
      <c r="E2" s="17"/>
      <c r="F2" s="17"/>
      <c r="G2" s="17"/>
      <c r="H2" s="17"/>
      <c r="I2" s="17"/>
      <c r="J2" s="17"/>
      <c r="K2" s="17"/>
      <c r="L2" s="17"/>
      <c r="M2" s="17"/>
      <c r="N2" s="17"/>
      <c r="O2" s="17"/>
      <c r="P2" s="17"/>
      <c r="Q2" s="17"/>
      <c r="R2" s="3"/>
    </row>
    <row r="3" spans="1:27" ht="12.75" x14ac:dyDescent="0.2">
      <c r="A3" s="2"/>
      <c r="B3" s="18"/>
      <c r="C3" s="17"/>
      <c r="D3" s="17"/>
      <c r="E3" s="30"/>
      <c r="F3" s="30"/>
      <c r="G3" s="30"/>
      <c r="H3" s="30"/>
      <c r="I3" s="30" t="s">
        <v>1</v>
      </c>
      <c r="J3" s="311"/>
      <c r="K3" s="312"/>
      <c r="L3" s="312"/>
      <c r="M3" s="312"/>
      <c r="N3" s="312"/>
      <c r="O3" s="312"/>
      <c r="P3" s="17"/>
      <c r="Q3" s="17"/>
      <c r="R3" s="3"/>
    </row>
    <row r="4" spans="1:27" ht="12.75" x14ac:dyDescent="0.2">
      <c r="A4" s="2"/>
      <c r="B4" s="28"/>
      <c r="C4" s="2"/>
      <c r="D4" s="2"/>
      <c r="E4" s="26"/>
      <c r="F4" s="26"/>
      <c r="G4" s="26"/>
      <c r="H4" s="26"/>
      <c r="I4" s="26" t="s">
        <v>2</v>
      </c>
      <c r="J4" s="313"/>
      <c r="K4" s="301"/>
      <c r="L4" s="301"/>
      <c r="M4" s="301"/>
      <c r="N4" s="301"/>
      <c r="O4" s="301"/>
      <c r="P4" s="2"/>
      <c r="Q4" s="2"/>
      <c r="R4" s="2"/>
    </row>
    <row r="5" spans="1:27" ht="8.25" customHeight="1" x14ac:dyDescent="0.15">
      <c r="A5" s="2"/>
      <c r="B5" s="28"/>
      <c r="C5" s="2"/>
      <c r="D5" s="2"/>
      <c r="E5" s="2"/>
      <c r="F5" s="2"/>
      <c r="G5" s="2"/>
      <c r="H5" s="2"/>
      <c r="I5" s="2"/>
      <c r="J5" s="2"/>
      <c r="K5" s="2"/>
      <c r="L5" s="2"/>
      <c r="M5" s="2"/>
      <c r="N5" s="2"/>
      <c r="O5" s="2"/>
      <c r="P5" s="2"/>
      <c r="Q5" s="2"/>
      <c r="R5" s="2"/>
    </row>
    <row r="6" spans="1:27" ht="12.95" customHeight="1" x14ac:dyDescent="0.15">
      <c r="A6" s="2"/>
      <c r="B6" s="4" t="s">
        <v>3</v>
      </c>
      <c r="C6" s="4"/>
      <c r="D6" s="4"/>
      <c r="E6" s="4"/>
      <c r="F6" s="4"/>
      <c r="G6" s="4"/>
      <c r="H6" s="4"/>
      <c r="I6" s="4"/>
      <c r="J6" s="4"/>
      <c r="K6" s="4"/>
      <c r="L6" s="4"/>
      <c r="M6" s="4"/>
      <c r="N6" s="4"/>
      <c r="O6" s="4"/>
      <c r="P6" s="4"/>
      <c r="Q6" s="4"/>
      <c r="R6" s="2"/>
    </row>
    <row r="7" spans="1:27" ht="6.75" customHeight="1" x14ac:dyDescent="0.15">
      <c r="A7" s="2"/>
      <c r="B7" s="14"/>
      <c r="C7" s="12"/>
      <c r="D7" s="12"/>
      <c r="E7" s="12"/>
      <c r="F7" s="12"/>
      <c r="G7" s="12"/>
      <c r="H7" s="12"/>
      <c r="I7" s="12"/>
      <c r="J7" s="14"/>
      <c r="K7" s="12"/>
      <c r="L7" s="12"/>
      <c r="M7" s="12"/>
      <c r="N7" s="12"/>
      <c r="O7" s="102"/>
      <c r="P7" s="4"/>
      <c r="Q7" s="4"/>
      <c r="R7" s="2"/>
    </row>
    <row r="8" spans="1:27" ht="12" customHeight="1" x14ac:dyDescent="0.15">
      <c r="A8" s="2"/>
      <c r="B8" s="9"/>
      <c r="C8" s="4"/>
      <c r="D8" s="4"/>
      <c r="E8" s="4"/>
      <c r="F8" s="4"/>
      <c r="G8" s="4"/>
      <c r="H8" s="4"/>
      <c r="I8" s="4"/>
      <c r="J8" s="42" t="s">
        <v>4</v>
      </c>
      <c r="K8" s="97"/>
      <c r="L8" s="4"/>
      <c r="M8" s="5"/>
      <c r="N8" s="4"/>
      <c r="O8" s="10"/>
      <c r="P8" s="4"/>
      <c r="Q8" s="4"/>
      <c r="R8" s="2"/>
      <c r="Z8" s="1" t="s">
        <v>5</v>
      </c>
    </row>
    <row r="9" spans="1:27" ht="12" customHeight="1" x14ac:dyDescent="0.15">
      <c r="A9" s="2"/>
      <c r="B9" s="33"/>
      <c r="C9" s="31"/>
      <c r="D9" s="4"/>
      <c r="E9" s="4"/>
      <c r="F9" s="4"/>
      <c r="G9" s="4"/>
      <c r="H9" s="19"/>
      <c r="I9" s="19"/>
      <c r="J9" s="42" t="s">
        <v>6</v>
      </c>
      <c r="K9" s="97"/>
      <c r="L9" s="4"/>
      <c r="M9" s="5"/>
      <c r="N9" s="4"/>
      <c r="O9" s="10"/>
      <c r="P9" s="4"/>
      <c r="Q9" s="4"/>
      <c r="R9" s="2"/>
    </row>
    <row r="10" spans="1:27" ht="12" customHeight="1" x14ac:dyDescent="0.15">
      <c r="A10" s="2"/>
      <c r="B10" s="34"/>
      <c r="C10" s="32"/>
      <c r="D10" s="4"/>
      <c r="E10" s="4"/>
      <c r="F10" s="4"/>
      <c r="G10" s="4"/>
      <c r="H10" s="29"/>
      <c r="I10" s="19" t="s">
        <v>7</v>
      </c>
      <c r="J10" s="42" t="s">
        <v>8</v>
      </c>
      <c r="K10" s="97"/>
      <c r="L10" s="4"/>
      <c r="M10" s="5"/>
      <c r="N10" s="4"/>
      <c r="O10" s="10"/>
      <c r="P10" s="4"/>
      <c r="Q10" s="4"/>
      <c r="R10" s="2"/>
    </row>
    <row r="11" spans="1:27" ht="12" customHeight="1" x14ac:dyDescent="0.15">
      <c r="A11" s="2"/>
      <c r="B11" s="9"/>
      <c r="C11" s="4"/>
      <c r="D11" s="4"/>
      <c r="E11" s="4"/>
      <c r="F11" s="4"/>
      <c r="G11" s="4"/>
      <c r="H11" s="4"/>
      <c r="I11" s="4"/>
      <c r="J11" s="42" t="s">
        <v>9</v>
      </c>
      <c r="K11" s="97"/>
      <c r="L11" s="4"/>
      <c r="M11" s="5"/>
      <c r="N11" s="4"/>
      <c r="O11" s="10"/>
      <c r="P11" s="4"/>
      <c r="Q11" s="4"/>
      <c r="R11" s="2"/>
    </row>
    <row r="12" spans="1:27" ht="12" customHeight="1" x14ac:dyDescent="0.15">
      <c r="A12" s="2"/>
      <c r="B12" s="9"/>
      <c r="C12" s="4"/>
      <c r="D12" s="4"/>
      <c r="E12" s="4"/>
      <c r="F12" s="4"/>
      <c r="G12" s="4"/>
      <c r="H12" s="4"/>
      <c r="I12" s="4"/>
      <c r="J12" s="42" t="s">
        <v>10</v>
      </c>
      <c r="K12" s="97"/>
      <c r="L12" s="4"/>
      <c r="M12" s="5"/>
      <c r="N12" s="4"/>
      <c r="O12" s="10"/>
      <c r="P12" s="4"/>
      <c r="Q12" s="4"/>
      <c r="R12" s="2"/>
    </row>
    <row r="13" spans="1:27" ht="12" customHeight="1" x14ac:dyDescent="0.15">
      <c r="A13" s="2"/>
      <c r="B13" s="9"/>
      <c r="C13" s="4"/>
      <c r="D13" s="4"/>
      <c r="E13" s="4"/>
      <c r="F13" s="4"/>
      <c r="G13" s="4"/>
      <c r="H13" s="4"/>
      <c r="I13" s="4"/>
      <c r="J13" s="297" t="s">
        <v>136</v>
      </c>
      <c r="K13" s="97"/>
      <c r="L13" s="5" t="s">
        <v>137</v>
      </c>
      <c r="M13" s="5"/>
      <c r="N13" s="4"/>
      <c r="O13" s="10"/>
      <c r="P13" s="4"/>
      <c r="Q13" s="4"/>
      <c r="R13" s="2"/>
    </row>
    <row r="14" spans="1:27" ht="6" customHeight="1" x14ac:dyDescent="0.15">
      <c r="A14" s="2"/>
      <c r="B14" s="9"/>
      <c r="C14" s="4"/>
      <c r="D14" s="4"/>
      <c r="E14" s="4"/>
      <c r="F14" s="4"/>
      <c r="G14" s="4"/>
      <c r="H14" s="4"/>
      <c r="I14" s="4"/>
      <c r="J14" s="9"/>
      <c r="K14" s="4"/>
      <c r="L14" s="4"/>
      <c r="M14" s="4"/>
      <c r="N14" s="4"/>
      <c r="O14" s="10"/>
      <c r="P14" s="4"/>
      <c r="Q14" s="4"/>
      <c r="R14" s="2"/>
    </row>
    <row r="15" spans="1:27" ht="12.95" customHeight="1" x14ac:dyDescent="0.2">
      <c r="A15" s="2"/>
      <c r="B15" s="6"/>
      <c r="C15" s="7"/>
      <c r="D15" s="7"/>
      <c r="E15" s="7"/>
      <c r="F15" s="7"/>
      <c r="G15" s="7"/>
      <c r="H15" s="20"/>
      <c r="I15" s="20" t="s">
        <v>11</v>
      </c>
      <c r="J15" s="300"/>
      <c r="K15" s="301"/>
      <c r="L15" s="301"/>
      <c r="M15" s="301"/>
      <c r="N15" s="301"/>
      <c r="O15" s="302"/>
      <c r="P15" s="4"/>
      <c r="Q15" s="4"/>
      <c r="R15" s="2"/>
    </row>
    <row r="16" spans="1:27" ht="12.95" customHeight="1" x14ac:dyDescent="0.2">
      <c r="A16" s="2"/>
      <c r="B16" s="107"/>
      <c r="C16" s="111" t="s">
        <v>12</v>
      </c>
      <c r="D16" s="107"/>
      <c r="E16" s="107"/>
      <c r="F16" s="107"/>
      <c r="G16" s="107"/>
      <c r="H16" s="108"/>
      <c r="I16" s="108"/>
      <c r="J16" s="109"/>
      <c r="K16" s="110"/>
      <c r="L16" s="110"/>
      <c r="M16" s="110"/>
      <c r="N16" s="110"/>
      <c r="O16" s="110"/>
      <c r="P16" s="4"/>
      <c r="Q16" s="4"/>
      <c r="R16" s="2"/>
      <c r="AA16"/>
    </row>
    <row r="17" spans="1:18" ht="12.95" customHeight="1" x14ac:dyDescent="0.15">
      <c r="A17" s="2"/>
      <c r="B17" s="4"/>
      <c r="C17" s="4"/>
      <c r="D17" s="4"/>
      <c r="E17" s="4"/>
      <c r="F17" s="4"/>
      <c r="G17" s="4"/>
      <c r="H17" s="4"/>
      <c r="I17" s="4"/>
      <c r="J17" s="4"/>
      <c r="K17" s="4"/>
      <c r="L17" s="4"/>
      <c r="M17" s="4"/>
      <c r="N17" s="4"/>
      <c r="O17" s="4"/>
      <c r="P17" s="4"/>
      <c r="Q17" s="4"/>
      <c r="R17" s="2"/>
    </row>
    <row r="18" spans="1:18" ht="12.95" customHeight="1" x14ac:dyDescent="0.15">
      <c r="A18" s="2"/>
      <c r="B18" s="4" t="s">
        <v>13</v>
      </c>
      <c r="C18" s="4"/>
      <c r="D18" s="4"/>
      <c r="E18" s="4"/>
      <c r="F18" s="4"/>
      <c r="G18" s="4"/>
      <c r="H18" s="4"/>
      <c r="I18" s="4"/>
      <c r="J18" s="4"/>
      <c r="K18" s="4"/>
      <c r="L18" s="4"/>
      <c r="M18" s="4"/>
      <c r="N18" s="4"/>
      <c r="O18" s="4"/>
      <c r="P18" s="4"/>
      <c r="Q18" s="4"/>
      <c r="R18" s="2"/>
    </row>
    <row r="19" spans="1:18" ht="12.95" customHeight="1" x14ac:dyDescent="0.15">
      <c r="A19" s="2"/>
      <c r="B19" s="6"/>
      <c r="C19" s="7"/>
      <c r="D19" s="7"/>
      <c r="E19" s="7"/>
      <c r="F19" s="7"/>
      <c r="G19" s="7"/>
      <c r="H19" s="7"/>
      <c r="I19" s="7"/>
      <c r="J19" s="27"/>
      <c r="K19" s="27"/>
      <c r="L19" s="27" t="s">
        <v>14</v>
      </c>
      <c r="M19" s="98"/>
      <c r="N19" s="27" t="s">
        <v>15</v>
      </c>
      <c r="O19" s="27" t="s">
        <v>16</v>
      </c>
      <c r="P19" s="43"/>
      <c r="Q19" s="19"/>
      <c r="R19" s="2"/>
    </row>
    <row r="20" spans="1:18" ht="12.95" customHeight="1" x14ac:dyDescent="0.15">
      <c r="A20" s="2"/>
      <c r="B20" s="6"/>
      <c r="C20" s="7"/>
      <c r="D20" s="7"/>
      <c r="E20" s="7"/>
      <c r="F20" s="7"/>
      <c r="G20" s="7"/>
      <c r="H20" s="7"/>
      <c r="I20" s="7"/>
      <c r="J20" s="27"/>
      <c r="K20" s="27"/>
      <c r="L20" s="27" t="s">
        <v>17</v>
      </c>
      <c r="M20" s="98"/>
      <c r="N20" s="27" t="s">
        <v>15</v>
      </c>
      <c r="O20" s="27" t="s">
        <v>18</v>
      </c>
      <c r="P20" s="43"/>
      <c r="Q20" s="19"/>
      <c r="R20" s="2"/>
    </row>
    <row r="21" spans="1:18" ht="12.95" customHeight="1" x14ac:dyDescent="0.15">
      <c r="A21" s="2"/>
      <c r="B21" s="6"/>
      <c r="C21" s="7"/>
      <c r="D21" s="7"/>
      <c r="E21" s="7"/>
      <c r="F21" s="7"/>
      <c r="G21" s="7"/>
      <c r="H21" s="7"/>
      <c r="I21" s="7"/>
      <c r="J21" s="27"/>
      <c r="K21" s="27"/>
      <c r="L21" s="27" t="s">
        <v>19</v>
      </c>
      <c r="M21" s="98"/>
      <c r="N21" s="27" t="s">
        <v>15</v>
      </c>
      <c r="O21" s="27" t="s">
        <v>20</v>
      </c>
      <c r="P21" s="43"/>
      <c r="Q21" s="19"/>
      <c r="R21" s="2"/>
    </row>
    <row r="22" spans="1:18" ht="12.95" customHeight="1" x14ac:dyDescent="0.15">
      <c r="A22" s="2"/>
      <c r="B22" s="6"/>
      <c r="C22" s="7"/>
      <c r="D22" s="7"/>
      <c r="E22" s="7"/>
      <c r="F22" s="7"/>
      <c r="G22" s="7"/>
      <c r="H22" s="7"/>
      <c r="I22" s="7"/>
      <c r="J22" s="27"/>
      <c r="K22" s="27"/>
      <c r="L22" s="27" t="s">
        <v>21</v>
      </c>
      <c r="M22" s="98"/>
      <c r="N22" s="27" t="s">
        <v>22</v>
      </c>
      <c r="O22" s="27" t="s">
        <v>23</v>
      </c>
      <c r="P22" s="43"/>
      <c r="Q22" s="19"/>
      <c r="R22" s="2"/>
    </row>
    <row r="23" spans="1:18" ht="12.95" customHeight="1" x14ac:dyDescent="0.15">
      <c r="A23" s="2"/>
      <c r="B23" s="6"/>
      <c r="C23" s="7"/>
      <c r="D23" s="7"/>
      <c r="E23" s="7"/>
      <c r="F23" s="7"/>
      <c r="G23" s="7"/>
      <c r="H23" s="7"/>
      <c r="I23" s="7"/>
      <c r="J23" s="40"/>
      <c r="K23" s="40"/>
      <c r="L23" s="27" t="s">
        <v>24</v>
      </c>
      <c r="M23" s="98"/>
      <c r="N23" s="27" t="s">
        <v>22</v>
      </c>
      <c r="O23" s="27" t="s">
        <v>25</v>
      </c>
      <c r="P23" s="43"/>
      <c r="Q23" s="19"/>
      <c r="R23" s="2"/>
    </row>
    <row r="24" spans="1:18" ht="12.95" customHeight="1" x14ac:dyDescent="0.15">
      <c r="A24" s="2"/>
      <c r="B24" s="4"/>
      <c r="C24" s="4"/>
      <c r="D24" s="4"/>
      <c r="E24" s="4"/>
      <c r="F24" s="4"/>
      <c r="G24" s="4"/>
      <c r="H24" s="4"/>
      <c r="I24" s="4"/>
      <c r="J24" s="4"/>
      <c r="K24" s="4"/>
      <c r="L24" s="4"/>
      <c r="M24" s="4"/>
      <c r="N24" s="4"/>
      <c r="O24" s="4"/>
      <c r="P24" s="4"/>
      <c r="Q24" s="4"/>
      <c r="R24" s="2"/>
    </row>
    <row r="25" spans="1:18" ht="12.95" customHeight="1" x14ac:dyDescent="0.15">
      <c r="A25" s="2"/>
      <c r="B25" s="4" t="s">
        <v>26</v>
      </c>
      <c r="C25" s="4"/>
      <c r="D25" s="4"/>
      <c r="E25" s="4"/>
      <c r="F25" s="4"/>
      <c r="G25" s="4"/>
      <c r="H25" s="4"/>
      <c r="I25" s="4"/>
      <c r="J25" s="4"/>
      <c r="K25" s="4"/>
      <c r="L25" s="4"/>
      <c r="M25" s="4"/>
      <c r="N25" s="4"/>
      <c r="O25" s="4"/>
      <c r="P25" s="4"/>
      <c r="Q25" s="4"/>
      <c r="R25" s="2"/>
    </row>
    <row r="26" spans="1:18" ht="11.25" customHeight="1" x14ac:dyDescent="0.15">
      <c r="A26" s="2"/>
      <c r="B26" s="4"/>
      <c r="C26" s="5" t="s">
        <v>27</v>
      </c>
      <c r="D26" s="4"/>
      <c r="E26" s="4"/>
      <c r="F26" s="4"/>
      <c r="G26" s="4"/>
      <c r="H26" s="4"/>
      <c r="I26" s="4"/>
      <c r="J26" s="4"/>
      <c r="K26" s="4"/>
      <c r="L26" s="4"/>
      <c r="M26" s="4"/>
      <c r="N26" s="4"/>
      <c r="O26" s="4"/>
      <c r="P26" s="4"/>
      <c r="Q26" s="4"/>
      <c r="R26" s="2"/>
    </row>
    <row r="27" spans="1:18" ht="9.75" customHeight="1" x14ac:dyDescent="0.15">
      <c r="A27" s="2"/>
      <c r="B27" s="4"/>
      <c r="C27" s="5"/>
      <c r="D27" s="4"/>
      <c r="E27" s="4"/>
      <c r="F27" s="4"/>
      <c r="G27" s="4"/>
      <c r="H27" s="4"/>
      <c r="I27" s="4"/>
      <c r="J27" s="4"/>
      <c r="K27" s="4"/>
      <c r="L27" s="4"/>
      <c r="M27" s="4"/>
      <c r="N27" s="4"/>
      <c r="O27" s="4"/>
      <c r="P27" s="4"/>
      <c r="Q27" s="4"/>
      <c r="R27" s="2"/>
    </row>
    <row r="28" spans="1:18" ht="12.95" customHeight="1" x14ac:dyDescent="0.15">
      <c r="A28" s="2"/>
      <c r="B28" s="14"/>
      <c r="C28" s="12"/>
      <c r="D28" s="12"/>
      <c r="E28" s="12"/>
      <c r="F28" s="23"/>
      <c r="G28" s="38" t="s">
        <v>28</v>
      </c>
      <c r="H28" s="14"/>
      <c r="I28" s="22" t="s">
        <v>29</v>
      </c>
      <c r="J28" s="186"/>
      <c r="K28" s="12" t="s">
        <v>15</v>
      </c>
      <c r="L28" s="12"/>
      <c r="M28" s="12"/>
      <c r="N28" s="12"/>
      <c r="O28" s="102"/>
      <c r="P28" s="4"/>
      <c r="Q28" s="4"/>
      <c r="R28" s="2"/>
    </row>
    <row r="29" spans="1:18" ht="12.95" customHeight="1" x14ac:dyDescent="0.15">
      <c r="A29" s="2"/>
      <c r="B29" s="15"/>
      <c r="C29" s="11"/>
      <c r="D29" s="11"/>
      <c r="E29" s="11"/>
      <c r="F29" s="36"/>
      <c r="G29" s="37"/>
      <c r="H29" s="15"/>
      <c r="I29" s="36" t="s">
        <v>30</v>
      </c>
      <c r="J29" s="187"/>
      <c r="K29" s="11" t="s">
        <v>15</v>
      </c>
      <c r="L29" s="24" t="s">
        <v>31</v>
      </c>
      <c r="M29" s="390" t="str">
        <f>IF(OR(ISNUMBER(J28),ISNUMBER(J29)),J28+J29,"")</f>
        <v/>
      </c>
      <c r="N29" s="24" t="s">
        <v>15</v>
      </c>
      <c r="O29" s="10" t="s">
        <v>32</v>
      </c>
      <c r="P29" s="4"/>
      <c r="Q29" s="4"/>
      <c r="R29" s="2"/>
    </row>
    <row r="30" spans="1:18" ht="12.95" customHeight="1" x14ac:dyDescent="0.15">
      <c r="A30" s="2"/>
      <c r="B30" s="15"/>
      <c r="C30" s="11"/>
      <c r="D30" s="11"/>
      <c r="E30" s="11"/>
      <c r="F30" s="36"/>
      <c r="G30" s="37" t="s">
        <v>33</v>
      </c>
      <c r="H30" s="11"/>
      <c r="I30" s="41" t="s">
        <v>29</v>
      </c>
      <c r="J30" s="98"/>
      <c r="K30" s="11" t="s">
        <v>15</v>
      </c>
      <c r="L30" s="11" t="s">
        <v>34</v>
      </c>
      <c r="M30" s="11"/>
      <c r="N30" s="11"/>
      <c r="O30" s="8"/>
      <c r="P30" s="9"/>
      <c r="Q30" s="4"/>
      <c r="R30" s="2"/>
    </row>
    <row r="31" spans="1:18" ht="12.95" customHeight="1" x14ac:dyDescent="0.15">
      <c r="A31" s="2"/>
      <c r="B31" s="4"/>
      <c r="C31" s="4"/>
      <c r="D31" s="4"/>
      <c r="E31" s="4"/>
      <c r="F31" s="4"/>
      <c r="G31" s="4"/>
      <c r="H31" s="4"/>
      <c r="I31" s="35"/>
      <c r="J31" s="4"/>
      <c r="K31" s="4"/>
      <c r="L31" s="4"/>
      <c r="M31" s="4"/>
      <c r="N31" s="4"/>
      <c r="O31" s="4"/>
      <c r="P31" s="4"/>
      <c r="Q31" s="4"/>
      <c r="R31" s="2"/>
    </row>
    <row r="32" spans="1:18" ht="12.95" customHeight="1" x14ac:dyDescent="0.15">
      <c r="A32" s="2"/>
      <c r="B32" s="4"/>
      <c r="C32" s="4"/>
      <c r="D32" s="4"/>
      <c r="E32" s="4"/>
      <c r="F32" s="4"/>
      <c r="G32" s="4"/>
      <c r="H32" s="4"/>
      <c r="I32" s="35"/>
      <c r="J32" s="4"/>
      <c r="K32" s="4"/>
      <c r="L32" s="4"/>
      <c r="M32" s="4"/>
      <c r="N32" s="4"/>
      <c r="O32" s="4"/>
      <c r="P32" s="4"/>
      <c r="Q32" s="4"/>
      <c r="R32" s="2"/>
    </row>
    <row r="33" spans="1:18" ht="12.95" customHeight="1" x14ac:dyDescent="0.15">
      <c r="A33" s="2"/>
      <c r="B33" s="4" t="s">
        <v>35</v>
      </c>
      <c r="C33" s="4"/>
      <c r="D33" s="4"/>
      <c r="E33" s="4"/>
      <c r="F33" s="4"/>
      <c r="G33" s="106" t="s">
        <v>36</v>
      </c>
      <c r="H33" s="4"/>
      <c r="I33" s="4"/>
      <c r="J33" s="4"/>
      <c r="K33" s="4"/>
      <c r="L33" s="4"/>
      <c r="M33" s="4"/>
      <c r="N33" s="4"/>
      <c r="O33" s="4"/>
      <c r="P33" s="4"/>
      <c r="Q33" s="4"/>
      <c r="R33" s="2"/>
    </row>
    <row r="34" spans="1:18" ht="12.95" customHeight="1" x14ac:dyDescent="0.15">
      <c r="A34" s="2"/>
      <c r="B34" s="25" t="s">
        <v>37</v>
      </c>
      <c r="C34" s="13"/>
      <c r="D34" s="48"/>
      <c r="E34" s="48"/>
      <c r="F34" s="48"/>
      <c r="G34" s="48"/>
      <c r="H34" s="23"/>
      <c r="I34" s="23"/>
      <c r="J34" s="48"/>
      <c r="K34" s="51"/>
      <c r="L34" s="22"/>
      <c r="M34" s="12"/>
      <c r="N34" s="51"/>
      <c r="O34" s="12"/>
      <c r="P34" s="52"/>
      <c r="Q34" s="19"/>
      <c r="R34" s="2"/>
    </row>
    <row r="35" spans="1:18" ht="8.25" customHeight="1" x14ac:dyDescent="0.15">
      <c r="A35" s="2"/>
      <c r="B35" s="46"/>
      <c r="C35" s="45"/>
      <c r="D35" s="45"/>
      <c r="E35" s="45"/>
      <c r="F35" s="45"/>
      <c r="G35" s="45"/>
      <c r="H35" s="35"/>
      <c r="I35" s="35"/>
      <c r="J35" s="45"/>
      <c r="K35" s="39"/>
      <c r="L35" s="19"/>
      <c r="M35" s="4"/>
      <c r="N35" s="39"/>
      <c r="O35" s="4"/>
      <c r="P35" s="53"/>
      <c r="Q35" s="19"/>
      <c r="R35" s="2"/>
    </row>
    <row r="36" spans="1:18" ht="12.95" customHeight="1" x14ac:dyDescent="0.15">
      <c r="A36" s="2"/>
      <c r="B36" s="44" t="s">
        <v>38</v>
      </c>
      <c r="C36" s="392" t="str">
        <f>IF(ISNUMBER(M29),M29,"")</f>
        <v/>
      </c>
      <c r="D36" s="35" t="s">
        <v>39</v>
      </c>
      <c r="E36" s="392" t="str">
        <f>IF(ISNUMBER(M22),M22,"")</f>
        <v/>
      </c>
      <c r="F36" s="47" t="s">
        <v>40</v>
      </c>
      <c r="G36" s="392" t="str">
        <f>IF(COUNT(C36,E36)=2,C36/E36,"")</f>
        <v/>
      </c>
      <c r="H36" s="35" t="s">
        <v>41</v>
      </c>
      <c r="I36" s="393" t="str">
        <f>IF(ISNUMBER(M20),M20,"")</f>
        <v/>
      </c>
      <c r="J36" s="45"/>
      <c r="K36" s="4"/>
      <c r="L36" s="19"/>
      <c r="M36" s="4"/>
      <c r="N36" s="4"/>
      <c r="O36" s="4"/>
      <c r="P36" s="391" t="str">
        <f>IF(COUNT(G36,I36)=2,IF(G36&gt;=I36,"○",""),"")</f>
        <v/>
      </c>
      <c r="Q36" s="4"/>
      <c r="R36" s="2"/>
    </row>
    <row r="37" spans="1:18" ht="9" customHeight="1" x14ac:dyDescent="0.15">
      <c r="A37" s="2"/>
      <c r="B37" s="103"/>
      <c r="C37" s="49"/>
      <c r="D37" s="49"/>
      <c r="E37" s="49"/>
      <c r="F37" s="49"/>
      <c r="G37" s="49"/>
      <c r="H37" s="36"/>
      <c r="I37" s="36"/>
      <c r="J37" s="21" t="s">
        <v>42</v>
      </c>
      <c r="K37" s="50"/>
      <c r="L37" s="24"/>
      <c r="M37" s="11"/>
      <c r="N37" s="11"/>
      <c r="O37" s="11"/>
      <c r="P37" s="54"/>
      <c r="Q37" s="19"/>
      <c r="R37" s="2"/>
    </row>
    <row r="38" spans="1:18" ht="12.95" customHeight="1" x14ac:dyDescent="0.15">
      <c r="A38" s="2"/>
      <c r="B38" s="25" t="s">
        <v>43</v>
      </c>
      <c r="C38" s="13"/>
      <c r="D38" s="48"/>
      <c r="E38" s="48"/>
      <c r="F38" s="48"/>
      <c r="G38" s="48"/>
      <c r="H38" s="23"/>
      <c r="I38" s="23"/>
      <c r="J38" s="48"/>
      <c r="K38" s="51"/>
      <c r="L38" s="22"/>
      <c r="M38" s="12"/>
      <c r="N38" s="12"/>
      <c r="O38" s="12"/>
      <c r="P38" s="52"/>
      <c r="Q38" s="19"/>
      <c r="R38" s="2"/>
    </row>
    <row r="39" spans="1:18" ht="8.25" customHeight="1" x14ac:dyDescent="0.15">
      <c r="A39" s="2"/>
      <c r="B39" s="44"/>
      <c r="C39" s="45"/>
      <c r="D39" s="45"/>
      <c r="E39" s="45"/>
      <c r="F39" s="45"/>
      <c r="G39" s="45"/>
      <c r="H39" s="45"/>
      <c r="I39" s="45"/>
      <c r="J39" s="45"/>
      <c r="K39" s="4"/>
      <c r="L39" s="4"/>
      <c r="M39" s="4"/>
      <c r="N39" s="4"/>
      <c r="O39" s="4"/>
      <c r="P39" s="53"/>
      <c r="Q39" s="4"/>
      <c r="R39" s="2"/>
    </row>
    <row r="40" spans="1:18" ht="12.95" customHeight="1" x14ac:dyDescent="0.15">
      <c r="A40" s="2"/>
      <c r="B40" s="44" t="s">
        <v>44</v>
      </c>
      <c r="C40" s="392" t="str">
        <f>IF(ISNUMBER(J30),J30,"")</f>
        <v/>
      </c>
      <c r="D40" s="35" t="s">
        <v>45</v>
      </c>
      <c r="E40" s="392" t="str">
        <f>IF(ISNUMBER(M23),M23,"")</f>
        <v/>
      </c>
      <c r="F40" s="47" t="s">
        <v>40</v>
      </c>
      <c r="G40" s="392" t="str">
        <f>IF(COUNT(C40,E40)=2,C40/E40,"")</f>
        <v/>
      </c>
      <c r="H40" s="35" t="s">
        <v>46</v>
      </c>
      <c r="I40" s="392" t="str">
        <f>IF(ISNUMBER(M21),M21,"")</f>
        <v/>
      </c>
      <c r="J40" s="45"/>
      <c r="K40" s="4"/>
      <c r="L40" s="4"/>
      <c r="M40" s="4"/>
      <c r="N40" s="4"/>
      <c r="O40" s="4"/>
      <c r="P40" s="391" t="str">
        <f>IF(COUNT(G40,I40)=2,IF(G40&gt;=I40,"○",""),"")</f>
        <v/>
      </c>
      <c r="Q40" s="4"/>
      <c r="R40" s="2"/>
    </row>
    <row r="41" spans="1:18" ht="9" customHeight="1" x14ac:dyDescent="0.15">
      <c r="A41" s="2"/>
      <c r="B41" s="15"/>
      <c r="C41" s="11"/>
      <c r="D41" s="11"/>
      <c r="E41" s="11"/>
      <c r="F41" s="11"/>
      <c r="G41" s="11"/>
      <c r="H41" s="11"/>
      <c r="I41" s="11"/>
      <c r="J41" s="21" t="s">
        <v>47</v>
      </c>
      <c r="K41" s="11"/>
      <c r="L41" s="11"/>
      <c r="M41" s="11"/>
      <c r="N41" s="11"/>
      <c r="O41" s="11"/>
      <c r="P41" s="54"/>
      <c r="Q41" s="4"/>
      <c r="R41" s="2"/>
    </row>
    <row r="42" spans="1:18" ht="12.95" customHeight="1" x14ac:dyDescent="0.15">
      <c r="A42" s="2"/>
      <c r="B42" s="12"/>
      <c r="C42" s="12"/>
      <c r="D42" s="12"/>
      <c r="E42" s="12"/>
      <c r="F42" s="12"/>
      <c r="G42" s="12"/>
      <c r="H42" s="12"/>
      <c r="I42" s="12"/>
      <c r="J42" s="12"/>
      <c r="K42" s="12"/>
      <c r="L42" s="12"/>
      <c r="M42" s="12"/>
      <c r="N42" s="12"/>
      <c r="O42" s="12"/>
      <c r="P42" s="12"/>
      <c r="Q42" s="4"/>
      <c r="R42" s="2"/>
    </row>
    <row r="43" spans="1:18" ht="12.95" customHeight="1" x14ac:dyDescent="0.15">
      <c r="A43" s="2"/>
      <c r="B43" s="4"/>
      <c r="C43" s="4"/>
      <c r="D43" s="4"/>
      <c r="E43" s="4"/>
      <c r="F43" s="4"/>
      <c r="G43" s="4"/>
      <c r="H43" s="4"/>
      <c r="I43" s="4"/>
      <c r="J43" s="4"/>
      <c r="K43" s="4"/>
      <c r="L43" s="4"/>
      <c r="M43" s="4"/>
      <c r="N43" s="4"/>
      <c r="O43" s="4"/>
      <c r="P43" s="4"/>
      <c r="Q43" s="4"/>
      <c r="R43" s="2"/>
    </row>
    <row r="44" spans="1:18" ht="12.95" customHeight="1" x14ac:dyDescent="0.15">
      <c r="A44" s="2"/>
      <c r="B44" s="4"/>
      <c r="C44" s="4"/>
      <c r="D44" s="4"/>
      <c r="E44" s="4"/>
      <c r="F44" s="4"/>
      <c r="G44" s="4"/>
      <c r="H44" s="4"/>
      <c r="I44" s="4"/>
      <c r="J44" s="4"/>
      <c r="K44" s="4"/>
      <c r="L44" s="4"/>
      <c r="M44" s="4"/>
      <c r="N44" s="4"/>
      <c r="O44" s="4"/>
      <c r="P44" s="4"/>
      <c r="Q44" s="4"/>
      <c r="R44" s="2"/>
    </row>
    <row r="45" spans="1:18" ht="12.95" customHeight="1" x14ac:dyDescent="0.15">
      <c r="A45" s="2"/>
      <c r="B45" s="4"/>
      <c r="C45" s="4"/>
      <c r="D45" s="4"/>
      <c r="E45" s="4"/>
      <c r="F45" s="4"/>
      <c r="G45" s="4"/>
      <c r="H45" s="4"/>
      <c r="I45" s="4"/>
      <c r="J45" s="4"/>
      <c r="K45" s="4"/>
      <c r="L45" s="4"/>
      <c r="M45" s="4"/>
      <c r="N45" s="4"/>
      <c r="O45" s="4"/>
      <c r="P45" s="4"/>
      <c r="Q45" s="4"/>
      <c r="R45" s="2"/>
    </row>
    <row r="46" spans="1:18" ht="12.95" customHeight="1" x14ac:dyDescent="0.15">
      <c r="A46" s="2"/>
      <c r="B46" s="4"/>
      <c r="C46" s="4"/>
      <c r="D46" s="4"/>
      <c r="E46" s="4"/>
      <c r="F46" s="4"/>
      <c r="G46" s="4"/>
      <c r="H46" s="4"/>
      <c r="I46" s="4"/>
      <c r="J46" s="4"/>
      <c r="K46" s="4"/>
      <c r="L46" s="4"/>
      <c r="M46" s="4"/>
      <c r="N46" s="4"/>
      <c r="O46" s="4"/>
      <c r="P46" s="4"/>
      <c r="Q46" s="4"/>
      <c r="R46" s="2"/>
    </row>
    <row r="47" spans="1:18" ht="12.95" customHeight="1" x14ac:dyDescent="0.15">
      <c r="A47" s="2"/>
      <c r="B47" s="4"/>
      <c r="C47" s="4"/>
      <c r="D47" s="4"/>
      <c r="E47" s="4"/>
      <c r="F47" s="4"/>
      <c r="G47" s="4"/>
      <c r="H47" s="4"/>
      <c r="I47" s="4"/>
      <c r="J47" s="4"/>
      <c r="K47" s="4"/>
      <c r="L47" s="4"/>
      <c r="M47" s="4"/>
      <c r="N47" s="4"/>
      <c r="O47" s="4"/>
      <c r="P47" s="4"/>
      <c r="Q47" s="4"/>
      <c r="R47" s="2"/>
    </row>
    <row r="48" spans="1:18" ht="12.95" customHeight="1" x14ac:dyDescent="0.15">
      <c r="A48" s="2"/>
      <c r="B48" s="4"/>
      <c r="C48" s="4"/>
      <c r="D48" s="4"/>
      <c r="E48" s="4"/>
      <c r="F48" s="4"/>
      <c r="G48" s="4"/>
      <c r="H48" s="4"/>
      <c r="I48" s="4"/>
      <c r="J48" s="4"/>
      <c r="K48" s="4"/>
      <c r="L48" s="4"/>
      <c r="M48" s="4"/>
      <c r="N48" s="4"/>
      <c r="O48" s="4"/>
      <c r="P48" s="4"/>
      <c r="Q48" s="4"/>
      <c r="R48" s="2"/>
    </row>
    <row r="49" spans="1:18" ht="12.95" customHeight="1" x14ac:dyDescent="0.15">
      <c r="A49" s="2"/>
      <c r="B49" s="4"/>
      <c r="C49" s="4"/>
      <c r="D49" s="4"/>
      <c r="E49" s="4"/>
      <c r="F49" s="4"/>
      <c r="G49" s="4"/>
      <c r="H49" s="4"/>
      <c r="I49" s="4"/>
      <c r="J49" s="4"/>
      <c r="K49" s="4"/>
      <c r="L49" s="4"/>
      <c r="M49" s="4"/>
      <c r="N49" s="4"/>
      <c r="O49" s="4"/>
      <c r="P49" s="4"/>
      <c r="Q49" s="4"/>
      <c r="R49" s="2"/>
    </row>
    <row r="50" spans="1:18" ht="12.95" customHeight="1" x14ac:dyDescent="0.15">
      <c r="A50" s="2"/>
      <c r="B50" s="4"/>
      <c r="C50" s="4"/>
      <c r="D50" s="4"/>
      <c r="E50" s="4"/>
      <c r="F50" s="4"/>
      <c r="G50" s="4"/>
      <c r="H50" s="4"/>
      <c r="I50" s="4"/>
      <c r="J50" s="4"/>
      <c r="K50" s="4"/>
      <c r="L50" s="4"/>
      <c r="M50" s="4"/>
      <c r="N50" s="4"/>
      <c r="O50" s="4"/>
      <c r="P50" s="4"/>
      <c r="Q50" s="4"/>
      <c r="R50" s="2"/>
    </row>
    <row r="51" spans="1:18" ht="12.95" customHeight="1" x14ac:dyDescent="0.15">
      <c r="A51" s="2"/>
      <c r="B51" s="4"/>
      <c r="C51" s="4"/>
      <c r="D51" s="4"/>
      <c r="E51" s="4"/>
      <c r="F51" s="4"/>
      <c r="G51" s="4"/>
      <c r="H51" s="4"/>
      <c r="I51" s="4"/>
      <c r="J51" s="4"/>
      <c r="K51" s="4"/>
      <c r="L51" s="4"/>
      <c r="M51" s="4"/>
      <c r="N51" s="4"/>
      <c r="O51" s="4"/>
      <c r="P51" s="4"/>
      <c r="Q51" s="4"/>
      <c r="R51" s="2"/>
    </row>
    <row r="52" spans="1:18" ht="12.95" customHeight="1" x14ac:dyDescent="0.15">
      <c r="A52" s="2"/>
      <c r="B52" s="4"/>
      <c r="C52" s="4"/>
      <c r="D52" s="4"/>
      <c r="E52" s="4"/>
      <c r="F52" s="4"/>
      <c r="G52" s="4"/>
      <c r="H52" s="4"/>
      <c r="I52" s="4"/>
      <c r="J52" s="4"/>
      <c r="K52" s="4"/>
      <c r="L52" s="4"/>
      <c r="M52" s="4"/>
      <c r="N52" s="4"/>
      <c r="O52" s="4"/>
      <c r="P52" s="4"/>
      <c r="Q52" s="4"/>
      <c r="R52" s="2"/>
    </row>
    <row r="53" spans="1:18" ht="12.95" customHeight="1" x14ac:dyDescent="0.15">
      <c r="A53" s="2"/>
      <c r="B53" s="4" t="s">
        <v>48</v>
      </c>
      <c r="C53" s="4"/>
      <c r="D53" s="4"/>
      <c r="E53" s="4"/>
      <c r="F53" s="4"/>
      <c r="G53" s="4"/>
      <c r="H53" s="4"/>
      <c r="I53" s="4"/>
      <c r="J53" s="4"/>
      <c r="K53" s="4"/>
      <c r="L53" s="4"/>
      <c r="M53" s="4"/>
      <c r="N53" s="4"/>
      <c r="O53" s="4"/>
      <c r="P53" s="4"/>
      <c r="Q53" s="4"/>
      <c r="R53" s="2"/>
    </row>
    <row r="54" spans="1:18" ht="12.95" customHeight="1" x14ac:dyDescent="0.15">
      <c r="A54" s="2"/>
      <c r="B54" s="4"/>
      <c r="C54" s="4"/>
      <c r="D54" s="4"/>
      <c r="E54" s="4"/>
      <c r="F54" s="4"/>
      <c r="G54" s="4"/>
      <c r="H54" s="4"/>
      <c r="I54" s="4"/>
      <c r="J54" s="4"/>
      <c r="K54" s="4"/>
      <c r="L54" s="4"/>
      <c r="M54" s="4"/>
      <c r="N54" s="4"/>
      <c r="O54" s="4"/>
      <c r="P54" s="4"/>
      <c r="Q54" s="88" t="s">
        <v>49</v>
      </c>
      <c r="R54" s="2"/>
    </row>
    <row r="55" spans="1:18" ht="24" customHeight="1" x14ac:dyDescent="0.15">
      <c r="A55" s="89"/>
      <c r="B55" s="90">
        <v>1</v>
      </c>
      <c r="C55" s="314" t="s">
        <v>50</v>
      </c>
      <c r="D55" s="315"/>
      <c r="E55" s="315"/>
      <c r="F55" s="315"/>
      <c r="G55" s="315"/>
      <c r="H55" s="315"/>
      <c r="I55" s="315"/>
      <c r="J55" s="315"/>
      <c r="K55" s="315"/>
      <c r="L55" s="315"/>
      <c r="M55" s="315"/>
      <c r="N55" s="315"/>
      <c r="O55" s="315"/>
      <c r="P55" s="315"/>
      <c r="Q55" s="91"/>
      <c r="R55" s="61"/>
    </row>
    <row r="56" spans="1:18" ht="12.75" x14ac:dyDescent="0.2">
      <c r="A56" s="89"/>
      <c r="B56" s="92" t="s">
        <v>51</v>
      </c>
      <c r="C56" s="316" t="s">
        <v>52</v>
      </c>
      <c r="D56" s="320"/>
      <c r="E56" s="320"/>
      <c r="F56" s="320"/>
      <c r="G56" s="320"/>
      <c r="H56" s="320"/>
      <c r="I56" s="320"/>
      <c r="J56" s="320"/>
      <c r="K56" s="320"/>
      <c r="L56" s="320"/>
      <c r="M56" s="320"/>
      <c r="N56" s="320"/>
      <c r="O56" s="320"/>
      <c r="P56" s="320"/>
      <c r="Q56" s="99"/>
      <c r="R56" s="61"/>
    </row>
    <row r="57" spans="1:18" x14ac:dyDescent="0.15">
      <c r="A57" s="89"/>
      <c r="B57" s="92" t="s">
        <v>53</v>
      </c>
      <c r="C57" s="316" t="s">
        <v>54</v>
      </c>
      <c r="D57" s="317"/>
      <c r="E57" s="317"/>
      <c r="F57" s="317"/>
      <c r="G57" s="317"/>
      <c r="H57" s="317"/>
      <c r="I57" s="317"/>
      <c r="J57" s="317"/>
      <c r="K57" s="317"/>
      <c r="L57" s="317"/>
      <c r="M57" s="317"/>
      <c r="N57" s="317"/>
      <c r="O57" s="317"/>
      <c r="P57" s="317"/>
      <c r="Q57" s="99"/>
      <c r="R57" s="61"/>
    </row>
    <row r="58" spans="1:18" ht="12" customHeight="1" x14ac:dyDescent="0.15">
      <c r="A58" s="89"/>
      <c r="B58" s="93" t="s">
        <v>55</v>
      </c>
      <c r="C58" s="318" t="s">
        <v>56</v>
      </c>
      <c r="D58" s="319"/>
      <c r="E58" s="319"/>
      <c r="F58" s="319"/>
      <c r="G58" s="319"/>
      <c r="H58" s="319"/>
      <c r="I58" s="319"/>
      <c r="J58" s="319"/>
      <c r="K58" s="319"/>
      <c r="L58" s="319"/>
      <c r="M58" s="319"/>
      <c r="N58" s="319"/>
      <c r="O58" s="319"/>
      <c r="P58" s="319"/>
      <c r="Q58" s="100"/>
      <c r="R58" s="61"/>
    </row>
    <row r="59" spans="1:18" x14ac:dyDescent="0.15">
      <c r="A59" s="89"/>
      <c r="B59" s="90">
        <v>2</v>
      </c>
      <c r="C59" s="307" t="s">
        <v>57</v>
      </c>
      <c r="D59" s="308"/>
      <c r="E59" s="308"/>
      <c r="F59" s="308"/>
      <c r="G59" s="308"/>
      <c r="H59" s="308"/>
      <c r="I59" s="308"/>
      <c r="J59" s="308"/>
      <c r="K59" s="308"/>
      <c r="L59" s="308"/>
      <c r="M59" s="308"/>
      <c r="N59" s="308"/>
      <c r="O59" s="308"/>
      <c r="P59" s="308"/>
      <c r="Q59" s="94"/>
      <c r="R59" s="61"/>
    </row>
    <row r="60" spans="1:18" x14ac:dyDescent="0.15">
      <c r="A60" s="89"/>
      <c r="B60" s="92" t="s">
        <v>51</v>
      </c>
      <c r="C60" s="303" t="s">
        <v>58</v>
      </c>
      <c r="D60" s="304"/>
      <c r="E60" s="304"/>
      <c r="F60" s="304"/>
      <c r="G60" s="304"/>
      <c r="H60" s="304"/>
      <c r="I60" s="304"/>
      <c r="J60" s="304"/>
      <c r="K60" s="304"/>
      <c r="L60" s="304"/>
      <c r="M60" s="304"/>
      <c r="N60" s="304"/>
      <c r="O60" s="304"/>
      <c r="P60" s="304"/>
      <c r="Q60" s="99"/>
      <c r="R60" s="61"/>
    </row>
    <row r="61" spans="1:18" x14ac:dyDescent="0.15">
      <c r="A61" s="89"/>
      <c r="B61" s="92" t="s">
        <v>53</v>
      </c>
      <c r="C61" s="303" t="s">
        <v>59</v>
      </c>
      <c r="D61" s="304"/>
      <c r="E61" s="304"/>
      <c r="F61" s="304"/>
      <c r="G61" s="304"/>
      <c r="H61" s="304"/>
      <c r="I61" s="304"/>
      <c r="J61" s="304"/>
      <c r="K61" s="304"/>
      <c r="L61" s="304"/>
      <c r="M61" s="304"/>
      <c r="N61" s="304"/>
      <c r="O61" s="304"/>
      <c r="P61" s="304"/>
      <c r="Q61" s="99"/>
      <c r="R61" s="61"/>
    </row>
    <row r="62" spans="1:18" ht="33.75" customHeight="1" x14ac:dyDescent="0.15">
      <c r="A62" s="89"/>
      <c r="B62" s="92" t="s">
        <v>55</v>
      </c>
      <c r="C62" s="303" t="s">
        <v>60</v>
      </c>
      <c r="D62" s="304"/>
      <c r="E62" s="304"/>
      <c r="F62" s="304"/>
      <c r="G62" s="304"/>
      <c r="H62" s="304"/>
      <c r="I62" s="304"/>
      <c r="J62" s="304"/>
      <c r="K62" s="304"/>
      <c r="L62" s="304"/>
      <c r="M62" s="304"/>
      <c r="N62" s="304"/>
      <c r="O62" s="304"/>
      <c r="P62" s="304"/>
      <c r="Q62" s="99"/>
      <c r="R62" s="61"/>
    </row>
    <row r="63" spans="1:18" ht="24" customHeight="1" x14ac:dyDescent="0.15">
      <c r="A63" s="89"/>
      <c r="B63" s="92" t="s">
        <v>61</v>
      </c>
      <c r="C63" s="309" t="s">
        <v>62</v>
      </c>
      <c r="D63" s="310"/>
      <c r="E63" s="310"/>
      <c r="F63" s="310"/>
      <c r="G63" s="310"/>
      <c r="H63" s="310"/>
      <c r="I63" s="310"/>
      <c r="J63" s="310"/>
      <c r="K63" s="310"/>
      <c r="L63" s="310"/>
      <c r="M63" s="310"/>
      <c r="N63" s="310"/>
      <c r="O63" s="310"/>
      <c r="P63" s="310"/>
      <c r="Q63" s="99"/>
      <c r="R63" s="61"/>
    </row>
    <row r="64" spans="1:18" ht="12" customHeight="1" x14ac:dyDescent="0.15">
      <c r="A64" s="89"/>
      <c r="B64" s="92" t="s">
        <v>63</v>
      </c>
      <c r="C64" s="303" t="s">
        <v>64</v>
      </c>
      <c r="D64" s="304"/>
      <c r="E64" s="304"/>
      <c r="F64" s="304"/>
      <c r="G64" s="304"/>
      <c r="H64" s="304"/>
      <c r="I64" s="304"/>
      <c r="J64" s="304"/>
      <c r="K64" s="304"/>
      <c r="L64" s="304"/>
      <c r="M64" s="304"/>
      <c r="N64" s="304"/>
      <c r="O64" s="304"/>
      <c r="P64" s="304"/>
      <c r="Q64" s="99"/>
      <c r="R64" s="61"/>
    </row>
    <row r="65" spans="1:24" x14ac:dyDescent="0.15">
      <c r="A65" s="89"/>
      <c r="B65" s="92" t="s">
        <v>65</v>
      </c>
      <c r="C65" s="303" t="s">
        <v>66</v>
      </c>
      <c r="D65" s="304"/>
      <c r="E65" s="304"/>
      <c r="F65" s="304"/>
      <c r="G65" s="304"/>
      <c r="H65" s="304"/>
      <c r="I65" s="304"/>
      <c r="J65" s="304"/>
      <c r="K65" s="304"/>
      <c r="L65" s="304"/>
      <c r="M65" s="304"/>
      <c r="N65" s="304"/>
      <c r="O65" s="304"/>
      <c r="P65" s="304"/>
      <c r="Q65" s="99"/>
      <c r="R65" s="61"/>
    </row>
    <row r="66" spans="1:24" x14ac:dyDescent="0.15">
      <c r="A66" s="89"/>
      <c r="B66" s="104" t="s">
        <v>44</v>
      </c>
      <c r="C66" s="305" t="s">
        <v>67</v>
      </c>
      <c r="D66" s="306"/>
      <c r="E66" s="306"/>
      <c r="F66" s="306"/>
      <c r="G66" s="306"/>
      <c r="H66" s="306"/>
      <c r="I66" s="306"/>
      <c r="J66" s="306"/>
      <c r="K66" s="306"/>
      <c r="L66" s="306"/>
      <c r="M66" s="306"/>
      <c r="N66" s="306"/>
      <c r="O66" s="306"/>
      <c r="P66" s="306"/>
      <c r="Q66" s="105"/>
      <c r="R66" s="61"/>
    </row>
    <row r="67" spans="1:24" x14ac:dyDescent="0.15">
      <c r="A67" s="89"/>
      <c r="B67" s="92" t="s">
        <v>68</v>
      </c>
      <c r="C67" s="303" t="s">
        <v>69</v>
      </c>
      <c r="D67" s="304"/>
      <c r="E67" s="304"/>
      <c r="F67" s="304"/>
      <c r="G67" s="304"/>
      <c r="H67" s="304"/>
      <c r="I67" s="304"/>
      <c r="J67" s="304"/>
      <c r="K67" s="304"/>
      <c r="L67" s="304"/>
      <c r="M67" s="304"/>
      <c r="N67" s="304"/>
      <c r="O67" s="304"/>
      <c r="P67" s="304"/>
      <c r="Q67" s="99"/>
      <c r="R67" s="61"/>
    </row>
    <row r="68" spans="1:24" x14ac:dyDescent="0.15">
      <c r="A68" s="89"/>
      <c r="B68" s="92" t="s">
        <v>70</v>
      </c>
      <c r="C68" s="303" t="s">
        <v>71</v>
      </c>
      <c r="D68" s="304"/>
      <c r="E68" s="304"/>
      <c r="F68" s="304"/>
      <c r="G68" s="304"/>
      <c r="H68" s="304"/>
      <c r="I68" s="304"/>
      <c r="J68" s="304"/>
      <c r="K68" s="304"/>
      <c r="L68" s="304"/>
      <c r="M68" s="304"/>
      <c r="N68" s="304"/>
      <c r="O68" s="304"/>
      <c r="P68" s="304"/>
      <c r="Q68" s="99"/>
      <c r="R68" s="61"/>
    </row>
    <row r="69" spans="1:24" x14ac:dyDescent="0.15">
      <c r="A69" s="89"/>
      <c r="B69" s="92" t="s">
        <v>72</v>
      </c>
      <c r="C69" s="303" t="s">
        <v>73</v>
      </c>
      <c r="D69" s="304"/>
      <c r="E69" s="304"/>
      <c r="F69" s="304"/>
      <c r="G69" s="304"/>
      <c r="H69" s="304"/>
      <c r="I69" s="304"/>
      <c r="J69" s="304"/>
      <c r="K69" s="304"/>
      <c r="L69" s="304"/>
      <c r="M69" s="304"/>
      <c r="N69" s="304"/>
      <c r="O69" s="304"/>
      <c r="P69" s="304"/>
      <c r="Q69" s="99"/>
      <c r="R69" s="61"/>
    </row>
    <row r="70" spans="1:24" x14ac:dyDescent="0.15">
      <c r="A70" s="89"/>
      <c r="B70" s="92" t="s">
        <v>74</v>
      </c>
      <c r="C70" s="303" t="s">
        <v>75</v>
      </c>
      <c r="D70" s="304"/>
      <c r="E70" s="304"/>
      <c r="F70" s="304"/>
      <c r="G70" s="304"/>
      <c r="H70" s="304"/>
      <c r="I70" s="304"/>
      <c r="J70" s="304"/>
      <c r="K70" s="304"/>
      <c r="L70" s="304"/>
      <c r="M70" s="304"/>
      <c r="N70" s="304"/>
      <c r="O70" s="304"/>
      <c r="P70" s="304"/>
      <c r="Q70" s="99"/>
      <c r="R70" s="61"/>
    </row>
    <row r="71" spans="1:24" x14ac:dyDescent="0.15">
      <c r="A71" s="89"/>
      <c r="B71" s="92" t="s">
        <v>76</v>
      </c>
      <c r="C71" s="303" t="s">
        <v>77</v>
      </c>
      <c r="D71" s="304"/>
      <c r="E71" s="304"/>
      <c r="F71" s="304"/>
      <c r="G71" s="304"/>
      <c r="H71" s="304"/>
      <c r="I71" s="304"/>
      <c r="J71" s="304"/>
      <c r="K71" s="304"/>
      <c r="L71" s="304"/>
      <c r="M71" s="304"/>
      <c r="N71" s="304"/>
      <c r="O71" s="304"/>
      <c r="P71" s="304"/>
      <c r="Q71" s="99"/>
      <c r="R71" s="61"/>
    </row>
    <row r="72" spans="1:24" x14ac:dyDescent="0.15">
      <c r="A72" s="89"/>
      <c r="B72" s="92" t="s">
        <v>78</v>
      </c>
      <c r="C72" s="303" t="s">
        <v>79</v>
      </c>
      <c r="D72" s="304"/>
      <c r="E72" s="304"/>
      <c r="F72" s="304"/>
      <c r="G72" s="304"/>
      <c r="H72" s="304"/>
      <c r="I72" s="304"/>
      <c r="J72" s="304"/>
      <c r="K72" s="304"/>
      <c r="L72" s="304"/>
      <c r="M72" s="304"/>
      <c r="N72" s="304"/>
      <c r="O72" s="304"/>
      <c r="P72" s="304"/>
      <c r="Q72" s="99"/>
      <c r="R72" s="61"/>
    </row>
    <row r="73" spans="1:24" x14ac:dyDescent="0.15">
      <c r="A73" s="89"/>
      <c r="B73" s="92" t="s">
        <v>80</v>
      </c>
      <c r="C73" s="303" t="s">
        <v>81</v>
      </c>
      <c r="D73" s="304"/>
      <c r="E73" s="304"/>
      <c r="F73" s="304"/>
      <c r="G73" s="304"/>
      <c r="H73" s="304"/>
      <c r="I73" s="304"/>
      <c r="J73" s="304"/>
      <c r="K73" s="304"/>
      <c r="L73" s="304"/>
      <c r="M73" s="304"/>
      <c r="N73" s="304"/>
      <c r="O73" s="304"/>
      <c r="P73" s="304"/>
      <c r="Q73" s="99"/>
      <c r="R73" s="61"/>
    </row>
    <row r="74" spans="1:24" ht="22.5" customHeight="1" x14ac:dyDescent="0.15">
      <c r="A74" s="89"/>
      <c r="B74" s="93" t="s">
        <v>82</v>
      </c>
      <c r="C74" s="298" t="s">
        <v>83</v>
      </c>
      <c r="D74" s="299"/>
      <c r="E74" s="299"/>
      <c r="F74" s="299"/>
      <c r="G74" s="299"/>
      <c r="H74" s="299"/>
      <c r="I74" s="299"/>
      <c r="J74" s="299"/>
      <c r="K74" s="299"/>
      <c r="L74" s="299"/>
      <c r="M74" s="299"/>
      <c r="N74" s="299"/>
      <c r="O74" s="299"/>
      <c r="P74" s="299"/>
      <c r="Q74" s="100"/>
      <c r="R74" s="61"/>
    </row>
    <row r="75" spans="1:24" x14ac:dyDescent="0.15">
      <c r="A75" s="61"/>
      <c r="B75" s="90">
        <v>3</v>
      </c>
      <c r="C75" s="307" t="s">
        <v>84</v>
      </c>
      <c r="D75" s="308"/>
      <c r="E75" s="308"/>
      <c r="F75" s="308"/>
      <c r="G75" s="308"/>
      <c r="H75" s="308"/>
      <c r="I75" s="308"/>
      <c r="J75" s="308"/>
      <c r="K75" s="308"/>
      <c r="L75" s="308"/>
      <c r="M75" s="308"/>
      <c r="N75" s="308"/>
      <c r="O75" s="308"/>
      <c r="P75" s="308"/>
      <c r="Q75" s="94"/>
      <c r="R75" s="61"/>
    </row>
    <row r="76" spans="1:24" x14ac:dyDescent="0.15">
      <c r="A76" s="61"/>
      <c r="B76" s="92" t="s">
        <v>51</v>
      </c>
      <c r="C76" s="303" t="s">
        <v>85</v>
      </c>
      <c r="D76" s="304"/>
      <c r="E76" s="304"/>
      <c r="F76" s="304"/>
      <c r="G76" s="304"/>
      <c r="H76" s="304"/>
      <c r="I76" s="304"/>
      <c r="J76" s="304"/>
      <c r="K76" s="304"/>
      <c r="L76" s="304"/>
      <c r="M76" s="304"/>
      <c r="N76" s="304"/>
      <c r="O76" s="304"/>
      <c r="P76" s="304"/>
      <c r="Q76" s="99"/>
      <c r="R76" s="61"/>
    </row>
    <row r="77" spans="1:24" ht="23.25" customHeight="1" x14ac:dyDescent="0.15">
      <c r="A77" s="61"/>
      <c r="B77" s="92" t="s">
        <v>53</v>
      </c>
      <c r="C77" s="309" t="s">
        <v>86</v>
      </c>
      <c r="D77" s="310"/>
      <c r="E77" s="310"/>
      <c r="F77" s="310"/>
      <c r="G77" s="310"/>
      <c r="H77" s="310"/>
      <c r="I77" s="310"/>
      <c r="J77" s="310"/>
      <c r="K77" s="310"/>
      <c r="L77" s="310"/>
      <c r="M77" s="310"/>
      <c r="N77" s="310"/>
      <c r="O77" s="310"/>
      <c r="P77" s="310"/>
      <c r="Q77" s="99"/>
      <c r="R77" s="61"/>
    </row>
    <row r="78" spans="1:24" x14ac:dyDescent="0.15">
      <c r="A78" s="61"/>
      <c r="B78" s="92" t="s">
        <v>55</v>
      </c>
      <c r="C78" s="303" t="s">
        <v>87</v>
      </c>
      <c r="D78" s="304"/>
      <c r="E78" s="304"/>
      <c r="F78" s="304"/>
      <c r="G78" s="304"/>
      <c r="H78" s="304"/>
      <c r="I78" s="304"/>
      <c r="J78" s="304"/>
      <c r="K78" s="304"/>
      <c r="L78" s="304"/>
      <c r="M78" s="304"/>
      <c r="N78" s="304"/>
      <c r="O78" s="304"/>
      <c r="P78" s="304"/>
      <c r="Q78" s="296"/>
      <c r="R78" s="61"/>
      <c r="X78" s="60"/>
    </row>
    <row r="79" spans="1:24" ht="24" customHeight="1" x14ac:dyDescent="0.15">
      <c r="A79" s="61"/>
      <c r="B79" s="92"/>
      <c r="C79" s="321" t="s">
        <v>139</v>
      </c>
      <c r="D79" s="322"/>
      <c r="E79" s="322"/>
      <c r="F79" s="322"/>
      <c r="G79" s="322"/>
      <c r="H79" s="322"/>
      <c r="I79" s="322"/>
      <c r="J79" s="322"/>
      <c r="K79" s="322"/>
      <c r="L79" s="322"/>
      <c r="M79" s="322"/>
      <c r="N79" s="322"/>
      <c r="O79" s="322"/>
      <c r="P79" s="322"/>
      <c r="Q79" s="99"/>
      <c r="R79" s="61"/>
      <c r="X79" s="60"/>
    </row>
    <row r="80" spans="1:24" ht="24" customHeight="1" x14ac:dyDescent="0.15">
      <c r="A80" s="61"/>
      <c r="B80" s="92"/>
      <c r="C80" s="321" t="s">
        <v>140</v>
      </c>
      <c r="D80" s="322"/>
      <c r="E80" s="322"/>
      <c r="F80" s="322"/>
      <c r="G80" s="322"/>
      <c r="H80" s="322"/>
      <c r="I80" s="322"/>
      <c r="J80" s="322"/>
      <c r="K80" s="322"/>
      <c r="L80" s="322"/>
      <c r="M80" s="322"/>
      <c r="N80" s="322"/>
      <c r="O80" s="322"/>
      <c r="P80" s="322"/>
      <c r="Q80" s="99"/>
      <c r="R80" s="61"/>
      <c r="X80" s="60"/>
    </row>
    <row r="81" spans="1:24" ht="14.25" customHeight="1" x14ac:dyDescent="0.15">
      <c r="A81" s="61"/>
      <c r="B81" s="92"/>
      <c r="C81" s="321" t="s">
        <v>141</v>
      </c>
      <c r="D81" s="321"/>
      <c r="E81" s="321"/>
      <c r="F81" s="321"/>
      <c r="G81" s="321"/>
      <c r="H81" s="321"/>
      <c r="I81" s="321"/>
      <c r="J81" s="321"/>
      <c r="K81" s="321"/>
      <c r="L81" s="321"/>
      <c r="M81" s="321"/>
      <c r="N81" s="321"/>
      <c r="O81" s="321"/>
      <c r="P81" s="321"/>
      <c r="Q81" s="99"/>
      <c r="R81" s="61"/>
      <c r="X81" s="60"/>
    </row>
    <row r="82" spans="1:24" x14ac:dyDescent="0.15">
      <c r="A82" s="61"/>
      <c r="B82" s="92"/>
      <c r="C82" s="321" t="s">
        <v>88</v>
      </c>
      <c r="D82" s="322"/>
      <c r="E82" s="322"/>
      <c r="F82" s="322"/>
      <c r="G82" s="322"/>
      <c r="H82" s="322"/>
      <c r="I82" s="322"/>
      <c r="J82" s="322"/>
      <c r="K82" s="322"/>
      <c r="L82" s="322"/>
      <c r="M82" s="322"/>
      <c r="N82" s="322"/>
      <c r="O82" s="322"/>
      <c r="P82" s="322"/>
      <c r="Q82" s="99"/>
      <c r="R82" s="61"/>
      <c r="X82" s="60"/>
    </row>
    <row r="83" spans="1:24" ht="37.5" customHeight="1" x14ac:dyDescent="0.15">
      <c r="A83" s="61"/>
      <c r="B83" s="92" t="s">
        <v>89</v>
      </c>
      <c r="C83" s="309" t="s">
        <v>142</v>
      </c>
      <c r="D83" s="309"/>
      <c r="E83" s="309"/>
      <c r="F83" s="309"/>
      <c r="G83" s="309"/>
      <c r="H83" s="309"/>
      <c r="I83" s="309"/>
      <c r="J83" s="309"/>
      <c r="K83" s="309"/>
      <c r="L83" s="309"/>
      <c r="M83" s="309"/>
      <c r="N83" s="309"/>
      <c r="O83" s="309"/>
      <c r="P83" s="309"/>
      <c r="Q83" s="99"/>
      <c r="R83" s="61"/>
      <c r="X83" s="60"/>
    </row>
    <row r="84" spans="1:24" ht="13.5" customHeight="1" x14ac:dyDescent="0.15">
      <c r="A84" s="61"/>
      <c r="B84" s="93" t="s">
        <v>90</v>
      </c>
      <c r="C84" s="323" t="s">
        <v>91</v>
      </c>
      <c r="D84" s="323"/>
      <c r="E84" s="323"/>
      <c r="F84" s="323"/>
      <c r="G84" s="323"/>
      <c r="H84" s="323"/>
      <c r="I84" s="323"/>
      <c r="J84" s="323"/>
      <c r="K84" s="323"/>
      <c r="L84" s="323"/>
      <c r="M84" s="323"/>
      <c r="N84" s="323"/>
      <c r="O84" s="323"/>
      <c r="P84" s="323"/>
      <c r="Q84" s="100"/>
      <c r="R84" s="61"/>
      <c r="X84" s="60"/>
    </row>
    <row r="85" spans="1:24" x14ac:dyDescent="0.15">
      <c r="A85" s="61"/>
      <c r="B85" s="67"/>
      <c r="C85" s="68"/>
      <c r="D85" s="67"/>
      <c r="E85" s="67"/>
      <c r="F85" s="67"/>
      <c r="G85" s="67"/>
      <c r="H85" s="67"/>
      <c r="I85" s="67"/>
      <c r="J85" s="67"/>
      <c r="K85" s="67"/>
      <c r="L85" s="67"/>
      <c r="M85" s="67"/>
      <c r="N85" s="67"/>
      <c r="O85" s="67"/>
      <c r="P85" s="67"/>
      <c r="Q85" s="67"/>
      <c r="R85" s="61"/>
      <c r="X85" s="60"/>
    </row>
    <row r="86" spans="1:24" x14ac:dyDescent="0.15">
      <c r="A86" s="61"/>
      <c r="B86" s="67"/>
      <c r="C86" s="68"/>
      <c r="D86" s="67"/>
      <c r="E86" s="67"/>
      <c r="F86" s="67"/>
      <c r="G86" s="67"/>
      <c r="H86" s="67"/>
      <c r="I86" s="67"/>
      <c r="J86" s="67"/>
      <c r="K86" s="67"/>
      <c r="L86" s="67"/>
      <c r="M86" s="67"/>
      <c r="N86" s="67"/>
      <c r="O86" s="67"/>
      <c r="P86" s="67"/>
      <c r="Q86" s="67"/>
      <c r="R86" s="61"/>
      <c r="X86" s="60"/>
    </row>
    <row r="87" spans="1:24" x14ac:dyDescent="0.15">
      <c r="A87" s="61"/>
      <c r="B87" s="67"/>
      <c r="C87" s="68"/>
      <c r="D87" s="67"/>
      <c r="E87" s="67"/>
      <c r="F87" s="67"/>
      <c r="G87" s="67"/>
      <c r="H87" s="67"/>
      <c r="I87" s="67"/>
      <c r="J87" s="67"/>
      <c r="K87" s="67"/>
      <c r="L87" s="67"/>
      <c r="M87" s="67"/>
      <c r="N87" s="67"/>
      <c r="O87" s="67"/>
      <c r="P87" s="67"/>
      <c r="Q87" s="67"/>
      <c r="R87" s="61"/>
    </row>
    <row r="88" spans="1:24" x14ac:dyDescent="0.15">
      <c r="A88" s="61"/>
      <c r="B88" s="67"/>
      <c r="C88" s="67"/>
      <c r="D88" s="67"/>
      <c r="E88" s="67"/>
      <c r="F88" s="67"/>
      <c r="G88" s="67"/>
      <c r="H88" s="67"/>
      <c r="I88" s="67"/>
      <c r="J88" s="67"/>
      <c r="K88" s="67"/>
      <c r="L88" s="67"/>
      <c r="M88" s="67"/>
      <c r="N88" s="67"/>
      <c r="O88" s="67"/>
      <c r="P88" s="67"/>
      <c r="Q88" s="67"/>
      <c r="R88" s="61"/>
    </row>
    <row r="89" spans="1:24" x14ac:dyDescent="0.15">
      <c r="A89" s="61"/>
      <c r="B89" s="67"/>
      <c r="C89" s="67"/>
      <c r="D89" s="67"/>
      <c r="E89" s="67"/>
      <c r="F89" s="67"/>
      <c r="G89" s="67"/>
      <c r="H89" s="67"/>
      <c r="I89" s="67"/>
      <c r="J89" s="67"/>
      <c r="K89" s="67"/>
      <c r="L89" s="67"/>
      <c r="M89" s="67"/>
      <c r="N89" s="67"/>
      <c r="O89" s="67"/>
      <c r="P89" s="67"/>
      <c r="Q89" s="67"/>
      <c r="R89" s="61"/>
    </row>
    <row r="90" spans="1:24" x14ac:dyDescent="0.15">
      <c r="A90" s="61"/>
      <c r="B90" s="67"/>
      <c r="C90" s="67"/>
      <c r="D90" s="67"/>
      <c r="E90" s="67"/>
      <c r="F90" s="67"/>
      <c r="G90" s="67"/>
      <c r="H90" s="67"/>
      <c r="I90" s="67"/>
      <c r="J90" s="67"/>
      <c r="K90" s="67"/>
      <c r="L90" s="67"/>
      <c r="M90" s="67"/>
      <c r="N90" s="67"/>
      <c r="O90" s="67"/>
      <c r="P90" s="67"/>
      <c r="Q90" s="67"/>
      <c r="R90" s="61"/>
    </row>
    <row r="91" spans="1:24" x14ac:dyDescent="0.15">
      <c r="A91" s="61"/>
      <c r="B91" s="67"/>
      <c r="C91" s="67"/>
      <c r="D91" s="67"/>
      <c r="E91" s="67"/>
      <c r="F91" s="67"/>
      <c r="G91" s="67"/>
      <c r="H91" s="67"/>
      <c r="I91" s="67"/>
      <c r="J91" s="67"/>
      <c r="K91" s="67"/>
      <c r="L91" s="67"/>
      <c r="M91" s="67"/>
      <c r="N91" s="67"/>
      <c r="O91" s="67"/>
      <c r="P91" s="67"/>
      <c r="Q91" s="67"/>
      <c r="R91" s="61"/>
    </row>
    <row r="92" spans="1:24" x14ac:dyDescent="0.15">
      <c r="A92" s="61"/>
      <c r="B92" s="67"/>
      <c r="C92" s="67"/>
      <c r="D92" s="67"/>
      <c r="E92" s="67"/>
      <c r="F92" s="67"/>
      <c r="G92" s="67"/>
      <c r="H92" s="67"/>
      <c r="I92" s="67"/>
      <c r="J92" s="67"/>
      <c r="K92" s="67"/>
      <c r="L92" s="67"/>
      <c r="M92" s="67"/>
      <c r="N92" s="67"/>
      <c r="O92" s="67"/>
      <c r="P92" s="67"/>
      <c r="Q92" s="67"/>
      <c r="R92" s="61"/>
    </row>
    <row r="93" spans="1:24" x14ac:dyDescent="0.15">
      <c r="A93" s="61"/>
      <c r="B93" s="61"/>
      <c r="C93" s="61"/>
      <c r="D93" s="61"/>
      <c r="E93" s="61"/>
      <c r="F93" s="61"/>
      <c r="G93" s="61"/>
      <c r="H93" s="61"/>
      <c r="I93" s="61"/>
      <c r="J93" s="61"/>
      <c r="K93" s="61"/>
      <c r="L93" s="61"/>
      <c r="M93" s="61"/>
      <c r="N93" s="61"/>
      <c r="O93" s="61"/>
      <c r="P93" s="61"/>
      <c r="Q93" s="61"/>
      <c r="R93" s="61"/>
    </row>
    <row r="94" spans="1:24" x14ac:dyDescent="0.15">
      <c r="A94" s="61"/>
      <c r="B94" s="61"/>
      <c r="C94" s="61"/>
      <c r="D94" s="61"/>
      <c r="E94" s="61"/>
      <c r="F94" s="61"/>
      <c r="G94" s="61"/>
      <c r="H94" s="61"/>
      <c r="I94" s="61"/>
      <c r="J94" s="61"/>
      <c r="K94" s="61"/>
      <c r="L94" s="61"/>
      <c r="M94" s="61"/>
      <c r="N94" s="61"/>
      <c r="O94" s="61"/>
      <c r="P94" s="61"/>
      <c r="Q94" s="61"/>
      <c r="R94" s="61"/>
    </row>
    <row r="95" spans="1:24" x14ac:dyDescent="0.15">
      <c r="A95" s="61"/>
      <c r="B95" s="61"/>
      <c r="C95" s="61"/>
      <c r="D95" s="61"/>
      <c r="E95" s="61"/>
      <c r="F95" s="61"/>
      <c r="G95" s="61"/>
      <c r="H95" s="61"/>
      <c r="I95" s="61"/>
      <c r="J95" s="61"/>
      <c r="K95" s="61"/>
      <c r="L95" s="61"/>
      <c r="M95" s="61"/>
      <c r="N95" s="61"/>
      <c r="O95" s="61"/>
      <c r="P95" s="61"/>
      <c r="Q95" s="61"/>
      <c r="R95" s="61"/>
    </row>
    <row r="96" spans="1:24" x14ac:dyDescent="0.15">
      <c r="A96" s="61"/>
      <c r="B96" s="61"/>
      <c r="C96" s="61"/>
      <c r="D96" s="61"/>
      <c r="E96" s="61"/>
      <c r="F96" s="61"/>
      <c r="G96" s="61"/>
      <c r="H96" s="61"/>
      <c r="I96" s="61"/>
      <c r="J96" s="61"/>
      <c r="K96" s="61"/>
      <c r="L96" s="61"/>
      <c r="M96" s="61"/>
      <c r="N96" s="61"/>
      <c r="O96" s="61"/>
      <c r="P96" s="61"/>
      <c r="Q96" s="61"/>
      <c r="R96" s="61"/>
    </row>
    <row r="97" spans="1:18" x14ac:dyDescent="0.15">
      <c r="A97" s="58"/>
      <c r="B97" s="58"/>
      <c r="C97" s="58"/>
      <c r="D97" s="58"/>
      <c r="E97" s="58"/>
      <c r="F97" s="58"/>
      <c r="G97" s="58"/>
      <c r="H97" s="58"/>
      <c r="I97" s="58"/>
      <c r="J97" s="58"/>
      <c r="K97" s="58"/>
      <c r="L97" s="58"/>
      <c r="M97" s="58"/>
      <c r="N97" s="58"/>
      <c r="O97" s="58"/>
      <c r="P97" s="58"/>
      <c r="Q97" s="58"/>
      <c r="R97" s="58"/>
    </row>
    <row r="98" spans="1:18" x14ac:dyDescent="0.15">
      <c r="A98" s="58"/>
      <c r="B98" s="58"/>
      <c r="C98" s="58"/>
      <c r="D98" s="58"/>
      <c r="E98" s="58"/>
      <c r="F98" s="58"/>
      <c r="G98" s="58"/>
      <c r="H98" s="58"/>
      <c r="I98" s="58"/>
      <c r="J98" s="58"/>
      <c r="K98" s="58"/>
      <c r="L98" s="58"/>
      <c r="M98" s="58"/>
      <c r="N98" s="58"/>
      <c r="O98" s="58"/>
      <c r="P98" s="58"/>
      <c r="Q98" s="58"/>
      <c r="R98" s="58"/>
    </row>
    <row r="99" spans="1:18" x14ac:dyDescent="0.15">
      <c r="A99" s="58"/>
      <c r="B99" s="58"/>
      <c r="C99" s="58"/>
      <c r="D99" s="58"/>
      <c r="E99" s="58"/>
      <c r="F99" s="58"/>
      <c r="G99" s="58"/>
      <c r="H99" s="58"/>
      <c r="I99" s="58"/>
      <c r="J99" s="58"/>
      <c r="K99" s="58"/>
      <c r="L99" s="58"/>
      <c r="M99" s="58"/>
      <c r="N99" s="58"/>
      <c r="O99" s="58"/>
      <c r="P99" s="58"/>
      <c r="Q99" s="58"/>
      <c r="R99" s="58"/>
    </row>
    <row r="100" spans="1:18" x14ac:dyDescent="0.15">
      <c r="A100" s="58"/>
      <c r="B100" s="58"/>
      <c r="C100" s="58"/>
      <c r="D100" s="58"/>
      <c r="E100" s="58"/>
      <c r="F100" s="58"/>
      <c r="G100" s="58"/>
      <c r="H100" s="58"/>
      <c r="I100" s="58"/>
      <c r="J100" s="58"/>
      <c r="K100" s="58"/>
      <c r="L100" s="58"/>
      <c r="M100" s="58"/>
      <c r="N100" s="58"/>
      <c r="O100" s="58"/>
      <c r="P100" s="58"/>
      <c r="Q100" s="58"/>
      <c r="R100" s="58"/>
    </row>
    <row r="101" spans="1:18" x14ac:dyDescent="0.15">
      <c r="A101" s="58"/>
      <c r="B101" s="58"/>
      <c r="C101" s="58"/>
      <c r="D101" s="58"/>
      <c r="E101" s="58"/>
      <c r="F101" s="58"/>
      <c r="G101" s="58"/>
      <c r="H101" s="58"/>
      <c r="I101" s="58"/>
      <c r="J101" s="58"/>
      <c r="K101" s="58"/>
      <c r="L101" s="58"/>
      <c r="M101" s="58"/>
      <c r="N101" s="58"/>
      <c r="O101" s="58"/>
      <c r="P101" s="58"/>
      <c r="Q101" s="58"/>
      <c r="R101" s="58"/>
    </row>
    <row r="102" spans="1:18" x14ac:dyDescent="0.15">
      <c r="A102" s="58"/>
      <c r="B102" s="58"/>
      <c r="C102" s="58"/>
      <c r="D102" s="58"/>
      <c r="E102" s="58"/>
      <c r="F102" s="58"/>
      <c r="G102" s="58"/>
      <c r="H102" s="58"/>
      <c r="I102" s="58"/>
      <c r="J102" s="58"/>
      <c r="K102" s="58"/>
      <c r="L102" s="58"/>
      <c r="M102" s="58"/>
      <c r="N102" s="58"/>
      <c r="O102" s="58"/>
      <c r="P102" s="58"/>
      <c r="Q102" s="58"/>
      <c r="R102" s="58"/>
    </row>
    <row r="103" spans="1:18" x14ac:dyDescent="0.15">
      <c r="A103" s="58"/>
      <c r="B103" s="58"/>
      <c r="C103" s="58"/>
      <c r="D103" s="58"/>
      <c r="E103" s="58"/>
      <c r="F103" s="58"/>
      <c r="G103" s="58"/>
      <c r="H103" s="58"/>
      <c r="I103" s="58"/>
      <c r="J103" s="58"/>
      <c r="K103" s="58"/>
      <c r="L103" s="58"/>
      <c r="M103" s="58"/>
      <c r="N103" s="58"/>
      <c r="O103" s="58"/>
      <c r="P103" s="58"/>
      <c r="Q103" s="58"/>
      <c r="R103" s="58"/>
    </row>
    <row r="104" spans="1:18" x14ac:dyDescent="0.15">
      <c r="A104" s="58"/>
      <c r="B104" s="58"/>
      <c r="C104" s="58"/>
      <c r="D104" s="58"/>
      <c r="E104" s="58"/>
      <c r="F104" s="58"/>
      <c r="G104" s="58"/>
      <c r="H104" s="58"/>
      <c r="I104" s="58"/>
      <c r="J104" s="58"/>
      <c r="K104" s="58"/>
      <c r="L104" s="58"/>
      <c r="M104" s="58"/>
      <c r="N104" s="58"/>
      <c r="O104" s="58"/>
      <c r="P104" s="58"/>
      <c r="Q104" s="58"/>
    </row>
    <row r="105" spans="1:18" x14ac:dyDescent="0.15">
      <c r="A105" s="59"/>
      <c r="B105" s="59"/>
      <c r="C105" s="59"/>
      <c r="D105" s="59"/>
      <c r="E105" s="59"/>
      <c r="F105" s="59"/>
      <c r="G105" s="59"/>
      <c r="H105" s="59"/>
      <c r="I105" s="59"/>
      <c r="J105" s="59"/>
      <c r="K105" s="59"/>
      <c r="L105" s="59"/>
      <c r="M105" s="59"/>
      <c r="N105" s="59"/>
      <c r="O105" s="59"/>
      <c r="P105" s="59"/>
      <c r="Q105" s="59"/>
      <c r="R105" s="58"/>
    </row>
    <row r="106" spans="1:18" x14ac:dyDescent="0.15">
      <c r="A106" s="59"/>
      <c r="B106" s="59"/>
      <c r="C106" s="59"/>
      <c r="D106" s="59"/>
      <c r="E106" s="59"/>
      <c r="F106" s="59"/>
      <c r="G106" s="59"/>
      <c r="H106" s="59"/>
      <c r="I106" s="59"/>
      <c r="J106" s="59"/>
      <c r="K106" s="59"/>
      <c r="L106" s="59"/>
      <c r="M106" s="59"/>
      <c r="N106" s="59"/>
      <c r="O106" s="59"/>
      <c r="P106" s="59"/>
      <c r="Q106" s="59"/>
      <c r="R106" s="58"/>
    </row>
    <row r="107" spans="1:18" x14ac:dyDescent="0.15">
      <c r="A107" s="59"/>
      <c r="B107" s="59"/>
      <c r="C107" s="59"/>
      <c r="D107" s="59"/>
      <c r="E107" s="59"/>
      <c r="F107" s="59"/>
      <c r="G107" s="59"/>
      <c r="H107" s="59"/>
      <c r="I107" s="59"/>
      <c r="J107" s="59"/>
      <c r="K107" s="59"/>
      <c r="L107" s="59"/>
      <c r="M107" s="59"/>
      <c r="N107" s="59"/>
      <c r="O107" s="59"/>
      <c r="P107" s="59"/>
      <c r="Q107" s="59"/>
      <c r="R107" s="58"/>
    </row>
    <row r="108" spans="1:18" x14ac:dyDescent="0.15">
      <c r="A108" s="59"/>
      <c r="B108" s="59"/>
      <c r="C108" s="59"/>
      <c r="D108" s="59"/>
      <c r="E108" s="59"/>
      <c r="F108" s="59"/>
      <c r="G108" s="59"/>
      <c r="H108" s="59"/>
      <c r="I108" s="59"/>
      <c r="J108" s="59"/>
      <c r="K108" s="59"/>
      <c r="L108" s="59"/>
      <c r="M108" s="59"/>
      <c r="N108" s="59"/>
      <c r="O108" s="59"/>
      <c r="P108" s="59"/>
      <c r="Q108" s="59"/>
      <c r="R108" s="58"/>
    </row>
    <row r="109" spans="1:18" x14ac:dyDescent="0.15">
      <c r="A109" s="59"/>
      <c r="B109" s="59"/>
      <c r="C109" s="59"/>
      <c r="D109" s="59"/>
      <c r="E109" s="59"/>
      <c r="F109" s="59"/>
      <c r="G109" s="59"/>
      <c r="H109" s="59"/>
      <c r="I109" s="59"/>
      <c r="J109" s="59"/>
      <c r="K109" s="59"/>
      <c r="L109" s="59"/>
      <c r="M109" s="59"/>
      <c r="N109" s="59"/>
      <c r="O109" s="59"/>
      <c r="P109" s="59"/>
      <c r="Q109" s="59"/>
      <c r="R109" s="58"/>
    </row>
    <row r="110" spans="1:18" x14ac:dyDescent="0.15">
      <c r="A110" s="59"/>
      <c r="B110" s="59"/>
      <c r="C110" s="59"/>
      <c r="D110" s="59"/>
      <c r="E110" s="59"/>
      <c r="F110" s="59"/>
      <c r="G110" s="59"/>
      <c r="H110" s="59"/>
      <c r="I110" s="59"/>
      <c r="J110" s="59"/>
      <c r="K110" s="59"/>
      <c r="L110" s="59"/>
      <c r="M110" s="59"/>
      <c r="N110" s="59"/>
      <c r="O110" s="59"/>
      <c r="P110" s="59"/>
      <c r="Q110" s="59"/>
      <c r="R110" s="58"/>
    </row>
    <row r="111" spans="1:18" x14ac:dyDescent="0.15">
      <c r="A111" s="58"/>
      <c r="B111" s="58"/>
      <c r="C111" s="58"/>
      <c r="D111" s="58"/>
      <c r="E111" s="58"/>
      <c r="F111" s="58"/>
      <c r="G111" s="58"/>
      <c r="H111" s="58"/>
      <c r="I111" s="58"/>
      <c r="J111" s="58"/>
      <c r="K111" s="58"/>
      <c r="L111" s="58"/>
      <c r="M111" s="58"/>
      <c r="N111" s="58"/>
      <c r="O111" s="58"/>
      <c r="P111" s="58"/>
      <c r="Q111" s="58"/>
      <c r="R111" s="58"/>
    </row>
    <row r="112" spans="1:18" x14ac:dyDescent="0.15">
      <c r="A112" s="58"/>
      <c r="B112" s="58"/>
      <c r="C112" s="58"/>
      <c r="D112" s="58"/>
      <c r="E112" s="58"/>
      <c r="F112" s="58"/>
      <c r="G112" s="58"/>
      <c r="H112" s="58"/>
      <c r="I112" s="58"/>
      <c r="J112" s="58"/>
      <c r="K112" s="58"/>
      <c r="L112" s="58"/>
      <c r="M112" s="58"/>
      <c r="N112" s="58"/>
      <c r="O112" s="58"/>
      <c r="P112" s="58"/>
      <c r="Q112" s="58"/>
      <c r="R112" s="58"/>
    </row>
    <row r="113" spans="1:18" x14ac:dyDescent="0.15">
      <c r="A113" s="58"/>
      <c r="B113" s="58"/>
      <c r="C113" s="58"/>
      <c r="D113" s="58"/>
      <c r="E113" s="58"/>
      <c r="F113" s="58"/>
      <c r="G113" s="58"/>
      <c r="H113" s="58"/>
      <c r="I113" s="58"/>
      <c r="J113" s="58"/>
      <c r="K113" s="58"/>
      <c r="L113" s="58"/>
      <c r="M113" s="58"/>
      <c r="N113" s="58"/>
      <c r="O113" s="58"/>
      <c r="P113" s="58"/>
      <c r="Q113" s="58"/>
      <c r="R113" s="58"/>
    </row>
    <row r="114" spans="1:18" x14ac:dyDescent="0.15">
      <c r="A114" s="58"/>
      <c r="B114" s="58"/>
      <c r="C114" s="58"/>
      <c r="D114" s="58"/>
      <c r="E114" s="58"/>
      <c r="F114" s="58"/>
      <c r="G114" s="58"/>
      <c r="H114" s="58"/>
      <c r="I114" s="58"/>
      <c r="J114" s="58"/>
      <c r="K114" s="58"/>
      <c r="L114" s="58"/>
      <c r="M114" s="58"/>
      <c r="N114" s="58"/>
      <c r="O114" s="58"/>
      <c r="P114" s="58"/>
      <c r="Q114" s="58"/>
      <c r="R114" s="58"/>
    </row>
    <row r="115" spans="1:18" x14ac:dyDescent="0.15">
      <c r="A115" s="58"/>
      <c r="B115" s="58"/>
      <c r="C115" s="58"/>
      <c r="D115" s="58"/>
      <c r="E115" s="58"/>
      <c r="F115" s="58"/>
      <c r="G115" s="58"/>
      <c r="H115" s="58"/>
      <c r="I115" s="58"/>
      <c r="J115" s="58"/>
      <c r="K115" s="58"/>
      <c r="L115" s="58"/>
      <c r="M115" s="58"/>
      <c r="N115" s="58"/>
      <c r="O115" s="58"/>
      <c r="P115" s="58"/>
      <c r="Q115" s="58"/>
      <c r="R115" s="58"/>
    </row>
    <row r="116" spans="1:18" x14ac:dyDescent="0.15">
      <c r="A116" s="58"/>
      <c r="B116" s="58"/>
      <c r="C116" s="58"/>
      <c r="D116" s="58"/>
      <c r="E116" s="58"/>
      <c r="F116" s="58"/>
      <c r="G116" s="58"/>
      <c r="H116" s="58"/>
      <c r="I116" s="58"/>
      <c r="J116" s="58"/>
      <c r="K116" s="58"/>
      <c r="L116" s="58"/>
      <c r="M116" s="58"/>
      <c r="N116" s="58"/>
      <c r="O116" s="58"/>
      <c r="P116" s="58"/>
      <c r="Q116" s="58"/>
      <c r="R116" s="58"/>
    </row>
    <row r="117" spans="1:18" x14ac:dyDescent="0.15">
      <c r="A117" s="58"/>
      <c r="B117" s="58"/>
      <c r="C117" s="58"/>
      <c r="D117" s="58"/>
      <c r="E117" s="58"/>
      <c r="F117" s="58"/>
      <c r="G117" s="58"/>
      <c r="H117" s="58"/>
      <c r="I117" s="58"/>
      <c r="J117" s="58"/>
      <c r="K117" s="58"/>
      <c r="L117" s="58"/>
      <c r="M117" s="58"/>
      <c r="N117" s="58"/>
      <c r="O117" s="58"/>
      <c r="P117" s="58"/>
      <c r="Q117" s="58"/>
      <c r="R117" s="58"/>
    </row>
    <row r="118" spans="1:18" x14ac:dyDescent="0.15">
      <c r="A118" s="58"/>
      <c r="B118" s="58"/>
      <c r="C118" s="58"/>
      <c r="D118" s="58"/>
      <c r="E118" s="58"/>
      <c r="F118" s="58"/>
      <c r="G118" s="58"/>
      <c r="H118" s="58"/>
      <c r="I118" s="58"/>
      <c r="J118" s="58"/>
      <c r="K118" s="58"/>
      <c r="L118" s="58"/>
      <c r="M118" s="58"/>
      <c r="N118" s="58"/>
      <c r="O118" s="58"/>
      <c r="P118" s="58"/>
      <c r="Q118" s="58"/>
      <c r="R118" s="58"/>
    </row>
    <row r="119" spans="1:18" x14ac:dyDescent="0.15">
      <c r="A119" s="58"/>
      <c r="B119" s="58"/>
      <c r="C119" s="58"/>
      <c r="D119" s="58"/>
      <c r="E119" s="58"/>
      <c r="F119" s="58"/>
      <c r="G119" s="58"/>
      <c r="H119" s="58"/>
      <c r="I119" s="58"/>
      <c r="J119" s="58"/>
      <c r="K119" s="58"/>
      <c r="L119" s="58"/>
      <c r="M119" s="58"/>
      <c r="N119" s="58"/>
      <c r="O119" s="58"/>
      <c r="P119" s="58"/>
      <c r="Q119" s="58"/>
      <c r="R119" s="58"/>
    </row>
    <row r="120" spans="1:18" x14ac:dyDescent="0.15">
      <c r="A120" s="58"/>
      <c r="B120" s="58"/>
      <c r="C120" s="58"/>
      <c r="D120" s="58"/>
      <c r="E120" s="58"/>
      <c r="F120" s="58"/>
      <c r="G120" s="58"/>
      <c r="H120" s="58"/>
      <c r="I120" s="58"/>
      <c r="J120" s="58"/>
      <c r="K120" s="58"/>
      <c r="L120" s="58"/>
      <c r="M120" s="58"/>
      <c r="N120" s="58"/>
      <c r="O120" s="58"/>
      <c r="P120" s="58"/>
      <c r="Q120" s="58"/>
      <c r="R120" s="58"/>
    </row>
    <row r="121" spans="1:18" x14ac:dyDescent="0.15">
      <c r="A121" s="58"/>
      <c r="B121" s="58"/>
      <c r="C121" s="58"/>
      <c r="D121" s="58"/>
      <c r="E121" s="58"/>
      <c r="F121" s="58"/>
      <c r="G121" s="58"/>
      <c r="H121" s="58"/>
      <c r="I121" s="58"/>
      <c r="J121" s="58"/>
      <c r="K121" s="58"/>
      <c r="L121" s="58"/>
      <c r="M121" s="58"/>
      <c r="N121" s="58"/>
      <c r="O121" s="58"/>
      <c r="P121" s="58"/>
      <c r="Q121" s="58"/>
      <c r="R121" s="58"/>
    </row>
    <row r="122" spans="1:18" x14ac:dyDescent="0.15">
      <c r="A122" s="58"/>
      <c r="B122" s="58"/>
      <c r="C122" s="58"/>
      <c r="D122" s="58"/>
      <c r="E122" s="58"/>
      <c r="F122" s="58"/>
      <c r="G122" s="58"/>
      <c r="H122" s="58"/>
      <c r="I122" s="58"/>
      <c r="J122" s="58"/>
      <c r="K122" s="58"/>
      <c r="L122" s="58"/>
      <c r="M122" s="58"/>
      <c r="N122" s="58"/>
      <c r="O122" s="58"/>
      <c r="P122" s="58"/>
      <c r="Q122" s="58"/>
      <c r="R122" s="58"/>
    </row>
    <row r="123" spans="1:18" x14ac:dyDescent="0.15">
      <c r="A123" s="58"/>
      <c r="B123" s="58"/>
      <c r="C123" s="58"/>
      <c r="D123" s="58"/>
      <c r="E123" s="58"/>
      <c r="F123" s="58"/>
      <c r="G123" s="58"/>
      <c r="H123" s="58"/>
      <c r="I123" s="58"/>
      <c r="J123" s="58"/>
      <c r="K123" s="58"/>
      <c r="L123" s="58"/>
      <c r="M123" s="58"/>
      <c r="N123" s="58"/>
      <c r="O123" s="58"/>
      <c r="P123" s="58"/>
      <c r="Q123" s="58"/>
      <c r="R123" s="58"/>
    </row>
    <row r="124" spans="1:18" x14ac:dyDescent="0.15">
      <c r="A124" s="58"/>
      <c r="B124" s="58"/>
      <c r="C124" s="58"/>
      <c r="D124" s="58"/>
      <c r="E124" s="58"/>
      <c r="F124" s="58"/>
      <c r="G124" s="58"/>
      <c r="H124" s="58"/>
      <c r="I124" s="58"/>
      <c r="J124" s="58"/>
      <c r="K124" s="58"/>
      <c r="L124" s="58"/>
      <c r="M124" s="58"/>
      <c r="N124" s="58"/>
      <c r="O124" s="58"/>
      <c r="P124" s="58"/>
      <c r="Q124" s="58"/>
      <c r="R124" s="58"/>
    </row>
    <row r="125" spans="1:18" x14ac:dyDescent="0.15">
      <c r="A125" s="58"/>
      <c r="B125" s="58"/>
      <c r="C125" s="58"/>
      <c r="D125" s="58"/>
      <c r="E125" s="58"/>
      <c r="F125" s="58"/>
      <c r="G125" s="58"/>
      <c r="H125" s="58"/>
      <c r="I125" s="58"/>
      <c r="J125" s="58"/>
      <c r="K125" s="58"/>
      <c r="L125" s="58"/>
      <c r="M125" s="58"/>
      <c r="N125" s="58"/>
      <c r="O125" s="58"/>
      <c r="P125" s="58"/>
      <c r="Q125" s="58"/>
      <c r="R125" s="58"/>
    </row>
    <row r="126" spans="1:18" x14ac:dyDescent="0.15">
      <c r="A126" s="58"/>
      <c r="B126" s="58"/>
      <c r="C126" s="58"/>
      <c r="D126" s="58"/>
      <c r="E126" s="58"/>
      <c r="F126" s="58"/>
      <c r="G126" s="58"/>
      <c r="H126" s="58"/>
      <c r="I126" s="58"/>
      <c r="J126" s="58"/>
      <c r="K126" s="58"/>
      <c r="L126" s="58"/>
      <c r="M126" s="58"/>
      <c r="N126" s="58"/>
      <c r="O126" s="58"/>
      <c r="P126" s="58"/>
      <c r="Q126" s="58"/>
      <c r="R126" s="58"/>
    </row>
    <row r="127" spans="1:18" x14ac:dyDescent="0.15">
      <c r="A127" s="58"/>
      <c r="B127" s="58"/>
      <c r="C127" s="58"/>
      <c r="D127" s="58"/>
      <c r="E127" s="58"/>
      <c r="F127" s="58"/>
      <c r="G127" s="58"/>
      <c r="H127" s="58"/>
      <c r="I127" s="58"/>
      <c r="J127" s="58"/>
      <c r="K127" s="58"/>
      <c r="L127" s="58"/>
      <c r="M127" s="58"/>
      <c r="N127" s="58"/>
      <c r="O127" s="58"/>
      <c r="P127" s="58"/>
      <c r="Q127" s="58"/>
      <c r="R127" s="58"/>
    </row>
    <row r="128" spans="1:18" x14ac:dyDescent="0.15">
      <c r="A128" s="58"/>
      <c r="B128" s="58"/>
      <c r="C128" s="58"/>
      <c r="D128" s="58"/>
      <c r="E128" s="58"/>
      <c r="F128" s="58"/>
      <c r="G128" s="58"/>
      <c r="H128" s="58"/>
      <c r="I128" s="58"/>
      <c r="J128" s="58"/>
      <c r="K128" s="58"/>
      <c r="L128" s="58"/>
      <c r="M128" s="58"/>
      <c r="N128" s="58"/>
      <c r="O128" s="58"/>
      <c r="P128" s="58"/>
      <c r="Q128" s="58"/>
      <c r="R128" s="58"/>
    </row>
    <row r="129" spans="1:18" x14ac:dyDescent="0.15">
      <c r="A129" s="58"/>
      <c r="B129" s="58"/>
      <c r="C129" s="58"/>
      <c r="D129" s="58"/>
      <c r="E129" s="58"/>
      <c r="F129" s="58"/>
      <c r="G129" s="58"/>
      <c r="H129" s="58"/>
      <c r="I129" s="58"/>
      <c r="J129" s="58"/>
      <c r="K129" s="58"/>
      <c r="L129" s="58"/>
      <c r="M129" s="58"/>
      <c r="N129" s="58"/>
      <c r="O129" s="58"/>
      <c r="P129" s="58"/>
      <c r="Q129" s="58"/>
      <c r="R129" s="58"/>
    </row>
    <row r="130" spans="1:18" x14ac:dyDescent="0.15">
      <c r="A130" s="58"/>
      <c r="B130" s="58"/>
      <c r="C130" s="58"/>
      <c r="D130" s="58"/>
      <c r="E130" s="58"/>
      <c r="F130" s="58"/>
      <c r="G130" s="58"/>
      <c r="H130" s="58"/>
      <c r="I130" s="58"/>
      <c r="J130" s="58"/>
      <c r="K130" s="58"/>
      <c r="L130" s="58"/>
      <c r="M130" s="58"/>
      <c r="N130" s="58"/>
      <c r="O130" s="58"/>
      <c r="P130" s="58"/>
      <c r="Q130" s="58"/>
      <c r="R130" s="58"/>
    </row>
    <row r="131" spans="1:18" x14ac:dyDescent="0.15">
      <c r="A131" s="58"/>
      <c r="B131" s="58"/>
      <c r="C131" s="58"/>
      <c r="D131" s="58"/>
      <c r="E131" s="58"/>
      <c r="F131" s="58"/>
      <c r="G131" s="58"/>
      <c r="H131" s="58"/>
      <c r="I131" s="58"/>
      <c r="J131" s="58"/>
      <c r="K131" s="58"/>
      <c r="L131" s="58"/>
      <c r="M131" s="58"/>
      <c r="N131" s="58"/>
      <c r="O131" s="58"/>
      <c r="P131" s="58"/>
      <c r="Q131" s="58"/>
      <c r="R131" s="58"/>
    </row>
    <row r="132" spans="1:18" x14ac:dyDescent="0.15">
      <c r="A132" s="58"/>
      <c r="B132" s="58"/>
      <c r="C132" s="58"/>
      <c r="D132" s="58"/>
      <c r="E132" s="58"/>
      <c r="F132" s="58"/>
      <c r="G132" s="58"/>
      <c r="H132" s="58"/>
      <c r="I132" s="58"/>
      <c r="J132" s="58"/>
      <c r="K132" s="58"/>
      <c r="L132" s="58"/>
      <c r="M132" s="58"/>
      <c r="N132" s="58"/>
      <c r="O132" s="58"/>
      <c r="P132" s="58"/>
      <c r="Q132" s="58"/>
      <c r="R132" s="58"/>
    </row>
    <row r="133" spans="1:18" x14ac:dyDescent="0.15">
      <c r="A133" s="58"/>
      <c r="B133" s="58"/>
      <c r="C133" s="58"/>
      <c r="D133" s="58"/>
      <c r="E133" s="58"/>
      <c r="F133" s="58"/>
      <c r="G133" s="58"/>
      <c r="H133" s="58"/>
      <c r="I133" s="58"/>
      <c r="J133" s="58"/>
      <c r="K133" s="58"/>
      <c r="L133" s="58"/>
      <c r="M133" s="58"/>
      <c r="N133" s="58"/>
      <c r="O133" s="58"/>
      <c r="P133" s="58"/>
      <c r="Q133" s="58"/>
      <c r="R133" s="58"/>
    </row>
    <row r="134" spans="1:18" x14ac:dyDescent="0.15">
      <c r="A134" s="58"/>
      <c r="B134" s="58"/>
      <c r="C134" s="58"/>
      <c r="D134" s="58"/>
      <c r="E134" s="58"/>
      <c r="F134" s="58"/>
      <c r="G134" s="58"/>
      <c r="H134" s="58"/>
      <c r="I134" s="58"/>
      <c r="J134" s="58"/>
      <c r="K134" s="58"/>
      <c r="L134" s="58"/>
      <c r="M134" s="58"/>
      <c r="N134" s="58"/>
      <c r="O134" s="58"/>
      <c r="P134" s="58"/>
      <c r="Q134" s="58"/>
      <c r="R134" s="58"/>
    </row>
    <row r="135" spans="1:18" x14ac:dyDescent="0.15">
      <c r="A135" s="58"/>
      <c r="B135" s="58"/>
      <c r="C135" s="58"/>
      <c r="D135" s="58"/>
      <c r="E135" s="58"/>
      <c r="F135" s="58"/>
      <c r="G135" s="58"/>
      <c r="H135" s="58"/>
      <c r="I135" s="58"/>
      <c r="J135" s="58"/>
      <c r="K135" s="58"/>
      <c r="L135" s="58"/>
      <c r="M135" s="58"/>
      <c r="N135" s="58"/>
      <c r="O135" s="58"/>
      <c r="P135" s="58"/>
      <c r="Q135" s="58"/>
      <c r="R135" s="58"/>
    </row>
    <row r="136" spans="1:18" x14ac:dyDescent="0.15">
      <c r="A136" s="58"/>
      <c r="B136" s="58"/>
      <c r="C136" s="58"/>
      <c r="D136" s="58"/>
      <c r="E136" s="58"/>
      <c r="F136" s="58"/>
      <c r="G136" s="58"/>
      <c r="H136" s="58"/>
      <c r="I136" s="58"/>
      <c r="J136" s="58"/>
      <c r="K136" s="58"/>
      <c r="L136" s="58"/>
      <c r="M136" s="58"/>
      <c r="N136" s="58"/>
      <c r="O136" s="58"/>
      <c r="P136" s="58"/>
      <c r="Q136" s="58"/>
      <c r="R136" s="58"/>
    </row>
    <row r="137" spans="1:18" x14ac:dyDescent="0.15">
      <c r="A137" s="58"/>
      <c r="B137" s="58"/>
      <c r="C137" s="58"/>
      <c r="D137" s="58"/>
      <c r="E137" s="58"/>
      <c r="F137" s="58"/>
      <c r="G137" s="58"/>
      <c r="H137" s="58"/>
      <c r="I137" s="58"/>
      <c r="J137" s="58"/>
      <c r="K137" s="58"/>
      <c r="L137" s="58"/>
      <c r="M137" s="58"/>
      <c r="N137" s="58"/>
      <c r="O137" s="58"/>
      <c r="P137" s="58"/>
      <c r="Q137" s="58"/>
      <c r="R137" s="58"/>
    </row>
    <row r="138" spans="1:18" x14ac:dyDescent="0.15">
      <c r="A138" s="58"/>
      <c r="B138" s="58"/>
      <c r="C138" s="58"/>
      <c r="D138" s="58"/>
      <c r="E138" s="58"/>
      <c r="F138" s="58"/>
      <c r="G138" s="58"/>
      <c r="H138" s="58"/>
      <c r="I138" s="58"/>
      <c r="J138" s="58"/>
      <c r="K138" s="58"/>
      <c r="L138" s="58"/>
      <c r="M138" s="58"/>
      <c r="N138" s="58"/>
      <c r="O138" s="58"/>
      <c r="P138" s="58"/>
      <c r="Q138" s="58"/>
      <c r="R138" s="58"/>
    </row>
    <row r="139" spans="1:18" x14ac:dyDescent="0.15">
      <c r="A139" s="58"/>
      <c r="B139" s="58"/>
      <c r="C139" s="58"/>
      <c r="D139" s="58"/>
      <c r="E139" s="58"/>
      <c r="F139" s="58"/>
      <c r="G139" s="58"/>
      <c r="H139" s="58"/>
      <c r="I139" s="58"/>
      <c r="J139" s="58"/>
      <c r="K139" s="58"/>
      <c r="L139" s="58"/>
      <c r="M139" s="58"/>
      <c r="N139" s="58"/>
      <c r="O139" s="58"/>
      <c r="P139" s="58"/>
      <c r="Q139" s="58"/>
      <c r="R139" s="58"/>
    </row>
    <row r="140" spans="1:18" x14ac:dyDescent="0.15">
      <c r="A140" s="58"/>
      <c r="B140" s="58"/>
      <c r="C140" s="58"/>
      <c r="D140" s="58"/>
      <c r="E140" s="58"/>
      <c r="F140" s="58"/>
      <c r="G140" s="58"/>
      <c r="H140" s="58"/>
      <c r="I140" s="58"/>
      <c r="J140" s="58"/>
      <c r="K140" s="58"/>
      <c r="L140" s="58"/>
      <c r="M140" s="58"/>
      <c r="N140" s="58"/>
      <c r="O140" s="58"/>
      <c r="P140" s="58"/>
      <c r="Q140" s="58"/>
      <c r="R140" s="58"/>
    </row>
    <row r="141" spans="1:18" x14ac:dyDescent="0.15">
      <c r="A141" s="58"/>
      <c r="B141" s="58"/>
      <c r="C141" s="58"/>
      <c r="D141" s="58"/>
      <c r="E141" s="58"/>
      <c r="F141" s="58"/>
      <c r="G141" s="58"/>
      <c r="H141" s="58"/>
      <c r="I141" s="58"/>
      <c r="J141" s="58"/>
      <c r="K141" s="58"/>
      <c r="L141" s="58"/>
      <c r="M141" s="58"/>
      <c r="N141" s="58"/>
      <c r="O141" s="58"/>
      <c r="P141" s="58"/>
      <c r="Q141" s="58"/>
      <c r="R141" s="58"/>
    </row>
    <row r="142" spans="1:18" x14ac:dyDescent="0.15">
      <c r="A142" s="58"/>
      <c r="B142" s="58"/>
      <c r="C142" s="58"/>
      <c r="D142" s="58"/>
      <c r="E142" s="58"/>
      <c r="F142" s="58"/>
      <c r="G142" s="58"/>
      <c r="H142" s="58"/>
      <c r="I142" s="58"/>
      <c r="J142" s="58"/>
      <c r="K142" s="58"/>
      <c r="L142" s="58"/>
      <c r="M142" s="58"/>
      <c r="N142" s="58"/>
      <c r="O142" s="58"/>
      <c r="P142" s="58"/>
      <c r="Q142" s="58"/>
      <c r="R142" s="58"/>
    </row>
    <row r="143" spans="1:18" x14ac:dyDescent="0.15">
      <c r="A143" s="58"/>
      <c r="B143" s="58"/>
      <c r="C143" s="58"/>
      <c r="D143" s="58"/>
      <c r="E143" s="58"/>
      <c r="F143" s="58"/>
      <c r="G143" s="58"/>
      <c r="H143" s="58"/>
      <c r="I143" s="58"/>
      <c r="J143" s="58"/>
      <c r="K143" s="58"/>
      <c r="L143" s="58"/>
      <c r="M143" s="58"/>
      <c r="N143" s="58"/>
      <c r="O143" s="58"/>
      <c r="P143" s="58"/>
      <c r="Q143" s="58"/>
      <c r="R143" s="58"/>
    </row>
    <row r="144" spans="1:18" x14ac:dyDescent="0.15">
      <c r="A144" s="58"/>
      <c r="B144" s="58"/>
      <c r="C144" s="58"/>
      <c r="D144" s="58"/>
      <c r="E144" s="58"/>
      <c r="F144" s="58"/>
      <c r="G144" s="58"/>
      <c r="H144" s="58"/>
      <c r="I144" s="58"/>
      <c r="J144" s="58"/>
      <c r="K144" s="58"/>
      <c r="L144" s="58"/>
      <c r="M144" s="58"/>
      <c r="N144" s="58"/>
      <c r="O144" s="58"/>
      <c r="P144" s="58"/>
      <c r="Q144" s="58"/>
      <c r="R144" s="58"/>
    </row>
    <row r="145" spans="1:18" x14ac:dyDescent="0.15">
      <c r="A145" s="58"/>
      <c r="B145" s="58"/>
      <c r="C145" s="58"/>
      <c r="D145" s="58"/>
      <c r="E145" s="58"/>
      <c r="F145" s="58"/>
      <c r="G145" s="58"/>
      <c r="H145" s="58"/>
      <c r="I145" s="58"/>
      <c r="J145" s="58"/>
      <c r="K145" s="58"/>
      <c r="L145" s="58"/>
      <c r="M145" s="58"/>
      <c r="N145" s="58"/>
      <c r="O145" s="58"/>
      <c r="P145" s="58"/>
      <c r="Q145" s="58"/>
      <c r="R145" s="58"/>
    </row>
    <row r="146" spans="1:18" x14ac:dyDescent="0.15">
      <c r="A146" s="58"/>
      <c r="B146" s="58"/>
      <c r="C146" s="58"/>
      <c r="D146" s="58"/>
      <c r="E146" s="58"/>
      <c r="F146" s="58"/>
      <c r="G146" s="58"/>
      <c r="H146" s="58"/>
      <c r="I146" s="58"/>
      <c r="J146" s="58"/>
      <c r="K146" s="58"/>
      <c r="L146" s="58"/>
      <c r="M146" s="58"/>
      <c r="N146" s="58"/>
      <c r="O146" s="58"/>
      <c r="P146" s="58"/>
      <c r="Q146" s="58"/>
      <c r="R146" s="58"/>
    </row>
    <row r="147" spans="1:18" x14ac:dyDescent="0.15">
      <c r="A147" s="58"/>
      <c r="B147" s="58"/>
      <c r="C147" s="58"/>
      <c r="D147" s="58"/>
      <c r="E147" s="58"/>
      <c r="F147" s="58"/>
      <c r="G147" s="58"/>
      <c r="H147" s="58"/>
      <c r="I147" s="58"/>
      <c r="J147" s="58"/>
      <c r="K147" s="58"/>
      <c r="L147" s="58"/>
      <c r="M147" s="58"/>
      <c r="N147" s="58"/>
      <c r="O147" s="58"/>
      <c r="P147" s="58"/>
      <c r="Q147" s="58"/>
      <c r="R147" s="58"/>
    </row>
    <row r="148" spans="1:18" x14ac:dyDescent="0.15">
      <c r="A148" s="58"/>
      <c r="B148" s="58"/>
      <c r="C148" s="58"/>
      <c r="D148" s="58"/>
      <c r="E148" s="58"/>
      <c r="F148" s="58"/>
      <c r="G148" s="58"/>
      <c r="H148" s="58"/>
      <c r="I148" s="58"/>
      <c r="J148" s="58"/>
      <c r="K148" s="58"/>
      <c r="L148" s="58"/>
      <c r="M148" s="58"/>
      <c r="N148" s="58"/>
      <c r="O148" s="58"/>
      <c r="P148" s="58"/>
      <c r="Q148" s="58"/>
      <c r="R148" s="58"/>
    </row>
    <row r="149" spans="1:18" x14ac:dyDescent="0.15">
      <c r="A149" s="58"/>
      <c r="B149" s="58"/>
      <c r="C149" s="58"/>
      <c r="D149" s="58"/>
      <c r="E149" s="58"/>
      <c r="F149" s="58"/>
      <c r="G149" s="58"/>
      <c r="H149" s="58"/>
      <c r="I149" s="58"/>
      <c r="J149" s="58"/>
      <c r="K149" s="58"/>
      <c r="L149" s="58"/>
      <c r="M149" s="58"/>
      <c r="N149" s="58"/>
      <c r="O149" s="58"/>
      <c r="P149" s="58"/>
      <c r="Q149" s="58"/>
      <c r="R149" s="58"/>
    </row>
    <row r="150" spans="1:18" x14ac:dyDescent="0.15">
      <c r="A150" s="58"/>
      <c r="B150" s="58"/>
      <c r="C150" s="58"/>
      <c r="D150" s="58"/>
      <c r="E150" s="58"/>
      <c r="F150" s="58"/>
      <c r="G150" s="58"/>
      <c r="H150" s="58"/>
      <c r="I150" s="58"/>
      <c r="J150" s="58"/>
      <c r="K150" s="58"/>
      <c r="L150" s="58"/>
      <c r="M150" s="58"/>
      <c r="N150" s="58"/>
      <c r="O150" s="58"/>
      <c r="P150" s="58"/>
      <c r="Q150" s="58"/>
      <c r="R150" s="58"/>
    </row>
    <row r="151" spans="1:18" x14ac:dyDescent="0.15">
      <c r="A151" s="58"/>
      <c r="B151" s="58"/>
      <c r="C151" s="58"/>
      <c r="D151" s="58"/>
      <c r="E151" s="58"/>
      <c r="F151" s="58"/>
      <c r="G151" s="58"/>
      <c r="H151" s="58"/>
      <c r="I151" s="58"/>
      <c r="J151" s="58"/>
      <c r="K151" s="58"/>
      <c r="L151" s="58"/>
      <c r="M151" s="58"/>
      <c r="N151" s="58"/>
      <c r="O151" s="58"/>
      <c r="P151" s="58"/>
      <c r="Q151" s="58"/>
      <c r="R151" s="58"/>
    </row>
    <row r="152" spans="1:18" x14ac:dyDescent="0.15">
      <c r="A152" s="58"/>
      <c r="B152" s="58"/>
      <c r="C152" s="58"/>
      <c r="D152" s="58"/>
      <c r="E152" s="58"/>
      <c r="F152" s="58"/>
      <c r="G152" s="58"/>
      <c r="H152" s="58"/>
      <c r="I152" s="58"/>
      <c r="J152" s="58"/>
      <c r="K152" s="58"/>
      <c r="L152" s="58"/>
      <c r="M152" s="58"/>
      <c r="N152" s="58"/>
      <c r="O152" s="58"/>
      <c r="P152" s="58"/>
      <c r="Q152" s="58"/>
      <c r="R152" s="58"/>
    </row>
    <row r="153" spans="1:18" x14ac:dyDescent="0.15">
      <c r="A153" s="58"/>
      <c r="B153" s="58"/>
      <c r="C153" s="58"/>
      <c r="D153" s="58"/>
      <c r="E153" s="58"/>
      <c r="F153" s="58"/>
      <c r="G153" s="58"/>
      <c r="H153" s="58"/>
      <c r="I153" s="58"/>
      <c r="J153" s="58"/>
      <c r="K153" s="58"/>
      <c r="L153" s="58"/>
      <c r="M153" s="58"/>
      <c r="N153" s="58"/>
      <c r="O153" s="58"/>
      <c r="P153" s="58"/>
      <c r="Q153" s="58"/>
      <c r="R153" s="58"/>
    </row>
    <row r="154" spans="1:18" x14ac:dyDescent="0.15">
      <c r="A154" s="58"/>
      <c r="B154" s="58"/>
      <c r="C154" s="58"/>
      <c r="D154" s="58"/>
      <c r="E154" s="58"/>
      <c r="F154" s="58"/>
      <c r="G154" s="58"/>
      <c r="H154" s="58"/>
      <c r="I154" s="58"/>
      <c r="J154" s="58"/>
      <c r="K154" s="58"/>
      <c r="L154" s="58"/>
      <c r="M154" s="58"/>
      <c r="N154" s="58"/>
      <c r="O154" s="58"/>
      <c r="P154" s="58"/>
      <c r="Q154" s="58"/>
      <c r="R154" s="58"/>
    </row>
    <row r="155" spans="1:18" x14ac:dyDescent="0.15">
      <c r="A155" s="58"/>
      <c r="B155" s="58"/>
      <c r="C155" s="58"/>
      <c r="D155" s="58"/>
      <c r="E155" s="58"/>
      <c r="F155" s="58"/>
      <c r="G155" s="58"/>
      <c r="H155" s="58"/>
      <c r="I155" s="58"/>
      <c r="J155" s="58"/>
      <c r="K155" s="58"/>
      <c r="L155" s="58"/>
      <c r="M155" s="58"/>
      <c r="N155" s="58"/>
      <c r="O155" s="58"/>
      <c r="P155" s="58"/>
      <c r="Q155" s="58"/>
      <c r="R155" s="58"/>
    </row>
    <row r="156" spans="1:18" x14ac:dyDescent="0.15">
      <c r="A156" s="58"/>
      <c r="B156" s="58"/>
      <c r="C156" s="58"/>
      <c r="D156" s="58"/>
      <c r="E156" s="58"/>
      <c r="F156" s="58"/>
      <c r="G156" s="58"/>
      <c r="H156" s="58"/>
      <c r="I156" s="58"/>
      <c r="J156" s="58"/>
      <c r="K156" s="58"/>
      <c r="L156" s="58"/>
      <c r="M156" s="58"/>
      <c r="N156" s="58"/>
      <c r="O156" s="58"/>
      <c r="P156" s="58"/>
      <c r="Q156" s="58"/>
      <c r="R156" s="58"/>
    </row>
    <row r="157" spans="1:18" x14ac:dyDescent="0.15">
      <c r="A157" s="58"/>
      <c r="B157" s="58"/>
      <c r="C157" s="58"/>
      <c r="D157" s="58"/>
      <c r="E157" s="58"/>
      <c r="F157" s="58"/>
      <c r="G157" s="58"/>
      <c r="H157" s="58"/>
      <c r="I157" s="58"/>
      <c r="J157" s="58"/>
      <c r="K157" s="58"/>
      <c r="L157" s="58"/>
      <c r="M157" s="58"/>
      <c r="N157" s="58"/>
      <c r="O157" s="58"/>
      <c r="P157" s="58"/>
      <c r="Q157" s="58"/>
      <c r="R157" s="58"/>
    </row>
    <row r="158" spans="1:18" x14ac:dyDescent="0.15">
      <c r="A158" s="58"/>
      <c r="B158" s="58"/>
      <c r="C158" s="58"/>
      <c r="D158" s="58"/>
      <c r="E158" s="58"/>
      <c r="F158" s="58"/>
      <c r="G158" s="58"/>
      <c r="H158" s="58"/>
      <c r="I158" s="58"/>
      <c r="J158" s="58"/>
      <c r="K158" s="58"/>
      <c r="L158" s="58"/>
      <c r="M158" s="58"/>
      <c r="N158" s="58"/>
      <c r="O158" s="58"/>
      <c r="P158" s="58"/>
      <c r="Q158" s="58"/>
      <c r="R158" s="58"/>
    </row>
    <row r="159" spans="1:18" x14ac:dyDescent="0.15">
      <c r="A159" s="58"/>
      <c r="B159" s="58"/>
      <c r="C159" s="58"/>
      <c r="D159" s="58"/>
      <c r="E159" s="58"/>
      <c r="F159" s="58"/>
      <c r="G159" s="58"/>
      <c r="H159" s="58"/>
      <c r="I159" s="58"/>
      <c r="J159" s="58"/>
      <c r="K159" s="58"/>
      <c r="L159" s="58"/>
      <c r="M159" s="58"/>
      <c r="N159" s="58"/>
      <c r="O159" s="58"/>
      <c r="P159" s="58"/>
      <c r="Q159" s="58"/>
      <c r="R159" s="58"/>
    </row>
    <row r="160" spans="1:18" x14ac:dyDescent="0.15">
      <c r="A160" s="58"/>
      <c r="B160" s="58"/>
      <c r="C160" s="58"/>
      <c r="D160" s="58"/>
      <c r="E160" s="58"/>
      <c r="F160" s="58"/>
      <c r="G160" s="58"/>
      <c r="H160" s="58"/>
      <c r="I160" s="58"/>
      <c r="J160" s="58"/>
      <c r="K160" s="58"/>
      <c r="L160" s="58"/>
      <c r="M160" s="58"/>
      <c r="N160" s="58"/>
      <c r="O160" s="58"/>
      <c r="P160" s="58"/>
      <c r="Q160" s="58"/>
      <c r="R160" s="58"/>
    </row>
    <row r="161" spans="1:18" x14ac:dyDescent="0.15">
      <c r="A161" s="58"/>
      <c r="B161" s="58"/>
      <c r="C161" s="58"/>
      <c r="D161" s="58"/>
      <c r="E161" s="58"/>
      <c r="F161" s="58"/>
      <c r="G161" s="58"/>
      <c r="H161" s="58"/>
      <c r="I161" s="58"/>
      <c r="J161" s="58"/>
      <c r="K161" s="58"/>
      <c r="L161" s="58"/>
      <c r="M161" s="58"/>
      <c r="N161" s="58"/>
      <c r="O161" s="58"/>
      <c r="P161" s="58"/>
      <c r="Q161" s="58"/>
      <c r="R161" s="58"/>
    </row>
    <row r="162" spans="1:18" x14ac:dyDescent="0.15">
      <c r="A162" s="58"/>
      <c r="B162" s="58"/>
      <c r="C162" s="58"/>
      <c r="D162" s="58"/>
      <c r="E162" s="58"/>
      <c r="F162" s="58"/>
      <c r="G162" s="58"/>
      <c r="H162" s="58"/>
      <c r="I162" s="58"/>
      <c r="J162" s="58"/>
      <c r="K162" s="58"/>
      <c r="L162" s="58"/>
      <c r="M162" s="58"/>
      <c r="N162" s="58"/>
      <c r="O162" s="58"/>
      <c r="P162" s="58"/>
      <c r="Q162" s="58"/>
      <c r="R162" s="58"/>
    </row>
    <row r="163" spans="1:18" x14ac:dyDescent="0.15">
      <c r="A163" s="58"/>
      <c r="B163" s="58"/>
      <c r="C163" s="58"/>
      <c r="D163" s="58"/>
      <c r="E163" s="58"/>
      <c r="F163" s="58"/>
      <c r="G163" s="58"/>
      <c r="H163" s="58"/>
      <c r="I163" s="58"/>
      <c r="J163" s="58"/>
      <c r="K163" s="58"/>
      <c r="L163" s="58"/>
      <c r="M163" s="58"/>
      <c r="N163" s="58"/>
      <c r="O163" s="58"/>
      <c r="P163" s="58"/>
      <c r="Q163" s="58"/>
      <c r="R163" s="58"/>
    </row>
    <row r="164" spans="1:18" x14ac:dyDescent="0.15">
      <c r="A164" s="58"/>
      <c r="B164" s="58"/>
      <c r="C164" s="58"/>
      <c r="D164" s="58"/>
      <c r="E164" s="58"/>
      <c r="F164" s="58"/>
      <c r="G164" s="58"/>
      <c r="H164" s="58"/>
      <c r="I164" s="58"/>
      <c r="J164" s="58"/>
      <c r="K164" s="58"/>
      <c r="L164" s="58"/>
      <c r="M164" s="58"/>
      <c r="N164" s="58"/>
      <c r="O164" s="58"/>
      <c r="P164" s="58"/>
      <c r="Q164" s="58"/>
      <c r="R164" s="58"/>
    </row>
    <row r="165" spans="1:18" x14ac:dyDescent="0.15">
      <c r="A165" s="58"/>
      <c r="B165" s="58"/>
      <c r="C165" s="58"/>
      <c r="D165" s="58"/>
      <c r="E165" s="58"/>
      <c r="F165" s="58"/>
      <c r="G165" s="58"/>
      <c r="H165" s="58"/>
      <c r="I165" s="58"/>
      <c r="J165" s="58"/>
      <c r="K165" s="58"/>
      <c r="L165" s="58"/>
      <c r="M165" s="58"/>
      <c r="N165" s="58"/>
      <c r="O165" s="58"/>
      <c r="P165" s="58"/>
      <c r="Q165" s="58"/>
      <c r="R165" s="58"/>
    </row>
    <row r="166" spans="1:18" x14ac:dyDescent="0.15">
      <c r="A166" s="58"/>
      <c r="B166" s="58"/>
      <c r="C166" s="58"/>
      <c r="D166" s="58"/>
      <c r="E166" s="58"/>
      <c r="F166" s="58"/>
      <c r="G166" s="58"/>
      <c r="H166" s="58"/>
      <c r="I166" s="58"/>
      <c r="J166" s="58"/>
      <c r="K166" s="58"/>
      <c r="L166" s="58"/>
      <c r="M166" s="58"/>
      <c r="N166" s="58"/>
      <c r="O166" s="58"/>
      <c r="P166" s="58"/>
      <c r="Q166" s="58"/>
      <c r="R166" s="58"/>
    </row>
    <row r="167" spans="1:18" x14ac:dyDescent="0.15">
      <c r="A167" s="58"/>
      <c r="B167" s="58"/>
      <c r="C167" s="58"/>
      <c r="D167" s="58"/>
      <c r="E167" s="58"/>
      <c r="F167" s="58"/>
      <c r="G167" s="58"/>
      <c r="H167" s="58"/>
      <c r="I167" s="58"/>
      <c r="J167" s="58"/>
      <c r="K167" s="58"/>
      <c r="L167" s="58"/>
      <c r="M167" s="58"/>
      <c r="N167" s="58"/>
      <c r="O167" s="58"/>
      <c r="P167" s="58"/>
      <c r="Q167" s="58"/>
      <c r="R167" s="58"/>
    </row>
  </sheetData>
  <sheetProtection algorithmName="SHA-512" hashValue="8q4xRjwOgoWWBaamRZqc3onS4yimDKWwyu8o2dA2BsLy8vwxQWjPekFesfxtA5GhNyIq8BRtuxXN2FTAXiCpZw==" saltValue="mW8FNANaMiJ6C3Xaiex0Mg==" spinCount="100000" sheet="1" objects="1" scenarios="1"/>
  <mergeCells count="33">
    <mergeCell ref="C81:P81"/>
    <mergeCell ref="C82:P82"/>
    <mergeCell ref="C83:P83"/>
    <mergeCell ref="C84:P84"/>
    <mergeCell ref="C75:P75"/>
    <mergeCell ref="C76:P76"/>
    <mergeCell ref="C77:P77"/>
    <mergeCell ref="C78:P78"/>
    <mergeCell ref="C80:P80"/>
    <mergeCell ref="C79:P79"/>
    <mergeCell ref="C64:P64"/>
    <mergeCell ref="J3:O3"/>
    <mergeCell ref="J4:O4"/>
    <mergeCell ref="C55:P55"/>
    <mergeCell ref="C57:P57"/>
    <mergeCell ref="C58:P58"/>
    <mergeCell ref="C56:P56"/>
    <mergeCell ref="C74:P74"/>
    <mergeCell ref="J15:O15"/>
    <mergeCell ref="C69:P69"/>
    <mergeCell ref="C70:P70"/>
    <mergeCell ref="C71:P71"/>
    <mergeCell ref="C72:P72"/>
    <mergeCell ref="C73:P73"/>
    <mergeCell ref="C65:P65"/>
    <mergeCell ref="C66:P66"/>
    <mergeCell ref="C67:P67"/>
    <mergeCell ref="C68:P68"/>
    <mergeCell ref="C59:P59"/>
    <mergeCell ref="C60:P60"/>
    <mergeCell ref="C61:P61"/>
    <mergeCell ref="C62:P62"/>
    <mergeCell ref="C63:P63"/>
  </mergeCells>
  <phoneticPr fontId="6"/>
  <dataValidations count="2">
    <dataValidation type="list" allowBlank="1" showInputMessage="1" showErrorMessage="1" sqref="Q56:Q58 Q60:Q74 Q76:Q77 Q79:Q84" xr:uid="{00000000-0002-0000-0000-000000000000}">
      <formula1>$Z$8:$Z$9</formula1>
    </dataValidation>
    <dataValidation type="list" allowBlank="1" showErrorMessage="1" sqref="K8:K13" xr:uid="{00000000-0002-0000-0000-000001000000}">
      <formula1>$Z$8:$Z$9</formula1>
    </dataValidation>
  </dataValidations>
  <printOptions horizontalCentered="1" verticalCentered="1"/>
  <pageMargins left="0.23622047244094491" right="0.23622047244094491" top="0.74803149606299213" bottom="0.74803149606299213" header="0.31496062992125984" footer="0.31496062992125984"/>
  <pageSetup paperSize="9" scale="94" orientation="portrait" r:id="rId1"/>
  <headerFooter differentFirst="1" alignWithMargins="0"/>
  <rowBreaks count="1" manualBreakCount="1">
    <brk id="51" max="18" man="1"/>
  </rowBreaks>
  <colBreaks count="1" manualBreakCount="1">
    <brk id="18" max="96" man="1"/>
  </col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1:CZ123"/>
  <sheetViews>
    <sheetView view="pageBreakPreview" zoomScaleNormal="100" zoomScaleSheetLayoutView="100" workbookViewId="0"/>
  </sheetViews>
  <sheetFormatPr defaultRowHeight="12" x14ac:dyDescent="0.15"/>
  <cols>
    <col min="1" max="69" width="1.42578125" style="1" customWidth="1"/>
    <col min="70" max="70" width="1.28515625" style="1" customWidth="1"/>
    <col min="71" max="71" width="0.28515625" style="1" customWidth="1"/>
    <col min="72" max="72" width="1.42578125" style="1" hidden="1" customWidth="1"/>
    <col min="73" max="73" width="4" style="1" hidden="1" customWidth="1"/>
    <col min="74" max="74" width="3.5703125" style="1" hidden="1" customWidth="1"/>
    <col min="75" max="79" width="1.42578125" style="1" hidden="1" customWidth="1"/>
    <col min="80" max="81" width="9.140625" style="1" hidden="1" customWidth="1"/>
    <col min="82" max="82" width="7.140625" style="1" hidden="1" customWidth="1"/>
    <col min="83" max="92" width="9.140625" style="1" hidden="1" customWidth="1"/>
    <col min="93" max="93" width="4.28515625" style="1" hidden="1" customWidth="1"/>
    <col min="94" max="104" width="9.140625" style="1" hidden="1" customWidth="1"/>
    <col min="105" max="16384" width="9.140625" style="1"/>
  </cols>
  <sheetData>
    <row r="1" spans="1:92" ht="16.5" customHeight="1" x14ac:dyDescent="0.15">
      <c r="A1" s="61"/>
      <c r="B1" s="62" t="s">
        <v>92</v>
      </c>
      <c r="C1" s="62"/>
      <c r="D1" s="62"/>
      <c r="E1" s="62"/>
      <c r="F1" s="62"/>
      <c r="G1" s="62"/>
      <c r="H1" s="62"/>
      <c r="I1" s="62"/>
      <c r="J1" s="62"/>
      <c r="K1" s="62"/>
      <c r="L1" s="62"/>
      <c r="M1" s="62"/>
      <c r="N1" s="62"/>
      <c r="O1" s="62"/>
      <c r="P1" s="62"/>
      <c r="Q1" s="62"/>
      <c r="R1" s="62"/>
      <c r="S1" s="62"/>
      <c r="T1" s="62"/>
      <c r="U1" s="62"/>
      <c r="V1" s="62"/>
      <c r="W1" s="61"/>
      <c r="X1" s="61"/>
      <c r="Y1" s="61"/>
      <c r="Z1" s="61"/>
      <c r="AA1" s="61"/>
      <c r="AB1" s="61"/>
      <c r="AC1" s="61"/>
      <c r="AD1" s="61"/>
      <c r="AE1" s="61"/>
      <c r="AF1" s="61"/>
      <c r="AG1" s="61"/>
      <c r="AH1" s="61"/>
      <c r="AI1" s="61"/>
      <c r="AJ1" s="61"/>
      <c r="AK1" s="61"/>
      <c r="AL1" s="61"/>
      <c r="AM1" s="61"/>
      <c r="AN1" s="61"/>
      <c r="AO1" s="61"/>
      <c r="AP1" s="61"/>
      <c r="AQ1" s="61"/>
      <c r="AR1" s="61"/>
      <c r="AS1" s="61"/>
      <c r="AT1" s="61"/>
      <c r="AU1" s="61"/>
      <c r="AV1" s="61"/>
      <c r="AW1" s="61"/>
      <c r="AX1" s="61"/>
      <c r="AY1" s="61"/>
      <c r="AZ1" s="61"/>
      <c r="BA1" s="61"/>
      <c r="BB1" s="61"/>
      <c r="BC1" s="61"/>
      <c r="BD1" s="61"/>
      <c r="BE1" s="61"/>
      <c r="BF1" s="61"/>
      <c r="BG1" s="61"/>
      <c r="BH1" s="61"/>
      <c r="BI1" s="61"/>
      <c r="BJ1" s="61"/>
      <c r="BK1" s="61"/>
      <c r="BL1" s="61"/>
      <c r="BM1" s="61"/>
      <c r="BN1" s="61"/>
      <c r="BO1" s="61"/>
      <c r="BP1" s="61"/>
      <c r="BQ1" s="61"/>
      <c r="BR1" s="61"/>
      <c r="BU1" s="1">
        <v>0</v>
      </c>
      <c r="BV1" s="81">
        <v>0</v>
      </c>
      <c r="CC1" s="1" t="s">
        <v>51</v>
      </c>
      <c r="CD1" s="1" t="s">
        <v>53</v>
      </c>
      <c r="CE1" s="1" t="s">
        <v>55</v>
      </c>
      <c r="CF1" s="1" t="s">
        <v>89</v>
      </c>
      <c r="CG1" s="1" t="s">
        <v>90</v>
      </c>
      <c r="CI1" s="1" t="s">
        <v>93</v>
      </c>
      <c r="CJ1" s="1" t="s">
        <v>94</v>
      </c>
      <c r="CL1" s="1" t="s">
        <v>95</v>
      </c>
    </row>
    <row r="2" spans="1:92" ht="6.75" customHeight="1" x14ac:dyDescent="0.15">
      <c r="A2" s="61"/>
      <c r="B2" s="63"/>
      <c r="C2" s="63"/>
      <c r="D2" s="63"/>
      <c r="E2" s="63"/>
      <c r="F2" s="63"/>
      <c r="G2" s="63"/>
      <c r="H2" s="63"/>
      <c r="I2" s="63"/>
      <c r="J2" s="63"/>
      <c r="K2" s="63"/>
      <c r="L2" s="63"/>
      <c r="M2" s="63"/>
      <c r="N2" s="63"/>
      <c r="O2" s="63"/>
      <c r="P2" s="63"/>
      <c r="Q2" s="63"/>
      <c r="R2" s="63"/>
      <c r="S2" s="63"/>
      <c r="T2" s="63"/>
      <c r="U2" s="63"/>
      <c r="V2" s="63"/>
      <c r="W2" s="64"/>
      <c r="X2" s="61"/>
      <c r="Y2" s="61"/>
      <c r="Z2" s="61"/>
      <c r="AA2" s="61"/>
      <c r="AB2" s="61"/>
      <c r="AC2" s="61"/>
      <c r="AD2" s="61"/>
      <c r="AE2" s="61"/>
      <c r="AF2" s="61"/>
      <c r="AG2" s="61"/>
      <c r="AH2" s="61"/>
      <c r="AI2" s="61"/>
      <c r="AJ2" s="61"/>
      <c r="AK2" s="61"/>
      <c r="AL2" s="61"/>
      <c r="AM2" s="61"/>
      <c r="AN2" s="61"/>
      <c r="AO2" s="61"/>
      <c r="AP2" s="61"/>
      <c r="AQ2" s="61"/>
      <c r="AR2" s="61"/>
      <c r="AS2" s="61"/>
      <c r="AT2" s="61"/>
      <c r="AU2" s="61"/>
      <c r="AV2" s="61"/>
      <c r="AW2" s="61"/>
      <c r="AX2" s="61"/>
      <c r="AY2" s="61"/>
      <c r="AZ2" s="61"/>
      <c r="BA2" s="61"/>
      <c r="BB2" s="61"/>
      <c r="BC2" s="61"/>
      <c r="BD2" s="61"/>
      <c r="BE2" s="61"/>
      <c r="BF2" s="61"/>
      <c r="BG2" s="61"/>
      <c r="BH2" s="61"/>
      <c r="BI2" s="61"/>
      <c r="BJ2" s="61"/>
      <c r="BK2" s="61"/>
      <c r="BL2" s="61"/>
      <c r="BM2" s="61"/>
      <c r="BN2" s="61"/>
      <c r="BO2" s="61"/>
      <c r="BP2" s="61"/>
      <c r="BQ2" s="61"/>
      <c r="BR2" s="61"/>
      <c r="BU2" s="1">
        <v>1</v>
      </c>
      <c r="BV2" s="81">
        <v>5</v>
      </c>
      <c r="CB2" s="1" t="s">
        <v>96</v>
      </c>
      <c r="CC2" s="101" t="b">
        <v>0</v>
      </c>
      <c r="CD2" s="101" t="b">
        <v>0</v>
      </c>
      <c r="CE2" s="101" t="b">
        <v>0</v>
      </c>
      <c r="CF2" s="101" t="b">
        <v>0</v>
      </c>
      <c r="CG2" s="101" t="b">
        <v>0</v>
      </c>
      <c r="CH2" s="1" t="str">
        <f>IF(CC2=TRUE,$CC$1,IF(CD2=TRUE,$CD$1,IF(CE2=TRUE,$CE$1,IF(CF2=TRUE,$CF$1,IF(CG2=TRUE,$CG$1,"")))))</f>
        <v/>
      </c>
      <c r="CI2" s="82" t="str">
        <f>IF(CC2=TRUE,$CC$10,IF(CD2=TRUE,$CD$10,IF(CE2=TRUE,$CE$10,IF(CF2=TRUE,$CF$10,IF(CG2=TRUE,$CG$10,"")))))</f>
        <v/>
      </c>
      <c r="CJ2" s="82" t="str">
        <f>IF(CC2=TRUE,$CC$11,IF(CD2=TRUE,$CD$11,IF(CE2=TRUE,$CE$11,IF(CF2=TRUE,$CF$11,IF(CG2=TRUE,$CG$11,"")))))</f>
        <v/>
      </c>
      <c r="CK2" s="1" t="str">
        <f>IFERROR(24*(CJ2-CI2),"")</f>
        <v/>
      </c>
      <c r="CL2" s="82" t="str">
        <f>IF(CC2=TRUE,$CC$12,IF(CD2=TRUE,$CD$12,IF(CE2=TRUE,$CE$12,IF(CF2=TRUE,$CF$12,IF(CG2=TRUE,$CG$12,"")))))</f>
        <v/>
      </c>
      <c r="CM2" s="82" t="str">
        <f>IF(CC2=TRUE,$CC$13,IF(CD2=TRUE,$CD$13,IF(CE2=TRUE,$CE$13,IF(CF2=TRUE,$CF$13,IF(CG2=TRUE,$CG$13,"")))))</f>
        <v/>
      </c>
      <c r="CN2" s="75" t="str">
        <f>IFERROR(24*(CM2-CL2), "")</f>
        <v/>
      </c>
    </row>
    <row r="3" spans="1:92" x14ac:dyDescent="0.15">
      <c r="A3" s="61"/>
      <c r="B3" s="65"/>
      <c r="C3" s="63"/>
      <c r="D3" s="63"/>
      <c r="E3" s="66"/>
      <c r="F3" s="66"/>
      <c r="G3" s="66"/>
      <c r="H3" s="66"/>
      <c r="J3" s="83"/>
      <c r="K3" s="83"/>
      <c r="L3" s="83"/>
      <c r="M3" s="83"/>
      <c r="N3" s="83"/>
      <c r="O3" s="83"/>
      <c r="P3" s="83"/>
      <c r="Q3" s="83"/>
      <c r="R3" s="83"/>
      <c r="S3" s="83"/>
      <c r="T3" s="83"/>
      <c r="U3" s="63"/>
      <c r="V3" s="63"/>
      <c r="W3" s="64"/>
      <c r="X3" s="61"/>
      <c r="Y3" s="61"/>
      <c r="Z3" s="61"/>
      <c r="AA3" s="61"/>
      <c r="AB3" s="61"/>
      <c r="AC3" s="61"/>
      <c r="AD3" s="61"/>
      <c r="AE3" s="61"/>
      <c r="AF3" s="61"/>
      <c r="AG3" s="66"/>
      <c r="AH3" s="66" t="s">
        <v>97</v>
      </c>
      <c r="AI3" s="291">
        <f>業務体制①!J3</f>
        <v>0</v>
      </c>
      <c r="AJ3" s="291"/>
      <c r="AK3" s="291"/>
      <c r="AL3" s="291"/>
      <c r="AM3" s="291"/>
      <c r="AN3" s="291"/>
      <c r="AO3" s="291"/>
      <c r="AP3" s="291"/>
      <c r="AQ3" s="291"/>
      <c r="AR3" s="291"/>
      <c r="AS3" s="291"/>
      <c r="AT3" s="292"/>
      <c r="AU3" s="293"/>
      <c r="AV3" s="293"/>
      <c r="AW3" s="293"/>
      <c r="AX3" s="293"/>
      <c r="AY3" s="293"/>
      <c r="AZ3" s="293"/>
      <c r="BA3" s="293"/>
      <c r="BB3" s="293"/>
      <c r="BC3" s="293"/>
      <c r="BD3" s="293"/>
      <c r="BE3" s="293"/>
      <c r="BF3" s="293"/>
      <c r="BG3" s="293"/>
      <c r="BH3" s="293"/>
      <c r="BI3" s="293"/>
      <c r="BJ3" s="293"/>
      <c r="BK3" s="293"/>
      <c r="BL3" s="293"/>
      <c r="BM3" s="293"/>
      <c r="BN3" s="293"/>
      <c r="BO3" s="293"/>
      <c r="BP3" s="61"/>
      <c r="BQ3" s="61"/>
      <c r="BR3" s="61"/>
      <c r="BU3" s="1">
        <v>2</v>
      </c>
      <c r="BV3" s="81">
        <v>10</v>
      </c>
      <c r="CB3" s="1" t="s">
        <v>98</v>
      </c>
      <c r="CC3" s="101" t="b">
        <v>0</v>
      </c>
      <c r="CD3" s="101" t="b">
        <v>0</v>
      </c>
      <c r="CE3" s="101" t="b">
        <v>0</v>
      </c>
      <c r="CF3" s="101" t="b">
        <v>0</v>
      </c>
      <c r="CG3" s="101" t="b">
        <v>0</v>
      </c>
      <c r="CH3" s="1" t="str">
        <f t="shared" ref="CH3:CH8" si="0">IF(CC3=TRUE,$CC$1,IF(CD3=TRUE,$CD$1,IF(CE3=TRUE,$CE$1,IF(CF3=TRUE,$CF$1,IF(CG3=TRUE,$CG$1,"")))))</f>
        <v/>
      </c>
      <c r="CI3" s="82" t="str">
        <f t="shared" ref="CI3:CI8" si="1">IF(CC3=TRUE,$CC$10,IF(CD3=TRUE,$CD$10,IF(CE3=TRUE,$CE$10,IF(CF3=TRUE,$CF$10,IF(CG3=TRUE,$CG$10,"")))))</f>
        <v/>
      </c>
      <c r="CJ3" s="82" t="str">
        <f t="shared" ref="CJ3:CJ8" si="2">IF(CC3=TRUE,$CC$11,IF(CD3=TRUE,$CD$11,IF(CE3=TRUE,$CE$11,IF(CF3=TRUE,$CF$11,IF(CG3=TRUE,$CG$11,"")))))</f>
        <v/>
      </c>
      <c r="CK3" s="1" t="str">
        <f t="shared" ref="CK3:CK8" si="3">IFERROR(24*(CJ3-CI3),"")</f>
        <v/>
      </c>
      <c r="CL3" s="82" t="str">
        <f>IF(CC3=TRUE,$CC$12,IF(CD3=TRUE,$CD$12,IF(CE3=TRUE,$CE$12,IF(CF3=TRUE,$CF$12,IF(CG3=TRUE,$CG$12,"")))))</f>
        <v/>
      </c>
      <c r="CM3" s="82" t="str">
        <f t="shared" ref="CM3:CM8" si="4">IF(CC3=TRUE,$CC$13,IF(CD3=TRUE,$CD$13,IF(CE3=TRUE,$CE$13,IF(CF3=TRUE,$CF$13,IF(CG3=TRUE,$CG$13,"")))))</f>
        <v/>
      </c>
      <c r="CN3" s="75" t="str">
        <f t="shared" ref="CN3:CN8" si="5">IFERROR(24*(CM3-CL3), "")</f>
        <v/>
      </c>
    </row>
    <row r="4" spans="1:92" x14ac:dyDescent="0.15">
      <c r="A4" s="61"/>
      <c r="B4" s="67"/>
      <c r="C4" s="61"/>
      <c r="D4" s="61"/>
      <c r="E4" s="68"/>
      <c r="F4" s="68"/>
      <c r="G4" s="68"/>
      <c r="H4" s="68"/>
      <c r="I4" s="68"/>
      <c r="J4" s="84"/>
      <c r="K4" s="84"/>
      <c r="L4" s="84"/>
      <c r="M4" s="84"/>
      <c r="N4" s="84"/>
      <c r="O4" s="66"/>
      <c r="P4" s="84"/>
      <c r="Q4" s="84"/>
      <c r="R4" s="84"/>
      <c r="S4" s="84"/>
      <c r="T4" s="84"/>
      <c r="U4" s="61"/>
      <c r="V4" s="61"/>
      <c r="W4" s="61"/>
      <c r="X4" s="61"/>
      <c r="Y4" s="61"/>
      <c r="Z4" s="61"/>
      <c r="AA4" s="61"/>
      <c r="AB4" s="61"/>
      <c r="AC4" s="61"/>
      <c r="AD4" s="61"/>
      <c r="AE4" s="61"/>
      <c r="AF4" s="61"/>
      <c r="AG4" s="68"/>
      <c r="AH4" s="68" t="s">
        <v>99</v>
      </c>
      <c r="AI4" s="294">
        <f>業務体制①!J4</f>
        <v>0</v>
      </c>
      <c r="AJ4" s="294"/>
      <c r="AK4" s="294"/>
      <c r="AL4" s="294"/>
      <c r="AM4" s="294"/>
      <c r="AN4" s="294"/>
      <c r="AO4" s="294"/>
      <c r="AP4" s="294"/>
      <c r="AQ4" s="294"/>
      <c r="AR4" s="294"/>
      <c r="AS4" s="294"/>
      <c r="AT4" s="295"/>
      <c r="AU4" s="295"/>
      <c r="AV4" s="295"/>
      <c r="AW4" s="295"/>
      <c r="AX4" s="295"/>
      <c r="AY4" s="295"/>
      <c r="AZ4" s="295"/>
      <c r="BA4" s="295"/>
      <c r="BB4" s="295"/>
      <c r="BC4" s="295"/>
      <c r="BD4" s="295"/>
      <c r="BE4" s="295"/>
      <c r="BF4" s="295"/>
      <c r="BG4" s="295"/>
      <c r="BH4" s="295"/>
      <c r="BI4" s="295"/>
      <c r="BJ4" s="295"/>
      <c r="BK4" s="295"/>
      <c r="BL4" s="295"/>
      <c r="BM4" s="295"/>
      <c r="BN4" s="295"/>
      <c r="BO4" s="295"/>
      <c r="BP4" s="61"/>
      <c r="BQ4" s="61"/>
      <c r="BR4" s="61"/>
      <c r="BU4" s="1">
        <v>3</v>
      </c>
      <c r="BV4" s="81">
        <v>15</v>
      </c>
      <c r="CB4" s="1" t="s">
        <v>100</v>
      </c>
      <c r="CC4" s="101" t="b">
        <v>0</v>
      </c>
      <c r="CD4" s="101" t="b">
        <v>0</v>
      </c>
      <c r="CE4" s="101" t="b">
        <v>0</v>
      </c>
      <c r="CF4" s="101" t="b">
        <v>0</v>
      </c>
      <c r="CG4" s="101" t="b">
        <v>0</v>
      </c>
      <c r="CH4" s="1" t="str">
        <f t="shared" si="0"/>
        <v/>
      </c>
      <c r="CI4" s="82" t="str">
        <f t="shared" si="1"/>
        <v/>
      </c>
      <c r="CJ4" s="82" t="str">
        <f t="shared" si="2"/>
        <v/>
      </c>
      <c r="CK4" s="1" t="str">
        <f t="shared" si="3"/>
        <v/>
      </c>
      <c r="CL4" s="82" t="str">
        <f t="shared" ref="CL4:CL8" si="6">IF(CC4=TRUE,$CC$12,IF(CD4=TRUE,$CD$12,IF(CE4=TRUE,$CE$12,IF(CF4=TRUE,$CF$12,IF(CG4=TRUE,$CG$12,"")))))</f>
        <v/>
      </c>
      <c r="CM4" s="82" t="str">
        <f t="shared" si="4"/>
        <v/>
      </c>
      <c r="CN4" s="75" t="str">
        <f t="shared" si="5"/>
        <v/>
      </c>
    </row>
    <row r="5" spans="1:92" ht="6" customHeight="1" x14ac:dyDescent="0.15">
      <c r="A5" s="61"/>
      <c r="B5" s="67"/>
      <c r="C5" s="61"/>
      <c r="D5" s="61"/>
      <c r="E5" s="61"/>
      <c r="F5" s="61"/>
      <c r="G5" s="61"/>
      <c r="H5" s="61"/>
      <c r="I5" s="61"/>
      <c r="J5" s="61"/>
      <c r="K5" s="61"/>
      <c r="L5" s="61"/>
      <c r="M5" s="61"/>
      <c r="N5" s="61"/>
      <c r="O5" s="61"/>
      <c r="P5" s="61"/>
      <c r="Q5" s="61"/>
      <c r="R5" s="61"/>
      <c r="S5" s="61"/>
      <c r="T5" s="61"/>
      <c r="U5" s="61"/>
      <c r="V5" s="61"/>
      <c r="W5" s="61"/>
      <c r="X5" s="61"/>
      <c r="Y5" s="61"/>
      <c r="Z5" s="61"/>
      <c r="AA5" s="61"/>
      <c r="AB5" s="61"/>
      <c r="AC5" s="61"/>
      <c r="AD5" s="61"/>
      <c r="AE5" s="61"/>
      <c r="AF5" s="61"/>
      <c r="AG5" s="61"/>
      <c r="AH5" s="61"/>
      <c r="AI5" s="61"/>
      <c r="AJ5" s="61"/>
      <c r="AK5" s="61"/>
      <c r="AL5" s="61"/>
      <c r="AM5" s="61"/>
      <c r="AN5" s="61"/>
      <c r="AO5" s="61"/>
      <c r="AP5" s="61"/>
      <c r="AQ5" s="61"/>
      <c r="AR5" s="61"/>
      <c r="AS5" s="61"/>
      <c r="AT5" s="61"/>
      <c r="AU5" s="61"/>
      <c r="AV5" s="61"/>
      <c r="AW5" s="61"/>
      <c r="AX5" s="61"/>
      <c r="AY5" s="61"/>
      <c r="AZ5" s="61"/>
      <c r="BA5" s="61"/>
      <c r="BB5" s="61"/>
      <c r="BC5" s="61"/>
      <c r="BD5" s="61"/>
      <c r="BE5" s="61"/>
      <c r="BF5" s="61"/>
      <c r="BG5" s="61"/>
      <c r="BH5" s="61"/>
      <c r="BI5" s="61"/>
      <c r="BJ5" s="61"/>
      <c r="BK5" s="61"/>
      <c r="BL5" s="61"/>
      <c r="BM5" s="61"/>
      <c r="BN5" s="61"/>
      <c r="BO5" s="61"/>
      <c r="BP5" s="61"/>
      <c r="BQ5" s="61"/>
      <c r="BR5" s="61"/>
      <c r="BU5" s="1">
        <v>4</v>
      </c>
      <c r="BV5" s="81">
        <v>20</v>
      </c>
      <c r="CB5" s="1" t="s">
        <v>101</v>
      </c>
      <c r="CC5" s="101" t="b">
        <v>0</v>
      </c>
      <c r="CD5" s="101" t="b">
        <v>0</v>
      </c>
      <c r="CE5" s="101" t="b">
        <v>0</v>
      </c>
      <c r="CF5" s="101" t="b">
        <v>0</v>
      </c>
      <c r="CG5" s="101" t="b">
        <v>0</v>
      </c>
      <c r="CH5" s="1" t="str">
        <f t="shared" si="0"/>
        <v/>
      </c>
      <c r="CI5" s="82" t="str">
        <f t="shared" si="1"/>
        <v/>
      </c>
      <c r="CJ5" s="82" t="str">
        <f t="shared" si="2"/>
        <v/>
      </c>
      <c r="CK5" s="1" t="str">
        <f t="shared" si="3"/>
        <v/>
      </c>
      <c r="CL5" s="82" t="str">
        <f t="shared" si="6"/>
        <v/>
      </c>
      <c r="CM5" s="82" t="str">
        <f t="shared" si="4"/>
        <v/>
      </c>
      <c r="CN5" s="75" t="str">
        <f t="shared" si="5"/>
        <v/>
      </c>
    </row>
    <row r="6" spans="1:92" ht="12.75" customHeight="1" x14ac:dyDescent="0.15">
      <c r="A6" s="61"/>
      <c r="B6" s="69" t="s">
        <v>102</v>
      </c>
      <c r="C6" s="69"/>
      <c r="D6" s="69"/>
      <c r="E6" s="69"/>
      <c r="F6" s="69"/>
      <c r="G6" s="69"/>
      <c r="H6" s="69"/>
      <c r="I6" s="69"/>
      <c r="J6" s="69"/>
      <c r="K6" s="69"/>
      <c r="L6" s="69"/>
      <c r="M6" s="69"/>
      <c r="N6" s="69"/>
      <c r="O6" s="69"/>
      <c r="P6" s="69"/>
      <c r="Q6" s="69"/>
      <c r="R6" s="69"/>
      <c r="S6" s="69"/>
      <c r="T6" s="69"/>
      <c r="U6" s="69"/>
      <c r="V6" s="69"/>
      <c r="W6" s="61"/>
      <c r="X6" s="61"/>
      <c r="Y6" s="61"/>
      <c r="Z6" s="61"/>
      <c r="AA6" s="61"/>
      <c r="AB6" s="61"/>
      <c r="AC6" s="61"/>
      <c r="AD6" s="61"/>
      <c r="AE6" s="61"/>
      <c r="AF6" s="61"/>
      <c r="AG6" s="61"/>
      <c r="AH6" s="61"/>
      <c r="AI6" s="61"/>
      <c r="AJ6" s="61"/>
      <c r="AK6" s="61"/>
      <c r="AL6" s="61"/>
      <c r="AM6" s="61"/>
      <c r="AN6" s="61"/>
      <c r="AO6" s="61"/>
      <c r="AP6" s="61"/>
      <c r="AQ6" s="61"/>
      <c r="AR6" s="61"/>
      <c r="AS6" s="61"/>
      <c r="AT6" s="61"/>
      <c r="AU6" s="61"/>
      <c r="AV6" s="61"/>
      <c r="AW6" s="61"/>
      <c r="AX6" s="61"/>
      <c r="AY6" s="61"/>
      <c r="AZ6" s="61"/>
      <c r="BA6" s="61"/>
      <c r="BB6" s="61"/>
      <c r="BC6" s="61"/>
      <c r="BD6" s="61"/>
      <c r="BE6" s="61"/>
      <c r="BF6" s="61"/>
      <c r="BG6" s="61"/>
      <c r="BH6" s="61"/>
      <c r="BI6" s="61"/>
      <c r="BJ6" s="61"/>
      <c r="BK6" s="61"/>
      <c r="BL6" s="61"/>
      <c r="BM6" s="61"/>
      <c r="BN6" s="61"/>
      <c r="BO6" s="61"/>
      <c r="BP6" s="61"/>
      <c r="BQ6" s="61"/>
      <c r="BR6" s="61"/>
      <c r="BU6" s="1">
        <v>5</v>
      </c>
      <c r="BV6" s="81">
        <v>25</v>
      </c>
      <c r="CB6" s="1" t="s">
        <v>103</v>
      </c>
      <c r="CC6" s="101" t="b">
        <v>0</v>
      </c>
      <c r="CD6" s="101" t="b">
        <v>0</v>
      </c>
      <c r="CE6" s="101" t="b">
        <v>0</v>
      </c>
      <c r="CF6" s="101" t="b">
        <v>0</v>
      </c>
      <c r="CG6" s="101" t="b">
        <v>0</v>
      </c>
      <c r="CH6" s="1" t="str">
        <f t="shared" si="0"/>
        <v/>
      </c>
      <c r="CI6" s="82" t="str">
        <f t="shared" si="1"/>
        <v/>
      </c>
      <c r="CJ6" s="82" t="str">
        <f t="shared" si="2"/>
        <v/>
      </c>
      <c r="CK6" s="1" t="str">
        <f t="shared" si="3"/>
        <v/>
      </c>
      <c r="CL6" s="82" t="str">
        <f t="shared" si="6"/>
        <v/>
      </c>
      <c r="CM6" s="82" t="str">
        <f t="shared" si="4"/>
        <v/>
      </c>
      <c r="CN6" s="75" t="str">
        <f t="shared" si="5"/>
        <v/>
      </c>
    </row>
    <row r="7" spans="1:92" ht="12.75" customHeight="1" x14ac:dyDescent="0.15">
      <c r="A7" s="61"/>
      <c r="B7" s="69"/>
      <c r="C7" s="69" t="s">
        <v>104</v>
      </c>
      <c r="D7" s="69"/>
      <c r="E7" s="69"/>
      <c r="F7" s="69"/>
      <c r="G7" s="69"/>
      <c r="H7" s="69"/>
      <c r="I7" s="69"/>
      <c r="J7" s="69"/>
      <c r="K7" s="69"/>
      <c r="L7" s="69"/>
      <c r="M7" s="69"/>
      <c r="N7" s="69"/>
      <c r="O7" s="69"/>
      <c r="P7" s="69"/>
      <c r="Q7" s="69"/>
      <c r="R7" s="69"/>
      <c r="S7" s="69"/>
      <c r="T7" s="69"/>
      <c r="U7" s="69"/>
      <c r="V7" s="69"/>
      <c r="W7" s="61"/>
      <c r="X7" s="61"/>
      <c r="Y7" s="61"/>
      <c r="Z7" s="61"/>
      <c r="AA7" s="61"/>
      <c r="AB7" s="61" t="s">
        <v>105</v>
      </c>
      <c r="AC7" s="61"/>
      <c r="AD7" s="61"/>
      <c r="AE7" s="61"/>
      <c r="AF7" s="61"/>
      <c r="AG7" s="61"/>
      <c r="AH7" s="61"/>
      <c r="AI7" s="61"/>
      <c r="AJ7" s="61"/>
      <c r="AK7" s="61"/>
      <c r="AL7" s="61"/>
      <c r="AM7" s="61"/>
      <c r="AN7" s="61"/>
      <c r="AO7" s="61"/>
      <c r="AP7" s="61"/>
      <c r="AQ7" s="61"/>
      <c r="AR7" s="61" t="s">
        <v>106</v>
      </c>
      <c r="AS7" s="61"/>
      <c r="AT7" s="61"/>
      <c r="AU7" s="61"/>
      <c r="AV7" s="61"/>
      <c r="AW7" s="61"/>
      <c r="AX7" s="61"/>
      <c r="AY7" s="61"/>
      <c r="AZ7" s="61"/>
      <c r="BA7" s="61"/>
      <c r="BB7" s="61"/>
      <c r="BC7" s="61"/>
      <c r="BD7" s="61"/>
      <c r="BE7" s="61"/>
      <c r="BF7" s="61"/>
      <c r="BG7" s="61"/>
      <c r="BH7" s="61"/>
      <c r="BI7" s="61"/>
      <c r="BJ7" s="61"/>
      <c r="BK7" s="61"/>
      <c r="BL7" s="61"/>
      <c r="BM7" s="61"/>
      <c r="BN7" s="61"/>
      <c r="BO7" s="61"/>
      <c r="BP7" s="61"/>
      <c r="BQ7" s="61"/>
      <c r="BR7" s="61"/>
      <c r="BU7" s="1">
        <v>6</v>
      </c>
      <c r="BV7" s="81">
        <v>30</v>
      </c>
      <c r="CB7" s="1" t="s">
        <v>107</v>
      </c>
      <c r="CC7" s="101" t="b">
        <v>0</v>
      </c>
      <c r="CD7" s="101" t="b">
        <v>0</v>
      </c>
      <c r="CE7" s="101" t="b">
        <v>0</v>
      </c>
      <c r="CF7" s="101" t="b">
        <v>0</v>
      </c>
      <c r="CG7" s="101" t="b">
        <v>0</v>
      </c>
      <c r="CH7" s="1" t="str">
        <f t="shared" si="0"/>
        <v/>
      </c>
      <c r="CI7" s="82" t="str">
        <f t="shared" si="1"/>
        <v/>
      </c>
      <c r="CJ7" s="82" t="str">
        <f t="shared" si="2"/>
        <v/>
      </c>
      <c r="CK7" s="1" t="str">
        <f t="shared" si="3"/>
        <v/>
      </c>
      <c r="CL7" s="82" t="str">
        <f t="shared" si="6"/>
        <v/>
      </c>
      <c r="CM7" s="82" t="str">
        <f t="shared" si="4"/>
        <v/>
      </c>
      <c r="CN7" s="75" t="str">
        <f t="shared" si="5"/>
        <v/>
      </c>
    </row>
    <row r="8" spans="1:92" ht="12.95" customHeight="1" x14ac:dyDescent="0.2">
      <c r="A8" s="61"/>
      <c r="B8" s="69"/>
      <c r="C8" s="69" t="s">
        <v>51</v>
      </c>
      <c r="D8" s="70"/>
      <c r="E8" s="70"/>
      <c r="F8" s="77"/>
      <c r="G8" s="77" t="s">
        <v>96</v>
      </c>
      <c r="H8" s="77"/>
      <c r="I8" s="77"/>
      <c r="J8" s="77" t="s">
        <v>108</v>
      </c>
      <c r="K8" s="77"/>
      <c r="L8" s="77"/>
      <c r="M8" s="77" t="s">
        <v>109</v>
      </c>
      <c r="N8" s="77"/>
      <c r="O8" s="77"/>
      <c r="P8" s="77" t="s">
        <v>101</v>
      </c>
      <c r="Q8" s="77"/>
      <c r="R8" s="77"/>
      <c r="S8" s="77" t="s">
        <v>110</v>
      </c>
      <c r="T8" s="77"/>
      <c r="U8" s="77"/>
      <c r="V8" s="77" t="s">
        <v>111</v>
      </c>
      <c r="W8" s="77"/>
      <c r="X8" s="77"/>
      <c r="Y8" s="77" t="s">
        <v>112</v>
      </c>
      <c r="Z8" s="77"/>
      <c r="AA8" s="70"/>
      <c r="AB8" s="326"/>
      <c r="AC8" s="327"/>
      <c r="AD8" s="328"/>
      <c r="AE8" s="70" t="s">
        <v>113</v>
      </c>
      <c r="AF8" s="324"/>
      <c r="AG8" s="329"/>
      <c r="AH8" s="325"/>
      <c r="AI8" s="69" t="s">
        <v>114</v>
      </c>
      <c r="AJ8" s="69"/>
      <c r="AK8" s="326"/>
      <c r="AL8" s="328"/>
      <c r="AM8" s="328"/>
      <c r="AN8" s="69" t="s">
        <v>113</v>
      </c>
      <c r="AO8" s="324"/>
      <c r="AP8" s="325"/>
      <c r="AQ8" s="325"/>
      <c r="AR8" s="69" t="s">
        <v>115</v>
      </c>
      <c r="AS8" s="369"/>
      <c r="AT8" s="370"/>
      <c r="AU8" s="370"/>
      <c r="AV8" s="61" t="s">
        <v>113</v>
      </c>
      <c r="AW8" s="359"/>
      <c r="AX8" s="360"/>
      <c r="AY8" s="360"/>
      <c r="AZ8" s="61" t="s">
        <v>114</v>
      </c>
      <c r="BA8" s="61"/>
      <c r="BB8" s="371"/>
      <c r="BC8" s="362"/>
      <c r="BD8" s="362"/>
      <c r="BE8" s="61" t="s">
        <v>113</v>
      </c>
      <c r="BF8" s="359"/>
      <c r="BG8" s="360"/>
      <c r="BH8" s="360"/>
      <c r="BI8" s="61" t="s">
        <v>116</v>
      </c>
      <c r="BJ8" s="61"/>
      <c r="BK8" s="61"/>
      <c r="BL8" s="61"/>
      <c r="BM8" s="61"/>
      <c r="BN8" s="61"/>
      <c r="BO8" s="61"/>
      <c r="BP8" s="61"/>
      <c r="BQ8" s="61"/>
      <c r="BR8" s="61"/>
      <c r="BU8" s="1">
        <v>7</v>
      </c>
      <c r="BV8" s="81">
        <v>35</v>
      </c>
      <c r="CB8" s="1" t="s">
        <v>112</v>
      </c>
      <c r="CC8" s="101" t="b">
        <v>0</v>
      </c>
      <c r="CD8" s="101" t="b">
        <v>0</v>
      </c>
      <c r="CE8" s="101" t="b">
        <v>0</v>
      </c>
      <c r="CF8" s="101" t="b">
        <v>0</v>
      </c>
      <c r="CG8" s="101" t="b">
        <v>0</v>
      </c>
      <c r="CH8" s="1" t="str">
        <f t="shared" si="0"/>
        <v/>
      </c>
      <c r="CI8" s="82" t="str">
        <f t="shared" si="1"/>
        <v/>
      </c>
      <c r="CJ8" s="82" t="str">
        <f t="shared" si="2"/>
        <v/>
      </c>
      <c r="CK8" s="1" t="str">
        <f t="shared" si="3"/>
        <v/>
      </c>
      <c r="CL8" s="82" t="str">
        <f t="shared" si="6"/>
        <v/>
      </c>
      <c r="CM8" s="82" t="str">
        <f t="shared" si="4"/>
        <v/>
      </c>
      <c r="CN8" s="75" t="str">
        <f t="shared" si="5"/>
        <v/>
      </c>
    </row>
    <row r="9" spans="1:92" ht="12.95" customHeight="1" x14ac:dyDescent="0.2">
      <c r="A9" s="61"/>
      <c r="B9" s="69"/>
      <c r="C9" s="69" t="s">
        <v>53</v>
      </c>
      <c r="D9" s="69"/>
      <c r="E9" s="69"/>
      <c r="F9" s="77"/>
      <c r="G9" s="77" t="s">
        <v>96</v>
      </c>
      <c r="H9" s="77"/>
      <c r="I9" s="77"/>
      <c r="J9" s="77" t="s">
        <v>108</v>
      </c>
      <c r="K9" s="77"/>
      <c r="L9" s="77"/>
      <c r="M9" s="77" t="s">
        <v>109</v>
      </c>
      <c r="N9" s="77"/>
      <c r="O9" s="77"/>
      <c r="P9" s="77" t="s">
        <v>101</v>
      </c>
      <c r="Q9" s="77"/>
      <c r="R9" s="77"/>
      <c r="S9" s="77" t="s">
        <v>110</v>
      </c>
      <c r="T9" s="77"/>
      <c r="U9" s="77"/>
      <c r="V9" s="77" t="s">
        <v>111</v>
      </c>
      <c r="W9" s="77"/>
      <c r="X9" s="77"/>
      <c r="Y9" s="77" t="s">
        <v>112</v>
      </c>
      <c r="Z9" s="77"/>
      <c r="AA9" s="70"/>
      <c r="AB9" s="326"/>
      <c r="AC9" s="327"/>
      <c r="AD9" s="328"/>
      <c r="AE9" s="70" t="s">
        <v>113</v>
      </c>
      <c r="AF9" s="324"/>
      <c r="AG9" s="329"/>
      <c r="AH9" s="325"/>
      <c r="AI9" s="69" t="s">
        <v>114</v>
      </c>
      <c r="AJ9" s="69"/>
      <c r="AK9" s="326"/>
      <c r="AL9" s="328"/>
      <c r="AM9" s="328"/>
      <c r="AN9" s="69" t="s">
        <v>113</v>
      </c>
      <c r="AO9" s="324"/>
      <c r="AP9" s="325"/>
      <c r="AQ9" s="325"/>
      <c r="AR9" s="69" t="s">
        <v>115</v>
      </c>
      <c r="AS9" s="361"/>
      <c r="AT9" s="362"/>
      <c r="AU9" s="362"/>
      <c r="AV9" s="69" t="s">
        <v>113</v>
      </c>
      <c r="AW9" s="363"/>
      <c r="AX9" s="360"/>
      <c r="AY9" s="360"/>
      <c r="AZ9" s="69" t="s">
        <v>114</v>
      </c>
      <c r="BA9" s="69"/>
      <c r="BB9" s="361"/>
      <c r="BC9" s="362"/>
      <c r="BD9" s="362"/>
      <c r="BE9" s="69" t="s">
        <v>113</v>
      </c>
      <c r="BF9" s="359"/>
      <c r="BG9" s="360"/>
      <c r="BH9" s="360"/>
      <c r="BI9" s="61" t="s">
        <v>116</v>
      </c>
      <c r="BJ9" s="61"/>
      <c r="BK9" s="61"/>
      <c r="BL9" s="61"/>
      <c r="BM9" s="61"/>
      <c r="BN9" s="61"/>
      <c r="BO9" s="61"/>
      <c r="BP9" s="61"/>
      <c r="BQ9" s="61"/>
      <c r="BR9" s="61"/>
      <c r="BU9" s="1">
        <v>8</v>
      </c>
      <c r="BV9" s="81">
        <v>40</v>
      </c>
      <c r="CC9" s="1">
        <f>COUNTIF(CC2:CC8,TRUE)</f>
        <v>0</v>
      </c>
      <c r="CD9" s="1">
        <f t="shared" ref="CD9:CG9" si="7">COUNTIF(CD2:CD8,TRUE)</f>
        <v>0</v>
      </c>
      <c r="CE9" s="1">
        <f t="shared" si="7"/>
        <v>0</v>
      </c>
      <c r="CF9" s="1">
        <f t="shared" si="7"/>
        <v>0</v>
      </c>
      <c r="CG9" s="1">
        <f t="shared" si="7"/>
        <v>0</v>
      </c>
      <c r="CK9" s="87">
        <f>SUM(CK2:CK8)</f>
        <v>0</v>
      </c>
      <c r="CN9" s="75">
        <f>SUM(CN2:CN8)</f>
        <v>0</v>
      </c>
    </row>
    <row r="10" spans="1:92" ht="12.95" customHeight="1" x14ac:dyDescent="0.2">
      <c r="A10" s="61"/>
      <c r="B10" s="69"/>
      <c r="C10" s="69" t="s">
        <v>55</v>
      </c>
      <c r="D10" s="69"/>
      <c r="E10" s="69"/>
      <c r="F10" s="77"/>
      <c r="G10" s="77" t="s">
        <v>96</v>
      </c>
      <c r="H10" s="77"/>
      <c r="I10" s="77"/>
      <c r="J10" s="77" t="s">
        <v>108</v>
      </c>
      <c r="K10" s="77"/>
      <c r="L10" s="77"/>
      <c r="M10" s="77" t="s">
        <v>109</v>
      </c>
      <c r="N10" s="77"/>
      <c r="O10" s="77"/>
      <c r="P10" s="77" t="s">
        <v>101</v>
      </c>
      <c r="Q10" s="77"/>
      <c r="R10" s="77"/>
      <c r="S10" s="77" t="s">
        <v>110</v>
      </c>
      <c r="T10" s="77"/>
      <c r="U10" s="77"/>
      <c r="V10" s="77" t="s">
        <v>111</v>
      </c>
      <c r="W10" s="77"/>
      <c r="X10" s="77"/>
      <c r="Y10" s="77" t="s">
        <v>112</v>
      </c>
      <c r="Z10" s="77"/>
      <c r="AA10" s="70"/>
      <c r="AB10" s="326"/>
      <c r="AC10" s="327"/>
      <c r="AD10" s="328"/>
      <c r="AE10" s="70" t="s">
        <v>113</v>
      </c>
      <c r="AF10" s="324"/>
      <c r="AG10" s="329"/>
      <c r="AH10" s="325"/>
      <c r="AI10" s="69" t="s">
        <v>114</v>
      </c>
      <c r="AJ10" s="69"/>
      <c r="AK10" s="326"/>
      <c r="AL10" s="328"/>
      <c r="AM10" s="328"/>
      <c r="AN10" s="69" t="s">
        <v>113</v>
      </c>
      <c r="AO10" s="324"/>
      <c r="AP10" s="325"/>
      <c r="AQ10" s="325"/>
      <c r="AR10" s="69" t="s">
        <v>115</v>
      </c>
      <c r="AS10" s="361"/>
      <c r="AT10" s="362"/>
      <c r="AU10" s="362"/>
      <c r="AV10" s="69" t="s">
        <v>113</v>
      </c>
      <c r="AW10" s="363"/>
      <c r="AX10" s="360"/>
      <c r="AY10" s="360"/>
      <c r="AZ10" s="69" t="s">
        <v>114</v>
      </c>
      <c r="BA10" s="69"/>
      <c r="BB10" s="361"/>
      <c r="BC10" s="362"/>
      <c r="BD10" s="362"/>
      <c r="BE10" s="69" t="s">
        <v>113</v>
      </c>
      <c r="BF10" s="359"/>
      <c r="BG10" s="360"/>
      <c r="BH10" s="360"/>
      <c r="BI10" s="61" t="s">
        <v>116</v>
      </c>
      <c r="BJ10" s="61"/>
      <c r="BK10" s="61"/>
      <c r="BL10" s="61"/>
      <c r="BM10" s="61"/>
      <c r="BN10" s="61"/>
      <c r="BO10" s="61"/>
      <c r="BP10" s="61"/>
      <c r="BQ10" s="61"/>
      <c r="BR10" s="61"/>
      <c r="BU10" s="1">
        <v>9</v>
      </c>
      <c r="BV10" s="81">
        <v>45</v>
      </c>
      <c r="CC10" s="1" t="str">
        <f>AB8&amp;":"&amp;AF8</f>
        <v>:</v>
      </c>
      <c r="CD10" s="1" t="str">
        <f>AB9&amp;":"&amp;AF9</f>
        <v>:</v>
      </c>
      <c r="CE10" s="1" t="str">
        <f>AB10&amp;":"&amp;AF10</f>
        <v>:</v>
      </c>
      <c r="CF10" s="1" t="str">
        <f>AB11&amp;":"&amp;AF11</f>
        <v>:</v>
      </c>
      <c r="CG10" s="1" t="str">
        <f>AB12&amp;":"&amp;AF12</f>
        <v>:</v>
      </c>
      <c r="CK10" s="75">
        <f>CK9-CN9</f>
        <v>0</v>
      </c>
    </row>
    <row r="11" spans="1:92" ht="12.95" customHeight="1" x14ac:dyDescent="0.2">
      <c r="A11" s="61"/>
      <c r="B11" s="69"/>
      <c r="C11" s="69" t="s">
        <v>89</v>
      </c>
      <c r="D11" s="69"/>
      <c r="E11" s="69"/>
      <c r="F11" s="77"/>
      <c r="G11" s="77" t="s">
        <v>96</v>
      </c>
      <c r="H11" s="77"/>
      <c r="I11" s="77"/>
      <c r="J11" s="77" t="s">
        <v>108</v>
      </c>
      <c r="K11" s="77"/>
      <c r="L11" s="77"/>
      <c r="M11" s="77" t="s">
        <v>109</v>
      </c>
      <c r="N11" s="77"/>
      <c r="O11" s="77"/>
      <c r="P11" s="77" t="s">
        <v>101</v>
      </c>
      <c r="Q11" s="77"/>
      <c r="R11" s="77"/>
      <c r="S11" s="77" t="s">
        <v>110</v>
      </c>
      <c r="T11" s="77"/>
      <c r="U11" s="77"/>
      <c r="V11" s="77" t="s">
        <v>111</v>
      </c>
      <c r="W11" s="77"/>
      <c r="X11" s="77"/>
      <c r="Y11" s="77" t="s">
        <v>112</v>
      </c>
      <c r="Z11" s="77"/>
      <c r="AA11" s="70"/>
      <c r="AB11" s="326"/>
      <c r="AC11" s="327"/>
      <c r="AD11" s="328"/>
      <c r="AE11" s="70" t="s">
        <v>113</v>
      </c>
      <c r="AF11" s="324"/>
      <c r="AG11" s="329"/>
      <c r="AH11" s="325"/>
      <c r="AI11" s="69" t="s">
        <v>114</v>
      </c>
      <c r="AJ11" s="69"/>
      <c r="AK11" s="326"/>
      <c r="AL11" s="328"/>
      <c r="AM11" s="328"/>
      <c r="AN11" s="69" t="s">
        <v>113</v>
      </c>
      <c r="AO11" s="324"/>
      <c r="AP11" s="325"/>
      <c r="AQ11" s="325"/>
      <c r="AR11" s="69" t="s">
        <v>115</v>
      </c>
      <c r="AS11" s="361"/>
      <c r="AT11" s="362"/>
      <c r="AU11" s="362"/>
      <c r="AV11" s="71" t="s">
        <v>113</v>
      </c>
      <c r="AW11" s="363"/>
      <c r="AX11" s="360"/>
      <c r="AY11" s="360"/>
      <c r="AZ11" s="69" t="s">
        <v>114</v>
      </c>
      <c r="BA11" s="69"/>
      <c r="BB11" s="361"/>
      <c r="BC11" s="362"/>
      <c r="BD11" s="362"/>
      <c r="BE11" s="71" t="s">
        <v>113</v>
      </c>
      <c r="BF11" s="359"/>
      <c r="BG11" s="360"/>
      <c r="BH11" s="360"/>
      <c r="BI11" s="61" t="s">
        <v>116</v>
      </c>
      <c r="BJ11" s="61"/>
      <c r="BK11" s="61"/>
      <c r="BL11" s="61"/>
      <c r="BM11" s="61"/>
      <c r="BN11" s="61"/>
      <c r="BO11" s="61"/>
      <c r="BP11" s="61"/>
      <c r="BQ11" s="61"/>
      <c r="BR11" s="61"/>
      <c r="BU11" s="1">
        <v>10</v>
      </c>
      <c r="BV11" s="81">
        <v>50</v>
      </c>
      <c r="CC11" s="1" t="str">
        <f>AK8&amp;":"&amp;AO8</f>
        <v>:</v>
      </c>
      <c r="CD11" s="1" t="str">
        <f>AK9&amp;":"&amp;AO9</f>
        <v>:</v>
      </c>
      <c r="CE11" s="1" t="str">
        <f>AK10&amp;":"&amp;AO10</f>
        <v>:</v>
      </c>
      <c r="CF11" s="1" t="str">
        <f>AK11&amp;":"&amp;AO11</f>
        <v>:</v>
      </c>
      <c r="CG11" s="1" t="str">
        <f>AK12&amp;":"&amp;AO12</f>
        <v>:</v>
      </c>
      <c r="CI11" s="75"/>
    </row>
    <row r="12" spans="1:92" ht="12.95" customHeight="1" x14ac:dyDescent="0.2">
      <c r="A12" s="61"/>
      <c r="B12" s="69"/>
      <c r="C12" s="69" t="s">
        <v>90</v>
      </c>
      <c r="D12" s="69"/>
      <c r="E12" s="69"/>
      <c r="F12" s="77"/>
      <c r="G12" s="77" t="s">
        <v>96</v>
      </c>
      <c r="H12" s="77"/>
      <c r="I12" s="77"/>
      <c r="J12" s="77" t="s">
        <v>108</v>
      </c>
      <c r="K12" s="77"/>
      <c r="L12" s="77"/>
      <c r="M12" s="77" t="s">
        <v>109</v>
      </c>
      <c r="N12" s="77"/>
      <c r="O12" s="77"/>
      <c r="P12" s="77" t="s">
        <v>101</v>
      </c>
      <c r="Q12" s="77"/>
      <c r="R12" s="77"/>
      <c r="S12" s="77" t="s">
        <v>110</v>
      </c>
      <c r="T12" s="77"/>
      <c r="U12" s="77"/>
      <c r="V12" s="77" t="s">
        <v>111</v>
      </c>
      <c r="W12" s="77"/>
      <c r="X12" s="77"/>
      <c r="Y12" s="77" t="s">
        <v>112</v>
      </c>
      <c r="Z12" s="77"/>
      <c r="AA12" s="70"/>
      <c r="AB12" s="326"/>
      <c r="AC12" s="327"/>
      <c r="AD12" s="328"/>
      <c r="AE12" s="70" t="s">
        <v>113</v>
      </c>
      <c r="AF12" s="324"/>
      <c r="AG12" s="329"/>
      <c r="AH12" s="325"/>
      <c r="AI12" s="69" t="s">
        <v>114</v>
      </c>
      <c r="AJ12" s="69"/>
      <c r="AK12" s="326"/>
      <c r="AL12" s="328"/>
      <c r="AM12" s="328"/>
      <c r="AN12" s="69" t="s">
        <v>113</v>
      </c>
      <c r="AO12" s="324"/>
      <c r="AP12" s="325"/>
      <c r="AQ12" s="325"/>
      <c r="AR12" s="69" t="s">
        <v>115</v>
      </c>
      <c r="AS12" s="361"/>
      <c r="AT12" s="362"/>
      <c r="AU12" s="362"/>
      <c r="AV12" s="71" t="s">
        <v>113</v>
      </c>
      <c r="AW12" s="363"/>
      <c r="AX12" s="360"/>
      <c r="AY12" s="360"/>
      <c r="AZ12" s="69" t="s">
        <v>114</v>
      </c>
      <c r="BA12" s="69"/>
      <c r="BB12" s="361"/>
      <c r="BC12" s="362"/>
      <c r="BD12" s="362"/>
      <c r="BE12" s="71" t="s">
        <v>113</v>
      </c>
      <c r="BF12" s="359"/>
      <c r="BG12" s="360"/>
      <c r="BH12" s="360"/>
      <c r="BI12" s="61" t="s">
        <v>116</v>
      </c>
      <c r="BJ12" s="61"/>
      <c r="BK12" s="61"/>
      <c r="BL12" s="61"/>
      <c r="BM12" s="61"/>
      <c r="BN12" s="61"/>
      <c r="BO12" s="61"/>
      <c r="BP12" s="61"/>
      <c r="BQ12" s="61"/>
      <c r="BR12" s="61"/>
      <c r="BU12" s="1">
        <v>11</v>
      </c>
      <c r="BV12" s="81">
        <v>55</v>
      </c>
      <c r="CB12" s="1" t="s">
        <v>95</v>
      </c>
      <c r="CC12" s="1" t="str">
        <f>AS8&amp;":"&amp;AW8</f>
        <v>:</v>
      </c>
      <c r="CD12" s="1" t="str">
        <f>AS9&amp;":"&amp;AW9</f>
        <v>:</v>
      </c>
      <c r="CE12" s="1" t="str">
        <f>AS10&amp;":"&amp;AW10</f>
        <v>:</v>
      </c>
      <c r="CF12" s="1" t="str">
        <f>AS11&amp;":"&amp;AW11</f>
        <v>:</v>
      </c>
      <c r="CG12" s="1" t="str">
        <f>AS12&amp;":"&amp;AW12</f>
        <v>:</v>
      </c>
      <c r="CJ12" s="74"/>
      <c r="CK12" s="74"/>
    </row>
    <row r="13" spans="1:92" ht="3" customHeight="1" x14ac:dyDescent="0.15">
      <c r="A13" s="61"/>
      <c r="B13" s="69"/>
      <c r="C13" s="69"/>
      <c r="D13" s="69"/>
      <c r="E13" s="69"/>
      <c r="F13" s="70"/>
      <c r="G13" s="70"/>
      <c r="H13" s="70"/>
      <c r="I13" s="70"/>
      <c r="J13" s="70"/>
      <c r="K13" s="70"/>
      <c r="L13" s="70"/>
      <c r="M13" s="70"/>
      <c r="N13" s="70"/>
      <c r="O13" s="70"/>
      <c r="P13" s="70"/>
      <c r="Q13" s="70"/>
      <c r="R13" s="70"/>
      <c r="S13" s="70"/>
      <c r="T13" s="70"/>
      <c r="U13" s="70"/>
      <c r="V13" s="70"/>
      <c r="W13" s="70"/>
      <c r="X13" s="70"/>
      <c r="Y13" s="70"/>
      <c r="Z13" s="70"/>
      <c r="AA13" s="70"/>
      <c r="AB13" s="70"/>
      <c r="AC13" s="67"/>
      <c r="AD13" s="67"/>
      <c r="AE13" s="70"/>
      <c r="AF13" s="70"/>
      <c r="AG13" s="61"/>
      <c r="AH13" s="61"/>
      <c r="AI13" s="69"/>
      <c r="AJ13" s="69"/>
      <c r="AK13" s="69"/>
      <c r="AL13" s="61"/>
      <c r="AM13" s="61"/>
      <c r="AN13" s="69"/>
      <c r="AO13" s="69"/>
      <c r="AP13" s="61"/>
      <c r="AQ13" s="61"/>
      <c r="AR13" s="69"/>
      <c r="AS13" s="69"/>
      <c r="AT13" s="69"/>
      <c r="AU13" s="69"/>
      <c r="AV13" s="69"/>
      <c r="AW13" s="69"/>
      <c r="AX13" s="69"/>
      <c r="AY13" s="69"/>
      <c r="AZ13" s="69"/>
      <c r="BA13" s="69"/>
      <c r="BB13" s="69"/>
      <c r="BC13" s="69"/>
      <c r="BD13" s="61"/>
      <c r="BE13" s="61"/>
      <c r="BF13" s="61"/>
      <c r="BG13" s="61"/>
      <c r="BH13" s="61"/>
      <c r="BI13" s="61"/>
      <c r="BJ13" s="61"/>
      <c r="BK13" s="61"/>
      <c r="BL13" s="61"/>
      <c r="BM13" s="61"/>
      <c r="BN13" s="61"/>
      <c r="BO13" s="61"/>
      <c r="BP13" s="61"/>
      <c r="BQ13" s="61"/>
      <c r="BR13" s="61"/>
      <c r="BU13" s="1">
        <v>12</v>
      </c>
      <c r="CC13" s="1" t="str">
        <f>BB8&amp;":"&amp;BF8</f>
        <v>:</v>
      </c>
      <c r="CD13" s="1" t="str">
        <f>BB9&amp;":"&amp;BF9</f>
        <v>:</v>
      </c>
      <c r="CE13" s="1" t="str">
        <f>BB10&amp;":"&amp;BF10</f>
        <v>:</v>
      </c>
      <c r="CF13" s="1" t="str">
        <f>BB11&amp;":"&amp;BF11</f>
        <v>:</v>
      </c>
      <c r="CG13" s="1" t="str">
        <f>BB12&amp;":"&amp;BF12</f>
        <v>:</v>
      </c>
    </row>
    <row r="14" spans="1:92" ht="12" customHeight="1" x14ac:dyDescent="0.15">
      <c r="A14" s="61"/>
      <c r="B14" s="69"/>
      <c r="C14" s="69"/>
      <c r="D14" s="69"/>
      <c r="E14" s="69"/>
      <c r="F14" s="70"/>
      <c r="G14" s="70"/>
      <c r="H14" s="70"/>
      <c r="I14" s="70"/>
      <c r="J14" s="70"/>
      <c r="K14" s="70"/>
      <c r="L14" s="70"/>
      <c r="M14" s="70"/>
      <c r="N14" s="70"/>
      <c r="O14" s="70"/>
      <c r="P14" s="70"/>
      <c r="Q14" s="70"/>
      <c r="R14" s="70"/>
      <c r="S14" s="70"/>
      <c r="T14" s="70"/>
      <c r="U14" s="70"/>
      <c r="V14" s="70"/>
      <c r="W14" s="70"/>
      <c r="X14" s="215" t="s">
        <v>117</v>
      </c>
      <c r="Y14" s="216"/>
      <c r="Z14" s="216"/>
      <c r="AA14" s="216"/>
      <c r="AB14" s="216"/>
      <c r="AC14" s="216"/>
      <c r="AD14" s="216"/>
      <c r="AE14" s="216"/>
      <c r="AF14" s="216"/>
      <c r="AG14" s="216"/>
      <c r="AH14" s="216"/>
      <c r="AI14" s="216"/>
      <c r="AJ14" s="216"/>
      <c r="AK14" s="216"/>
      <c r="AL14" s="216"/>
      <c r="AM14" s="216"/>
      <c r="AN14" s="216"/>
      <c r="AO14" s="216"/>
      <c r="AP14" s="216"/>
      <c r="AQ14" s="216"/>
      <c r="AR14" s="216"/>
      <c r="AS14" s="216"/>
      <c r="AT14" s="216"/>
      <c r="AU14" s="216"/>
      <c r="AV14" s="216"/>
      <c r="AW14" s="216"/>
      <c r="AX14" s="216"/>
      <c r="AY14" s="216"/>
      <c r="AZ14" s="216"/>
      <c r="BA14" s="216"/>
      <c r="BB14" s="216"/>
      <c r="BC14" s="216"/>
      <c r="BD14" s="216"/>
      <c r="BE14" s="216"/>
      <c r="BF14" s="216"/>
      <c r="BG14" s="216"/>
      <c r="BH14" s="216"/>
      <c r="BI14" s="216"/>
      <c r="BJ14" s="216"/>
      <c r="BK14" s="216"/>
      <c r="BL14" s="216"/>
      <c r="BM14" s="216"/>
      <c r="BN14" s="216"/>
      <c r="BO14" s="216"/>
      <c r="BP14" s="218"/>
      <c r="BQ14" s="61"/>
      <c r="BR14" s="61"/>
      <c r="BU14" s="1">
        <v>13</v>
      </c>
    </row>
    <row r="15" spans="1:92" ht="12" customHeight="1" x14ac:dyDescent="0.2">
      <c r="A15" s="61"/>
      <c r="B15" s="69"/>
      <c r="C15" s="69"/>
      <c r="D15" s="69"/>
      <c r="E15" s="69"/>
      <c r="F15" s="70"/>
      <c r="G15" s="70"/>
      <c r="H15" s="70"/>
      <c r="I15" s="70"/>
      <c r="J15" s="70"/>
      <c r="K15" s="70"/>
      <c r="L15" s="70"/>
      <c r="M15" s="70"/>
      <c r="N15" s="70"/>
      <c r="O15" s="70"/>
      <c r="P15" s="70"/>
      <c r="Q15" s="70"/>
      <c r="R15" s="70"/>
      <c r="S15" s="70"/>
      <c r="T15" s="70"/>
      <c r="U15" s="70"/>
      <c r="V15" s="70"/>
      <c r="W15" s="70"/>
      <c r="X15" s="217"/>
      <c r="Y15" s="59" t="s">
        <v>118</v>
      </c>
      <c r="Z15" s="59"/>
      <c r="AA15" s="59"/>
      <c r="AB15" s="59"/>
      <c r="AC15" s="59"/>
      <c r="AD15" s="59"/>
      <c r="AE15" s="59"/>
      <c r="AF15" s="382">
        <f>CK10</f>
        <v>0</v>
      </c>
      <c r="AG15" s="383"/>
      <c r="AH15" s="383"/>
      <c r="AI15" s="383"/>
      <c r="AJ15" s="59" t="s">
        <v>15</v>
      </c>
      <c r="AK15" s="59"/>
      <c r="AL15" s="59"/>
      <c r="AM15" s="59"/>
      <c r="AN15" s="59"/>
      <c r="AO15" s="59"/>
      <c r="AP15" s="59"/>
      <c r="AQ15" s="59"/>
      <c r="AR15" s="59" t="s">
        <v>119</v>
      </c>
      <c r="AS15" s="59"/>
      <c r="AT15" s="59"/>
      <c r="AU15" s="59"/>
      <c r="AV15" s="59"/>
      <c r="AW15" s="59"/>
      <c r="AX15" s="59"/>
      <c r="AY15" s="59"/>
      <c r="AZ15" s="59"/>
      <c r="BA15" s="59"/>
      <c r="BB15" s="59"/>
      <c r="BC15" s="59"/>
      <c r="BD15" s="59"/>
      <c r="BE15" s="59"/>
      <c r="BF15" s="59"/>
      <c r="BG15" s="59"/>
      <c r="BH15" s="59"/>
      <c r="BI15" s="59"/>
      <c r="BJ15" s="59"/>
      <c r="BK15" s="386">
        <f>業務体制①!M20</f>
        <v>0</v>
      </c>
      <c r="BL15" s="387"/>
      <c r="BM15" s="387"/>
      <c r="BN15" s="59" t="s">
        <v>15</v>
      </c>
      <c r="BO15" s="59"/>
      <c r="BP15" s="181"/>
      <c r="BQ15" s="61"/>
      <c r="BR15" s="61"/>
      <c r="BU15" s="1">
        <v>14</v>
      </c>
    </row>
    <row r="16" spans="1:92" ht="12" customHeight="1" x14ac:dyDescent="0.2">
      <c r="A16" s="61"/>
      <c r="B16" s="69"/>
      <c r="C16" s="69"/>
      <c r="D16" s="69"/>
      <c r="E16" s="69"/>
      <c r="F16" s="70"/>
      <c r="G16" s="70"/>
      <c r="H16" s="70"/>
      <c r="I16" s="70"/>
      <c r="J16" s="70"/>
      <c r="K16" s="70"/>
      <c r="L16" s="70"/>
      <c r="M16" s="70"/>
      <c r="N16" s="70"/>
      <c r="O16" s="70"/>
      <c r="P16" s="70"/>
      <c r="Q16" s="70"/>
      <c r="R16" s="70"/>
      <c r="S16" s="70"/>
      <c r="T16" s="70"/>
      <c r="U16" s="70"/>
      <c r="V16" s="70"/>
      <c r="W16" s="70"/>
      <c r="X16" s="219"/>
      <c r="Y16" s="220" t="s">
        <v>120</v>
      </c>
      <c r="Z16" s="220"/>
      <c r="AA16" s="220"/>
      <c r="AB16" s="220"/>
      <c r="AC16" s="220"/>
      <c r="AD16" s="220"/>
      <c r="AE16" s="220"/>
      <c r="AF16" s="384">
        <f>業務体制①!M19</f>
        <v>0</v>
      </c>
      <c r="AG16" s="385"/>
      <c r="AH16" s="385"/>
      <c r="AI16" s="385"/>
      <c r="AJ16" s="220" t="s">
        <v>15</v>
      </c>
      <c r="AK16" s="220"/>
      <c r="AL16" s="220"/>
      <c r="AM16" s="220"/>
      <c r="AN16" s="220"/>
      <c r="AO16" s="220"/>
      <c r="AP16" s="220"/>
      <c r="AQ16" s="220"/>
      <c r="AR16" s="220"/>
      <c r="AS16" s="220" t="s">
        <v>121</v>
      </c>
      <c r="AT16" s="220"/>
      <c r="AU16" s="220"/>
      <c r="AV16" s="220"/>
      <c r="AW16" s="220"/>
      <c r="AX16" s="220"/>
      <c r="AY16" s="220"/>
      <c r="AZ16" s="220"/>
      <c r="BA16" s="220"/>
      <c r="BB16" s="220"/>
      <c r="BC16" s="220"/>
      <c r="BD16" s="220"/>
      <c r="BE16" s="220"/>
      <c r="BF16" s="220"/>
      <c r="BG16" s="220"/>
      <c r="BH16" s="220"/>
      <c r="BI16" s="220"/>
      <c r="BJ16" s="220"/>
      <c r="BK16" s="388">
        <f>業務体制①!M21</f>
        <v>0</v>
      </c>
      <c r="BL16" s="389"/>
      <c r="BM16" s="389"/>
      <c r="BN16" s="220" t="s">
        <v>15</v>
      </c>
      <c r="BO16" s="220"/>
      <c r="BP16" s="221"/>
      <c r="BQ16" s="61"/>
      <c r="BR16" s="61"/>
      <c r="BU16" s="1">
        <v>15</v>
      </c>
    </row>
    <row r="17" spans="1:92" ht="12.95" customHeight="1" x14ac:dyDescent="0.15">
      <c r="A17" s="61"/>
      <c r="B17" s="69"/>
      <c r="C17" s="69" t="s">
        <v>122</v>
      </c>
      <c r="D17" s="69"/>
      <c r="E17" s="69"/>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69"/>
      <c r="AL17" s="69"/>
      <c r="AM17" s="69"/>
      <c r="AN17" s="69"/>
      <c r="AO17" s="69"/>
      <c r="AP17" s="69"/>
      <c r="AQ17" s="69"/>
      <c r="AR17" s="69"/>
      <c r="AS17" s="69"/>
      <c r="AT17" s="69"/>
      <c r="AU17" s="69"/>
      <c r="AV17" s="69"/>
      <c r="AW17" s="69"/>
      <c r="AX17" s="69"/>
      <c r="AY17" s="69"/>
      <c r="AZ17" s="69"/>
      <c r="BA17" s="69"/>
      <c r="BB17" s="69"/>
      <c r="BC17" s="69"/>
      <c r="BD17" s="61"/>
      <c r="BE17" s="61"/>
      <c r="BF17" s="61"/>
      <c r="BG17" s="61"/>
      <c r="BH17" s="61"/>
      <c r="BI17" s="61"/>
      <c r="BJ17" s="61"/>
      <c r="BK17" s="61"/>
      <c r="BL17" s="61"/>
      <c r="BM17" s="61"/>
      <c r="BN17" s="61"/>
      <c r="BO17" s="61"/>
      <c r="BP17" s="61"/>
      <c r="BQ17" s="61"/>
      <c r="BR17" s="61"/>
      <c r="BU17" s="1">
        <v>16</v>
      </c>
      <c r="CI17" s="76"/>
    </row>
    <row r="18" spans="1:92" ht="9.75" customHeight="1" x14ac:dyDescent="0.15">
      <c r="A18" s="61"/>
      <c r="B18" s="69"/>
      <c r="C18" s="69"/>
      <c r="D18" s="72" t="s">
        <v>123</v>
      </c>
      <c r="E18" s="72"/>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69"/>
      <c r="AL18" s="69"/>
      <c r="AM18" s="69"/>
      <c r="AN18" s="69"/>
      <c r="AO18" s="69"/>
      <c r="AP18" s="69"/>
      <c r="AQ18" s="69"/>
      <c r="AR18" s="69"/>
      <c r="AS18" s="69"/>
      <c r="AT18" s="69"/>
      <c r="AU18" s="69"/>
      <c r="AV18" s="69"/>
      <c r="AW18" s="69"/>
      <c r="AX18" s="69"/>
      <c r="AY18" s="69"/>
      <c r="AZ18" s="69"/>
      <c r="BA18" s="69"/>
      <c r="BB18" s="69"/>
      <c r="BC18" s="69"/>
      <c r="BD18" s="61"/>
      <c r="BE18" s="61"/>
      <c r="BF18" s="61"/>
      <c r="BG18" s="61"/>
      <c r="BH18" s="61"/>
      <c r="BI18" s="61"/>
      <c r="BJ18" s="61"/>
      <c r="BK18" s="61"/>
      <c r="BL18" s="61"/>
      <c r="BM18" s="61"/>
      <c r="BN18" s="61"/>
      <c r="BO18" s="61"/>
      <c r="BP18" s="61"/>
      <c r="BQ18" s="61"/>
      <c r="BR18" s="61"/>
      <c r="BU18" s="1">
        <v>17</v>
      </c>
    </row>
    <row r="19" spans="1:92" ht="9" customHeight="1" x14ac:dyDescent="0.15">
      <c r="A19" s="61"/>
      <c r="B19" s="69"/>
      <c r="C19" s="69"/>
      <c r="D19" s="69"/>
      <c r="E19" s="73" t="s">
        <v>124</v>
      </c>
      <c r="F19" s="73"/>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69"/>
      <c r="AL19" s="69"/>
      <c r="AM19" s="69"/>
      <c r="AN19" s="69"/>
      <c r="AO19" s="69"/>
      <c r="AP19" s="69"/>
      <c r="AQ19" s="69"/>
      <c r="AR19" s="69"/>
      <c r="AS19" s="69"/>
      <c r="AT19" s="69"/>
      <c r="AU19" s="69"/>
      <c r="AV19" s="69"/>
      <c r="AW19" s="69"/>
      <c r="AX19" s="69"/>
      <c r="AY19" s="69"/>
      <c r="AZ19" s="69"/>
      <c r="BA19" s="69"/>
      <c r="BB19" s="69"/>
      <c r="BC19" s="69"/>
      <c r="BD19" s="61"/>
      <c r="BE19" s="61"/>
      <c r="BF19" s="61"/>
      <c r="BG19" s="61"/>
      <c r="BH19" s="61"/>
      <c r="BI19" s="61"/>
      <c r="BJ19" s="61"/>
      <c r="BK19" s="61"/>
      <c r="BL19" s="61"/>
      <c r="BM19" s="61"/>
      <c r="BN19" s="61"/>
      <c r="BO19" s="61"/>
      <c r="BP19" s="61"/>
      <c r="BQ19" s="61"/>
      <c r="BR19" s="61"/>
      <c r="BU19" s="1">
        <v>18</v>
      </c>
      <c r="CN19" s="1" t="s">
        <v>125</v>
      </c>
    </row>
    <row r="20" spans="1:92" ht="12" customHeight="1" x14ac:dyDescent="0.15">
      <c r="A20" s="61"/>
      <c r="B20" s="71"/>
      <c r="C20" s="71"/>
      <c r="D20" s="71"/>
      <c r="E20" s="71"/>
      <c r="F20" s="71"/>
      <c r="G20" s="71"/>
      <c r="H20" s="71"/>
      <c r="I20" s="71"/>
      <c r="J20" s="71"/>
      <c r="K20" s="71" t="s">
        <v>126</v>
      </c>
      <c r="M20" s="71"/>
      <c r="N20" s="330">
        <v>0</v>
      </c>
      <c r="O20" s="331"/>
      <c r="P20" s="332">
        <v>1</v>
      </c>
      <c r="Q20" s="333"/>
      <c r="R20" s="330">
        <v>2</v>
      </c>
      <c r="S20" s="331"/>
      <c r="T20" s="332">
        <v>3</v>
      </c>
      <c r="U20" s="333"/>
      <c r="V20" s="330">
        <v>4</v>
      </c>
      <c r="W20" s="331"/>
      <c r="X20" s="332">
        <v>5</v>
      </c>
      <c r="Y20" s="333"/>
      <c r="Z20" s="330">
        <v>6</v>
      </c>
      <c r="AA20" s="331"/>
      <c r="AB20" s="332">
        <v>7</v>
      </c>
      <c r="AC20" s="333"/>
      <c r="AD20" s="330">
        <v>8</v>
      </c>
      <c r="AE20" s="331"/>
      <c r="AF20" s="332">
        <v>9</v>
      </c>
      <c r="AG20" s="333"/>
      <c r="AH20" s="330">
        <v>10</v>
      </c>
      <c r="AI20" s="331"/>
      <c r="AJ20" s="332">
        <v>11</v>
      </c>
      <c r="AK20" s="333"/>
      <c r="AL20" s="330">
        <v>12</v>
      </c>
      <c r="AM20" s="331"/>
      <c r="AN20" s="332">
        <v>13</v>
      </c>
      <c r="AO20" s="333"/>
      <c r="AP20" s="330">
        <v>14</v>
      </c>
      <c r="AQ20" s="331"/>
      <c r="AR20" s="332">
        <v>15</v>
      </c>
      <c r="AS20" s="333"/>
      <c r="AT20" s="330">
        <v>16</v>
      </c>
      <c r="AU20" s="331"/>
      <c r="AV20" s="332">
        <v>17</v>
      </c>
      <c r="AW20" s="333"/>
      <c r="AX20" s="330">
        <v>18</v>
      </c>
      <c r="AY20" s="331"/>
      <c r="AZ20" s="332">
        <v>19</v>
      </c>
      <c r="BA20" s="333"/>
      <c r="BB20" s="330">
        <v>20</v>
      </c>
      <c r="BC20" s="331"/>
      <c r="BD20" s="332">
        <v>21</v>
      </c>
      <c r="BE20" s="333"/>
      <c r="BF20" s="330">
        <v>22</v>
      </c>
      <c r="BG20" s="331"/>
      <c r="BH20" s="332">
        <v>23</v>
      </c>
      <c r="BI20" s="368"/>
      <c r="BJ20" s="330">
        <v>24</v>
      </c>
      <c r="BK20" s="358"/>
      <c r="BL20" s="89"/>
      <c r="BM20" s="89"/>
      <c r="BN20" s="89"/>
      <c r="BO20" s="89"/>
      <c r="BP20" s="89"/>
      <c r="BQ20" s="89"/>
      <c r="BR20" s="89"/>
      <c r="BU20" s="1">
        <v>19</v>
      </c>
    </row>
    <row r="21" spans="1:92" ht="12.95" customHeight="1" x14ac:dyDescent="0.15">
      <c r="A21" s="61"/>
      <c r="B21" s="71"/>
      <c r="C21" s="71"/>
      <c r="D21" s="71" t="s">
        <v>118</v>
      </c>
      <c r="E21" s="71"/>
      <c r="F21" s="71"/>
      <c r="G21" s="71"/>
      <c r="H21" s="71"/>
      <c r="I21" s="71"/>
      <c r="J21" s="71"/>
      <c r="K21" s="71"/>
      <c r="L21" s="71"/>
      <c r="M21" s="71"/>
      <c r="N21" s="71"/>
      <c r="O21" s="222"/>
      <c r="P21" s="223"/>
      <c r="Q21" s="224"/>
      <c r="R21" s="225"/>
      <c r="S21" s="226"/>
      <c r="T21" s="223"/>
      <c r="U21" s="224"/>
      <c r="V21" s="225"/>
      <c r="W21" s="227"/>
      <c r="X21" s="228"/>
      <c r="Y21" s="229"/>
      <c r="Z21" s="230"/>
      <c r="AA21" s="227"/>
      <c r="AB21" s="228"/>
      <c r="AC21" s="229"/>
      <c r="AD21" s="230"/>
      <c r="AE21" s="227"/>
      <c r="AF21" s="228"/>
      <c r="AG21" s="229"/>
      <c r="AH21" s="230"/>
      <c r="AI21" s="227"/>
      <c r="AJ21" s="228"/>
      <c r="AK21" s="229"/>
      <c r="AL21" s="230"/>
      <c r="AM21" s="227"/>
      <c r="AN21" s="228"/>
      <c r="AO21" s="229"/>
      <c r="AP21" s="230"/>
      <c r="AQ21" s="227"/>
      <c r="AR21" s="228"/>
      <c r="AS21" s="229"/>
      <c r="AT21" s="230"/>
      <c r="AU21" s="227"/>
      <c r="AV21" s="228"/>
      <c r="AW21" s="229"/>
      <c r="AX21" s="230"/>
      <c r="AY21" s="227"/>
      <c r="AZ21" s="228"/>
      <c r="BA21" s="229"/>
      <c r="BB21" s="230"/>
      <c r="BC21" s="227"/>
      <c r="BD21" s="228"/>
      <c r="BE21" s="229"/>
      <c r="BF21" s="230"/>
      <c r="BG21" s="227"/>
      <c r="BH21" s="228"/>
      <c r="BI21" s="229"/>
      <c r="BJ21" s="230"/>
      <c r="BK21" s="338"/>
      <c r="BL21" s="339"/>
      <c r="BM21" s="339"/>
      <c r="BN21" s="340"/>
      <c r="BO21" s="89" t="s">
        <v>15</v>
      </c>
      <c r="BP21" s="89"/>
      <c r="BQ21" s="89"/>
      <c r="BR21" s="89"/>
      <c r="BU21" s="1">
        <v>20</v>
      </c>
    </row>
    <row r="22" spans="1:92" ht="12.95" customHeight="1" x14ac:dyDescent="0.15">
      <c r="A22" s="61"/>
      <c r="B22" s="71"/>
      <c r="C22" s="71"/>
      <c r="D22" s="71" t="s">
        <v>120</v>
      </c>
      <c r="E22" s="71"/>
      <c r="F22" s="71"/>
      <c r="G22" s="71"/>
      <c r="H22" s="71"/>
      <c r="I22" s="71"/>
      <c r="J22" s="71"/>
      <c r="K22" s="71"/>
      <c r="L22" s="71"/>
      <c r="M22" s="71"/>
      <c r="N22" s="71"/>
      <c r="O22" s="222"/>
      <c r="P22" s="223"/>
      <c r="Q22" s="224"/>
      <c r="R22" s="225"/>
      <c r="S22" s="226"/>
      <c r="T22" s="223"/>
      <c r="U22" s="224"/>
      <c r="V22" s="225"/>
      <c r="W22" s="227"/>
      <c r="X22" s="228"/>
      <c r="Y22" s="229"/>
      <c r="Z22" s="230"/>
      <c r="AA22" s="227"/>
      <c r="AB22" s="228"/>
      <c r="AC22" s="229"/>
      <c r="AD22" s="230"/>
      <c r="AE22" s="227"/>
      <c r="AF22" s="228"/>
      <c r="AG22" s="229"/>
      <c r="AH22" s="230"/>
      <c r="AI22" s="227"/>
      <c r="AJ22" s="228"/>
      <c r="AK22" s="229"/>
      <c r="AL22" s="230"/>
      <c r="AM22" s="227"/>
      <c r="AN22" s="228"/>
      <c r="AO22" s="229"/>
      <c r="AP22" s="230"/>
      <c r="AQ22" s="227"/>
      <c r="AR22" s="228"/>
      <c r="AS22" s="229"/>
      <c r="AT22" s="230"/>
      <c r="AU22" s="227"/>
      <c r="AV22" s="228"/>
      <c r="AW22" s="229"/>
      <c r="AX22" s="230"/>
      <c r="AY22" s="227"/>
      <c r="AZ22" s="228"/>
      <c r="BA22" s="229"/>
      <c r="BB22" s="230"/>
      <c r="BC22" s="227"/>
      <c r="BD22" s="228"/>
      <c r="BE22" s="229"/>
      <c r="BF22" s="230"/>
      <c r="BG22" s="227"/>
      <c r="BH22" s="228"/>
      <c r="BI22" s="229"/>
      <c r="BJ22" s="230"/>
      <c r="BK22" s="338"/>
      <c r="BL22" s="339"/>
      <c r="BM22" s="339"/>
      <c r="BN22" s="340"/>
      <c r="BO22" s="89" t="s">
        <v>15</v>
      </c>
      <c r="BP22" s="89"/>
      <c r="BQ22" s="89"/>
      <c r="BR22" s="89"/>
      <c r="BU22" s="1">
        <v>21</v>
      </c>
    </row>
    <row r="23" spans="1:92" ht="12.95" customHeight="1" x14ac:dyDescent="0.15">
      <c r="A23" s="61"/>
      <c r="B23" s="71"/>
      <c r="C23" s="71"/>
      <c r="D23" s="71" t="s">
        <v>127</v>
      </c>
      <c r="E23" s="71"/>
      <c r="F23" s="71"/>
      <c r="G23" s="71"/>
      <c r="H23" s="71"/>
      <c r="I23" s="71"/>
      <c r="J23" s="71"/>
      <c r="K23" s="71"/>
      <c r="L23" s="71"/>
      <c r="M23" s="71"/>
      <c r="N23" s="71"/>
      <c r="O23" s="222"/>
      <c r="P23" s="223"/>
      <c r="Q23" s="224"/>
      <c r="R23" s="225"/>
      <c r="S23" s="226"/>
      <c r="T23" s="223"/>
      <c r="U23" s="224"/>
      <c r="V23" s="231"/>
      <c r="W23" s="227"/>
      <c r="X23" s="228"/>
      <c r="Y23" s="229"/>
      <c r="Z23" s="230"/>
      <c r="AA23" s="227"/>
      <c r="AB23" s="228"/>
      <c r="AC23" s="229"/>
      <c r="AD23" s="230"/>
      <c r="AE23" s="227"/>
      <c r="AF23" s="228"/>
      <c r="AG23" s="229"/>
      <c r="AH23" s="230"/>
      <c r="AI23" s="227"/>
      <c r="AJ23" s="228"/>
      <c r="AK23" s="229"/>
      <c r="AL23" s="230"/>
      <c r="AM23" s="227"/>
      <c r="AN23" s="228"/>
      <c r="AO23" s="229"/>
      <c r="AP23" s="230"/>
      <c r="AQ23" s="227"/>
      <c r="AR23" s="228"/>
      <c r="AS23" s="229"/>
      <c r="AT23" s="230"/>
      <c r="AU23" s="227"/>
      <c r="AV23" s="228"/>
      <c r="AW23" s="229"/>
      <c r="AX23" s="230"/>
      <c r="AY23" s="227"/>
      <c r="AZ23" s="228"/>
      <c r="BA23" s="229"/>
      <c r="BB23" s="230"/>
      <c r="BC23" s="227"/>
      <c r="BD23" s="228"/>
      <c r="BE23" s="229"/>
      <c r="BF23" s="230"/>
      <c r="BG23" s="227"/>
      <c r="BH23" s="228"/>
      <c r="BI23" s="229"/>
      <c r="BJ23" s="230"/>
      <c r="BK23" s="338"/>
      <c r="BL23" s="339"/>
      <c r="BM23" s="339"/>
      <c r="BN23" s="340"/>
      <c r="BO23" s="89" t="s">
        <v>15</v>
      </c>
      <c r="BP23" s="89"/>
      <c r="BQ23" s="89"/>
      <c r="BR23" s="89"/>
      <c r="BU23" s="1">
        <v>22</v>
      </c>
    </row>
    <row r="24" spans="1:92" x14ac:dyDescent="0.15">
      <c r="A24" s="61"/>
      <c r="B24" s="79" t="s">
        <v>51</v>
      </c>
      <c r="C24" s="79"/>
      <c r="D24" s="79" t="s">
        <v>128</v>
      </c>
      <c r="E24" s="79"/>
      <c r="F24" s="79"/>
      <c r="G24" s="79"/>
      <c r="H24" s="79"/>
      <c r="I24" s="79"/>
      <c r="J24" s="79"/>
      <c r="K24" s="79"/>
      <c r="L24" s="79"/>
      <c r="M24" s="79"/>
      <c r="N24" s="79"/>
      <c r="O24" s="232"/>
      <c r="P24" s="233"/>
      <c r="Q24" s="234"/>
      <c r="R24" s="235"/>
      <c r="S24" s="236"/>
      <c r="T24" s="233"/>
      <c r="U24" s="234"/>
      <c r="V24" s="235"/>
      <c r="W24" s="227"/>
      <c r="X24" s="228"/>
      <c r="Y24" s="229"/>
      <c r="Z24" s="230"/>
      <c r="AA24" s="227"/>
      <c r="AB24" s="228"/>
      <c r="AC24" s="229"/>
      <c r="AD24" s="230"/>
      <c r="AE24" s="227"/>
      <c r="AF24" s="228"/>
      <c r="AG24" s="229"/>
      <c r="AH24" s="230"/>
      <c r="AI24" s="227"/>
      <c r="AJ24" s="228"/>
      <c r="AK24" s="229"/>
      <c r="AL24" s="230"/>
      <c r="AM24" s="227"/>
      <c r="AN24" s="228"/>
      <c r="AO24" s="229"/>
      <c r="AP24" s="230"/>
      <c r="AQ24" s="227"/>
      <c r="AR24" s="228"/>
      <c r="AS24" s="229"/>
      <c r="AT24" s="230"/>
      <c r="AU24" s="227"/>
      <c r="AV24" s="228"/>
      <c r="AW24" s="229"/>
      <c r="AX24" s="230"/>
      <c r="AY24" s="227"/>
      <c r="AZ24" s="228"/>
      <c r="BA24" s="229"/>
      <c r="BB24" s="230"/>
      <c r="BC24" s="227"/>
      <c r="BD24" s="228"/>
      <c r="BE24" s="229"/>
      <c r="BF24" s="230"/>
      <c r="BG24" s="227"/>
      <c r="BH24" s="228"/>
      <c r="BI24" s="229"/>
      <c r="BJ24" s="230"/>
      <c r="BK24" s="338"/>
      <c r="BL24" s="339"/>
      <c r="BM24" s="339"/>
      <c r="BN24" s="340"/>
      <c r="BO24" s="89" t="s">
        <v>15</v>
      </c>
      <c r="BP24" s="89"/>
      <c r="BQ24" s="89"/>
      <c r="BR24" s="89"/>
      <c r="BU24" s="1">
        <v>23</v>
      </c>
    </row>
    <row r="25" spans="1:92" x14ac:dyDescent="0.15">
      <c r="A25" s="61"/>
      <c r="B25" s="79"/>
      <c r="C25" s="79"/>
      <c r="D25" s="79" t="s">
        <v>129</v>
      </c>
      <c r="E25" s="79"/>
      <c r="F25" s="79"/>
      <c r="G25" s="79"/>
      <c r="H25" s="79"/>
      <c r="I25" s="79"/>
      <c r="J25" s="79"/>
      <c r="K25" s="79"/>
      <c r="L25" s="79"/>
      <c r="M25" s="79"/>
      <c r="N25" s="79"/>
      <c r="O25" s="232"/>
      <c r="P25" s="233"/>
      <c r="Q25" s="234"/>
      <c r="R25" s="235"/>
      <c r="S25" s="236"/>
      <c r="T25" s="233"/>
      <c r="U25" s="234"/>
      <c r="V25" s="235"/>
      <c r="W25" s="227"/>
      <c r="X25" s="228"/>
      <c r="Y25" s="229"/>
      <c r="Z25" s="230"/>
      <c r="AA25" s="227"/>
      <c r="AB25" s="228"/>
      <c r="AC25" s="229"/>
      <c r="AD25" s="230"/>
      <c r="AE25" s="227"/>
      <c r="AF25" s="228"/>
      <c r="AG25" s="229"/>
      <c r="AH25" s="230"/>
      <c r="AI25" s="227"/>
      <c r="AJ25" s="228"/>
      <c r="AK25" s="229"/>
      <c r="AL25" s="230"/>
      <c r="AM25" s="227"/>
      <c r="AN25" s="228"/>
      <c r="AO25" s="229"/>
      <c r="AP25" s="230"/>
      <c r="AQ25" s="227"/>
      <c r="AR25" s="228"/>
      <c r="AS25" s="229"/>
      <c r="AT25" s="230"/>
      <c r="AU25" s="227"/>
      <c r="AV25" s="228"/>
      <c r="AW25" s="229"/>
      <c r="AX25" s="230"/>
      <c r="AY25" s="227"/>
      <c r="AZ25" s="228"/>
      <c r="BA25" s="229"/>
      <c r="BB25" s="230"/>
      <c r="BC25" s="227"/>
      <c r="BD25" s="228"/>
      <c r="BE25" s="229"/>
      <c r="BF25" s="230"/>
      <c r="BG25" s="227"/>
      <c r="BH25" s="228"/>
      <c r="BI25" s="229"/>
      <c r="BJ25" s="230"/>
      <c r="BK25" s="338"/>
      <c r="BL25" s="339"/>
      <c r="BM25" s="339"/>
      <c r="BN25" s="340"/>
      <c r="BO25" s="89" t="s">
        <v>15</v>
      </c>
      <c r="BP25" s="89"/>
      <c r="BQ25" s="89"/>
      <c r="BR25" s="89"/>
      <c r="BU25" s="1">
        <v>24</v>
      </c>
    </row>
    <row r="26" spans="1:92" x14ac:dyDescent="0.15">
      <c r="A26" s="61"/>
      <c r="B26" s="79"/>
      <c r="C26" s="79"/>
      <c r="D26" s="79" t="s">
        <v>130</v>
      </c>
      <c r="E26" s="79"/>
      <c r="F26" s="79"/>
      <c r="G26" s="79"/>
      <c r="H26" s="79"/>
      <c r="I26" s="79"/>
      <c r="J26" s="79"/>
      <c r="K26" s="79"/>
      <c r="L26" s="79"/>
      <c r="M26" s="79"/>
      <c r="N26" s="79"/>
      <c r="O26" s="232"/>
      <c r="P26" s="233"/>
      <c r="Q26" s="234"/>
      <c r="R26" s="235"/>
      <c r="S26" s="236"/>
      <c r="T26" s="233"/>
      <c r="U26" s="234"/>
      <c r="V26" s="235"/>
      <c r="W26" s="227"/>
      <c r="X26" s="228"/>
      <c r="Y26" s="229"/>
      <c r="Z26" s="230"/>
      <c r="AA26" s="227"/>
      <c r="AB26" s="228"/>
      <c r="AC26" s="229"/>
      <c r="AD26" s="230"/>
      <c r="AE26" s="227"/>
      <c r="AF26" s="228"/>
      <c r="AG26" s="229"/>
      <c r="AH26" s="230"/>
      <c r="AI26" s="227"/>
      <c r="AJ26" s="228"/>
      <c r="AK26" s="229"/>
      <c r="AL26" s="230"/>
      <c r="AM26" s="227"/>
      <c r="AN26" s="228"/>
      <c r="AO26" s="229"/>
      <c r="AP26" s="230"/>
      <c r="AQ26" s="227"/>
      <c r="AR26" s="228"/>
      <c r="AS26" s="229"/>
      <c r="AT26" s="230"/>
      <c r="AU26" s="227"/>
      <c r="AV26" s="228"/>
      <c r="AW26" s="229"/>
      <c r="AX26" s="230"/>
      <c r="AY26" s="227"/>
      <c r="AZ26" s="228"/>
      <c r="BA26" s="229"/>
      <c r="BB26" s="230"/>
      <c r="BC26" s="227"/>
      <c r="BD26" s="228"/>
      <c r="BE26" s="229"/>
      <c r="BF26" s="230"/>
      <c r="BG26" s="227"/>
      <c r="BH26" s="228"/>
      <c r="BI26" s="229"/>
      <c r="BJ26" s="230"/>
      <c r="BK26" s="338"/>
      <c r="BL26" s="339"/>
      <c r="BM26" s="339"/>
      <c r="BN26" s="340"/>
      <c r="BO26" s="89" t="s">
        <v>15</v>
      </c>
      <c r="BP26" s="89"/>
      <c r="BQ26" s="89"/>
      <c r="BR26" s="89"/>
    </row>
    <row r="27" spans="1:92" ht="12.75" thickBot="1" x14ac:dyDescent="0.2">
      <c r="A27" s="61"/>
      <c r="B27" s="79"/>
      <c r="C27" s="79"/>
      <c r="D27" s="79" t="s">
        <v>131</v>
      </c>
      <c r="E27" s="79"/>
      <c r="F27" s="79"/>
      <c r="G27" s="79"/>
      <c r="H27" s="79"/>
      <c r="I27" s="79"/>
      <c r="J27" s="79"/>
      <c r="K27" s="79"/>
      <c r="L27" s="79"/>
      <c r="M27" s="79"/>
      <c r="N27" s="79"/>
      <c r="O27" s="237"/>
      <c r="P27" s="238"/>
      <c r="Q27" s="239"/>
      <c r="R27" s="240"/>
      <c r="S27" s="241"/>
      <c r="T27" s="238"/>
      <c r="U27" s="239"/>
      <c r="V27" s="240"/>
      <c r="W27" s="242"/>
      <c r="X27" s="243"/>
      <c r="Y27" s="244"/>
      <c r="Z27" s="245"/>
      <c r="AA27" s="242"/>
      <c r="AB27" s="243"/>
      <c r="AC27" s="244"/>
      <c r="AD27" s="245"/>
      <c r="AE27" s="242"/>
      <c r="AF27" s="243"/>
      <c r="AG27" s="244"/>
      <c r="AH27" s="245"/>
      <c r="AI27" s="242"/>
      <c r="AJ27" s="243"/>
      <c r="AK27" s="244"/>
      <c r="AL27" s="245"/>
      <c r="AM27" s="242"/>
      <c r="AN27" s="243"/>
      <c r="AO27" s="244"/>
      <c r="AP27" s="245"/>
      <c r="AQ27" s="242"/>
      <c r="AR27" s="243"/>
      <c r="AS27" s="244"/>
      <c r="AT27" s="245"/>
      <c r="AU27" s="242"/>
      <c r="AV27" s="243"/>
      <c r="AW27" s="244"/>
      <c r="AX27" s="245"/>
      <c r="AY27" s="242"/>
      <c r="AZ27" s="243"/>
      <c r="BA27" s="244"/>
      <c r="BB27" s="245"/>
      <c r="BC27" s="242"/>
      <c r="BD27" s="243"/>
      <c r="BE27" s="244"/>
      <c r="BF27" s="245"/>
      <c r="BG27" s="242"/>
      <c r="BH27" s="243"/>
      <c r="BI27" s="244"/>
      <c r="BJ27" s="245"/>
      <c r="BK27" s="347"/>
      <c r="BL27" s="348"/>
      <c r="BM27" s="348"/>
      <c r="BN27" s="349"/>
      <c r="BO27" s="89" t="s">
        <v>15</v>
      </c>
      <c r="BP27" s="89"/>
      <c r="BQ27" s="89"/>
      <c r="BR27" s="89"/>
    </row>
    <row r="28" spans="1:92" x14ac:dyDescent="0.15">
      <c r="A28" s="61"/>
      <c r="B28" s="79"/>
      <c r="C28" s="135"/>
      <c r="D28" s="135" t="s">
        <v>118</v>
      </c>
      <c r="E28" s="135"/>
      <c r="F28" s="135"/>
      <c r="G28" s="135"/>
      <c r="H28" s="135"/>
      <c r="I28" s="135"/>
      <c r="J28" s="135"/>
      <c r="K28" s="135"/>
      <c r="L28" s="135"/>
      <c r="M28" s="135"/>
      <c r="N28" s="136"/>
      <c r="O28" s="246"/>
      <c r="P28" s="247"/>
      <c r="Q28" s="248"/>
      <c r="R28" s="249"/>
      <c r="S28" s="250"/>
      <c r="T28" s="247"/>
      <c r="U28" s="248"/>
      <c r="V28" s="249"/>
      <c r="W28" s="251"/>
      <c r="X28" s="252"/>
      <c r="Y28" s="253"/>
      <c r="Z28" s="254"/>
      <c r="AA28" s="251"/>
      <c r="AB28" s="252"/>
      <c r="AC28" s="253"/>
      <c r="AD28" s="254"/>
      <c r="AE28" s="251"/>
      <c r="AF28" s="252"/>
      <c r="AG28" s="253"/>
      <c r="AH28" s="254"/>
      <c r="AI28" s="251"/>
      <c r="AJ28" s="252"/>
      <c r="AK28" s="253"/>
      <c r="AL28" s="254"/>
      <c r="AM28" s="251"/>
      <c r="AN28" s="252"/>
      <c r="AO28" s="253"/>
      <c r="AP28" s="254"/>
      <c r="AQ28" s="251"/>
      <c r="AR28" s="252"/>
      <c r="AS28" s="253"/>
      <c r="AT28" s="254"/>
      <c r="AU28" s="251"/>
      <c r="AV28" s="252"/>
      <c r="AW28" s="253"/>
      <c r="AX28" s="254"/>
      <c r="AY28" s="251"/>
      <c r="AZ28" s="252"/>
      <c r="BA28" s="253"/>
      <c r="BB28" s="254"/>
      <c r="BC28" s="251"/>
      <c r="BD28" s="252"/>
      <c r="BE28" s="253"/>
      <c r="BF28" s="254"/>
      <c r="BG28" s="251"/>
      <c r="BH28" s="252"/>
      <c r="BI28" s="253"/>
      <c r="BJ28" s="254"/>
      <c r="BK28" s="350"/>
      <c r="BL28" s="351"/>
      <c r="BM28" s="351"/>
      <c r="BN28" s="352"/>
      <c r="BO28" s="146" t="s">
        <v>15</v>
      </c>
      <c r="BP28" s="147"/>
      <c r="BQ28" s="147"/>
      <c r="BR28" s="89"/>
    </row>
    <row r="29" spans="1:92" x14ac:dyDescent="0.15">
      <c r="A29" s="61"/>
      <c r="B29" s="71"/>
      <c r="C29" s="71"/>
      <c r="D29" s="71" t="s">
        <v>120</v>
      </c>
      <c r="E29" s="71"/>
      <c r="F29" s="71"/>
      <c r="G29" s="71"/>
      <c r="H29" s="71"/>
      <c r="I29" s="71"/>
      <c r="J29" s="71"/>
      <c r="K29" s="71"/>
      <c r="L29" s="71"/>
      <c r="M29" s="71"/>
      <c r="N29" s="71"/>
      <c r="O29" s="255"/>
      <c r="P29" s="256"/>
      <c r="Q29" s="257"/>
      <c r="R29" s="258"/>
      <c r="S29" s="259"/>
      <c r="T29" s="256"/>
      <c r="U29" s="257"/>
      <c r="V29" s="258"/>
      <c r="W29" s="260"/>
      <c r="X29" s="261"/>
      <c r="Y29" s="262"/>
      <c r="Z29" s="263"/>
      <c r="AA29" s="260"/>
      <c r="AB29" s="261"/>
      <c r="AC29" s="262"/>
      <c r="AD29" s="263"/>
      <c r="AE29" s="260"/>
      <c r="AF29" s="261"/>
      <c r="AG29" s="262"/>
      <c r="AH29" s="263"/>
      <c r="AI29" s="260"/>
      <c r="AJ29" s="261"/>
      <c r="AK29" s="262"/>
      <c r="AL29" s="263"/>
      <c r="AM29" s="260"/>
      <c r="AN29" s="261"/>
      <c r="AO29" s="262"/>
      <c r="AP29" s="263"/>
      <c r="AQ29" s="260"/>
      <c r="AR29" s="261"/>
      <c r="AS29" s="262"/>
      <c r="AT29" s="263"/>
      <c r="AU29" s="260"/>
      <c r="AV29" s="261"/>
      <c r="AW29" s="262"/>
      <c r="AX29" s="263"/>
      <c r="AY29" s="260"/>
      <c r="AZ29" s="261"/>
      <c r="BA29" s="262"/>
      <c r="BB29" s="263"/>
      <c r="BC29" s="260"/>
      <c r="BD29" s="261"/>
      <c r="BE29" s="262"/>
      <c r="BF29" s="263"/>
      <c r="BG29" s="260"/>
      <c r="BH29" s="261"/>
      <c r="BI29" s="262"/>
      <c r="BJ29" s="263"/>
      <c r="BK29" s="344"/>
      <c r="BL29" s="345"/>
      <c r="BM29" s="345"/>
      <c r="BN29" s="346"/>
      <c r="BO29" s="89" t="s">
        <v>15</v>
      </c>
      <c r="BP29" s="89"/>
      <c r="BQ29" s="89"/>
      <c r="BR29" s="89"/>
    </row>
    <row r="30" spans="1:92" x14ac:dyDescent="0.15">
      <c r="A30" s="61"/>
      <c r="B30" s="71"/>
      <c r="C30" s="71"/>
      <c r="D30" s="71" t="s">
        <v>127</v>
      </c>
      <c r="E30" s="71"/>
      <c r="F30" s="71"/>
      <c r="G30" s="71"/>
      <c r="H30" s="71"/>
      <c r="I30" s="71"/>
      <c r="J30" s="71"/>
      <c r="K30" s="71"/>
      <c r="L30" s="71"/>
      <c r="M30" s="71"/>
      <c r="N30" s="71"/>
      <c r="O30" s="222"/>
      <c r="P30" s="223"/>
      <c r="Q30" s="224"/>
      <c r="R30" s="225"/>
      <c r="S30" s="226"/>
      <c r="T30" s="223"/>
      <c r="U30" s="224"/>
      <c r="V30" s="231"/>
      <c r="W30" s="227"/>
      <c r="X30" s="228"/>
      <c r="Y30" s="229"/>
      <c r="Z30" s="230"/>
      <c r="AA30" s="227"/>
      <c r="AB30" s="228"/>
      <c r="AC30" s="229"/>
      <c r="AD30" s="230"/>
      <c r="AE30" s="227"/>
      <c r="AF30" s="228"/>
      <c r="AG30" s="229"/>
      <c r="AH30" s="230"/>
      <c r="AI30" s="227"/>
      <c r="AJ30" s="228"/>
      <c r="AK30" s="229"/>
      <c r="AL30" s="230"/>
      <c r="AM30" s="227"/>
      <c r="AN30" s="228"/>
      <c r="AO30" s="229"/>
      <c r="AP30" s="230"/>
      <c r="AQ30" s="227"/>
      <c r="AR30" s="228"/>
      <c r="AS30" s="229"/>
      <c r="AT30" s="230"/>
      <c r="AU30" s="227"/>
      <c r="AV30" s="228"/>
      <c r="AW30" s="229"/>
      <c r="AX30" s="230"/>
      <c r="AY30" s="227"/>
      <c r="AZ30" s="228"/>
      <c r="BA30" s="229"/>
      <c r="BB30" s="230"/>
      <c r="BC30" s="227"/>
      <c r="BD30" s="228"/>
      <c r="BE30" s="229"/>
      <c r="BF30" s="230"/>
      <c r="BG30" s="227"/>
      <c r="BH30" s="228"/>
      <c r="BI30" s="229"/>
      <c r="BJ30" s="230"/>
      <c r="BK30" s="338"/>
      <c r="BL30" s="339"/>
      <c r="BM30" s="339"/>
      <c r="BN30" s="340"/>
      <c r="BO30" s="89" t="s">
        <v>15</v>
      </c>
      <c r="BP30" s="89"/>
      <c r="BQ30" s="89"/>
      <c r="BR30" s="89"/>
    </row>
    <row r="31" spans="1:92" x14ac:dyDescent="0.15">
      <c r="A31" s="61"/>
      <c r="B31" s="79" t="s">
        <v>53</v>
      </c>
      <c r="C31" s="79"/>
      <c r="D31" s="79" t="s">
        <v>128</v>
      </c>
      <c r="E31" s="79"/>
      <c r="F31" s="79"/>
      <c r="G31" s="79"/>
      <c r="H31" s="79"/>
      <c r="I31" s="79"/>
      <c r="J31" s="79"/>
      <c r="K31" s="79"/>
      <c r="L31" s="79"/>
      <c r="M31" s="79"/>
      <c r="N31" s="79"/>
      <c r="O31" s="232"/>
      <c r="P31" s="233"/>
      <c r="Q31" s="234"/>
      <c r="R31" s="235"/>
      <c r="S31" s="236"/>
      <c r="T31" s="233"/>
      <c r="U31" s="234"/>
      <c r="V31" s="235"/>
      <c r="W31" s="227"/>
      <c r="X31" s="228"/>
      <c r="Y31" s="229"/>
      <c r="Z31" s="230"/>
      <c r="AA31" s="227"/>
      <c r="AB31" s="228"/>
      <c r="AC31" s="229"/>
      <c r="AD31" s="230"/>
      <c r="AE31" s="227"/>
      <c r="AF31" s="228"/>
      <c r="AG31" s="229"/>
      <c r="AH31" s="230"/>
      <c r="AI31" s="227"/>
      <c r="AJ31" s="228"/>
      <c r="AK31" s="229"/>
      <c r="AL31" s="230"/>
      <c r="AM31" s="227"/>
      <c r="AN31" s="228"/>
      <c r="AO31" s="229"/>
      <c r="AP31" s="230"/>
      <c r="AQ31" s="227"/>
      <c r="AR31" s="228"/>
      <c r="AS31" s="229"/>
      <c r="AT31" s="230"/>
      <c r="AU31" s="227"/>
      <c r="AV31" s="228"/>
      <c r="AW31" s="229"/>
      <c r="AX31" s="230"/>
      <c r="AY31" s="227"/>
      <c r="AZ31" s="228"/>
      <c r="BA31" s="229"/>
      <c r="BB31" s="230"/>
      <c r="BC31" s="227"/>
      <c r="BD31" s="228"/>
      <c r="BE31" s="229"/>
      <c r="BF31" s="230"/>
      <c r="BG31" s="227"/>
      <c r="BH31" s="228"/>
      <c r="BI31" s="229"/>
      <c r="BJ31" s="230"/>
      <c r="BK31" s="338"/>
      <c r="BL31" s="339"/>
      <c r="BM31" s="339"/>
      <c r="BN31" s="340"/>
      <c r="BO31" s="89" t="s">
        <v>15</v>
      </c>
      <c r="BP31" s="89"/>
      <c r="BQ31" s="89"/>
      <c r="BR31" s="89"/>
    </row>
    <row r="32" spans="1:92" x14ac:dyDescent="0.15">
      <c r="A32" s="61"/>
      <c r="B32" s="79"/>
      <c r="C32" s="79"/>
      <c r="D32" s="79" t="s">
        <v>129</v>
      </c>
      <c r="E32" s="79"/>
      <c r="F32" s="79"/>
      <c r="G32" s="79"/>
      <c r="H32" s="79"/>
      <c r="I32" s="79"/>
      <c r="J32" s="79"/>
      <c r="K32" s="79"/>
      <c r="L32" s="79"/>
      <c r="M32" s="79"/>
      <c r="N32" s="79"/>
      <c r="O32" s="232"/>
      <c r="P32" s="233"/>
      <c r="Q32" s="234"/>
      <c r="R32" s="235"/>
      <c r="S32" s="236"/>
      <c r="T32" s="233"/>
      <c r="U32" s="234"/>
      <c r="V32" s="235"/>
      <c r="W32" s="227"/>
      <c r="X32" s="228"/>
      <c r="Y32" s="229"/>
      <c r="Z32" s="230"/>
      <c r="AA32" s="227"/>
      <c r="AB32" s="228"/>
      <c r="AC32" s="229"/>
      <c r="AD32" s="230"/>
      <c r="AE32" s="227"/>
      <c r="AF32" s="228"/>
      <c r="AG32" s="229"/>
      <c r="AH32" s="230"/>
      <c r="AI32" s="227"/>
      <c r="AJ32" s="228"/>
      <c r="AK32" s="229"/>
      <c r="AL32" s="230"/>
      <c r="AM32" s="227"/>
      <c r="AN32" s="228"/>
      <c r="AO32" s="229"/>
      <c r="AP32" s="230"/>
      <c r="AQ32" s="227"/>
      <c r="AR32" s="228"/>
      <c r="AS32" s="229"/>
      <c r="AT32" s="230"/>
      <c r="AU32" s="227"/>
      <c r="AV32" s="228"/>
      <c r="AW32" s="229"/>
      <c r="AX32" s="230"/>
      <c r="AY32" s="227"/>
      <c r="AZ32" s="228"/>
      <c r="BA32" s="229"/>
      <c r="BB32" s="230"/>
      <c r="BC32" s="227"/>
      <c r="BD32" s="228"/>
      <c r="BE32" s="229"/>
      <c r="BF32" s="230"/>
      <c r="BG32" s="227"/>
      <c r="BH32" s="228"/>
      <c r="BI32" s="229"/>
      <c r="BJ32" s="230"/>
      <c r="BK32" s="338"/>
      <c r="BL32" s="339"/>
      <c r="BM32" s="339"/>
      <c r="BN32" s="340"/>
      <c r="BO32" s="89" t="s">
        <v>15</v>
      </c>
      <c r="BP32" s="89"/>
      <c r="BQ32" s="89"/>
      <c r="BR32" s="89"/>
    </row>
    <row r="33" spans="1:70" x14ac:dyDescent="0.15">
      <c r="A33" s="61"/>
      <c r="B33" s="79"/>
      <c r="C33" s="79"/>
      <c r="D33" s="79" t="s">
        <v>130</v>
      </c>
      <c r="E33" s="79"/>
      <c r="F33" s="79"/>
      <c r="G33" s="79"/>
      <c r="H33" s="79"/>
      <c r="I33" s="79"/>
      <c r="J33" s="79"/>
      <c r="K33" s="79"/>
      <c r="L33" s="79"/>
      <c r="M33" s="79"/>
      <c r="N33" s="79"/>
      <c r="O33" s="232"/>
      <c r="P33" s="233"/>
      <c r="Q33" s="234"/>
      <c r="R33" s="235"/>
      <c r="S33" s="236"/>
      <c r="T33" s="233"/>
      <c r="U33" s="234"/>
      <c r="V33" s="235"/>
      <c r="W33" s="227"/>
      <c r="X33" s="228"/>
      <c r="Y33" s="229"/>
      <c r="Z33" s="230"/>
      <c r="AA33" s="227"/>
      <c r="AB33" s="228"/>
      <c r="AC33" s="229"/>
      <c r="AD33" s="230"/>
      <c r="AE33" s="227"/>
      <c r="AF33" s="228"/>
      <c r="AG33" s="229"/>
      <c r="AH33" s="230"/>
      <c r="AI33" s="227"/>
      <c r="AJ33" s="228"/>
      <c r="AK33" s="229"/>
      <c r="AL33" s="230"/>
      <c r="AM33" s="227"/>
      <c r="AN33" s="228"/>
      <c r="AO33" s="229"/>
      <c r="AP33" s="230"/>
      <c r="AQ33" s="227"/>
      <c r="AR33" s="228"/>
      <c r="AS33" s="229"/>
      <c r="AT33" s="230"/>
      <c r="AU33" s="227"/>
      <c r="AV33" s="228"/>
      <c r="AW33" s="229"/>
      <c r="AX33" s="230"/>
      <c r="AY33" s="227"/>
      <c r="AZ33" s="228"/>
      <c r="BA33" s="229"/>
      <c r="BB33" s="230"/>
      <c r="BC33" s="227"/>
      <c r="BD33" s="228"/>
      <c r="BE33" s="229"/>
      <c r="BF33" s="230"/>
      <c r="BG33" s="227"/>
      <c r="BH33" s="228"/>
      <c r="BI33" s="229"/>
      <c r="BJ33" s="230"/>
      <c r="BK33" s="338"/>
      <c r="BL33" s="339"/>
      <c r="BM33" s="339"/>
      <c r="BN33" s="340"/>
      <c r="BO33" s="89" t="s">
        <v>15</v>
      </c>
      <c r="BP33" s="89"/>
      <c r="BQ33" s="89"/>
      <c r="BR33" s="89"/>
    </row>
    <row r="34" spans="1:70" ht="12.75" thickBot="1" x14ac:dyDescent="0.2">
      <c r="A34" s="61"/>
      <c r="B34" s="79"/>
      <c r="C34" s="157"/>
      <c r="D34" s="157" t="s">
        <v>131</v>
      </c>
      <c r="E34" s="157"/>
      <c r="F34" s="157"/>
      <c r="G34" s="157"/>
      <c r="H34" s="157"/>
      <c r="I34" s="157"/>
      <c r="J34" s="157"/>
      <c r="K34" s="157"/>
      <c r="L34" s="157"/>
      <c r="M34" s="157"/>
      <c r="N34" s="157"/>
      <c r="O34" s="264"/>
      <c r="P34" s="265"/>
      <c r="Q34" s="266"/>
      <c r="R34" s="267"/>
      <c r="S34" s="268"/>
      <c r="T34" s="265"/>
      <c r="U34" s="266"/>
      <c r="V34" s="267"/>
      <c r="W34" s="269"/>
      <c r="X34" s="270"/>
      <c r="Y34" s="271"/>
      <c r="Z34" s="272"/>
      <c r="AA34" s="269"/>
      <c r="AB34" s="270"/>
      <c r="AC34" s="271"/>
      <c r="AD34" s="272"/>
      <c r="AE34" s="269"/>
      <c r="AF34" s="270"/>
      <c r="AG34" s="271"/>
      <c r="AH34" s="272"/>
      <c r="AI34" s="269"/>
      <c r="AJ34" s="270"/>
      <c r="AK34" s="271"/>
      <c r="AL34" s="272"/>
      <c r="AM34" s="269"/>
      <c r="AN34" s="270"/>
      <c r="AO34" s="271"/>
      <c r="AP34" s="272"/>
      <c r="AQ34" s="269"/>
      <c r="AR34" s="270"/>
      <c r="AS34" s="271"/>
      <c r="AT34" s="272"/>
      <c r="AU34" s="269"/>
      <c r="AV34" s="270"/>
      <c r="AW34" s="271"/>
      <c r="AX34" s="272"/>
      <c r="AY34" s="269"/>
      <c r="AZ34" s="270"/>
      <c r="BA34" s="271"/>
      <c r="BB34" s="272"/>
      <c r="BC34" s="269"/>
      <c r="BD34" s="270"/>
      <c r="BE34" s="271"/>
      <c r="BF34" s="272"/>
      <c r="BG34" s="269"/>
      <c r="BH34" s="270"/>
      <c r="BI34" s="271"/>
      <c r="BJ34" s="272"/>
      <c r="BK34" s="341"/>
      <c r="BL34" s="342"/>
      <c r="BM34" s="342"/>
      <c r="BN34" s="343"/>
      <c r="BO34" s="167" t="s">
        <v>15</v>
      </c>
      <c r="BP34" s="167"/>
      <c r="BQ34" s="167"/>
      <c r="BR34" s="89"/>
    </row>
    <row r="35" spans="1:70" ht="12.75" x14ac:dyDescent="0.2">
      <c r="A35" s="61"/>
      <c r="B35" s="79"/>
      <c r="C35" s="135"/>
      <c r="D35" s="135" t="s">
        <v>118</v>
      </c>
      <c r="E35" s="135"/>
      <c r="F35" s="135"/>
      <c r="G35" s="135"/>
      <c r="H35" s="135"/>
      <c r="I35" s="135"/>
      <c r="J35" s="135"/>
      <c r="K35" s="135"/>
      <c r="L35" s="135"/>
      <c r="M35" s="135"/>
      <c r="N35" s="135"/>
      <c r="O35" s="273"/>
      <c r="P35" s="274"/>
      <c r="Q35" s="275"/>
      <c r="R35" s="276"/>
      <c r="S35" s="277"/>
      <c r="T35" s="274"/>
      <c r="U35" s="275"/>
      <c r="V35" s="276"/>
      <c r="W35" s="278"/>
      <c r="X35" s="279"/>
      <c r="Y35" s="280"/>
      <c r="Z35" s="281"/>
      <c r="AA35" s="278"/>
      <c r="AB35" s="279"/>
      <c r="AC35" s="280"/>
      <c r="AD35" s="281"/>
      <c r="AE35" s="278"/>
      <c r="AF35" s="279"/>
      <c r="AG35" s="280"/>
      <c r="AH35" s="281"/>
      <c r="AI35" s="278"/>
      <c r="AJ35" s="279"/>
      <c r="AK35" s="280"/>
      <c r="AL35" s="281"/>
      <c r="AM35" s="278"/>
      <c r="AN35" s="279"/>
      <c r="AO35" s="280"/>
      <c r="AP35" s="281"/>
      <c r="AQ35" s="278"/>
      <c r="AR35" s="279"/>
      <c r="AS35" s="280"/>
      <c r="AT35" s="281"/>
      <c r="AU35" s="278"/>
      <c r="AV35" s="279"/>
      <c r="AW35" s="280"/>
      <c r="AX35" s="281"/>
      <c r="AY35" s="278"/>
      <c r="AZ35" s="279"/>
      <c r="BA35" s="280"/>
      <c r="BB35" s="281"/>
      <c r="BC35" s="278"/>
      <c r="BD35" s="279"/>
      <c r="BE35" s="280"/>
      <c r="BF35" s="281"/>
      <c r="BG35" s="278"/>
      <c r="BH35" s="279"/>
      <c r="BI35" s="280"/>
      <c r="BJ35" s="281"/>
      <c r="BK35" s="350"/>
      <c r="BL35" s="356"/>
      <c r="BM35" s="356"/>
      <c r="BN35" s="357"/>
      <c r="BO35" s="147" t="s">
        <v>15</v>
      </c>
      <c r="BP35" s="147"/>
      <c r="BQ35" s="147"/>
      <c r="BR35" s="89"/>
    </row>
    <row r="36" spans="1:70" x14ac:dyDescent="0.15">
      <c r="A36" s="61"/>
      <c r="B36" s="71"/>
      <c r="C36" s="71"/>
      <c r="D36" s="71" t="s">
        <v>120</v>
      </c>
      <c r="E36" s="71"/>
      <c r="F36" s="71"/>
      <c r="G36" s="71"/>
      <c r="H36" s="71"/>
      <c r="I36" s="71"/>
      <c r="J36" s="71"/>
      <c r="K36" s="71"/>
      <c r="L36" s="71"/>
      <c r="M36" s="71"/>
      <c r="N36" s="71"/>
      <c r="O36" s="222"/>
      <c r="P36" s="223"/>
      <c r="Q36" s="224"/>
      <c r="R36" s="225"/>
      <c r="S36" s="226"/>
      <c r="T36" s="223"/>
      <c r="U36" s="224"/>
      <c r="V36" s="225"/>
      <c r="W36" s="227"/>
      <c r="X36" s="228"/>
      <c r="Y36" s="229"/>
      <c r="Z36" s="230"/>
      <c r="AA36" s="227"/>
      <c r="AB36" s="228"/>
      <c r="AC36" s="229"/>
      <c r="AD36" s="230"/>
      <c r="AE36" s="227"/>
      <c r="AF36" s="228"/>
      <c r="AG36" s="229"/>
      <c r="AH36" s="230"/>
      <c r="AI36" s="227"/>
      <c r="AJ36" s="228"/>
      <c r="AK36" s="229"/>
      <c r="AL36" s="230"/>
      <c r="AM36" s="227"/>
      <c r="AN36" s="228"/>
      <c r="AO36" s="229"/>
      <c r="AP36" s="230"/>
      <c r="AQ36" s="227"/>
      <c r="AR36" s="228"/>
      <c r="AS36" s="229"/>
      <c r="AT36" s="230"/>
      <c r="AU36" s="227"/>
      <c r="AV36" s="228"/>
      <c r="AW36" s="229"/>
      <c r="AX36" s="230"/>
      <c r="AY36" s="227"/>
      <c r="AZ36" s="228"/>
      <c r="BA36" s="229"/>
      <c r="BB36" s="230"/>
      <c r="BC36" s="227"/>
      <c r="BD36" s="228"/>
      <c r="BE36" s="229"/>
      <c r="BF36" s="230"/>
      <c r="BG36" s="227"/>
      <c r="BH36" s="228"/>
      <c r="BI36" s="229"/>
      <c r="BJ36" s="230"/>
      <c r="BK36" s="338"/>
      <c r="BL36" s="339"/>
      <c r="BM36" s="339"/>
      <c r="BN36" s="340"/>
      <c r="BO36" s="89" t="s">
        <v>15</v>
      </c>
      <c r="BP36" s="89"/>
      <c r="BQ36" s="89"/>
      <c r="BR36" s="89"/>
    </row>
    <row r="37" spans="1:70" x14ac:dyDescent="0.15">
      <c r="A37" s="61"/>
      <c r="B37" s="71"/>
      <c r="C37" s="71"/>
      <c r="D37" s="71" t="s">
        <v>127</v>
      </c>
      <c r="E37" s="71"/>
      <c r="F37" s="71"/>
      <c r="G37" s="71"/>
      <c r="H37" s="71"/>
      <c r="I37" s="71"/>
      <c r="J37" s="71"/>
      <c r="K37" s="71"/>
      <c r="L37" s="71"/>
      <c r="M37" s="71"/>
      <c r="N37" s="71"/>
      <c r="O37" s="222"/>
      <c r="P37" s="223"/>
      <c r="Q37" s="224"/>
      <c r="R37" s="225"/>
      <c r="S37" s="226"/>
      <c r="T37" s="223"/>
      <c r="U37" s="224"/>
      <c r="V37" s="231"/>
      <c r="W37" s="227"/>
      <c r="X37" s="228"/>
      <c r="Y37" s="229"/>
      <c r="Z37" s="230"/>
      <c r="AA37" s="227"/>
      <c r="AB37" s="228"/>
      <c r="AC37" s="229"/>
      <c r="AD37" s="230"/>
      <c r="AE37" s="227"/>
      <c r="AF37" s="228"/>
      <c r="AG37" s="229"/>
      <c r="AH37" s="230"/>
      <c r="AI37" s="227"/>
      <c r="AJ37" s="228"/>
      <c r="AK37" s="229"/>
      <c r="AL37" s="230"/>
      <c r="AM37" s="227"/>
      <c r="AN37" s="228"/>
      <c r="AO37" s="229"/>
      <c r="AP37" s="230"/>
      <c r="AQ37" s="227"/>
      <c r="AR37" s="228"/>
      <c r="AS37" s="229"/>
      <c r="AT37" s="230"/>
      <c r="AU37" s="227"/>
      <c r="AV37" s="228"/>
      <c r="AW37" s="229"/>
      <c r="AX37" s="230"/>
      <c r="AY37" s="227"/>
      <c r="AZ37" s="228"/>
      <c r="BA37" s="229"/>
      <c r="BB37" s="230"/>
      <c r="BC37" s="227"/>
      <c r="BD37" s="228"/>
      <c r="BE37" s="229"/>
      <c r="BF37" s="230"/>
      <c r="BG37" s="227"/>
      <c r="BH37" s="228"/>
      <c r="BI37" s="229"/>
      <c r="BJ37" s="230"/>
      <c r="BK37" s="338"/>
      <c r="BL37" s="339"/>
      <c r="BM37" s="339"/>
      <c r="BN37" s="340"/>
      <c r="BO37" s="89" t="s">
        <v>15</v>
      </c>
      <c r="BP37" s="89"/>
      <c r="BQ37" s="89"/>
      <c r="BR37" s="89"/>
    </row>
    <row r="38" spans="1:70" x14ac:dyDescent="0.15">
      <c r="A38" s="61"/>
      <c r="B38" s="79" t="s">
        <v>55</v>
      </c>
      <c r="C38" s="79"/>
      <c r="D38" s="79" t="s">
        <v>128</v>
      </c>
      <c r="E38" s="79"/>
      <c r="F38" s="79"/>
      <c r="G38" s="79"/>
      <c r="H38" s="79"/>
      <c r="I38" s="79"/>
      <c r="J38" s="79"/>
      <c r="K38" s="79"/>
      <c r="L38" s="79"/>
      <c r="M38" s="79"/>
      <c r="N38" s="79"/>
      <c r="O38" s="232"/>
      <c r="P38" s="233"/>
      <c r="Q38" s="234"/>
      <c r="R38" s="235"/>
      <c r="S38" s="236"/>
      <c r="T38" s="233"/>
      <c r="U38" s="234"/>
      <c r="V38" s="235"/>
      <c r="W38" s="227"/>
      <c r="X38" s="228"/>
      <c r="Y38" s="229"/>
      <c r="Z38" s="230"/>
      <c r="AA38" s="227"/>
      <c r="AB38" s="228"/>
      <c r="AC38" s="229"/>
      <c r="AD38" s="230"/>
      <c r="AE38" s="227"/>
      <c r="AF38" s="228"/>
      <c r="AG38" s="229"/>
      <c r="AH38" s="230"/>
      <c r="AI38" s="227"/>
      <c r="AJ38" s="228"/>
      <c r="AK38" s="229"/>
      <c r="AL38" s="230"/>
      <c r="AM38" s="227"/>
      <c r="AN38" s="228"/>
      <c r="AO38" s="229"/>
      <c r="AP38" s="230"/>
      <c r="AQ38" s="227"/>
      <c r="AR38" s="228"/>
      <c r="AS38" s="229"/>
      <c r="AT38" s="230"/>
      <c r="AU38" s="227"/>
      <c r="AV38" s="228"/>
      <c r="AW38" s="229"/>
      <c r="AX38" s="230"/>
      <c r="AY38" s="227"/>
      <c r="AZ38" s="228"/>
      <c r="BA38" s="229"/>
      <c r="BB38" s="230"/>
      <c r="BC38" s="227"/>
      <c r="BD38" s="228"/>
      <c r="BE38" s="229"/>
      <c r="BF38" s="230"/>
      <c r="BG38" s="227"/>
      <c r="BH38" s="228"/>
      <c r="BI38" s="229"/>
      <c r="BJ38" s="230"/>
      <c r="BK38" s="338"/>
      <c r="BL38" s="339"/>
      <c r="BM38" s="339"/>
      <c r="BN38" s="340"/>
      <c r="BO38" s="89" t="s">
        <v>15</v>
      </c>
      <c r="BP38" s="89"/>
      <c r="BQ38" s="89"/>
      <c r="BR38" s="89"/>
    </row>
    <row r="39" spans="1:70" x14ac:dyDescent="0.15">
      <c r="A39" s="61"/>
      <c r="B39" s="79"/>
      <c r="C39" s="79"/>
      <c r="D39" s="79" t="s">
        <v>129</v>
      </c>
      <c r="E39" s="79"/>
      <c r="F39" s="79"/>
      <c r="G39" s="79"/>
      <c r="H39" s="79"/>
      <c r="I39" s="79"/>
      <c r="J39" s="79"/>
      <c r="K39" s="79"/>
      <c r="L39" s="79"/>
      <c r="M39" s="79"/>
      <c r="N39" s="79"/>
      <c r="O39" s="232"/>
      <c r="P39" s="233"/>
      <c r="Q39" s="234"/>
      <c r="R39" s="235"/>
      <c r="S39" s="236"/>
      <c r="T39" s="233"/>
      <c r="U39" s="234"/>
      <c r="V39" s="235"/>
      <c r="W39" s="227"/>
      <c r="X39" s="228"/>
      <c r="Y39" s="229"/>
      <c r="Z39" s="230"/>
      <c r="AA39" s="227"/>
      <c r="AB39" s="228"/>
      <c r="AC39" s="229"/>
      <c r="AD39" s="230"/>
      <c r="AE39" s="227"/>
      <c r="AF39" s="228"/>
      <c r="AG39" s="229"/>
      <c r="AH39" s="230"/>
      <c r="AI39" s="227"/>
      <c r="AJ39" s="228"/>
      <c r="AK39" s="229"/>
      <c r="AL39" s="230"/>
      <c r="AM39" s="227"/>
      <c r="AN39" s="228"/>
      <c r="AO39" s="229"/>
      <c r="AP39" s="230"/>
      <c r="AQ39" s="227"/>
      <c r="AR39" s="228"/>
      <c r="AS39" s="229"/>
      <c r="AT39" s="230"/>
      <c r="AU39" s="227"/>
      <c r="AV39" s="228"/>
      <c r="AW39" s="229"/>
      <c r="AX39" s="230"/>
      <c r="AY39" s="227"/>
      <c r="AZ39" s="228"/>
      <c r="BA39" s="229"/>
      <c r="BB39" s="230"/>
      <c r="BC39" s="227"/>
      <c r="BD39" s="228"/>
      <c r="BE39" s="229"/>
      <c r="BF39" s="230"/>
      <c r="BG39" s="227"/>
      <c r="BH39" s="228"/>
      <c r="BI39" s="229"/>
      <c r="BJ39" s="230"/>
      <c r="BK39" s="338"/>
      <c r="BL39" s="339"/>
      <c r="BM39" s="339"/>
      <c r="BN39" s="340"/>
      <c r="BO39" s="89" t="s">
        <v>15</v>
      </c>
      <c r="BP39" s="89"/>
      <c r="BQ39" s="89"/>
      <c r="BR39" s="89"/>
    </row>
    <row r="40" spans="1:70" x14ac:dyDescent="0.15">
      <c r="A40" s="61"/>
      <c r="B40" s="79"/>
      <c r="C40" s="79"/>
      <c r="D40" s="79" t="s">
        <v>130</v>
      </c>
      <c r="E40" s="79"/>
      <c r="F40" s="79"/>
      <c r="G40" s="79"/>
      <c r="H40" s="79"/>
      <c r="I40" s="79"/>
      <c r="J40" s="79"/>
      <c r="K40" s="79"/>
      <c r="L40" s="79"/>
      <c r="M40" s="79"/>
      <c r="N40" s="79"/>
      <c r="O40" s="232"/>
      <c r="P40" s="233"/>
      <c r="Q40" s="234"/>
      <c r="R40" s="235"/>
      <c r="S40" s="236"/>
      <c r="T40" s="233"/>
      <c r="U40" s="234"/>
      <c r="V40" s="235"/>
      <c r="W40" s="227"/>
      <c r="X40" s="228"/>
      <c r="Y40" s="229"/>
      <c r="Z40" s="230"/>
      <c r="AA40" s="227"/>
      <c r="AB40" s="228"/>
      <c r="AC40" s="229"/>
      <c r="AD40" s="230"/>
      <c r="AE40" s="227"/>
      <c r="AF40" s="228"/>
      <c r="AG40" s="229"/>
      <c r="AH40" s="230"/>
      <c r="AI40" s="227"/>
      <c r="AJ40" s="228"/>
      <c r="AK40" s="229"/>
      <c r="AL40" s="230"/>
      <c r="AM40" s="227"/>
      <c r="AN40" s="228"/>
      <c r="AO40" s="229"/>
      <c r="AP40" s="230"/>
      <c r="AQ40" s="227"/>
      <c r="AR40" s="228"/>
      <c r="AS40" s="229"/>
      <c r="AT40" s="230"/>
      <c r="AU40" s="227"/>
      <c r="AV40" s="228"/>
      <c r="AW40" s="229"/>
      <c r="AX40" s="230"/>
      <c r="AY40" s="227"/>
      <c r="AZ40" s="228"/>
      <c r="BA40" s="229"/>
      <c r="BB40" s="230"/>
      <c r="BC40" s="227"/>
      <c r="BD40" s="228"/>
      <c r="BE40" s="229"/>
      <c r="BF40" s="230"/>
      <c r="BG40" s="227"/>
      <c r="BH40" s="228"/>
      <c r="BI40" s="229"/>
      <c r="BJ40" s="230"/>
      <c r="BK40" s="338"/>
      <c r="BL40" s="339"/>
      <c r="BM40" s="339"/>
      <c r="BN40" s="340"/>
      <c r="BO40" s="89" t="s">
        <v>15</v>
      </c>
      <c r="BP40" s="89"/>
      <c r="BQ40" s="89"/>
      <c r="BR40" s="89"/>
    </row>
    <row r="41" spans="1:70" ht="12.75" thickBot="1" x14ac:dyDescent="0.2">
      <c r="A41" s="61"/>
      <c r="B41" s="79"/>
      <c r="C41" s="157"/>
      <c r="D41" s="157" t="s">
        <v>131</v>
      </c>
      <c r="E41" s="157"/>
      <c r="F41" s="157"/>
      <c r="G41" s="157"/>
      <c r="H41" s="157"/>
      <c r="I41" s="157"/>
      <c r="J41" s="157"/>
      <c r="K41" s="157"/>
      <c r="L41" s="157"/>
      <c r="M41" s="157"/>
      <c r="N41" s="157"/>
      <c r="O41" s="264"/>
      <c r="P41" s="265"/>
      <c r="Q41" s="266"/>
      <c r="R41" s="267"/>
      <c r="S41" s="268"/>
      <c r="T41" s="265"/>
      <c r="U41" s="266"/>
      <c r="V41" s="267"/>
      <c r="W41" s="269"/>
      <c r="X41" s="270"/>
      <c r="Y41" s="271"/>
      <c r="Z41" s="272"/>
      <c r="AA41" s="269"/>
      <c r="AB41" s="270"/>
      <c r="AC41" s="271"/>
      <c r="AD41" s="272"/>
      <c r="AE41" s="269"/>
      <c r="AF41" s="270"/>
      <c r="AG41" s="271"/>
      <c r="AH41" s="272"/>
      <c r="AI41" s="269"/>
      <c r="AJ41" s="270"/>
      <c r="AK41" s="271"/>
      <c r="AL41" s="272"/>
      <c r="AM41" s="269"/>
      <c r="AN41" s="270"/>
      <c r="AO41" s="271"/>
      <c r="AP41" s="272"/>
      <c r="AQ41" s="269"/>
      <c r="AR41" s="270"/>
      <c r="AS41" s="271"/>
      <c r="AT41" s="272"/>
      <c r="AU41" s="269"/>
      <c r="AV41" s="270"/>
      <c r="AW41" s="271"/>
      <c r="AX41" s="272"/>
      <c r="AY41" s="269"/>
      <c r="AZ41" s="270"/>
      <c r="BA41" s="271"/>
      <c r="BB41" s="272"/>
      <c r="BC41" s="269"/>
      <c r="BD41" s="270"/>
      <c r="BE41" s="271"/>
      <c r="BF41" s="272"/>
      <c r="BG41" s="269"/>
      <c r="BH41" s="270"/>
      <c r="BI41" s="271"/>
      <c r="BJ41" s="272"/>
      <c r="BK41" s="341"/>
      <c r="BL41" s="342"/>
      <c r="BM41" s="342"/>
      <c r="BN41" s="343"/>
      <c r="BO41" s="167" t="s">
        <v>15</v>
      </c>
      <c r="BP41" s="167"/>
      <c r="BQ41" s="167"/>
      <c r="BR41" s="89"/>
    </row>
    <row r="42" spans="1:70" x14ac:dyDescent="0.15">
      <c r="A42" s="61"/>
      <c r="B42" s="79"/>
      <c r="C42" s="79"/>
      <c r="D42" s="79" t="s">
        <v>118</v>
      </c>
      <c r="E42" s="79"/>
      <c r="F42" s="79"/>
      <c r="G42" s="79"/>
      <c r="H42" s="79"/>
      <c r="I42" s="79"/>
      <c r="J42" s="79"/>
      <c r="K42" s="79"/>
      <c r="L42" s="79"/>
      <c r="M42" s="79"/>
      <c r="N42" s="79"/>
      <c r="O42" s="282"/>
      <c r="P42" s="283"/>
      <c r="Q42" s="284"/>
      <c r="R42" s="285"/>
      <c r="S42" s="286"/>
      <c r="T42" s="283"/>
      <c r="U42" s="284"/>
      <c r="V42" s="285"/>
      <c r="W42" s="287"/>
      <c r="X42" s="288"/>
      <c r="Y42" s="289"/>
      <c r="Z42" s="290"/>
      <c r="AA42" s="287"/>
      <c r="AB42" s="288"/>
      <c r="AC42" s="289"/>
      <c r="AD42" s="290"/>
      <c r="AE42" s="287"/>
      <c r="AF42" s="288"/>
      <c r="AG42" s="289"/>
      <c r="AH42" s="290"/>
      <c r="AI42" s="287"/>
      <c r="AJ42" s="288"/>
      <c r="AK42" s="289"/>
      <c r="AL42" s="290"/>
      <c r="AM42" s="287"/>
      <c r="AN42" s="288"/>
      <c r="AO42" s="289"/>
      <c r="AP42" s="290"/>
      <c r="AQ42" s="287"/>
      <c r="AR42" s="288"/>
      <c r="AS42" s="289"/>
      <c r="AT42" s="290"/>
      <c r="AU42" s="287"/>
      <c r="AV42" s="288"/>
      <c r="AW42" s="289"/>
      <c r="AX42" s="290"/>
      <c r="AY42" s="287"/>
      <c r="AZ42" s="288"/>
      <c r="BA42" s="289"/>
      <c r="BB42" s="290"/>
      <c r="BC42" s="287"/>
      <c r="BD42" s="288"/>
      <c r="BE42" s="289"/>
      <c r="BF42" s="290"/>
      <c r="BG42" s="287"/>
      <c r="BH42" s="288"/>
      <c r="BI42" s="289"/>
      <c r="BJ42" s="290"/>
      <c r="BK42" s="353"/>
      <c r="BL42" s="354"/>
      <c r="BM42" s="354"/>
      <c r="BN42" s="355"/>
      <c r="BO42" s="89" t="s">
        <v>15</v>
      </c>
      <c r="BP42" s="89"/>
      <c r="BQ42" s="89"/>
      <c r="BR42" s="89"/>
    </row>
    <row r="43" spans="1:70" x14ac:dyDescent="0.15">
      <c r="A43" s="61"/>
      <c r="B43" s="71"/>
      <c r="C43" s="71"/>
      <c r="D43" s="71" t="s">
        <v>120</v>
      </c>
      <c r="E43" s="71"/>
      <c r="F43" s="71"/>
      <c r="G43" s="71"/>
      <c r="H43" s="71"/>
      <c r="I43" s="71"/>
      <c r="J43" s="71"/>
      <c r="K43" s="71"/>
      <c r="L43" s="71"/>
      <c r="M43" s="71"/>
      <c r="N43" s="71"/>
      <c r="O43" s="222"/>
      <c r="P43" s="223"/>
      <c r="Q43" s="224"/>
      <c r="R43" s="225"/>
      <c r="S43" s="226"/>
      <c r="T43" s="223"/>
      <c r="U43" s="224"/>
      <c r="V43" s="225"/>
      <c r="W43" s="227"/>
      <c r="X43" s="228"/>
      <c r="Y43" s="229"/>
      <c r="Z43" s="230"/>
      <c r="AA43" s="227"/>
      <c r="AB43" s="228"/>
      <c r="AC43" s="229"/>
      <c r="AD43" s="230"/>
      <c r="AE43" s="227"/>
      <c r="AF43" s="228"/>
      <c r="AG43" s="229"/>
      <c r="AH43" s="230"/>
      <c r="AI43" s="227"/>
      <c r="AJ43" s="228"/>
      <c r="AK43" s="229"/>
      <c r="AL43" s="230"/>
      <c r="AM43" s="227"/>
      <c r="AN43" s="228"/>
      <c r="AO43" s="229"/>
      <c r="AP43" s="230"/>
      <c r="AQ43" s="227"/>
      <c r="AR43" s="228"/>
      <c r="AS43" s="229"/>
      <c r="AT43" s="230"/>
      <c r="AU43" s="227"/>
      <c r="AV43" s="228"/>
      <c r="AW43" s="229"/>
      <c r="AX43" s="230"/>
      <c r="AY43" s="227"/>
      <c r="AZ43" s="228"/>
      <c r="BA43" s="229"/>
      <c r="BB43" s="230"/>
      <c r="BC43" s="227"/>
      <c r="BD43" s="228"/>
      <c r="BE43" s="229"/>
      <c r="BF43" s="230"/>
      <c r="BG43" s="227"/>
      <c r="BH43" s="228"/>
      <c r="BI43" s="229"/>
      <c r="BJ43" s="230"/>
      <c r="BK43" s="338"/>
      <c r="BL43" s="339"/>
      <c r="BM43" s="339"/>
      <c r="BN43" s="340"/>
      <c r="BO43" s="89" t="s">
        <v>15</v>
      </c>
      <c r="BP43" s="89"/>
      <c r="BQ43" s="89"/>
      <c r="BR43" s="89"/>
    </row>
    <row r="44" spans="1:70" x14ac:dyDescent="0.15">
      <c r="A44" s="61"/>
      <c r="B44" s="71"/>
      <c r="C44" s="71"/>
      <c r="D44" s="71" t="s">
        <v>127</v>
      </c>
      <c r="E44" s="71"/>
      <c r="F44" s="71"/>
      <c r="G44" s="71"/>
      <c r="H44" s="71"/>
      <c r="I44" s="71"/>
      <c r="J44" s="71"/>
      <c r="K44" s="71"/>
      <c r="L44" s="71"/>
      <c r="M44" s="71"/>
      <c r="N44" s="71"/>
      <c r="O44" s="222"/>
      <c r="P44" s="223"/>
      <c r="Q44" s="224"/>
      <c r="R44" s="225"/>
      <c r="S44" s="226"/>
      <c r="T44" s="223"/>
      <c r="U44" s="224"/>
      <c r="V44" s="231"/>
      <c r="W44" s="227"/>
      <c r="X44" s="228"/>
      <c r="Y44" s="229"/>
      <c r="Z44" s="230"/>
      <c r="AA44" s="227"/>
      <c r="AB44" s="228"/>
      <c r="AC44" s="229"/>
      <c r="AD44" s="230"/>
      <c r="AE44" s="227"/>
      <c r="AF44" s="228"/>
      <c r="AG44" s="229"/>
      <c r="AH44" s="230"/>
      <c r="AI44" s="227"/>
      <c r="AJ44" s="228"/>
      <c r="AK44" s="229"/>
      <c r="AL44" s="230"/>
      <c r="AM44" s="227"/>
      <c r="AN44" s="228"/>
      <c r="AO44" s="229"/>
      <c r="AP44" s="230"/>
      <c r="AQ44" s="227"/>
      <c r="AR44" s="228"/>
      <c r="AS44" s="229"/>
      <c r="AT44" s="230"/>
      <c r="AU44" s="227"/>
      <c r="AV44" s="228"/>
      <c r="AW44" s="229"/>
      <c r="AX44" s="230"/>
      <c r="AY44" s="227"/>
      <c r="AZ44" s="228"/>
      <c r="BA44" s="229"/>
      <c r="BB44" s="230"/>
      <c r="BC44" s="227"/>
      <c r="BD44" s="228"/>
      <c r="BE44" s="229"/>
      <c r="BF44" s="230"/>
      <c r="BG44" s="227"/>
      <c r="BH44" s="228"/>
      <c r="BI44" s="229"/>
      <c r="BJ44" s="230"/>
      <c r="BK44" s="338"/>
      <c r="BL44" s="339"/>
      <c r="BM44" s="339"/>
      <c r="BN44" s="340"/>
      <c r="BO44" s="89" t="s">
        <v>15</v>
      </c>
      <c r="BP44" s="89"/>
      <c r="BQ44" s="89"/>
      <c r="BR44" s="89"/>
    </row>
    <row r="45" spans="1:70" x14ac:dyDescent="0.15">
      <c r="A45" s="61"/>
      <c r="B45" s="79" t="s">
        <v>89</v>
      </c>
      <c r="C45" s="79"/>
      <c r="D45" s="79" t="s">
        <v>128</v>
      </c>
      <c r="E45" s="79"/>
      <c r="F45" s="79"/>
      <c r="G45" s="79"/>
      <c r="H45" s="79"/>
      <c r="I45" s="79"/>
      <c r="J45" s="79"/>
      <c r="K45" s="79"/>
      <c r="L45" s="79"/>
      <c r="M45" s="79"/>
      <c r="N45" s="79"/>
      <c r="O45" s="232"/>
      <c r="P45" s="233"/>
      <c r="Q45" s="234"/>
      <c r="R45" s="235"/>
      <c r="S45" s="236"/>
      <c r="T45" s="233"/>
      <c r="U45" s="234"/>
      <c r="V45" s="235"/>
      <c r="W45" s="227"/>
      <c r="X45" s="228"/>
      <c r="Y45" s="229"/>
      <c r="Z45" s="230"/>
      <c r="AA45" s="227"/>
      <c r="AB45" s="228"/>
      <c r="AC45" s="229"/>
      <c r="AD45" s="230"/>
      <c r="AE45" s="227"/>
      <c r="AF45" s="228"/>
      <c r="AG45" s="229"/>
      <c r="AH45" s="230"/>
      <c r="AI45" s="227"/>
      <c r="AJ45" s="228"/>
      <c r="AK45" s="229"/>
      <c r="AL45" s="230"/>
      <c r="AM45" s="227"/>
      <c r="AN45" s="228"/>
      <c r="AO45" s="229"/>
      <c r="AP45" s="230"/>
      <c r="AQ45" s="227"/>
      <c r="AR45" s="228"/>
      <c r="AS45" s="229"/>
      <c r="AT45" s="230"/>
      <c r="AU45" s="227"/>
      <c r="AV45" s="228"/>
      <c r="AW45" s="229"/>
      <c r="AX45" s="230"/>
      <c r="AY45" s="227"/>
      <c r="AZ45" s="228"/>
      <c r="BA45" s="229"/>
      <c r="BB45" s="230"/>
      <c r="BC45" s="227"/>
      <c r="BD45" s="228"/>
      <c r="BE45" s="229"/>
      <c r="BF45" s="230"/>
      <c r="BG45" s="227"/>
      <c r="BH45" s="228"/>
      <c r="BI45" s="229"/>
      <c r="BJ45" s="230"/>
      <c r="BK45" s="338"/>
      <c r="BL45" s="339"/>
      <c r="BM45" s="339"/>
      <c r="BN45" s="340"/>
      <c r="BO45" s="89" t="s">
        <v>15</v>
      </c>
      <c r="BP45" s="89"/>
      <c r="BQ45" s="89"/>
      <c r="BR45" s="89"/>
    </row>
    <row r="46" spans="1:70" x14ac:dyDescent="0.15">
      <c r="A46" s="61"/>
      <c r="B46" s="79"/>
      <c r="C46" s="79"/>
      <c r="D46" s="79" t="s">
        <v>129</v>
      </c>
      <c r="E46" s="79"/>
      <c r="F46" s="79"/>
      <c r="G46" s="79"/>
      <c r="H46" s="79"/>
      <c r="I46" s="79"/>
      <c r="J46" s="79"/>
      <c r="K46" s="79"/>
      <c r="L46" s="79"/>
      <c r="M46" s="79"/>
      <c r="N46" s="79"/>
      <c r="O46" s="232"/>
      <c r="P46" s="233"/>
      <c r="Q46" s="234"/>
      <c r="R46" s="235"/>
      <c r="S46" s="236"/>
      <c r="T46" s="233"/>
      <c r="U46" s="234"/>
      <c r="V46" s="235"/>
      <c r="W46" s="227"/>
      <c r="X46" s="228"/>
      <c r="Y46" s="229"/>
      <c r="Z46" s="230"/>
      <c r="AA46" s="227"/>
      <c r="AB46" s="228"/>
      <c r="AC46" s="229"/>
      <c r="AD46" s="230"/>
      <c r="AE46" s="227"/>
      <c r="AF46" s="228"/>
      <c r="AG46" s="229"/>
      <c r="AH46" s="230"/>
      <c r="AI46" s="227"/>
      <c r="AJ46" s="228"/>
      <c r="AK46" s="229"/>
      <c r="AL46" s="230"/>
      <c r="AM46" s="227"/>
      <c r="AN46" s="228"/>
      <c r="AO46" s="229"/>
      <c r="AP46" s="230"/>
      <c r="AQ46" s="227"/>
      <c r="AR46" s="228"/>
      <c r="AS46" s="229"/>
      <c r="AT46" s="230"/>
      <c r="AU46" s="227"/>
      <c r="AV46" s="228"/>
      <c r="AW46" s="229"/>
      <c r="AX46" s="230"/>
      <c r="AY46" s="227"/>
      <c r="AZ46" s="228"/>
      <c r="BA46" s="229"/>
      <c r="BB46" s="230"/>
      <c r="BC46" s="227"/>
      <c r="BD46" s="228"/>
      <c r="BE46" s="229"/>
      <c r="BF46" s="230"/>
      <c r="BG46" s="227"/>
      <c r="BH46" s="228"/>
      <c r="BI46" s="229"/>
      <c r="BJ46" s="230"/>
      <c r="BK46" s="338"/>
      <c r="BL46" s="339"/>
      <c r="BM46" s="339"/>
      <c r="BN46" s="340"/>
      <c r="BO46" s="89" t="s">
        <v>15</v>
      </c>
      <c r="BP46" s="89"/>
      <c r="BQ46" s="89"/>
      <c r="BR46" s="89"/>
    </row>
    <row r="47" spans="1:70" x14ac:dyDescent="0.15">
      <c r="A47" s="61"/>
      <c r="B47" s="79"/>
      <c r="C47" s="79"/>
      <c r="D47" s="79" t="s">
        <v>130</v>
      </c>
      <c r="E47" s="79"/>
      <c r="F47" s="79"/>
      <c r="G47" s="79"/>
      <c r="H47" s="79"/>
      <c r="I47" s="79"/>
      <c r="J47" s="79"/>
      <c r="K47" s="79"/>
      <c r="L47" s="79"/>
      <c r="M47" s="79"/>
      <c r="N47" s="79"/>
      <c r="O47" s="232"/>
      <c r="P47" s="233"/>
      <c r="Q47" s="234"/>
      <c r="R47" s="235"/>
      <c r="S47" s="236"/>
      <c r="T47" s="233"/>
      <c r="U47" s="234"/>
      <c r="V47" s="235"/>
      <c r="W47" s="227"/>
      <c r="X47" s="228"/>
      <c r="Y47" s="229"/>
      <c r="Z47" s="230"/>
      <c r="AA47" s="227"/>
      <c r="AB47" s="228"/>
      <c r="AC47" s="229"/>
      <c r="AD47" s="230"/>
      <c r="AE47" s="227"/>
      <c r="AF47" s="228"/>
      <c r="AG47" s="229"/>
      <c r="AH47" s="230"/>
      <c r="AI47" s="227"/>
      <c r="AJ47" s="228"/>
      <c r="AK47" s="229"/>
      <c r="AL47" s="230"/>
      <c r="AM47" s="227"/>
      <c r="AN47" s="228"/>
      <c r="AO47" s="229"/>
      <c r="AP47" s="230"/>
      <c r="AQ47" s="227"/>
      <c r="AR47" s="228"/>
      <c r="AS47" s="229"/>
      <c r="AT47" s="230"/>
      <c r="AU47" s="227"/>
      <c r="AV47" s="228"/>
      <c r="AW47" s="229"/>
      <c r="AX47" s="230"/>
      <c r="AY47" s="227"/>
      <c r="AZ47" s="228"/>
      <c r="BA47" s="229"/>
      <c r="BB47" s="230"/>
      <c r="BC47" s="227"/>
      <c r="BD47" s="228"/>
      <c r="BE47" s="229"/>
      <c r="BF47" s="230"/>
      <c r="BG47" s="227"/>
      <c r="BH47" s="228"/>
      <c r="BI47" s="229"/>
      <c r="BJ47" s="230"/>
      <c r="BK47" s="338"/>
      <c r="BL47" s="339"/>
      <c r="BM47" s="339"/>
      <c r="BN47" s="340"/>
      <c r="BO47" s="89" t="s">
        <v>15</v>
      </c>
      <c r="BP47" s="89"/>
      <c r="BQ47" s="89"/>
      <c r="BR47" s="89"/>
    </row>
    <row r="48" spans="1:70" ht="12.75" thickBot="1" x14ac:dyDescent="0.2">
      <c r="A48" s="61"/>
      <c r="B48" s="79"/>
      <c r="C48" s="79"/>
      <c r="D48" s="79" t="s">
        <v>131</v>
      </c>
      <c r="E48" s="79"/>
      <c r="F48" s="79"/>
      <c r="G48" s="79"/>
      <c r="H48" s="79"/>
      <c r="I48" s="79"/>
      <c r="J48" s="79"/>
      <c r="K48" s="79"/>
      <c r="L48" s="79"/>
      <c r="M48" s="79"/>
      <c r="N48" s="79"/>
      <c r="O48" s="237"/>
      <c r="P48" s="238"/>
      <c r="Q48" s="239"/>
      <c r="R48" s="240"/>
      <c r="S48" s="241"/>
      <c r="T48" s="238"/>
      <c r="U48" s="239"/>
      <c r="V48" s="240"/>
      <c r="W48" s="242"/>
      <c r="X48" s="243"/>
      <c r="Y48" s="244"/>
      <c r="Z48" s="245"/>
      <c r="AA48" s="242"/>
      <c r="AB48" s="243"/>
      <c r="AC48" s="244"/>
      <c r="AD48" s="245"/>
      <c r="AE48" s="242"/>
      <c r="AF48" s="243"/>
      <c r="AG48" s="244"/>
      <c r="AH48" s="245"/>
      <c r="AI48" s="242"/>
      <c r="AJ48" s="243"/>
      <c r="AK48" s="244"/>
      <c r="AL48" s="245"/>
      <c r="AM48" s="242"/>
      <c r="AN48" s="243"/>
      <c r="AO48" s="244"/>
      <c r="AP48" s="245"/>
      <c r="AQ48" s="242"/>
      <c r="AR48" s="243"/>
      <c r="AS48" s="244"/>
      <c r="AT48" s="245"/>
      <c r="AU48" s="242"/>
      <c r="AV48" s="243"/>
      <c r="AW48" s="244"/>
      <c r="AX48" s="245"/>
      <c r="AY48" s="242"/>
      <c r="AZ48" s="243"/>
      <c r="BA48" s="244"/>
      <c r="BB48" s="245"/>
      <c r="BC48" s="242"/>
      <c r="BD48" s="243"/>
      <c r="BE48" s="244"/>
      <c r="BF48" s="245"/>
      <c r="BG48" s="242"/>
      <c r="BH48" s="243"/>
      <c r="BI48" s="244"/>
      <c r="BJ48" s="245"/>
      <c r="BK48" s="347"/>
      <c r="BL48" s="348"/>
      <c r="BM48" s="348"/>
      <c r="BN48" s="349"/>
      <c r="BO48" s="89" t="s">
        <v>15</v>
      </c>
      <c r="BP48" s="89"/>
      <c r="BQ48" s="89"/>
      <c r="BR48" s="89"/>
    </row>
    <row r="49" spans="1:70" x14ac:dyDescent="0.15">
      <c r="A49" s="61"/>
      <c r="B49" s="79"/>
      <c r="C49" s="135"/>
      <c r="D49" s="135" t="s">
        <v>118</v>
      </c>
      <c r="E49" s="135"/>
      <c r="F49" s="135"/>
      <c r="G49" s="135"/>
      <c r="H49" s="135"/>
      <c r="I49" s="135"/>
      <c r="J49" s="135"/>
      <c r="K49" s="135"/>
      <c r="L49" s="135"/>
      <c r="M49" s="135"/>
      <c r="N49" s="135"/>
      <c r="O49" s="273"/>
      <c r="P49" s="274"/>
      <c r="Q49" s="275"/>
      <c r="R49" s="276"/>
      <c r="S49" s="277"/>
      <c r="T49" s="274"/>
      <c r="U49" s="275"/>
      <c r="V49" s="276"/>
      <c r="W49" s="278"/>
      <c r="X49" s="279"/>
      <c r="Y49" s="280"/>
      <c r="Z49" s="281"/>
      <c r="AA49" s="278"/>
      <c r="AB49" s="279"/>
      <c r="AC49" s="280"/>
      <c r="AD49" s="281"/>
      <c r="AE49" s="278"/>
      <c r="AF49" s="279"/>
      <c r="AG49" s="280"/>
      <c r="AH49" s="281"/>
      <c r="AI49" s="278"/>
      <c r="AJ49" s="279"/>
      <c r="AK49" s="280"/>
      <c r="AL49" s="281"/>
      <c r="AM49" s="278"/>
      <c r="AN49" s="279"/>
      <c r="AO49" s="280"/>
      <c r="AP49" s="281"/>
      <c r="AQ49" s="278"/>
      <c r="AR49" s="279"/>
      <c r="AS49" s="280"/>
      <c r="AT49" s="281"/>
      <c r="AU49" s="278"/>
      <c r="AV49" s="279"/>
      <c r="AW49" s="280"/>
      <c r="AX49" s="281"/>
      <c r="AY49" s="278"/>
      <c r="AZ49" s="279"/>
      <c r="BA49" s="280"/>
      <c r="BB49" s="281"/>
      <c r="BC49" s="278"/>
      <c r="BD49" s="279"/>
      <c r="BE49" s="280"/>
      <c r="BF49" s="281"/>
      <c r="BG49" s="278"/>
      <c r="BH49" s="279"/>
      <c r="BI49" s="280"/>
      <c r="BJ49" s="281"/>
      <c r="BK49" s="350"/>
      <c r="BL49" s="351"/>
      <c r="BM49" s="351"/>
      <c r="BN49" s="352"/>
      <c r="BO49" s="147" t="s">
        <v>15</v>
      </c>
      <c r="BP49" s="147"/>
      <c r="BQ49" s="147"/>
      <c r="BR49" s="89"/>
    </row>
    <row r="50" spans="1:70" x14ac:dyDescent="0.15">
      <c r="A50" s="61"/>
      <c r="B50" s="71"/>
      <c r="C50" s="71"/>
      <c r="D50" s="71" t="s">
        <v>120</v>
      </c>
      <c r="E50" s="71"/>
      <c r="F50" s="71"/>
      <c r="G50" s="71"/>
      <c r="H50" s="71"/>
      <c r="I50" s="71"/>
      <c r="J50" s="71"/>
      <c r="K50" s="71"/>
      <c r="L50" s="71"/>
      <c r="M50" s="71"/>
      <c r="N50" s="71"/>
      <c r="O50" s="222"/>
      <c r="P50" s="223"/>
      <c r="Q50" s="224"/>
      <c r="R50" s="225"/>
      <c r="S50" s="226"/>
      <c r="T50" s="223"/>
      <c r="U50" s="224"/>
      <c r="V50" s="225"/>
      <c r="W50" s="227"/>
      <c r="X50" s="228"/>
      <c r="Y50" s="229"/>
      <c r="Z50" s="230"/>
      <c r="AA50" s="227"/>
      <c r="AB50" s="228"/>
      <c r="AC50" s="229"/>
      <c r="AD50" s="230"/>
      <c r="AE50" s="227"/>
      <c r="AF50" s="228"/>
      <c r="AG50" s="229"/>
      <c r="AH50" s="230"/>
      <c r="AI50" s="227"/>
      <c r="AJ50" s="228"/>
      <c r="AK50" s="229"/>
      <c r="AL50" s="230"/>
      <c r="AM50" s="227"/>
      <c r="AN50" s="228"/>
      <c r="AO50" s="229"/>
      <c r="AP50" s="230"/>
      <c r="AQ50" s="227"/>
      <c r="AR50" s="228"/>
      <c r="AS50" s="229"/>
      <c r="AT50" s="230"/>
      <c r="AU50" s="227"/>
      <c r="AV50" s="228"/>
      <c r="AW50" s="229"/>
      <c r="AX50" s="230"/>
      <c r="AY50" s="227"/>
      <c r="AZ50" s="228"/>
      <c r="BA50" s="229"/>
      <c r="BB50" s="230"/>
      <c r="BC50" s="227"/>
      <c r="BD50" s="228"/>
      <c r="BE50" s="229"/>
      <c r="BF50" s="230"/>
      <c r="BG50" s="227"/>
      <c r="BH50" s="228"/>
      <c r="BI50" s="229"/>
      <c r="BJ50" s="230"/>
      <c r="BK50" s="338"/>
      <c r="BL50" s="339"/>
      <c r="BM50" s="339"/>
      <c r="BN50" s="340"/>
      <c r="BO50" s="89" t="s">
        <v>15</v>
      </c>
      <c r="BP50" s="89"/>
      <c r="BQ50" s="89"/>
      <c r="BR50" s="89"/>
    </row>
    <row r="51" spans="1:70" x14ac:dyDescent="0.15">
      <c r="A51" s="61"/>
      <c r="B51" s="71"/>
      <c r="C51" s="71"/>
      <c r="D51" s="71" t="s">
        <v>127</v>
      </c>
      <c r="E51" s="71"/>
      <c r="F51" s="71"/>
      <c r="G51" s="71"/>
      <c r="H51" s="71"/>
      <c r="I51" s="71"/>
      <c r="J51" s="71"/>
      <c r="K51" s="71"/>
      <c r="L51" s="71"/>
      <c r="M51" s="71"/>
      <c r="N51" s="71"/>
      <c r="O51" s="222"/>
      <c r="P51" s="223"/>
      <c r="Q51" s="224"/>
      <c r="R51" s="225"/>
      <c r="S51" s="226"/>
      <c r="T51" s="223"/>
      <c r="U51" s="224"/>
      <c r="V51" s="231"/>
      <c r="W51" s="227"/>
      <c r="X51" s="228"/>
      <c r="Y51" s="229"/>
      <c r="Z51" s="230"/>
      <c r="AA51" s="227"/>
      <c r="AB51" s="228"/>
      <c r="AC51" s="229"/>
      <c r="AD51" s="230"/>
      <c r="AE51" s="227"/>
      <c r="AF51" s="228"/>
      <c r="AG51" s="229"/>
      <c r="AH51" s="230"/>
      <c r="AI51" s="227"/>
      <c r="AJ51" s="228"/>
      <c r="AK51" s="229"/>
      <c r="AL51" s="230"/>
      <c r="AM51" s="227"/>
      <c r="AN51" s="228"/>
      <c r="AO51" s="229"/>
      <c r="AP51" s="230"/>
      <c r="AQ51" s="227"/>
      <c r="AR51" s="228"/>
      <c r="AS51" s="229"/>
      <c r="AT51" s="230"/>
      <c r="AU51" s="227"/>
      <c r="AV51" s="228"/>
      <c r="AW51" s="229"/>
      <c r="AX51" s="230"/>
      <c r="AY51" s="227"/>
      <c r="AZ51" s="228"/>
      <c r="BA51" s="229"/>
      <c r="BB51" s="230"/>
      <c r="BC51" s="227"/>
      <c r="BD51" s="228"/>
      <c r="BE51" s="229"/>
      <c r="BF51" s="230"/>
      <c r="BG51" s="227"/>
      <c r="BH51" s="228"/>
      <c r="BI51" s="229"/>
      <c r="BJ51" s="230"/>
      <c r="BK51" s="338"/>
      <c r="BL51" s="339"/>
      <c r="BM51" s="339"/>
      <c r="BN51" s="340"/>
      <c r="BO51" s="89" t="s">
        <v>15</v>
      </c>
      <c r="BP51" s="89"/>
      <c r="BQ51" s="89"/>
      <c r="BR51" s="89"/>
    </row>
    <row r="52" spans="1:70" x14ac:dyDescent="0.15">
      <c r="A52" s="61"/>
      <c r="B52" s="79" t="s">
        <v>90</v>
      </c>
      <c r="C52" s="79"/>
      <c r="D52" s="79" t="s">
        <v>128</v>
      </c>
      <c r="E52" s="79"/>
      <c r="F52" s="79"/>
      <c r="G52" s="79"/>
      <c r="H52" s="79"/>
      <c r="I52" s="79"/>
      <c r="J52" s="79"/>
      <c r="K52" s="79"/>
      <c r="L52" s="79"/>
      <c r="M52" s="79"/>
      <c r="N52" s="79"/>
      <c r="O52" s="232"/>
      <c r="P52" s="233"/>
      <c r="Q52" s="234"/>
      <c r="R52" s="235"/>
      <c r="S52" s="236"/>
      <c r="T52" s="233"/>
      <c r="U52" s="234"/>
      <c r="V52" s="235"/>
      <c r="W52" s="227"/>
      <c r="X52" s="228"/>
      <c r="Y52" s="229"/>
      <c r="Z52" s="230"/>
      <c r="AA52" s="227"/>
      <c r="AB52" s="228"/>
      <c r="AC52" s="229"/>
      <c r="AD52" s="230"/>
      <c r="AE52" s="227"/>
      <c r="AF52" s="228"/>
      <c r="AG52" s="229"/>
      <c r="AH52" s="230"/>
      <c r="AI52" s="227"/>
      <c r="AJ52" s="228"/>
      <c r="AK52" s="229"/>
      <c r="AL52" s="230"/>
      <c r="AM52" s="227"/>
      <c r="AN52" s="228"/>
      <c r="AO52" s="229"/>
      <c r="AP52" s="230"/>
      <c r="AQ52" s="227"/>
      <c r="AR52" s="228"/>
      <c r="AS52" s="229"/>
      <c r="AT52" s="230"/>
      <c r="AU52" s="227"/>
      <c r="AV52" s="228"/>
      <c r="AW52" s="229"/>
      <c r="AX52" s="230"/>
      <c r="AY52" s="227"/>
      <c r="AZ52" s="228"/>
      <c r="BA52" s="229"/>
      <c r="BB52" s="230"/>
      <c r="BC52" s="227"/>
      <c r="BD52" s="228"/>
      <c r="BE52" s="229"/>
      <c r="BF52" s="230"/>
      <c r="BG52" s="227"/>
      <c r="BH52" s="228"/>
      <c r="BI52" s="229"/>
      <c r="BJ52" s="230"/>
      <c r="BK52" s="338"/>
      <c r="BL52" s="339"/>
      <c r="BM52" s="339"/>
      <c r="BN52" s="340"/>
      <c r="BO52" s="89" t="s">
        <v>15</v>
      </c>
      <c r="BP52" s="89"/>
      <c r="BQ52" s="89"/>
      <c r="BR52" s="89"/>
    </row>
    <row r="53" spans="1:70" x14ac:dyDescent="0.15">
      <c r="A53" s="61"/>
      <c r="B53" s="79"/>
      <c r="C53" s="79"/>
      <c r="D53" s="79" t="s">
        <v>129</v>
      </c>
      <c r="E53" s="79"/>
      <c r="F53" s="79"/>
      <c r="G53" s="79"/>
      <c r="H53" s="79"/>
      <c r="I53" s="79"/>
      <c r="J53" s="79"/>
      <c r="K53" s="79"/>
      <c r="L53" s="79"/>
      <c r="M53" s="79"/>
      <c r="N53" s="79"/>
      <c r="O53" s="232"/>
      <c r="P53" s="233"/>
      <c r="Q53" s="234"/>
      <c r="R53" s="235"/>
      <c r="S53" s="236"/>
      <c r="T53" s="233"/>
      <c r="U53" s="234"/>
      <c r="V53" s="235"/>
      <c r="W53" s="227"/>
      <c r="X53" s="228"/>
      <c r="Y53" s="229"/>
      <c r="Z53" s="230"/>
      <c r="AA53" s="227"/>
      <c r="AB53" s="228"/>
      <c r="AC53" s="229"/>
      <c r="AD53" s="230"/>
      <c r="AE53" s="227"/>
      <c r="AF53" s="228"/>
      <c r="AG53" s="229"/>
      <c r="AH53" s="230"/>
      <c r="AI53" s="227"/>
      <c r="AJ53" s="228"/>
      <c r="AK53" s="229"/>
      <c r="AL53" s="230"/>
      <c r="AM53" s="227"/>
      <c r="AN53" s="228"/>
      <c r="AO53" s="229"/>
      <c r="AP53" s="230"/>
      <c r="AQ53" s="227"/>
      <c r="AR53" s="228"/>
      <c r="AS53" s="229"/>
      <c r="AT53" s="230"/>
      <c r="AU53" s="227"/>
      <c r="AV53" s="228"/>
      <c r="AW53" s="229"/>
      <c r="AX53" s="230"/>
      <c r="AY53" s="227"/>
      <c r="AZ53" s="228"/>
      <c r="BA53" s="229"/>
      <c r="BB53" s="230"/>
      <c r="BC53" s="227"/>
      <c r="BD53" s="228"/>
      <c r="BE53" s="229"/>
      <c r="BF53" s="230"/>
      <c r="BG53" s="227"/>
      <c r="BH53" s="228"/>
      <c r="BI53" s="229"/>
      <c r="BJ53" s="230"/>
      <c r="BK53" s="338"/>
      <c r="BL53" s="339"/>
      <c r="BM53" s="339"/>
      <c r="BN53" s="340"/>
      <c r="BO53" s="89" t="s">
        <v>15</v>
      </c>
      <c r="BP53" s="89"/>
      <c r="BQ53" s="89"/>
      <c r="BR53" s="89"/>
    </row>
    <row r="54" spans="1:70" x14ac:dyDescent="0.15">
      <c r="A54" s="61"/>
      <c r="B54" s="79"/>
      <c r="C54" s="79"/>
      <c r="D54" s="79" t="s">
        <v>130</v>
      </c>
      <c r="E54" s="79"/>
      <c r="F54" s="79"/>
      <c r="G54" s="79"/>
      <c r="H54" s="79"/>
      <c r="I54" s="79"/>
      <c r="J54" s="79"/>
      <c r="K54" s="79"/>
      <c r="L54" s="79"/>
      <c r="M54" s="79"/>
      <c r="N54" s="79"/>
      <c r="O54" s="232"/>
      <c r="P54" s="233"/>
      <c r="Q54" s="234"/>
      <c r="R54" s="235"/>
      <c r="S54" s="236"/>
      <c r="T54" s="233"/>
      <c r="U54" s="234"/>
      <c r="V54" s="235"/>
      <c r="W54" s="227"/>
      <c r="X54" s="228"/>
      <c r="Y54" s="229"/>
      <c r="Z54" s="230"/>
      <c r="AA54" s="227"/>
      <c r="AB54" s="228"/>
      <c r="AC54" s="229"/>
      <c r="AD54" s="230"/>
      <c r="AE54" s="227"/>
      <c r="AF54" s="228"/>
      <c r="AG54" s="229"/>
      <c r="AH54" s="230"/>
      <c r="AI54" s="227"/>
      <c r="AJ54" s="228"/>
      <c r="AK54" s="229"/>
      <c r="AL54" s="230"/>
      <c r="AM54" s="227"/>
      <c r="AN54" s="228"/>
      <c r="AO54" s="229"/>
      <c r="AP54" s="230"/>
      <c r="AQ54" s="227"/>
      <c r="AR54" s="228"/>
      <c r="AS54" s="229"/>
      <c r="AT54" s="230"/>
      <c r="AU54" s="227"/>
      <c r="AV54" s="228"/>
      <c r="AW54" s="229"/>
      <c r="AX54" s="230"/>
      <c r="AY54" s="227"/>
      <c r="AZ54" s="228"/>
      <c r="BA54" s="229"/>
      <c r="BB54" s="230"/>
      <c r="BC54" s="227"/>
      <c r="BD54" s="228"/>
      <c r="BE54" s="229"/>
      <c r="BF54" s="230"/>
      <c r="BG54" s="227"/>
      <c r="BH54" s="228"/>
      <c r="BI54" s="229"/>
      <c r="BJ54" s="230"/>
      <c r="BK54" s="338"/>
      <c r="BL54" s="339"/>
      <c r="BM54" s="339"/>
      <c r="BN54" s="340"/>
      <c r="BO54" s="89" t="s">
        <v>15</v>
      </c>
      <c r="BP54" s="89"/>
      <c r="BQ54" s="89"/>
      <c r="BR54" s="89"/>
    </row>
    <row r="55" spans="1:70" ht="12.75" thickBot="1" x14ac:dyDescent="0.2">
      <c r="A55" s="61"/>
      <c r="B55" s="79"/>
      <c r="C55" s="157"/>
      <c r="D55" s="157" t="s">
        <v>131</v>
      </c>
      <c r="E55" s="157"/>
      <c r="F55" s="157"/>
      <c r="G55" s="157"/>
      <c r="H55" s="157"/>
      <c r="I55" s="157"/>
      <c r="J55" s="157"/>
      <c r="K55" s="157"/>
      <c r="L55" s="157"/>
      <c r="M55" s="157"/>
      <c r="N55" s="157"/>
      <c r="O55" s="264"/>
      <c r="P55" s="265"/>
      <c r="Q55" s="266"/>
      <c r="R55" s="267"/>
      <c r="S55" s="268"/>
      <c r="T55" s="265"/>
      <c r="U55" s="266"/>
      <c r="V55" s="267"/>
      <c r="W55" s="269"/>
      <c r="X55" s="270"/>
      <c r="Y55" s="271"/>
      <c r="Z55" s="272"/>
      <c r="AA55" s="269"/>
      <c r="AB55" s="270"/>
      <c r="AC55" s="271"/>
      <c r="AD55" s="272"/>
      <c r="AE55" s="269"/>
      <c r="AF55" s="270"/>
      <c r="AG55" s="271"/>
      <c r="AH55" s="272"/>
      <c r="AI55" s="269"/>
      <c r="AJ55" s="270"/>
      <c r="AK55" s="271"/>
      <c r="AL55" s="272"/>
      <c r="AM55" s="269"/>
      <c r="AN55" s="270"/>
      <c r="AO55" s="271"/>
      <c r="AP55" s="272"/>
      <c r="AQ55" s="269"/>
      <c r="AR55" s="270"/>
      <c r="AS55" s="271"/>
      <c r="AT55" s="272"/>
      <c r="AU55" s="269"/>
      <c r="AV55" s="270"/>
      <c r="AW55" s="271"/>
      <c r="AX55" s="272"/>
      <c r="AY55" s="269"/>
      <c r="AZ55" s="270"/>
      <c r="BA55" s="271"/>
      <c r="BB55" s="272"/>
      <c r="BC55" s="269"/>
      <c r="BD55" s="270"/>
      <c r="BE55" s="271"/>
      <c r="BF55" s="272"/>
      <c r="BG55" s="269"/>
      <c r="BH55" s="270"/>
      <c r="BI55" s="271"/>
      <c r="BJ55" s="272"/>
      <c r="BK55" s="341"/>
      <c r="BL55" s="342"/>
      <c r="BM55" s="342"/>
      <c r="BN55" s="343"/>
      <c r="BO55" s="167" t="s">
        <v>15</v>
      </c>
      <c r="BP55" s="167"/>
      <c r="BQ55" s="167"/>
      <c r="BR55" s="89"/>
    </row>
    <row r="56" spans="1:70" x14ac:dyDescent="0.15">
      <c r="A56" s="61" t="s">
        <v>132</v>
      </c>
      <c r="B56" s="89"/>
      <c r="C56" s="89"/>
      <c r="D56" s="89"/>
      <c r="E56" s="89"/>
      <c r="F56" s="89"/>
      <c r="G56" s="89"/>
      <c r="H56" s="89"/>
      <c r="I56" s="89"/>
      <c r="J56" s="89"/>
      <c r="K56" s="89"/>
      <c r="L56" s="89"/>
      <c r="M56" s="89"/>
      <c r="N56" s="89"/>
      <c r="O56" s="185"/>
      <c r="P56" s="185"/>
      <c r="Q56" s="185"/>
      <c r="R56" s="185"/>
      <c r="S56" s="185"/>
      <c r="T56" s="185"/>
      <c r="U56" s="185"/>
      <c r="V56" s="185"/>
      <c r="W56" s="185"/>
      <c r="X56" s="185"/>
      <c r="Y56" s="185"/>
      <c r="Z56" s="185"/>
      <c r="AA56" s="185"/>
      <c r="AB56" s="185"/>
      <c r="AC56" s="185"/>
      <c r="AD56" s="185"/>
      <c r="AE56" s="185"/>
      <c r="AF56" s="185"/>
      <c r="AG56" s="185"/>
      <c r="AH56" s="185"/>
      <c r="AI56" s="185"/>
      <c r="AJ56" s="185"/>
      <c r="AK56" s="185"/>
      <c r="AL56" s="185"/>
      <c r="AM56" s="185"/>
      <c r="AN56" s="185"/>
      <c r="AO56" s="185"/>
      <c r="AP56" s="185"/>
      <c r="AQ56" s="185"/>
      <c r="AR56" s="185"/>
      <c r="AS56" s="185"/>
      <c r="AT56" s="185"/>
      <c r="AU56" s="185"/>
      <c r="AV56" s="185"/>
      <c r="AW56" s="185"/>
      <c r="AX56" s="185"/>
      <c r="AY56" s="185"/>
      <c r="AZ56" s="185"/>
      <c r="BA56" s="185"/>
      <c r="BB56" s="185"/>
      <c r="BC56" s="185"/>
      <c r="BD56" s="185"/>
      <c r="BE56" s="185"/>
      <c r="BF56" s="185"/>
      <c r="BG56" s="185"/>
      <c r="BH56" s="185"/>
      <c r="BI56" s="185"/>
      <c r="BJ56" s="185"/>
      <c r="BK56" s="185"/>
      <c r="BL56" s="185"/>
      <c r="BM56" s="185"/>
      <c r="BN56" s="185"/>
      <c r="BO56" s="89"/>
      <c r="BP56" s="89"/>
      <c r="BQ56" s="89"/>
      <c r="BR56" s="89"/>
    </row>
    <row r="57" spans="1:70" x14ac:dyDescent="0.15">
      <c r="A57" s="61"/>
      <c r="B57" s="89"/>
      <c r="C57" s="89"/>
      <c r="D57" s="89" t="s">
        <v>118</v>
      </c>
      <c r="E57" s="89"/>
      <c r="F57" s="89"/>
      <c r="G57" s="89"/>
      <c r="H57" s="89"/>
      <c r="I57" s="89"/>
      <c r="J57" s="89"/>
      <c r="K57" s="89"/>
      <c r="L57" s="89"/>
      <c r="M57" s="89"/>
      <c r="N57" s="89"/>
      <c r="O57" s="222"/>
      <c r="P57" s="223"/>
      <c r="Q57" s="224"/>
      <c r="R57" s="225"/>
      <c r="S57" s="226"/>
      <c r="T57" s="223"/>
      <c r="U57" s="224"/>
      <c r="V57" s="225"/>
      <c r="W57" s="227"/>
      <c r="X57" s="228"/>
      <c r="Y57" s="229"/>
      <c r="Z57" s="230"/>
      <c r="AA57" s="227"/>
      <c r="AB57" s="228"/>
      <c r="AC57" s="229"/>
      <c r="AD57" s="230"/>
      <c r="AE57" s="227"/>
      <c r="AF57" s="228"/>
      <c r="AG57" s="229"/>
      <c r="AH57" s="230"/>
      <c r="AI57" s="227"/>
      <c r="AJ57" s="228"/>
      <c r="AK57" s="229"/>
      <c r="AL57" s="230"/>
      <c r="AM57" s="227"/>
      <c r="AN57" s="228"/>
      <c r="AO57" s="229"/>
      <c r="AP57" s="230"/>
      <c r="AQ57" s="227"/>
      <c r="AR57" s="228"/>
      <c r="AS57" s="229"/>
      <c r="AT57" s="230"/>
      <c r="AU57" s="227"/>
      <c r="AV57" s="228"/>
      <c r="AW57" s="229"/>
      <c r="AX57" s="230"/>
      <c r="AY57" s="227"/>
      <c r="AZ57" s="228"/>
      <c r="BA57" s="229"/>
      <c r="BB57" s="230"/>
      <c r="BC57" s="227"/>
      <c r="BD57" s="228"/>
      <c r="BE57" s="229"/>
      <c r="BF57" s="230"/>
      <c r="BG57" s="227"/>
      <c r="BH57" s="228"/>
      <c r="BI57" s="229"/>
      <c r="BJ57" s="230"/>
      <c r="BK57" s="338"/>
      <c r="BL57" s="339"/>
      <c r="BM57" s="339"/>
      <c r="BN57" s="340"/>
      <c r="BO57" s="89" t="s">
        <v>15</v>
      </c>
      <c r="BP57" s="89"/>
      <c r="BQ57" s="89"/>
      <c r="BR57" s="89"/>
    </row>
    <row r="58" spans="1:70" x14ac:dyDescent="0.15">
      <c r="A58" s="61"/>
      <c r="B58" s="71"/>
      <c r="C58" s="71"/>
      <c r="D58" s="71" t="s">
        <v>120</v>
      </c>
      <c r="E58" s="71"/>
      <c r="F58" s="71"/>
      <c r="G58" s="71"/>
      <c r="H58" s="71"/>
      <c r="I58" s="71"/>
      <c r="J58" s="71"/>
      <c r="K58" s="71"/>
      <c r="L58" s="71"/>
      <c r="M58" s="71"/>
      <c r="N58" s="71"/>
      <c r="O58" s="222"/>
      <c r="P58" s="223"/>
      <c r="Q58" s="224"/>
      <c r="R58" s="225"/>
      <c r="S58" s="226"/>
      <c r="T58" s="223"/>
      <c r="U58" s="224"/>
      <c r="V58" s="225"/>
      <c r="W58" s="227"/>
      <c r="X58" s="228"/>
      <c r="Y58" s="229"/>
      <c r="Z58" s="230"/>
      <c r="AA58" s="227"/>
      <c r="AB58" s="228"/>
      <c r="AC58" s="229"/>
      <c r="AD58" s="230"/>
      <c r="AE58" s="227"/>
      <c r="AF58" s="228"/>
      <c r="AG58" s="229"/>
      <c r="AH58" s="230"/>
      <c r="AI58" s="227"/>
      <c r="AJ58" s="228"/>
      <c r="AK58" s="229"/>
      <c r="AL58" s="230"/>
      <c r="AM58" s="227"/>
      <c r="AN58" s="228"/>
      <c r="AO58" s="229"/>
      <c r="AP58" s="230"/>
      <c r="AQ58" s="227"/>
      <c r="AR58" s="228"/>
      <c r="AS58" s="229"/>
      <c r="AT58" s="230"/>
      <c r="AU58" s="227"/>
      <c r="AV58" s="228"/>
      <c r="AW58" s="229"/>
      <c r="AX58" s="230"/>
      <c r="AY58" s="227"/>
      <c r="AZ58" s="228"/>
      <c r="BA58" s="229"/>
      <c r="BB58" s="230"/>
      <c r="BC58" s="227"/>
      <c r="BD58" s="228"/>
      <c r="BE58" s="229"/>
      <c r="BF58" s="230"/>
      <c r="BG58" s="227"/>
      <c r="BH58" s="228"/>
      <c r="BI58" s="229"/>
      <c r="BJ58" s="230"/>
      <c r="BK58" s="338"/>
      <c r="BL58" s="339"/>
      <c r="BM58" s="339"/>
      <c r="BN58" s="340"/>
      <c r="BO58" s="89" t="s">
        <v>15</v>
      </c>
      <c r="BP58" s="89"/>
      <c r="BQ58" s="89"/>
      <c r="BR58" s="89"/>
    </row>
    <row r="59" spans="1:70" x14ac:dyDescent="0.15">
      <c r="A59" s="61"/>
      <c r="B59" s="71"/>
      <c r="C59" s="71"/>
      <c r="D59" s="71" t="s">
        <v>127</v>
      </c>
      <c r="E59" s="71"/>
      <c r="F59" s="71"/>
      <c r="G59" s="71"/>
      <c r="H59" s="71"/>
      <c r="I59" s="71"/>
      <c r="J59" s="71"/>
      <c r="K59" s="71"/>
      <c r="L59" s="71"/>
      <c r="M59" s="71"/>
      <c r="N59" s="71"/>
      <c r="O59" s="222"/>
      <c r="P59" s="223"/>
      <c r="Q59" s="224"/>
      <c r="R59" s="225"/>
      <c r="S59" s="226"/>
      <c r="T59" s="223"/>
      <c r="U59" s="224"/>
      <c r="V59" s="231"/>
      <c r="W59" s="227"/>
      <c r="X59" s="228"/>
      <c r="Y59" s="229"/>
      <c r="Z59" s="230"/>
      <c r="AA59" s="227"/>
      <c r="AB59" s="228"/>
      <c r="AC59" s="229"/>
      <c r="AD59" s="230"/>
      <c r="AE59" s="227"/>
      <c r="AF59" s="228"/>
      <c r="AG59" s="229"/>
      <c r="AH59" s="230"/>
      <c r="AI59" s="227"/>
      <c r="AJ59" s="228"/>
      <c r="AK59" s="229"/>
      <c r="AL59" s="230"/>
      <c r="AM59" s="227"/>
      <c r="AN59" s="228"/>
      <c r="AO59" s="229"/>
      <c r="AP59" s="230"/>
      <c r="AQ59" s="227"/>
      <c r="AR59" s="228"/>
      <c r="AS59" s="229"/>
      <c r="AT59" s="230"/>
      <c r="AU59" s="227"/>
      <c r="AV59" s="228"/>
      <c r="AW59" s="229"/>
      <c r="AX59" s="230"/>
      <c r="AY59" s="227"/>
      <c r="AZ59" s="228"/>
      <c r="BA59" s="229"/>
      <c r="BB59" s="230"/>
      <c r="BC59" s="227"/>
      <c r="BD59" s="228"/>
      <c r="BE59" s="229"/>
      <c r="BF59" s="230"/>
      <c r="BG59" s="227"/>
      <c r="BH59" s="228"/>
      <c r="BI59" s="229"/>
      <c r="BJ59" s="230"/>
      <c r="BK59" s="338"/>
      <c r="BL59" s="339"/>
      <c r="BM59" s="339"/>
      <c r="BN59" s="340"/>
      <c r="BO59" s="89" t="s">
        <v>15</v>
      </c>
      <c r="BP59" s="89"/>
      <c r="BQ59" s="89"/>
      <c r="BR59" s="89"/>
    </row>
    <row r="60" spans="1:70" x14ac:dyDescent="0.15">
      <c r="A60" s="61"/>
      <c r="B60" s="79"/>
      <c r="C60" s="79"/>
      <c r="D60" s="79" t="s">
        <v>128</v>
      </c>
      <c r="E60" s="79"/>
      <c r="F60" s="79"/>
      <c r="G60" s="79"/>
      <c r="H60" s="79"/>
      <c r="I60" s="79"/>
      <c r="J60" s="79"/>
      <c r="K60" s="79"/>
      <c r="L60" s="79"/>
      <c r="M60" s="79"/>
      <c r="N60" s="79"/>
      <c r="O60" s="232"/>
      <c r="P60" s="233"/>
      <c r="Q60" s="234"/>
      <c r="R60" s="235"/>
      <c r="S60" s="236"/>
      <c r="T60" s="233"/>
      <c r="U60" s="234"/>
      <c r="V60" s="235"/>
      <c r="W60" s="227"/>
      <c r="X60" s="228"/>
      <c r="Y60" s="229"/>
      <c r="Z60" s="230"/>
      <c r="AA60" s="227"/>
      <c r="AB60" s="228"/>
      <c r="AC60" s="229"/>
      <c r="AD60" s="230"/>
      <c r="AE60" s="227"/>
      <c r="AF60" s="228"/>
      <c r="AG60" s="229"/>
      <c r="AH60" s="230"/>
      <c r="AI60" s="227"/>
      <c r="AJ60" s="228"/>
      <c r="AK60" s="229"/>
      <c r="AL60" s="230"/>
      <c r="AM60" s="227"/>
      <c r="AN60" s="228"/>
      <c r="AO60" s="229"/>
      <c r="AP60" s="230"/>
      <c r="AQ60" s="227"/>
      <c r="AR60" s="228"/>
      <c r="AS60" s="229"/>
      <c r="AT60" s="230"/>
      <c r="AU60" s="227"/>
      <c r="AV60" s="228"/>
      <c r="AW60" s="229"/>
      <c r="AX60" s="230"/>
      <c r="AY60" s="227"/>
      <c r="AZ60" s="228"/>
      <c r="BA60" s="229"/>
      <c r="BB60" s="230"/>
      <c r="BC60" s="227"/>
      <c r="BD60" s="228"/>
      <c r="BE60" s="229"/>
      <c r="BF60" s="230"/>
      <c r="BG60" s="227"/>
      <c r="BH60" s="228"/>
      <c r="BI60" s="229"/>
      <c r="BJ60" s="230"/>
      <c r="BK60" s="338"/>
      <c r="BL60" s="339"/>
      <c r="BM60" s="339"/>
      <c r="BN60" s="340"/>
      <c r="BO60" s="89" t="s">
        <v>15</v>
      </c>
      <c r="BP60" s="89"/>
      <c r="BQ60" s="89"/>
      <c r="BR60" s="89"/>
    </row>
    <row r="61" spans="1:70" x14ac:dyDescent="0.15">
      <c r="A61" s="61"/>
      <c r="B61" s="79"/>
      <c r="C61" s="79"/>
      <c r="D61" s="79" t="s">
        <v>129</v>
      </c>
      <c r="E61" s="79"/>
      <c r="F61" s="79"/>
      <c r="G61" s="79"/>
      <c r="H61" s="79"/>
      <c r="I61" s="79"/>
      <c r="J61" s="79"/>
      <c r="K61" s="79"/>
      <c r="L61" s="79"/>
      <c r="M61" s="79"/>
      <c r="N61" s="79"/>
      <c r="O61" s="232"/>
      <c r="P61" s="233"/>
      <c r="Q61" s="234"/>
      <c r="R61" s="235"/>
      <c r="S61" s="236"/>
      <c r="T61" s="233"/>
      <c r="U61" s="234"/>
      <c r="V61" s="235"/>
      <c r="W61" s="227"/>
      <c r="X61" s="228"/>
      <c r="Y61" s="229"/>
      <c r="Z61" s="230"/>
      <c r="AA61" s="227"/>
      <c r="AB61" s="228"/>
      <c r="AC61" s="229"/>
      <c r="AD61" s="230"/>
      <c r="AE61" s="227"/>
      <c r="AF61" s="228"/>
      <c r="AG61" s="229"/>
      <c r="AH61" s="230"/>
      <c r="AI61" s="227"/>
      <c r="AJ61" s="228"/>
      <c r="AK61" s="229"/>
      <c r="AL61" s="230"/>
      <c r="AM61" s="227"/>
      <c r="AN61" s="228"/>
      <c r="AO61" s="229"/>
      <c r="AP61" s="230"/>
      <c r="AQ61" s="227"/>
      <c r="AR61" s="228"/>
      <c r="AS61" s="229"/>
      <c r="AT61" s="230"/>
      <c r="AU61" s="227"/>
      <c r="AV61" s="228"/>
      <c r="AW61" s="229"/>
      <c r="AX61" s="230"/>
      <c r="AY61" s="227"/>
      <c r="AZ61" s="228"/>
      <c r="BA61" s="229"/>
      <c r="BB61" s="230"/>
      <c r="BC61" s="227"/>
      <c r="BD61" s="228"/>
      <c r="BE61" s="229"/>
      <c r="BF61" s="230"/>
      <c r="BG61" s="227"/>
      <c r="BH61" s="228"/>
      <c r="BI61" s="229"/>
      <c r="BJ61" s="230"/>
      <c r="BK61" s="338"/>
      <c r="BL61" s="339"/>
      <c r="BM61" s="339"/>
      <c r="BN61" s="340"/>
      <c r="BO61" s="89" t="s">
        <v>15</v>
      </c>
      <c r="BP61" s="89"/>
      <c r="BQ61" s="89"/>
      <c r="BR61" s="89"/>
    </row>
    <row r="62" spans="1:70" x14ac:dyDescent="0.15">
      <c r="A62" s="61"/>
      <c r="B62" s="79"/>
      <c r="C62" s="79"/>
      <c r="D62" s="79" t="s">
        <v>130</v>
      </c>
      <c r="E62" s="79"/>
      <c r="F62" s="79"/>
      <c r="G62" s="79"/>
      <c r="H62" s="79"/>
      <c r="I62" s="79"/>
      <c r="J62" s="79"/>
      <c r="K62" s="79"/>
      <c r="L62" s="79"/>
      <c r="M62" s="79"/>
      <c r="N62" s="79"/>
      <c r="O62" s="232"/>
      <c r="P62" s="233"/>
      <c r="Q62" s="234"/>
      <c r="R62" s="235"/>
      <c r="S62" s="236"/>
      <c r="T62" s="233"/>
      <c r="U62" s="234"/>
      <c r="V62" s="235"/>
      <c r="W62" s="227"/>
      <c r="X62" s="228"/>
      <c r="Y62" s="229"/>
      <c r="Z62" s="230"/>
      <c r="AA62" s="227"/>
      <c r="AB62" s="228"/>
      <c r="AC62" s="229"/>
      <c r="AD62" s="230"/>
      <c r="AE62" s="227"/>
      <c r="AF62" s="228"/>
      <c r="AG62" s="229"/>
      <c r="AH62" s="230"/>
      <c r="AI62" s="227"/>
      <c r="AJ62" s="228"/>
      <c r="AK62" s="229"/>
      <c r="AL62" s="230"/>
      <c r="AM62" s="227"/>
      <c r="AN62" s="228"/>
      <c r="AO62" s="229"/>
      <c r="AP62" s="230"/>
      <c r="AQ62" s="227"/>
      <c r="AR62" s="228"/>
      <c r="AS62" s="229"/>
      <c r="AT62" s="230"/>
      <c r="AU62" s="227"/>
      <c r="AV62" s="228"/>
      <c r="AW62" s="229"/>
      <c r="AX62" s="230"/>
      <c r="AY62" s="227"/>
      <c r="AZ62" s="228"/>
      <c r="BA62" s="229"/>
      <c r="BB62" s="230"/>
      <c r="BC62" s="227"/>
      <c r="BD62" s="228"/>
      <c r="BE62" s="229"/>
      <c r="BF62" s="230"/>
      <c r="BG62" s="227"/>
      <c r="BH62" s="228"/>
      <c r="BI62" s="229"/>
      <c r="BJ62" s="230"/>
      <c r="BK62" s="338"/>
      <c r="BL62" s="339"/>
      <c r="BM62" s="339"/>
      <c r="BN62" s="340"/>
      <c r="BO62" s="89" t="s">
        <v>15</v>
      </c>
      <c r="BP62" s="89"/>
      <c r="BQ62" s="89"/>
      <c r="BR62" s="89"/>
    </row>
    <row r="63" spans="1:70" x14ac:dyDescent="0.15">
      <c r="A63" s="61"/>
      <c r="B63" s="79"/>
      <c r="C63" s="79"/>
      <c r="D63" s="79" t="s">
        <v>131</v>
      </c>
      <c r="E63" s="79"/>
      <c r="F63" s="79"/>
      <c r="G63" s="79"/>
      <c r="H63" s="79"/>
      <c r="I63" s="79"/>
      <c r="J63" s="79"/>
      <c r="K63" s="79"/>
      <c r="L63" s="79"/>
      <c r="M63" s="79"/>
      <c r="N63" s="79"/>
      <c r="O63" s="232"/>
      <c r="P63" s="233"/>
      <c r="Q63" s="234"/>
      <c r="R63" s="235"/>
      <c r="S63" s="236"/>
      <c r="T63" s="233"/>
      <c r="U63" s="234"/>
      <c r="V63" s="235"/>
      <c r="W63" s="227"/>
      <c r="X63" s="228"/>
      <c r="Y63" s="229"/>
      <c r="Z63" s="230"/>
      <c r="AA63" s="227"/>
      <c r="AB63" s="228"/>
      <c r="AC63" s="229"/>
      <c r="AD63" s="230"/>
      <c r="AE63" s="227"/>
      <c r="AF63" s="228"/>
      <c r="AG63" s="229"/>
      <c r="AH63" s="230"/>
      <c r="AI63" s="227"/>
      <c r="AJ63" s="228"/>
      <c r="AK63" s="229"/>
      <c r="AL63" s="230"/>
      <c r="AM63" s="227"/>
      <c r="AN63" s="228"/>
      <c r="AO63" s="229"/>
      <c r="AP63" s="230"/>
      <c r="AQ63" s="227"/>
      <c r="AR63" s="228"/>
      <c r="AS63" s="229"/>
      <c r="AT63" s="230"/>
      <c r="AU63" s="227"/>
      <c r="AV63" s="228"/>
      <c r="AW63" s="229"/>
      <c r="AX63" s="230"/>
      <c r="AY63" s="227"/>
      <c r="AZ63" s="228"/>
      <c r="BA63" s="229"/>
      <c r="BB63" s="230"/>
      <c r="BC63" s="227"/>
      <c r="BD63" s="228"/>
      <c r="BE63" s="229"/>
      <c r="BF63" s="230"/>
      <c r="BG63" s="227"/>
      <c r="BH63" s="228"/>
      <c r="BI63" s="229"/>
      <c r="BJ63" s="230"/>
      <c r="BK63" s="338"/>
      <c r="BL63" s="339"/>
      <c r="BM63" s="339"/>
      <c r="BN63" s="340"/>
      <c r="BO63" s="89" t="s">
        <v>15</v>
      </c>
      <c r="BP63" s="89"/>
      <c r="BQ63" s="89"/>
      <c r="BR63" s="89"/>
    </row>
    <row r="64" spans="1:70" ht="4.5" customHeight="1" x14ac:dyDescent="0.15">
      <c r="A64" s="59"/>
      <c r="B64" s="59"/>
      <c r="C64" s="59"/>
      <c r="D64" s="59"/>
      <c r="E64" s="59"/>
      <c r="F64" s="59"/>
      <c r="G64" s="59"/>
      <c r="H64" s="59"/>
      <c r="I64" s="59"/>
      <c r="J64" s="59"/>
      <c r="K64" s="59"/>
      <c r="L64" s="59"/>
      <c r="M64" s="59"/>
      <c r="N64" s="59"/>
      <c r="O64" s="59"/>
      <c r="P64" s="59"/>
      <c r="Q64" s="59"/>
      <c r="R64" s="59"/>
      <c r="S64" s="59"/>
      <c r="T64" s="59"/>
      <c r="U64" s="59"/>
      <c r="V64" s="59"/>
      <c r="W64" s="58"/>
      <c r="X64" s="58"/>
      <c r="Y64" s="58"/>
      <c r="Z64" s="58"/>
      <c r="AA64" s="58"/>
      <c r="AB64" s="58"/>
      <c r="AC64" s="58"/>
      <c r="AD64" s="58"/>
      <c r="AE64" s="58"/>
      <c r="AF64" s="58"/>
      <c r="AG64" s="58"/>
      <c r="AH64" s="58"/>
      <c r="AI64" s="58"/>
      <c r="AJ64" s="58"/>
      <c r="AK64" s="58"/>
      <c r="AL64" s="58"/>
      <c r="AM64" s="58"/>
      <c r="AN64" s="58"/>
      <c r="AO64" s="58"/>
      <c r="AP64" s="58"/>
      <c r="AQ64" s="58"/>
      <c r="AR64" s="58"/>
      <c r="AS64" s="58"/>
      <c r="AT64" s="58"/>
      <c r="AU64" s="58"/>
      <c r="AV64" s="58"/>
      <c r="AW64" s="58"/>
      <c r="AX64" s="58"/>
      <c r="AY64" s="58"/>
      <c r="AZ64" s="58"/>
      <c r="BA64" s="58"/>
      <c r="BB64" s="58"/>
      <c r="BC64" s="58"/>
      <c r="BD64" s="58"/>
      <c r="BE64" s="58"/>
      <c r="BF64" s="58"/>
      <c r="BG64" s="58"/>
      <c r="BH64" s="58"/>
      <c r="BI64" s="58"/>
      <c r="BJ64" s="58"/>
      <c r="BK64" s="58"/>
      <c r="BL64" s="58"/>
      <c r="BM64" s="58"/>
      <c r="BN64" s="58"/>
      <c r="BO64" s="58"/>
      <c r="BP64" s="58"/>
      <c r="BQ64" s="58"/>
      <c r="BR64" s="58"/>
    </row>
    <row r="65" spans="1:70" x14ac:dyDescent="0.15">
      <c r="A65" s="59"/>
      <c r="B65" s="59"/>
      <c r="C65" s="59"/>
      <c r="D65" s="59"/>
      <c r="E65" s="59"/>
      <c r="F65" s="59"/>
      <c r="G65" s="59"/>
      <c r="H65" s="59"/>
      <c r="I65" s="59"/>
      <c r="J65" s="59"/>
      <c r="K65" s="59"/>
      <c r="L65" s="59"/>
      <c r="M65" s="59"/>
      <c r="N65" s="59"/>
      <c r="O65" s="59"/>
      <c r="P65" s="59"/>
      <c r="Q65" s="59"/>
      <c r="R65" s="59"/>
      <c r="S65" s="59"/>
      <c r="T65" s="59"/>
      <c r="U65" s="59"/>
      <c r="V65" s="59"/>
      <c r="W65" s="58"/>
      <c r="X65" s="58"/>
      <c r="Y65" s="58"/>
      <c r="Z65" s="58"/>
      <c r="AA65" s="58"/>
      <c r="AB65" s="58"/>
      <c r="AC65" s="58"/>
      <c r="AD65" s="58"/>
      <c r="AE65" s="58"/>
      <c r="AF65" s="58"/>
      <c r="AG65" s="58"/>
      <c r="AH65" s="58"/>
      <c r="AI65" s="58"/>
      <c r="AJ65" s="58"/>
      <c r="AK65" s="58"/>
      <c r="AL65" s="58"/>
      <c r="AM65" s="58"/>
      <c r="AN65" s="58"/>
      <c r="AO65" s="58"/>
      <c r="AP65" s="58"/>
      <c r="AQ65" s="58"/>
      <c r="AR65" s="58"/>
      <c r="AS65" s="58"/>
      <c r="AT65" s="58"/>
      <c r="AU65" s="58"/>
      <c r="AV65" s="58"/>
      <c r="AW65" s="58"/>
      <c r="AX65" s="58"/>
      <c r="AY65" s="58"/>
      <c r="AZ65" s="58"/>
      <c r="BA65" s="58"/>
      <c r="BB65" s="58"/>
      <c r="BC65" s="58"/>
      <c r="BD65" s="58"/>
      <c r="BE65" s="58"/>
      <c r="BF65" s="58"/>
      <c r="BG65" s="58"/>
      <c r="BH65" s="58"/>
      <c r="BI65" s="58"/>
      <c r="BJ65" s="58"/>
      <c r="BK65" s="58"/>
      <c r="BL65" s="58"/>
      <c r="BM65" s="58"/>
      <c r="BN65" s="58"/>
      <c r="BO65" s="58"/>
      <c r="BP65" s="58"/>
      <c r="BQ65" s="58"/>
      <c r="BR65" s="58"/>
    </row>
    <row r="66" spans="1:70" x14ac:dyDescent="0.15">
      <c r="A66" s="59"/>
      <c r="B66" s="59"/>
      <c r="C66" s="59"/>
      <c r="D66" s="59"/>
      <c r="E66" s="59"/>
      <c r="F66" s="59"/>
      <c r="G66" s="59"/>
      <c r="H66" s="59"/>
      <c r="I66" s="59"/>
      <c r="J66" s="59"/>
      <c r="K66" s="59"/>
      <c r="L66" s="59"/>
      <c r="M66" s="59"/>
      <c r="N66" s="59"/>
      <c r="O66" s="59"/>
      <c r="P66" s="59"/>
      <c r="Q66" s="59"/>
      <c r="R66" s="59"/>
      <c r="S66" s="59"/>
      <c r="T66" s="59"/>
      <c r="U66" s="59"/>
      <c r="V66" s="59"/>
      <c r="W66" s="58"/>
      <c r="X66" s="58"/>
      <c r="Y66" s="58"/>
      <c r="Z66" s="58"/>
      <c r="AA66" s="58"/>
      <c r="AB66" s="58"/>
      <c r="AC66" s="58"/>
      <c r="AD66" s="58"/>
      <c r="AE66" s="58"/>
      <c r="AF66" s="58"/>
      <c r="AG66" s="58"/>
      <c r="AH66" s="58"/>
      <c r="AI66" s="58"/>
      <c r="AJ66" s="58"/>
      <c r="AK66" s="58"/>
      <c r="AL66" s="58"/>
      <c r="AM66" s="58"/>
      <c r="AN66" s="58"/>
      <c r="AO66" s="58"/>
      <c r="AP66" s="58"/>
      <c r="AQ66" s="58"/>
      <c r="AR66" s="58"/>
      <c r="AS66" s="58"/>
      <c r="AT66" s="58"/>
      <c r="AU66" s="58"/>
      <c r="AV66" s="58"/>
      <c r="AW66" s="58"/>
      <c r="AX66" s="58"/>
      <c r="AY66" s="58"/>
      <c r="AZ66" s="58"/>
      <c r="BA66" s="58"/>
      <c r="BB66" s="58"/>
      <c r="BC66" s="58"/>
      <c r="BD66" s="58"/>
      <c r="BE66" s="58"/>
      <c r="BF66" s="58"/>
      <c r="BG66" s="58"/>
      <c r="BH66" s="58"/>
      <c r="BI66" s="58"/>
      <c r="BJ66" s="58"/>
      <c r="BK66" s="58"/>
      <c r="BL66" s="58"/>
      <c r="BM66" s="58"/>
      <c r="BN66" s="58"/>
      <c r="BO66" s="58"/>
      <c r="BP66" s="58"/>
      <c r="BQ66" s="58"/>
      <c r="BR66" s="58"/>
    </row>
    <row r="67" spans="1:70" x14ac:dyDescent="0.15">
      <c r="A67" s="58"/>
      <c r="B67" s="58"/>
      <c r="C67" s="58"/>
      <c r="D67" s="58"/>
      <c r="E67" s="58"/>
      <c r="F67" s="58"/>
      <c r="G67" s="58"/>
      <c r="H67" s="58"/>
      <c r="I67" s="58"/>
      <c r="J67" s="58"/>
      <c r="K67" s="58"/>
      <c r="L67" s="58"/>
      <c r="M67" s="58"/>
      <c r="N67" s="58"/>
      <c r="O67" s="58"/>
      <c r="P67" s="58"/>
      <c r="Q67" s="58"/>
      <c r="R67" s="58"/>
      <c r="S67" s="58"/>
      <c r="T67" s="58"/>
      <c r="U67" s="58"/>
      <c r="V67" s="58"/>
      <c r="W67" s="58"/>
      <c r="X67" s="58"/>
      <c r="Y67" s="58"/>
      <c r="Z67" s="58"/>
      <c r="AA67" s="58"/>
      <c r="AB67" s="58"/>
      <c r="AC67" s="58"/>
      <c r="AD67" s="58"/>
      <c r="AE67" s="58"/>
      <c r="AF67" s="58"/>
      <c r="AG67" s="58"/>
      <c r="AH67" s="58"/>
      <c r="AI67" s="58"/>
      <c r="AJ67" s="58"/>
      <c r="AK67" s="58"/>
      <c r="AL67" s="58"/>
      <c r="AM67" s="58"/>
      <c r="AN67" s="58"/>
      <c r="AO67" s="58"/>
      <c r="AP67" s="58"/>
      <c r="AQ67" s="58"/>
      <c r="AR67" s="58"/>
      <c r="AS67" s="58"/>
      <c r="AT67" s="58"/>
      <c r="AU67" s="58"/>
      <c r="AV67" s="58"/>
      <c r="AW67" s="58"/>
      <c r="AX67" s="58"/>
      <c r="AY67" s="58"/>
      <c r="AZ67" s="58"/>
      <c r="BA67" s="58"/>
      <c r="BB67" s="58"/>
      <c r="BC67" s="58"/>
      <c r="BD67" s="58"/>
      <c r="BE67" s="58"/>
      <c r="BF67" s="58"/>
      <c r="BG67" s="58"/>
      <c r="BH67" s="58"/>
      <c r="BI67" s="58"/>
      <c r="BJ67" s="58"/>
      <c r="BK67" s="58"/>
      <c r="BL67" s="58"/>
      <c r="BM67" s="58"/>
      <c r="BN67" s="58"/>
      <c r="BO67" s="58"/>
      <c r="BP67" s="58"/>
      <c r="BQ67" s="58"/>
      <c r="BR67" s="58"/>
    </row>
    <row r="68" spans="1:70" x14ac:dyDescent="0.15">
      <c r="A68" s="58"/>
      <c r="B68" s="58"/>
      <c r="C68" s="58"/>
      <c r="D68" s="58"/>
      <c r="E68" s="58"/>
      <c r="F68" s="58"/>
      <c r="G68" s="58"/>
      <c r="H68" s="58"/>
      <c r="I68" s="58"/>
      <c r="J68" s="58"/>
      <c r="K68" s="58"/>
      <c r="L68" s="58"/>
      <c r="M68" s="58"/>
      <c r="N68" s="58"/>
      <c r="O68" s="58"/>
      <c r="P68" s="58"/>
      <c r="Q68" s="58"/>
      <c r="R68" s="58"/>
      <c r="S68" s="58"/>
      <c r="T68" s="58"/>
      <c r="U68" s="58"/>
      <c r="V68" s="58"/>
      <c r="W68" s="58"/>
      <c r="X68" s="58"/>
      <c r="Y68" s="58"/>
      <c r="Z68" s="58"/>
      <c r="AA68" s="58"/>
      <c r="AB68" s="58"/>
      <c r="AC68" s="58"/>
      <c r="AD68" s="58"/>
      <c r="AE68" s="58"/>
      <c r="AF68" s="58"/>
      <c r="AG68" s="58"/>
      <c r="AH68" s="58"/>
      <c r="AI68" s="58"/>
      <c r="AJ68" s="58"/>
      <c r="AK68" s="58"/>
      <c r="AL68" s="58"/>
      <c r="AM68" s="58"/>
      <c r="AN68" s="58"/>
      <c r="AO68" s="58"/>
      <c r="AP68" s="58"/>
      <c r="AQ68" s="58"/>
      <c r="AR68" s="58"/>
      <c r="AS68" s="58"/>
      <c r="AT68" s="58"/>
      <c r="AU68" s="58"/>
      <c r="AV68" s="58"/>
      <c r="AW68" s="58"/>
      <c r="AX68" s="58"/>
      <c r="AY68" s="58"/>
      <c r="AZ68" s="58"/>
      <c r="BA68" s="58"/>
      <c r="BB68" s="58"/>
      <c r="BC68" s="58"/>
      <c r="BD68" s="58"/>
      <c r="BE68" s="58"/>
      <c r="BF68" s="58"/>
      <c r="BG68" s="58"/>
      <c r="BH68" s="58"/>
      <c r="BI68" s="58"/>
      <c r="BJ68" s="58"/>
      <c r="BK68" s="58"/>
      <c r="BL68" s="58"/>
      <c r="BM68" s="58"/>
      <c r="BN68" s="58"/>
      <c r="BO68" s="58"/>
      <c r="BP68" s="58"/>
      <c r="BQ68" s="58"/>
      <c r="BR68" s="58"/>
    </row>
    <row r="69" spans="1:70" x14ac:dyDescent="0.15">
      <c r="A69" s="58"/>
      <c r="B69" s="58"/>
      <c r="C69" s="58"/>
      <c r="D69" s="58"/>
      <c r="E69" s="58"/>
      <c r="F69" s="58"/>
      <c r="G69" s="58"/>
      <c r="H69" s="58"/>
      <c r="I69" s="58"/>
      <c r="J69" s="58"/>
      <c r="K69" s="58"/>
      <c r="L69" s="58"/>
      <c r="M69" s="58"/>
      <c r="N69" s="58"/>
      <c r="O69" s="58"/>
      <c r="P69" s="58"/>
      <c r="Q69" s="58"/>
      <c r="R69" s="58"/>
      <c r="S69" s="58"/>
      <c r="T69" s="58"/>
      <c r="U69" s="58"/>
      <c r="V69" s="58"/>
      <c r="W69" s="58"/>
      <c r="X69" s="58"/>
      <c r="Y69" s="58"/>
      <c r="Z69" s="58"/>
      <c r="AA69" s="58"/>
      <c r="AB69" s="58"/>
      <c r="AC69" s="58"/>
      <c r="AD69" s="58"/>
      <c r="AE69" s="58"/>
      <c r="AF69" s="58"/>
      <c r="AG69" s="58"/>
      <c r="AH69" s="58"/>
      <c r="AI69" s="58"/>
      <c r="AJ69" s="58"/>
      <c r="AK69" s="58"/>
      <c r="AL69" s="58"/>
      <c r="AM69" s="58"/>
      <c r="AN69" s="58"/>
      <c r="AO69" s="58"/>
      <c r="AP69" s="58"/>
      <c r="AQ69" s="58"/>
      <c r="AR69" s="58"/>
      <c r="AS69" s="58"/>
      <c r="AT69" s="58"/>
      <c r="AU69" s="58"/>
      <c r="AV69" s="58"/>
      <c r="AW69" s="58"/>
      <c r="AX69" s="58"/>
      <c r="AY69" s="58"/>
      <c r="AZ69" s="58"/>
      <c r="BA69" s="58"/>
      <c r="BB69" s="58"/>
      <c r="BC69" s="58"/>
      <c r="BD69" s="58"/>
      <c r="BE69" s="58"/>
      <c r="BF69" s="58"/>
      <c r="BG69" s="58"/>
      <c r="BH69" s="58"/>
    </row>
    <row r="70" spans="1:70" x14ac:dyDescent="0.15">
      <c r="A70" s="58"/>
      <c r="B70" s="58"/>
      <c r="C70" s="58"/>
      <c r="D70" s="58"/>
      <c r="E70" s="58"/>
      <c r="F70" s="58"/>
      <c r="G70" s="58"/>
      <c r="H70" s="58"/>
      <c r="I70" s="58"/>
      <c r="J70" s="58"/>
      <c r="K70" s="58"/>
      <c r="L70" s="58"/>
      <c r="M70" s="58"/>
      <c r="N70" s="58"/>
      <c r="O70" s="58"/>
      <c r="P70" s="58"/>
      <c r="Q70" s="58"/>
      <c r="R70" s="58"/>
      <c r="S70" s="58"/>
      <c r="T70" s="58"/>
      <c r="U70" s="58"/>
      <c r="V70" s="58"/>
      <c r="W70" s="58"/>
      <c r="X70" s="58"/>
      <c r="Y70" s="58"/>
      <c r="Z70" s="58"/>
      <c r="AA70" s="58"/>
      <c r="AB70" s="58"/>
      <c r="AC70" s="58"/>
      <c r="AD70" s="58"/>
      <c r="AE70" s="58"/>
      <c r="AF70" s="58"/>
      <c r="AG70" s="58"/>
      <c r="AH70" s="58"/>
      <c r="AI70" s="58"/>
      <c r="AJ70" s="58"/>
      <c r="AK70" s="58"/>
      <c r="AL70" s="58"/>
      <c r="AM70" s="58"/>
      <c r="AN70" s="58"/>
      <c r="AO70" s="58"/>
      <c r="AP70" s="58"/>
      <c r="AQ70" s="58"/>
      <c r="AR70" s="58"/>
      <c r="AS70" s="58"/>
      <c r="AT70" s="58"/>
      <c r="AU70" s="58"/>
      <c r="AV70" s="58"/>
      <c r="AW70" s="58"/>
      <c r="AX70" s="58"/>
      <c r="AY70" s="58"/>
      <c r="AZ70" s="58"/>
      <c r="BA70" s="58"/>
      <c r="BB70" s="58"/>
      <c r="BC70" s="58"/>
      <c r="BD70" s="58"/>
      <c r="BE70" s="58"/>
      <c r="BF70" s="58"/>
      <c r="BG70" s="58"/>
      <c r="BH70" s="58"/>
    </row>
    <row r="71" spans="1:70" x14ac:dyDescent="0.15">
      <c r="A71" s="58"/>
      <c r="B71" s="58"/>
      <c r="C71" s="58"/>
      <c r="D71" s="58"/>
      <c r="E71" s="58"/>
      <c r="F71" s="58"/>
      <c r="G71" s="58"/>
      <c r="H71" s="58"/>
      <c r="I71" s="58"/>
      <c r="J71" s="58"/>
      <c r="K71" s="58"/>
      <c r="L71" s="58"/>
      <c r="M71" s="58"/>
      <c r="N71" s="58"/>
      <c r="O71" s="58"/>
      <c r="P71" s="58"/>
      <c r="Q71" s="58"/>
      <c r="R71" s="58"/>
      <c r="S71" s="58"/>
      <c r="T71" s="58"/>
      <c r="U71" s="58"/>
      <c r="V71" s="58"/>
      <c r="W71" s="58"/>
      <c r="X71" s="58"/>
      <c r="Y71" s="58"/>
      <c r="Z71" s="58"/>
      <c r="AA71" s="58"/>
      <c r="AB71" s="58"/>
      <c r="AC71" s="58"/>
      <c r="AD71" s="58"/>
      <c r="AE71" s="58"/>
      <c r="AF71" s="58"/>
      <c r="AG71" s="58"/>
      <c r="AH71" s="58"/>
      <c r="AI71" s="58"/>
      <c r="AJ71" s="58"/>
      <c r="AK71" s="58"/>
      <c r="AL71" s="58"/>
      <c r="AM71" s="58"/>
      <c r="AN71" s="58"/>
      <c r="AO71" s="58"/>
      <c r="AP71" s="58"/>
      <c r="AQ71" s="58"/>
      <c r="AR71" s="58"/>
      <c r="AS71" s="58"/>
      <c r="AT71" s="58"/>
      <c r="AU71" s="58"/>
      <c r="AV71" s="58"/>
      <c r="AW71" s="58"/>
      <c r="AX71" s="58"/>
      <c r="AY71" s="58"/>
      <c r="AZ71" s="58"/>
      <c r="BA71" s="58"/>
      <c r="BB71" s="58"/>
      <c r="BC71" s="58"/>
      <c r="BD71" s="58"/>
      <c r="BE71" s="58"/>
      <c r="BF71" s="58"/>
      <c r="BG71" s="58"/>
      <c r="BH71" s="58"/>
    </row>
    <row r="72" spans="1:70" x14ac:dyDescent="0.15">
      <c r="A72" s="58"/>
      <c r="B72" s="58"/>
      <c r="C72" s="58"/>
      <c r="D72" s="58"/>
      <c r="E72" s="58"/>
      <c r="F72" s="58"/>
      <c r="G72" s="58"/>
      <c r="H72" s="58"/>
      <c r="I72" s="58"/>
      <c r="J72" s="58"/>
      <c r="K72" s="58"/>
      <c r="L72" s="58"/>
      <c r="M72" s="58"/>
      <c r="N72" s="58"/>
      <c r="O72" s="58"/>
      <c r="P72" s="58"/>
      <c r="Q72" s="58"/>
      <c r="R72" s="58"/>
      <c r="S72" s="58"/>
      <c r="T72" s="58"/>
      <c r="U72" s="58"/>
      <c r="V72" s="58"/>
      <c r="W72" s="58"/>
      <c r="X72" s="58"/>
      <c r="Y72" s="58"/>
      <c r="Z72" s="58"/>
      <c r="AA72" s="58"/>
      <c r="AB72" s="58"/>
      <c r="AC72" s="58"/>
      <c r="AD72" s="58"/>
      <c r="AE72" s="58"/>
      <c r="AF72" s="58"/>
      <c r="AG72" s="58"/>
      <c r="AH72" s="58"/>
      <c r="AI72" s="58"/>
      <c r="AJ72" s="58"/>
      <c r="AK72" s="58"/>
      <c r="AL72" s="58"/>
      <c r="AM72" s="58"/>
      <c r="AN72" s="58"/>
      <c r="AO72" s="58"/>
      <c r="AP72" s="58"/>
      <c r="AQ72" s="58"/>
      <c r="AR72" s="58"/>
      <c r="AS72" s="58"/>
      <c r="AT72" s="58"/>
      <c r="AU72" s="58"/>
      <c r="AV72" s="58"/>
      <c r="AW72" s="58"/>
      <c r="AX72" s="58"/>
      <c r="AY72" s="58"/>
      <c r="AZ72" s="58"/>
      <c r="BA72" s="58"/>
      <c r="BB72" s="58"/>
      <c r="BC72" s="58"/>
      <c r="BD72" s="58"/>
      <c r="BE72" s="58"/>
      <c r="BF72" s="58"/>
      <c r="BG72" s="58"/>
      <c r="BH72" s="58"/>
    </row>
    <row r="73" spans="1:70" x14ac:dyDescent="0.15">
      <c r="A73" s="58"/>
      <c r="B73" s="58"/>
      <c r="C73" s="58"/>
      <c r="D73" s="58"/>
      <c r="E73" s="58"/>
      <c r="F73" s="58"/>
      <c r="G73" s="58"/>
      <c r="H73" s="58"/>
      <c r="I73" s="58"/>
      <c r="J73" s="58"/>
      <c r="K73" s="58"/>
      <c r="L73" s="58"/>
      <c r="M73" s="58"/>
      <c r="N73" s="58"/>
      <c r="O73" s="58"/>
      <c r="P73" s="58"/>
      <c r="Q73" s="58"/>
      <c r="R73" s="58"/>
      <c r="S73" s="58"/>
      <c r="T73" s="58"/>
      <c r="U73" s="58"/>
      <c r="V73" s="58"/>
      <c r="W73" s="58"/>
      <c r="X73" s="58"/>
      <c r="Y73" s="58"/>
      <c r="Z73" s="58"/>
      <c r="AA73" s="58"/>
      <c r="AB73" s="58"/>
      <c r="AC73" s="58"/>
      <c r="AD73" s="58"/>
      <c r="AE73" s="58"/>
      <c r="AF73" s="58"/>
      <c r="AG73" s="58"/>
      <c r="AH73" s="58"/>
      <c r="AI73" s="58"/>
      <c r="AJ73" s="58"/>
      <c r="AK73" s="58"/>
      <c r="AL73" s="58"/>
      <c r="AM73" s="58"/>
      <c r="AN73" s="58"/>
      <c r="AO73" s="58"/>
      <c r="AP73" s="58"/>
      <c r="AQ73" s="58"/>
      <c r="AR73" s="58"/>
      <c r="AS73" s="58"/>
      <c r="AT73" s="58"/>
      <c r="AU73" s="58"/>
      <c r="AV73" s="58"/>
      <c r="AW73" s="58"/>
      <c r="AX73" s="58"/>
      <c r="AY73" s="58"/>
      <c r="AZ73" s="58"/>
      <c r="BA73" s="58"/>
      <c r="BB73" s="58"/>
      <c r="BC73" s="58"/>
      <c r="BD73" s="58"/>
      <c r="BE73" s="58"/>
      <c r="BF73" s="58"/>
      <c r="BG73" s="58"/>
      <c r="BH73" s="58"/>
    </row>
    <row r="74" spans="1:70" x14ac:dyDescent="0.15">
      <c r="A74" s="58"/>
      <c r="B74" s="58"/>
      <c r="C74" s="58"/>
      <c r="D74" s="58"/>
      <c r="E74" s="58"/>
      <c r="F74" s="58"/>
      <c r="G74" s="58"/>
      <c r="H74" s="58"/>
      <c r="I74" s="58"/>
      <c r="J74" s="58"/>
      <c r="K74" s="58"/>
      <c r="L74" s="58"/>
      <c r="M74" s="58"/>
      <c r="N74" s="58"/>
      <c r="O74" s="58"/>
      <c r="P74" s="58"/>
      <c r="Q74" s="58"/>
      <c r="R74" s="58"/>
      <c r="S74" s="58"/>
      <c r="T74" s="58"/>
      <c r="U74" s="58"/>
      <c r="V74" s="58"/>
      <c r="W74" s="58"/>
      <c r="X74" s="58"/>
      <c r="Y74" s="58"/>
      <c r="Z74" s="58"/>
      <c r="AA74" s="58"/>
      <c r="AB74" s="58"/>
      <c r="AC74" s="58"/>
      <c r="AD74" s="58"/>
      <c r="AE74" s="58"/>
      <c r="AF74" s="58"/>
      <c r="AG74" s="58"/>
      <c r="AH74" s="58"/>
      <c r="AI74" s="58"/>
      <c r="AJ74" s="58"/>
      <c r="AK74" s="58"/>
      <c r="AL74" s="58"/>
      <c r="AM74" s="58"/>
      <c r="AN74" s="58"/>
      <c r="AO74" s="58"/>
      <c r="AP74" s="58"/>
      <c r="AQ74" s="58"/>
      <c r="AR74" s="58"/>
      <c r="AS74" s="58"/>
      <c r="AT74" s="58"/>
      <c r="AU74" s="58"/>
      <c r="AV74" s="58"/>
      <c r="AW74" s="58"/>
      <c r="AX74" s="58"/>
      <c r="AY74" s="58"/>
      <c r="AZ74" s="58"/>
      <c r="BA74" s="58"/>
      <c r="BB74" s="58"/>
      <c r="BC74" s="58"/>
      <c r="BD74" s="58"/>
      <c r="BE74" s="58"/>
      <c r="BF74" s="58"/>
      <c r="BG74" s="58"/>
      <c r="BH74" s="58"/>
    </row>
    <row r="75" spans="1:70" x14ac:dyDescent="0.15">
      <c r="A75" s="58"/>
      <c r="B75" s="58"/>
      <c r="C75" s="58"/>
      <c r="D75" s="58"/>
      <c r="E75" s="58"/>
      <c r="F75" s="58"/>
      <c r="G75" s="58"/>
      <c r="H75" s="58"/>
      <c r="I75" s="58"/>
      <c r="J75" s="58"/>
      <c r="K75" s="58"/>
      <c r="L75" s="58"/>
      <c r="M75" s="58"/>
      <c r="N75" s="58"/>
      <c r="O75" s="58"/>
      <c r="P75" s="58"/>
      <c r="Q75" s="58"/>
      <c r="R75" s="58"/>
      <c r="S75" s="58"/>
      <c r="T75" s="58"/>
      <c r="U75" s="58"/>
      <c r="V75" s="58"/>
      <c r="W75" s="58"/>
      <c r="X75" s="58"/>
      <c r="Y75" s="58"/>
      <c r="Z75" s="58"/>
      <c r="AA75" s="58"/>
      <c r="AB75" s="58"/>
      <c r="AC75" s="58"/>
      <c r="AD75" s="58"/>
      <c r="AE75" s="58"/>
      <c r="AF75" s="58"/>
      <c r="AG75" s="58"/>
      <c r="AH75" s="58"/>
      <c r="AI75" s="58"/>
      <c r="AJ75" s="58"/>
      <c r="AK75" s="58"/>
      <c r="AL75" s="58"/>
      <c r="AM75" s="58"/>
      <c r="AN75" s="58"/>
      <c r="AO75" s="58"/>
      <c r="AP75" s="58"/>
      <c r="AQ75" s="58"/>
      <c r="AR75" s="58"/>
      <c r="AS75" s="58"/>
      <c r="AT75" s="58"/>
      <c r="AU75" s="58"/>
      <c r="AV75" s="58"/>
      <c r="AW75" s="58"/>
      <c r="AX75" s="58"/>
      <c r="AY75" s="58"/>
      <c r="AZ75" s="58"/>
      <c r="BA75" s="58"/>
      <c r="BB75" s="58"/>
      <c r="BC75" s="58"/>
      <c r="BD75" s="58"/>
      <c r="BE75" s="58"/>
      <c r="BF75" s="58"/>
      <c r="BG75" s="58"/>
      <c r="BH75" s="58"/>
    </row>
    <row r="76" spans="1:70" x14ac:dyDescent="0.15">
      <c r="A76" s="58"/>
      <c r="B76" s="58"/>
      <c r="C76" s="58"/>
      <c r="D76" s="58"/>
      <c r="E76" s="58"/>
      <c r="F76" s="58"/>
      <c r="G76" s="58"/>
      <c r="H76" s="58"/>
      <c r="I76" s="58"/>
      <c r="J76" s="58"/>
      <c r="K76" s="58"/>
      <c r="L76" s="58"/>
      <c r="M76" s="58"/>
      <c r="N76" s="58"/>
      <c r="O76" s="58"/>
      <c r="P76" s="58"/>
      <c r="Q76" s="58"/>
      <c r="R76" s="58"/>
      <c r="S76" s="58"/>
      <c r="T76" s="58"/>
      <c r="U76" s="58"/>
      <c r="V76" s="58"/>
      <c r="W76" s="58"/>
      <c r="X76" s="58"/>
      <c r="Y76" s="58"/>
      <c r="Z76" s="58"/>
      <c r="AA76" s="58"/>
      <c r="AB76" s="58"/>
      <c r="AC76" s="58"/>
      <c r="AD76" s="58"/>
      <c r="AE76" s="58"/>
      <c r="AF76" s="58"/>
      <c r="AG76" s="58"/>
      <c r="AH76" s="58"/>
      <c r="AI76" s="58"/>
      <c r="AJ76" s="58"/>
      <c r="AK76" s="58"/>
      <c r="AL76" s="58"/>
      <c r="AM76" s="58"/>
      <c r="AN76" s="58"/>
      <c r="AO76" s="58"/>
      <c r="AP76" s="58"/>
      <c r="AQ76" s="58"/>
      <c r="AR76" s="58"/>
      <c r="AS76" s="58"/>
      <c r="AT76" s="58"/>
      <c r="AU76" s="58"/>
      <c r="AV76" s="58"/>
      <c r="AW76" s="58"/>
      <c r="AX76" s="58"/>
      <c r="AY76" s="58"/>
      <c r="AZ76" s="58"/>
      <c r="BA76" s="58"/>
      <c r="BB76" s="58"/>
      <c r="BC76" s="58"/>
      <c r="BD76" s="58"/>
      <c r="BE76" s="58"/>
      <c r="BF76" s="58"/>
      <c r="BG76" s="58"/>
      <c r="BH76" s="58"/>
    </row>
    <row r="77" spans="1:70" x14ac:dyDescent="0.15">
      <c r="A77" s="58"/>
      <c r="B77" s="58"/>
      <c r="C77" s="58"/>
      <c r="D77" s="58"/>
      <c r="E77" s="58"/>
      <c r="F77" s="58"/>
      <c r="G77" s="58"/>
      <c r="H77" s="58"/>
      <c r="I77" s="58"/>
      <c r="J77" s="58"/>
      <c r="K77" s="58"/>
      <c r="L77" s="58"/>
      <c r="M77" s="58"/>
      <c r="N77" s="58"/>
      <c r="O77" s="58"/>
      <c r="P77" s="58"/>
      <c r="Q77" s="58"/>
      <c r="R77" s="58"/>
      <c r="S77" s="58"/>
      <c r="T77" s="58"/>
      <c r="U77" s="58"/>
      <c r="V77" s="58"/>
      <c r="W77" s="58"/>
      <c r="X77" s="58"/>
      <c r="Y77" s="58"/>
      <c r="Z77" s="58"/>
      <c r="AA77" s="58"/>
      <c r="AB77" s="58"/>
      <c r="AC77" s="58"/>
      <c r="AD77" s="58"/>
      <c r="AE77" s="58"/>
      <c r="AF77" s="58"/>
      <c r="AG77" s="58"/>
      <c r="AH77" s="58"/>
      <c r="AI77" s="58"/>
      <c r="AJ77" s="58"/>
      <c r="AK77" s="58"/>
      <c r="AL77" s="58"/>
      <c r="AM77" s="58"/>
      <c r="AN77" s="58"/>
      <c r="AO77" s="58"/>
      <c r="AP77" s="58"/>
      <c r="AQ77" s="58"/>
      <c r="AR77" s="58"/>
      <c r="AS77" s="58"/>
      <c r="AT77" s="58"/>
      <c r="AU77" s="58"/>
      <c r="AV77" s="58"/>
      <c r="AW77" s="58"/>
      <c r="AX77" s="58"/>
      <c r="AY77" s="58"/>
      <c r="AZ77" s="58"/>
      <c r="BA77" s="58"/>
      <c r="BB77" s="58"/>
      <c r="BC77" s="58"/>
      <c r="BD77" s="58"/>
      <c r="BE77" s="58"/>
      <c r="BF77" s="58"/>
      <c r="BG77" s="58"/>
      <c r="BH77" s="58"/>
    </row>
    <row r="78" spans="1:70" x14ac:dyDescent="0.15">
      <c r="A78" s="58"/>
      <c r="B78" s="58"/>
      <c r="C78" s="58"/>
      <c r="D78" s="58"/>
      <c r="E78" s="58"/>
      <c r="F78" s="58"/>
      <c r="G78" s="58"/>
      <c r="H78" s="58"/>
      <c r="I78" s="58"/>
      <c r="J78" s="58"/>
      <c r="K78" s="58"/>
      <c r="L78" s="58"/>
      <c r="M78" s="58"/>
      <c r="N78" s="58"/>
      <c r="O78" s="58"/>
      <c r="P78" s="58"/>
      <c r="Q78" s="58"/>
      <c r="R78" s="58"/>
      <c r="S78" s="58"/>
      <c r="T78" s="58"/>
      <c r="U78" s="58"/>
      <c r="V78" s="58"/>
      <c r="W78" s="58"/>
      <c r="X78" s="58"/>
      <c r="Y78" s="58"/>
      <c r="Z78" s="58"/>
      <c r="AA78" s="58"/>
      <c r="AB78" s="58"/>
      <c r="AC78" s="58"/>
      <c r="AD78" s="58"/>
      <c r="AE78" s="58"/>
      <c r="AF78" s="58"/>
      <c r="AG78" s="58"/>
      <c r="AH78" s="58"/>
      <c r="AI78" s="58"/>
      <c r="AJ78" s="58"/>
      <c r="AK78" s="58"/>
      <c r="AL78" s="58"/>
      <c r="AM78" s="58"/>
      <c r="AN78" s="58"/>
      <c r="AO78" s="58"/>
      <c r="AP78" s="58"/>
      <c r="AQ78" s="58"/>
      <c r="AR78" s="58"/>
      <c r="AS78" s="58"/>
      <c r="AT78" s="58"/>
      <c r="AU78" s="58"/>
      <c r="AV78" s="58"/>
      <c r="AW78" s="58"/>
      <c r="AX78" s="58"/>
      <c r="AY78" s="58"/>
      <c r="AZ78" s="58"/>
      <c r="BA78" s="58"/>
      <c r="BB78" s="58"/>
      <c r="BC78" s="58"/>
      <c r="BD78" s="58"/>
      <c r="BE78" s="58"/>
      <c r="BF78" s="58"/>
      <c r="BG78" s="58"/>
      <c r="BH78" s="58"/>
    </row>
    <row r="79" spans="1:70" x14ac:dyDescent="0.15">
      <c r="A79" s="58"/>
      <c r="B79" s="58"/>
      <c r="C79" s="58"/>
      <c r="D79" s="58"/>
      <c r="E79" s="58"/>
      <c r="F79" s="58"/>
      <c r="G79" s="58"/>
      <c r="H79" s="58"/>
      <c r="I79" s="58"/>
      <c r="J79" s="58"/>
      <c r="K79" s="58"/>
      <c r="L79" s="58"/>
      <c r="M79" s="58"/>
      <c r="N79" s="58"/>
      <c r="O79" s="58"/>
      <c r="P79" s="58"/>
      <c r="Q79" s="58"/>
      <c r="R79" s="58"/>
      <c r="S79" s="58"/>
      <c r="T79" s="58"/>
      <c r="U79" s="58"/>
      <c r="V79" s="58"/>
      <c r="W79" s="58"/>
      <c r="X79" s="58"/>
      <c r="Y79" s="58"/>
      <c r="Z79" s="58"/>
      <c r="AA79" s="58"/>
      <c r="AB79" s="58"/>
      <c r="AC79" s="58"/>
      <c r="AD79" s="58"/>
      <c r="AE79" s="58"/>
      <c r="AF79" s="58"/>
      <c r="AG79" s="58"/>
      <c r="AH79" s="58"/>
      <c r="AI79" s="58"/>
      <c r="AJ79" s="58"/>
      <c r="AK79" s="58"/>
      <c r="AL79" s="58"/>
      <c r="AM79" s="58"/>
      <c r="AN79" s="58"/>
      <c r="AO79" s="58"/>
      <c r="AP79" s="58"/>
      <c r="AQ79" s="58"/>
      <c r="AR79" s="58"/>
      <c r="AS79" s="58"/>
      <c r="AT79" s="58"/>
      <c r="AU79" s="58"/>
      <c r="AV79" s="58"/>
      <c r="AW79" s="58"/>
      <c r="AX79" s="58"/>
      <c r="AY79" s="58"/>
      <c r="AZ79" s="58"/>
      <c r="BA79" s="58"/>
      <c r="BB79" s="58"/>
      <c r="BC79" s="58"/>
      <c r="BD79" s="58"/>
      <c r="BE79" s="58"/>
      <c r="BF79" s="58"/>
      <c r="BG79" s="58"/>
      <c r="BH79" s="58"/>
    </row>
    <row r="80" spans="1:70" x14ac:dyDescent="0.15">
      <c r="A80" s="58"/>
      <c r="B80" s="58"/>
      <c r="C80" s="58"/>
      <c r="D80" s="58"/>
      <c r="E80" s="58"/>
      <c r="F80" s="58"/>
      <c r="G80" s="58"/>
      <c r="H80" s="58"/>
      <c r="I80" s="58"/>
      <c r="J80" s="58"/>
      <c r="K80" s="58"/>
      <c r="L80" s="58"/>
      <c r="M80" s="58"/>
      <c r="N80" s="58"/>
      <c r="O80" s="58"/>
      <c r="P80" s="58"/>
      <c r="Q80" s="58"/>
      <c r="R80" s="58"/>
      <c r="S80" s="58"/>
      <c r="T80" s="58"/>
      <c r="U80" s="58"/>
      <c r="V80" s="58"/>
      <c r="W80" s="58"/>
      <c r="X80" s="58"/>
      <c r="Y80" s="58"/>
      <c r="Z80" s="58"/>
      <c r="AA80" s="58"/>
      <c r="AB80" s="58"/>
      <c r="AC80" s="58"/>
      <c r="AD80" s="58"/>
      <c r="AE80" s="58"/>
      <c r="AF80" s="58"/>
      <c r="AG80" s="58"/>
      <c r="AH80" s="58"/>
      <c r="AI80" s="58"/>
      <c r="AJ80" s="58"/>
      <c r="AK80" s="58"/>
      <c r="AL80" s="58"/>
      <c r="AM80" s="58"/>
      <c r="AN80" s="58"/>
      <c r="AO80" s="58"/>
      <c r="AP80" s="58"/>
      <c r="AQ80" s="58"/>
      <c r="AR80" s="58"/>
      <c r="AS80" s="58"/>
      <c r="AT80" s="58"/>
      <c r="AU80" s="58"/>
      <c r="AV80" s="58"/>
      <c r="AW80" s="58"/>
      <c r="AX80" s="58"/>
      <c r="AY80" s="58"/>
      <c r="AZ80" s="58"/>
      <c r="BA80" s="58"/>
      <c r="BB80" s="58"/>
      <c r="BC80" s="58"/>
      <c r="BD80" s="58"/>
      <c r="BE80" s="58"/>
      <c r="BF80" s="58"/>
      <c r="BG80" s="58"/>
      <c r="BH80" s="58"/>
    </row>
    <row r="81" spans="1:60" x14ac:dyDescent="0.15">
      <c r="A81" s="58"/>
      <c r="B81" s="58"/>
      <c r="C81" s="58"/>
      <c r="D81" s="58"/>
      <c r="E81" s="58"/>
      <c r="F81" s="58"/>
      <c r="G81" s="58"/>
      <c r="H81" s="58"/>
      <c r="I81" s="58"/>
      <c r="J81" s="58"/>
      <c r="K81" s="58"/>
      <c r="L81" s="58"/>
      <c r="M81" s="58"/>
      <c r="N81" s="58"/>
      <c r="O81" s="58"/>
      <c r="P81" s="58"/>
      <c r="Q81" s="58"/>
      <c r="R81" s="58"/>
      <c r="S81" s="58"/>
      <c r="T81" s="58"/>
      <c r="U81" s="58"/>
      <c r="V81" s="58"/>
      <c r="W81" s="58"/>
      <c r="X81" s="58"/>
      <c r="Y81" s="58"/>
      <c r="Z81" s="58"/>
      <c r="AA81" s="58"/>
      <c r="AB81" s="58"/>
      <c r="AC81" s="58"/>
      <c r="AD81" s="58"/>
      <c r="AE81" s="58"/>
      <c r="AF81" s="58"/>
      <c r="AG81" s="58"/>
      <c r="AH81" s="58"/>
      <c r="AI81" s="58"/>
      <c r="AJ81" s="58"/>
      <c r="AK81" s="58"/>
      <c r="AL81" s="58"/>
      <c r="AM81" s="58"/>
      <c r="AN81" s="58"/>
      <c r="AO81" s="58"/>
      <c r="AP81" s="58"/>
      <c r="AQ81" s="58"/>
      <c r="AR81" s="58"/>
      <c r="AS81" s="58"/>
      <c r="AT81" s="58"/>
      <c r="AU81" s="58"/>
      <c r="AV81" s="58"/>
      <c r="AW81" s="58"/>
      <c r="AX81" s="58"/>
      <c r="AY81" s="58"/>
      <c r="AZ81" s="58"/>
      <c r="BA81" s="58"/>
      <c r="BB81" s="58"/>
      <c r="BC81" s="58"/>
      <c r="BD81" s="58"/>
      <c r="BE81" s="58"/>
      <c r="BF81" s="58"/>
      <c r="BG81" s="58"/>
      <c r="BH81" s="58"/>
    </row>
    <row r="82" spans="1:60" x14ac:dyDescent="0.15">
      <c r="A82" s="58"/>
      <c r="B82" s="58"/>
      <c r="C82" s="58"/>
      <c r="D82" s="58"/>
      <c r="E82" s="58"/>
      <c r="F82" s="58"/>
      <c r="G82" s="58"/>
      <c r="H82" s="58"/>
      <c r="I82" s="58"/>
      <c r="J82" s="58"/>
      <c r="K82" s="58"/>
      <c r="L82" s="58"/>
      <c r="M82" s="58"/>
      <c r="N82" s="58"/>
      <c r="O82" s="58"/>
      <c r="P82" s="58"/>
      <c r="Q82" s="58"/>
      <c r="R82" s="58"/>
      <c r="S82" s="58"/>
      <c r="T82" s="58"/>
      <c r="U82" s="58"/>
      <c r="V82" s="58"/>
      <c r="W82" s="58"/>
      <c r="X82" s="58"/>
      <c r="Y82" s="58"/>
      <c r="Z82" s="58"/>
      <c r="AA82" s="58"/>
      <c r="AB82" s="58"/>
      <c r="AC82" s="58"/>
      <c r="AD82" s="58"/>
      <c r="AE82" s="58"/>
      <c r="AF82" s="58"/>
      <c r="AG82" s="58"/>
      <c r="AH82" s="58"/>
      <c r="AI82" s="58"/>
      <c r="AJ82" s="58"/>
      <c r="AK82" s="58"/>
      <c r="AL82" s="58"/>
      <c r="AM82" s="58"/>
      <c r="AN82" s="58"/>
      <c r="AO82" s="58"/>
      <c r="AP82" s="58"/>
      <c r="AQ82" s="58"/>
      <c r="AR82" s="58"/>
      <c r="AS82" s="58"/>
      <c r="AT82" s="58"/>
      <c r="AU82" s="58"/>
      <c r="AV82" s="58"/>
      <c r="AW82" s="58"/>
      <c r="AX82" s="58"/>
      <c r="AY82" s="58"/>
      <c r="AZ82" s="58"/>
      <c r="BA82" s="58"/>
      <c r="BB82" s="58"/>
      <c r="BC82" s="58"/>
      <c r="BD82" s="58"/>
      <c r="BE82" s="58"/>
      <c r="BF82" s="58"/>
      <c r="BG82" s="58"/>
      <c r="BH82" s="58"/>
    </row>
    <row r="83" spans="1:60" x14ac:dyDescent="0.15">
      <c r="A83" s="58"/>
      <c r="B83" s="58"/>
      <c r="C83" s="58"/>
      <c r="D83" s="58"/>
      <c r="E83" s="58"/>
      <c r="F83" s="58"/>
      <c r="G83" s="58"/>
      <c r="H83" s="58"/>
      <c r="I83" s="58"/>
      <c r="J83" s="58"/>
      <c r="K83" s="58"/>
      <c r="L83" s="58"/>
      <c r="M83" s="58"/>
      <c r="N83" s="58"/>
      <c r="O83" s="58"/>
      <c r="P83" s="58"/>
      <c r="Q83" s="58"/>
      <c r="R83" s="58"/>
      <c r="S83" s="58"/>
      <c r="T83" s="58"/>
      <c r="U83" s="58"/>
      <c r="V83" s="58"/>
      <c r="W83" s="58"/>
      <c r="X83" s="58"/>
      <c r="Y83" s="58"/>
      <c r="Z83" s="58"/>
      <c r="AA83" s="58"/>
      <c r="AB83" s="58"/>
      <c r="AC83" s="58"/>
      <c r="AD83" s="58"/>
      <c r="AE83" s="58"/>
      <c r="AF83" s="58"/>
      <c r="AG83" s="58"/>
      <c r="AH83" s="58"/>
      <c r="AI83" s="58"/>
      <c r="AJ83" s="58"/>
      <c r="AK83" s="58"/>
      <c r="AL83" s="58"/>
      <c r="AM83" s="58"/>
      <c r="AN83" s="58"/>
      <c r="AO83" s="58"/>
      <c r="AP83" s="58"/>
      <c r="AQ83" s="58"/>
      <c r="AR83" s="58"/>
      <c r="AS83" s="58"/>
      <c r="AT83" s="58"/>
      <c r="AU83" s="58"/>
      <c r="AV83" s="58"/>
      <c r="AW83" s="58"/>
      <c r="AX83" s="58"/>
      <c r="AY83" s="58"/>
      <c r="AZ83" s="58"/>
      <c r="BA83" s="58"/>
      <c r="BB83" s="58"/>
      <c r="BC83" s="58"/>
      <c r="BD83" s="58"/>
      <c r="BE83" s="58"/>
      <c r="BF83" s="58"/>
      <c r="BG83" s="58"/>
      <c r="BH83" s="58"/>
    </row>
    <row r="84" spans="1:60" x14ac:dyDescent="0.15">
      <c r="A84" s="58"/>
      <c r="B84" s="58"/>
      <c r="C84" s="58"/>
      <c r="D84" s="58"/>
      <c r="E84" s="58"/>
      <c r="F84" s="58"/>
      <c r="G84" s="58"/>
      <c r="H84" s="58"/>
      <c r="I84" s="58"/>
      <c r="J84" s="58"/>
      <c r="K84" s="58"/>
      <c r="L84" s="58"/>
      <c r="M84" s="58"/>
      <c r="N84" s="58"/>
      <c r="O84" s="58"/>
      <c r="P84" s="58"/>
      <c r="Q84" s="58"/>
      <c r="R84" s="58"/>
      <c r="S84" s="58"/>
      <c r="T84" s="58"/>
      <c r="U84" s="58"/>
      <c r="V84" s="58"/>
      <c r="W84" s="58"/>
      <c r="X84" s="58"/>
      <c r="Y84" s="58"/>
      <c r="Z84" s="58"/>
      <c r="AA84" s="58"/>
      <c r="AB84" s="58"/>
      <c r="AC84" s="58"/>
      <c r="AD84" s="58"/>
      <c r="AE84" s="58"/>
      <c r="AF84" s="58"/>
      <c r="AG84" s="58"/>
      <c r="AH84" s="58"/>
      <c r="AI84" s="58"/>
      <c r="AJ84" s="58"/>
      <c r="AK84" s="58"/>
      <c r="AL84" s="58"/>
      <c r="AM84" s="58"/>
      <c r="AN84" s="58"/>
      <c r="AO84" s="58"/>
      <c r="AP84" s="58"/>
      <c r="AQ84" s="58"/>
      <c r="AR84" s="58"/>
      <c r="AS84" s="58"/>
      <c r="AT84" s="58"/>
      <c r="AU84" s="58"/>
      <c r="AV84" s="58"/>
      <c r="AW84" s="58"/>
      <c r="AX84" s="58"/>
      <c r="AY84" s="58"/>
      <c r="AZ84" s="58"/>
      <c r="BA84" s="58"/>
      <c r="BB84" s="58"/>
      <c r="BC84" s="58"/>
      <c r="BD84" s="58"/>
      <c r="BE84" s="58"/>
      <c r="BF84" s="58"/>
      <c r="BG84" s="58"/>
      <c r="BH84" s="58"/>
    </row>
    <row r="85" spans="1:60" x14ac:dyDescent="0.15">
      <c r="A85" s="58"/>
      <c r="B85" s="58"/>
      <c r="C85" s="58"/>
      <c r="D85" s="58"/>
      <c r="E85" s="58"/>
      <c r="F85" s="58"/>
      <c r="G85" s="58"/>
      <c r="H85" s="58"/>
      <c r="I85" s="58"/>
      <c r="J85" s="58"/>
      <c r="K85" s="58"/>
      <c r="L85" s="58"/>
      <c r="M85" s="58"/>
      <c r="N85" s="58"/>
      <c r="O85" s="58"/>
      <c r="P85" s="58"/>
      <c r="Q85" s="58"/>
      <c r="R85" s="58"/>
      <c r="S85" s="58"/>
      <c r="T85" s="58"/>
      <c r="U85" s="58"/>
      <c r="V85" s="58"/>
      <c r="W85" s="58"/>
      <c r="X85" s="58"/>
      <c r="Y85" s="58"/>
      <c r="Z85" s="58"/>
      <c r="AA85" s="58"/>
      <c r="AB85" s="58"/>
      <c r="AC85" s="58"/>
      <c r="AD85" s="58"/>
      <c r="AE85" s="58"/>
      <c r="AF85" s="58"/>
      <c r="AG85" s="58"/>
      <c r="AH85" s="58"/>
      <c r="AI85" s="58"/>
      <c r="AJ85" s="58"/>
      <c r="AK85" s="58"/>
      <c r="AL85" s="58"/>
      <c r="AM85" s="58"/>
      <c r="AN85" s="58"/>
      <c r="AO85" s="58"/>
      <c r="AP85" s="58"/>
      <c r="AQ85" s="58"/>
      <c r="AR85" s="58"/>
      <c r="AS85" s="58"/>
      <c r="AT85" s="58"/>
      <c r="AU85" s="58"/>
      <c r="AV85" s="58"/>
      <c r="AW85" s="58"/>
      <c r="AX85" s="58"/>
      <c r="AY85" s="58"/>
      <c r="AZ85" s="58"/>
      <c r="BA85" s="58"/>
      <c r="BB85" s="58"/>
      <c r="BC85" s="58"/>
      <c r="BD85" s="58"/>
      <c r="BE85" s="58"/>
      <c r="BF85" s="58"/>
      <c r="BG85" s="58"/>
      <c r="BH85" s="58"/>
    </row>
    <row r="86" spans="1:60" x14ac:dyDescent="0.15">
      <c r="A86" s="58"/>
      <c r="B86" s="58"/>
      <c r="C86" s="58"/>
      <c r="D86" s="58"/>
      <c r="E86" s="58"/>
      <c r="F86" s="58"/>
      <c r="G86" s="58"/>
      <c r="H86" s="58"/>
      <c r="I86" s="58"/>
      <c r="J86" s="58"/>
      <c r="K86" s="58"/>
      <c r="L86" s="58"/>
      <c r="M86" s="58"/>
      <c r="N86" s="58"/>
      <c r="O86" s="58"/>
      <c r="P86" s="58"/>
      <c r="Q86" s="58"/>
      <c r="R86" s="58"/>
      <c r="S86" s="58"/>
      <c r="T86" s="58"/>
      <c r="U86" s="58"/>
      <c r="V86" s="58"/>
      <c r="W86" s="58"/>
      <c r="X86" s="58"/>
      <c r="Y86" s="58"/>
      <c r="Z86" s="58"/>
      <c r="AA86" s="58"/>
      <c r="AB86" s="58"/>
      <c r="AC86" s="58"/>
      <c r="AD86" s="58"/>
      <c r="AE86" s="58"/>
      <c r="AF86" s="58"/>
      <c r="AG86" s="58"/>
      <c r="AH86" s="58"/>
      <c r="AI86" s="58"/>
      <c r="AJ86" s="58"/>
      <c r="AK86" s="58"/>
      <c r="AL86" s="58"/>
      <c r="AM86" s="58"/>
      <c r="AN86" s="58"/>
      <c r="AO86" s="58"/>
      <c r="AP86" s="58"/>
      <c r="AQ86" s="58"/>
      <c r="AR86" s="58"/>
      <c r="AS86" s="58"/>
      <c r="AT86" s="58"/>
      <c r="AU86" s="58"/>
      <c r="AV86" s="58"/>
      <c r="AW86" s="58"/>
      <c r="AX86" s="58"/>
      <c r="AY86" s="58"/>
      <c r="AZ86" s="58"/>
      <c r="BA86" s="58"/>
      <c r="BB86" s="58"/>
      <c r="BC86" s="58"/>
      <c r="BD86" s="58"/>
      <c r="BE86" s="58"/>
      <c r="BF86" s="58"/>
      <c r="BG86" s="58"/>
      <c r="BH86" s="58"/>
    </row>
    <row r="87" spans="1:60" x14ac:dyDescent="0.15">
      <c r="A87" s="58"/>
      <c r="B87" s="58"/>
      <c r="C87" s="58"/>
      <c r="D87" s="58"/>
      <c r="E87" s="58"/>
      <c r="F87" s="58"/>
      <c r="G87" s="58"/>
      <c r="H87" s="58"/>
      <c r="I87" s="58"/>
      <c r="J87" s="58"/>
      <c r="K87" s="58"/>
      <c r="L87" s="58"/>
      <c r="M87" s="58"/>
      <c r="N87" s="58"/>
      <c r="O87" s="58"/>
      <c r="P87" s="58"/>
      <c r="Q87" s="58"/>
      <c r="R87" s="58"/>
      <c r="S87" s="58"/>
      <c r="T87" s="58"/>
      <c r="U87" s="58"/>
      <c r="V87" s="58"/>
      <c r="W87" s="58"/>
      <c r="X87" s="58"/>
      <c r="Y87" s="58"/>
      <c r="Z87" s="58"/>
      <c r="AA87" s="58"/>
      <c r="AB87" s="58"/>
      <c r="AC87" s="58"/>
      <c r="AD87" s="58"/>
      <c r="AE87" s="58"/>
      <c r="AF87" s="58"/>
      <c r="AG87" s="58"/>
      <c r="AH87" s="58"/>
      <c r="AI87" s="58"/>
      <c r="AJ87" s="58"/>
      <c r="AK87" s="58"/>
      <c r="AL87" s="58"/>
      <c r="AM87" s="58"/>
      <c r="AN87" s="58"/>
      <c r="AO87" s="58"/>
      <c r="AP87" s="58"/>
      <c r="AQ87" s="58"/>
      <c r="AR87" s="58"/>
      <c r="AS87" s="58"/>
      <c r="AT87" s="58"/>
      <c r="AU87" s="58"/>
      <c r="AV87" s="58"/>
      <c r="AW87" s="58"/>
      <c r="AX87" s="58"/>
      <c r="AY87" s="58"/>
      <c r="AZ87" s="58"/>
      <c r="BA87" s="58"/>
      <c r="BB87" s="58"/>
      <c r="BC87" s="58"/>
      <c r="BD87" s="58"/>
      <c r="BE87" s="58"/>
      <c r="BF87" s="58"/>
      <c r="BG87" s="58"/>
      <c r="BH87" s="58"/>
    </row>
    <row r="88" spans="1:60" x14ac:dyDescent="0.15">
      <c r="A88" s="58"/>
      <c r="B88" s="58"/>
      <c r="C88" s="58"/>
      <c r="D88" s="58"/>
      <c r="E88" s="58"/>
      <c r="F88" s="58"/>
      <c r="G88" s="58"/>
      <c r="H88" s="58"/>
      <c r="I88" s="58"/>
      <c r="J88" s="58"/>
      <c r="K88" s="58"/>
      <c r="L88" s="58"/>
      <c r="M88" s="58"/>
      <c r="N88" s="58"/>
      <c r="O88" s="58"/>
      <c r="P88" s="58"/>
      <c r="Q88" s="58"/>
      <c r="R88" s="58"/>
      <c r="S88" s="58"/>
      <c r="T88" s="58"/>
      <c r="U88" s="58"/>
      <c r="V88" s="58"/>
      <c r="W88" s="58"/>
      <c r="X88" s="58"/>
      <c r="Y88" s="58"/>
      <c r="Z88" s="58"/>
      <c r="AA88" s="58"/>
      <c r="AB88" s="58"/>
      <c r="AC88" s="58"/>
      <c r="AD88" s="58"/>
      <c r="AE88" s="58"/>
      <c r="AF88" s="58"/>
      <c r="AG88" s="58"/>
      <c r="AH88" s="58"/>
      <c r="AI88" s="58"/>
      <c r="AJ88" s="58"/>
      <c r="AK88" s="58"/>
      <c r="AL88" s="58"/>
      <c r="AM88" s="58"/>
      <c r="AN88" s="58"/>
      <c r="AO88" s="58"/>
      <c r="AP88" s="58"/>
      <c r="AQ88" s="58"/>
      <c r="AR88" s="58"/>
      <c r="AS88" s="58"/>
      <c r="AT88" s="58"/>
      <c r="AU88" s="58"/>
      <c r="AV88" s="58"/>
      <c r="AW88" s="58"/>
      <c r="AX88" s="58"/>
      <c r="AY88" s="58"/>
      <c r="AZ88" s="58"/>
      <c r="BA88" s="58"/>
      <c r="BB88" s="58"/>
      <c r="BC88" s="58"/>
      <c r="BD88" s="58"/>
      <c r="BE88" s="58"/>
      <c r="BF88" s="58"/>
      <c r="BG88" s="58"/>
      <c r="BH88" s="58"/>
    </row>
    <row r="89" spans="1:60" x14ac:dyDescent="0.15">
      <c r="A89" s="58"/>
      <c r="B89" s="58"/>
      <c r="C89" s="58"/>
      <c r="D89" s="58"/>
      <c r="E89" s="58"/>
      <c r="F89" s="58"/>
      <c r="G89" s="58"/>
      <c r="H89" s="58"/>
      <c r="I89" s="58"/>
      <c r="J89" s="58"/>
      <c r="K89" s="58"/>
      <c r="L89" s="58"/>
      <c r="M89" s="58"/>
      <c r="N89" s="58"/>
      <c r="O89" s="58"/>
      <c r="P89" s="58"/>
      <c r="Q89" s="58"/>
      <c r="R89" s="58"/>
      <c r="S89" s="58"/>
      <c r="T89" s="58"/>
      <c r="U89" s="58"/>
      <c r="V89" s="58"/>
      <c r="W89" s="58"/>
      <c r="X89" s="58"/>
      <c r="Y89" s="58"/>
      <c r="Z89" s="58"/>
      <c r="AA89" s="58"/>
      <c r="AB89" s="58"/>
      <c r="AC89" s="58"/>
      <c r="AD89" s="58"/>
      <c r="AE89" s="58"/>
      <c r="AF89" s="58"/>
      <c r="AG89" s="58"/>
      <c r="AH89" s="58"/>
      <c r="AI89" s="58"/>
      <c r="AJ89" s="58"/>
      <c r="AK89" s="58"/>
      <c r="AL89" s="58"/>
      <c r="AM89" s="58"/>
      <c r="AN89" s="58"/>
      <c r="AO89" s="58"/>
      <c r="AP89" s="58"/>
      <c r="AQ89" s="58"/>
      <c r="AR89" s="58"/>
      <c r="AS89" s="58"/>
      <c r="AT89" s="58"/>
      <c r="AU89" s="58"/>
      <c r="AV89" s="58"/>
      <c r="AW89" s="58"/>
      <c r="AX89" s="58"/>
      <c r="AY89" s="58"/>
      <c r="AZ89" s="58"/>
      <c r="BA89" s="58"/>
      <c r="BB89" s="58"/>
      <c r="BC89" s="58"/>
      <c r="BD89" s="58"/>
      <c r="BE89" s="58"/>
      <c r="BF89" s="58"/>
      <c r="BG89" s="58"/>
      <c r="BH89" s="58"/>
    </row>
    <row r="90" spans="1:60" x14ac:dyDescent="0.15">
      <c r="A90" s="58"/>
      <c r="B90" s="58"/>
      <c r="C90" s="58"/>
      <c r="D90" s="58"/>
      <c r="E90" s="58"/>
      <c r="F90" s="58"/>
      <c r="G90" s="58"/>
      <c r="H90" s="58"/>
      <c r="I90" s="58"/>
      <c r="J90" s="58"/>
      <c r="K90" s="58"/>
      <c r="L90" s="58"/>
      <c r="M90" s="58"/>
      <c r="N90" s="58"/>
      <c r="O90" s="58"/>
      <c r="P90" s="58"/>
      <c r="Q90" s="58"/>
      <c r="R90" s="58"/>
      <c r="S90" s="58"/>
      <c r="T90" s="58"/>
      <c r="U90" s="58"/>
      <c r="V90" s="58"/>
      <c r="W90" s="58"/>
      <c r="X90" s="58"/>
      <c r="Y90" s="58"/>
      <c r="Z90" s="58"/>
      <c r="AA90" s="58"/>
      <c r="AB90" s="58"/>
      <c r="AC90" s="58"/>
      <c r="AD90" s="58"/>
      <c r="AE90" s="58"/>
      <c r="AF90" s="58"/>
      <c r="AG90" s="58"/>
      <c r="AH90" s="58"/>
      <c r="AI90" s="58"/>
      <c r="AJ90" s="58"/>
      <c r="AK90" s="58"/>
      <c r="AL90" s="58"/>
      <c r="AM90" s="58"/>
      <c r="AN90" s="58"/>
      <c r="AO90" s="58"/>
      <c r="AP90" s="58"/>
      <c r="AQ90" s="58"/>
      <c r="AR90" s="58"/>
      <c r="AS90" s="58"/>
      <c r="AT90" s="58"/>
      <c r="AU90" s="58"/>
      <c r="AV90" s="58"/>
      <c r="AW90" s="58"/>
      <c r="AX90" s="58"/>
      <c r="AY90" s="58"/>
      <c r="AZ90" s="58"/>
      <c r="BA90" s="58"/>
      <c r="BB90" s="58"/>
      <c r="BC90" s="58"/>
      <c r="BD90" s="58"/>
      <c r="BE90" s="58"/>
      <c r="BF90" s="58"/>
      <c r="BG90" s="58"/>
      <c r="BH90" s="58"/>
    </row>
    <row r="91" spans="1:60" x14ac:dyDescent="0.15">
      <c r="A91" s="58"/>
      <c r="B91" s="58"/>
      <c r="C91" s="58"/>
      <c r="D91" s="58"/>
      <c r="E91" s="58"/>
      <c r="F91" s="58"/>
      <c r="G91" s="58"/>
      <c r="H91" s="58"/>
      <c r="I91" s="58"/>
      <c r="J91" s="58"/>
      <c r="K91" s="58"/>
      <c r="L91" s="58"/>
      <c r="M91" s="58"/>
      <c r="N91" s="58"/>
      <c r="O91" s="58"/>
      <c r="P91" s="58"/>
      <c r="Q91" s="58"/>
      <c r="R91" s="58"/>
      <c r="S91" s="58"/>
      <c r="T91" s="58"/>
      <c r="U91" s="58"/>
      <c r="V91" s="58"/>
      <c r="W91" s="58"/>
      <c r="X91" s="58"/>
      <c r="Y91" s="58"/>
      <c r="Z91" s="58"/>
      <c r="AA91" s="58"/>
      <c r="AB91" s="58"/>
      <c r="AC91" s="58"/>
      <c r="AD91" s="58"/>
      <c r="AE91" s="58"/>
      <c r="AF91" s="58"/>
      <c r="AG91" s="58"/>
      <c r="AH91" s="58"/>
      <c r="AI91" s="58"/>
      <c r="AJ91" s="58"/>
      <c r="AK91" s="58"/>
      <c r="AL91" s="58"/>
      <c r="AM91" s="58"/>
      <c r="AN91" s="58"/>
      <c r="AO91" s="58"/>
      <c r="AP91" s="58"/>
      <c r="AQ91" s="58"/>
      <c r="AR91" s="58"/>
      <c r="AS91" s="58"/>
      <c r="AT91" s="58"/>
      <c r="AU91" s="58"/>
      <c r="AV91" s="58"/>
      <c r="AW91" s="58"/>
      <c r="AX91" s="58"/>
      <c r="AY91" s="58"/>
      <c r="AZ91" s="58"/>
      <c r="BA91" s="58"/>
      <c r="BB91" s="58"/>
      <c r="BC91" s="58"/>
      <c r="BD91" s="58"/>
      <c r="BE91" s="58"/>
      <c r="BF91" s="58"/>
      <c r="BG91" s="58"/>
      <c r="BH91" s="58"/>
    </row>
    <row r="92" spans="1:60" x14ac:dyDescent="0.15">
      <c r="A92" s="58"/>
      <c r="B92" s="58"/>
      <c r="C92" s="58"/>
      <c r="D92" s="58"/>
      <c r="E92" s="58"/>
      <c r="F92" s="58"/>
      <c r="G92" s="58"/>
      <c r="H92" s="58"/>
      <c r="I92" s="58"/>
      <c r="J92" s="58"/>
      <c r="K92" s="58"/>
      <c r="L92" s="58"/>
      <c r="M92" s="58"/>
      <c r="N92" s="58"/>
      <c r="O92" s="58"/>
      <c r="P92" s="58"/>
      <c r="Q92" s="58"/>
      <c r="R92" s="58"/>
      <c r="S92" s="58"/>
      <c r="T92" s="58"/>
      <c r="U92" s="58"/>
      <c r="V92" s="58"/>
      <c r="W92" s="58"/>
      <c r="X92" s="58"/>
      <c r="Y92" s="58"/>
      <c r="Z92" s="58"/>
      <c r="AA92" s="58"/>
      <c r="AB92" s="58"/>
      <c r="AC92" s="58"/>
      <c r="AD92" s="58"/>
      <c r="AE92" s="58"/>
      <c r="AF92" s="58"/>
      <c r="AG92" s="58"/>
      <c r="AH92" s="58"/>
      <c r="AI92" s="58"/>
      <c r="AJ92" s="58"/>
      <c r="AK92" s="58"/>
      <c r="AL92" s="58"/>
      <c r="AM92" s="58"/>
      <c r="AN92" s="58"/>
      <c r="AO92" s="58"/>
      <c r="AP92" s="58"/>
      <c r="AQ92" s="58"/>
      <c r="AR92" s="58"/>
      <c r="AS92" s="58"/>
      <c r="AT92" s="58"/>
      <c r="AU92" s="58"/>
      <c r="AV92" s="58"/>
      <c r="AW92" s="58"/>
      <c r="AX92" s="58"/>
      <c r="AY92" s="58"/>
      <c r="AZ92" s="58"/>
      <c r="BA92" s="58"/>
      <c r="BB92" s="58"/>
      <c r="BC92" s="58"/>
      <c r="BD92" s="58"/>
      <c r="BE92" s="58"/>
      <c r="BF92" s="58"/>
      <c r="BG92" s="58"/>
      <c r="BH92" s="58"/>
    </row>
    <row r="93" spans="1:60" x14ac:dyDescent="0.15">
      <c r="A93" s="58"/>
      <c r="B93" s="58"/>
      <c r="C93" s="58"/>
      <c r="D93" s="58"/>
      <c r="E93" s="58"/>
      <c r="F93" s="58"/>
      <c r="G93" s="58"/>
      <c r="H93" s="58"/>
      <c r="I93" s="58"/>
      <c r="J93" s="58"/>
      <c r="K93" s="58"/>
      <c r="L93" s="58"/>
      <c r="M93" s="58"/>
      <c r="N93" s="58"/>
      <c r="O93" s="58"/>
      <c r="P93" s="58"/>
      <c r="Q93" s="58"/>
      <c r="R93" s="58"/>
      <c r="S93" s="58"/>
      <c r="T93" s="58"/>
      <c r="U93" s="58"/>
      <c r="V93" s="58"/>
      <c r="W93" s="58"/>
      <c r="X93" s="58"/>
      <c r="Y93" s="58"/>
      <c r="Z93" s="58"/>
      <c r="AA93" s="58"/>
      <c r="AB93" s="58"/>
      <c r="AC93" s="58"/>
      <c r="AD93" s="58"/>
      <c r="AE93" s="58"/>
      <c r="AF93" s="58"/>
      <c r="AG93" s="58"/>
      <c r="AH93" s="58"/>
      <c r="AI93" s="58"/>
      <c r="AJ93" s="58"/>
      <c r="AK93" s="58"/>
      <c r="AL93" s="58"/>
      <c r="AM93" s="58"/>
      <c r="AN93" s="58"/>
      <c r="AO93" s="58"/>
      <c r="AP93" s="58"/>
      <c r="AQ93" s="58"/>
      <c r="AR93" s="58"/>
      <c r="AS93" s="58"/>
      <c r="AT93" s="58"/>
      <c r="AU93" s="58"/>
      <c r="AV93" s="58"/>
      <c r="AW93" s="58"/>
      <c r="AX93" s="58"/>
      <c r="AY93" s="58"/>
      <c r="AZ93" s="58"/>
      <c r="BA93" s="58"/>
      <c r="BB93" s="58"/>
      <c r="BC93" s="58"/>
      <c r="BD93" s="58"/>
      <c r="BE93" s="58"/>
      <c r="BF93" s="58"/>
      <c r="BG93" s="58"/>
      <c r="BH93" s="58"/>
    </row>
    <row r="94" spans="1:60" x14ac:dyDescent="0.15">
      <c r="A94" s="58"/>
      <c r="B94" s="58"/>
      <c r="C94" s="58"/>
      <c r="D94" s="58"/>
      <c r="E94" s="58"/>
      <c r="F94" s="58"/>
      <c r="G94" s="58"/>
      <c r="H94" s="58"/>
      <c r="I94" s="58"/>
      <c r="J94" s="58"/>
      <c r="K94" s="58"/>
      <c r="L94" s="58"/>
      <c r="M94" s="58"/>
      <c r="N94" s="58"/>
      <c r="O94" s="58"/>
      <c r="P94" s="58"/>
      <c r="Q94" s="58"/>
      <c r="R94" s="58"/>
      <c r="S94" s="58"/>
      <c r="T94" s="58"/>
      <c r="U94" s="58"/>
      <c r="V94" s="58"/>
      <c r="W94" s="58"/>
      <c r="X94" s="58"/>
      <c r="Y94" s="58"/>
      <c r="Z94" s="58"/>
      <c r="AA94" s="58"/>
      <c r="AB94" s="58"/>
      <c r="AC94" s="58"/>
      <c r="AD94" s="58"/>
      <c r="AE94" s="58"/>
      <c r="AF94" s="58"/>
      <c r="AG94" s="58"/>
      <c r="AH94" s="58"/>
      <c r="AI94" s="58"/>
      <c r="AJ94" s="58"/>
      <c r="AK94" s="58"/>
      <c r="AL94" s="58"/>
      <c r="AM94" s="58"/>
      <c r="AN94" s="58"/>
      <c r="AO94" s="58"/>
      <c r="AP94" s="58"/>
      <c r="AQ94" s="58"/>
      <c r="AR94" s="58"/>
      <c r="AS94" s="58"/>
      <c r="AT94" s="58"/>
      <c r="AU94" s="58"/>
      <c r="AV94" s="58"/>
      <c r="AW94" s="58"/>
      <c r="AX94" s="58"/>
      <c r="AY94" s="58"/>
      <c r="AZ94" s="58"/>
      <c r="BA94" s="58"/>
      <c r="BB94" s="58"/>
      <c r="BC94" s="58"/>
      <c r="BD94" s="58"/>
      <c r="BE94" s="58"/>
      <c r="BF94" s="58"/>
      <c r="BG94" s="58"/>
      <c r="BH94" s="58"/>
    </row>
    <row r="95" spans="1:60" x14ac:dyDescent="0.15">
      <c r="A95" s="58"/>
      <c r="B95" s="58"/>
      <c r="C95" s="58"/>
      <c r="D95" s="58"/>
      <c r="E95" s="58"/>
      <c r="F95" s="58"/>
      <c r="G95" s="58"/>
      <c r="H95" s="58"/>
      <c r="I95" s="58"/>
      <c r="J95" s="58"/>
      <c r="K95" s="58"/>
      <c r="L95" s="58"/>
      <c r="M95" s="58"/>
      <c r="N95" s="58"/>
      <c r="O95" s="58"/>
      <c r="P95" s="58"/>
      <c r="Q95" s="58"/>
      <c r="R95" s="58"/>
      <c r="S95" s="58"/>
      <c r="T95" s="58"/>
      <c r="U95" s="58"/>
      <c r="V95" s="58"/>
      <c r="W95" s="58"/>
      <c r="X95" s="58"/>
      <c r="Y95" s="58"/>
      <c r="Z95" s="58"/>
      <c r="AA95" s="58"/>
      <c r="AB95" s="58"/>
      <c r="AC95" s="58"/>
      <c r="AD95" s="58"/>
      <c r="AE95" s="58"/>
      <c r="AF95" s="58"/>
      <c r="AG95" s="58"/>
      <c r="AH95" s="58"/>
      <c r="AI95" s="58"/>
      <c r="AJ95" s="58"/>
      <c r="AK95" s="58"/>
      <c r="AL95" s="58"/>
      <c r="AM95" s="58"/>
      <c r="AN95" s="58"/>
      <c r="AO95" s="58"/>
      <c r="AP95" s="58"/>
      <c r="AQ95" s="58"/>
      <c r="AR95" s="58"/>
      <c r="AS95" s="58"/>
      <c r="AT95" s="58"/>
      <c r="AU95" s="58"/>
      <c r="AV95" s="58"/>
      <c r="AW95" s="58"/>
      <c r="AX95" s="58"/>
      <c r="AY95" s="58"/>
      <c r="AZ95" s="58"/>
      <c r="BA95" s="58"/>
      <c r="BB95" s="58"/>
      <c r="BC95" s="58"/>
      <c r="BD95" s="58"/>
      <c r="BE95" s="58"/>
      <c r="BF95" s="58"/>
      <c r="BG95" s="58"/>
      <c r="BH95" s="58"/>
    </row>
    <row r="96" spans="1:60" x14ac:dyDescent="0.15">
      <c r="A96" s="58"/>
      <c r="B96" s="58"/>
      <c r="C96" s="58"/>
      <c r="D96" s="58"/>
      <c r="E96" s="58"/>
      <c r="F96" s="58"/>
      <c r="G96" s="58"/>
      <c r="H96" s="58"/>
      <c r="I96" s="58"/>
      <c r="J96" s="58"/>
      <c r="K96" s="58"/>
      <c r="L96" s="58"/>
      <c r="M96" s="58"/>
      <c r="N96" s="58"/>
      <c r="O96" s="58"/>
      <c r="P96" s="58"/>
      <c r="Q96" s="58"/>
      <c r="R96" s="58"/>
      <c r="S96" s="58"/>
      <c r="T96" s="58"/>
      <c r="U96" s="58"/>
      <c r="V96" s="58"/>
      <c r="W96" s="58"/>
      <c r="X96" s="58"/>
      <c r="Y96" s="58"/>
      <c r="Z96" s="58"/>
      <c r="AA96" s="58"/>
      <c r="AB96" s="58"/>
      <c r="AC96" s="58"/>
      <c r="AD96" s="58"/>
      <c r="AE96" s="58"/>
      <c r="AF96" s="58"/>
      <c r="AG96" s="58"/>
      <c r="AH96" s="58"/>
      <c r="AI96" s="58"/>
      <c r="AJ96" s="58"/>
      <c r="AK96" s="58"/>
      <c r="AL96" s="58"/>
      <c r="AM96" s="58"/>
      <c r="AN96" s="58"/>
      <c r="AO96" s="58"/>
      <c r="AP96" s="58"/>
      <c r="AQ96" s="58"/>
      <c r="AR96" s="58"/>
      <c r="AS96" s="58"/>
      <c r="AT96" s="58"/>
      <c r="AU96" s="58"/>
      <c r="AV96" s="58"/>
      <c r="AW96" s="58"/>
      <c r="AX96" s="58"/>
      <c r="AY96" s="58"/>
      <c r="AZ96" s="58"/>
      <c r="BA96" s="58"/>
      <c r="BB96" s="58"/>
      <c r="BC96" s="58"/>
      <c r="BD96" s="58"/>
      <c r="BE96" s="58"/>
      <c r="BF96" s="58"/>
      <c r="BG96" s="58"/>
      <c r="BH96" s="58"/>
    </row>
    <row r="97" spans="1:60" x14ac:dyDescent="0.15">
      <c r="A97" s="58"/>
      <c r="B97" s="58"/>
      <c r="C97" s="58"/>
      <c r="D97" s="58"/>
      <c r="E97" s="58"/>
      <c r="F97" s="58"/>
      <c r="G97" s="58"/>
      <c r="H97" s="58"/>
      <c r="I97" s="58"/>
      <c r="J97" s="58"/>
      <c r="K97" s="58"/>
      <c r="L97" s="58"/>
      <c r="M97" s="58"/>
      <c r="N97" s="58"/>
      <c r="O97" s="58"/>
      <c r="P97" s="58"/>
      <c r="Q97" s="58"/>
      <c r="R97" s="58"/>
      <c r="S97" s="58"/>
      <c r="T97" s="58"/>
      <c r="U97" s="58"/>
      <c r="V97" s="58"/>
      <c r="W97" s="58"/>
      <c r="X97" s="58"/>
      <c r="Y97" s="58"/>
      <c r="Z97" s="58"/>
      <c r="AA97" s="58"/>
      <c r="AB97" s="58"/>
      <c r="AC97" s="58"/>
      <c r="AD97" s="58"/>
      <c r="AE97" s="58"/>
      <c r="AF97" s="58"/>
      <c r="AG97" s="58"/>
      <c r="AH97" s="58"/>
      <c r="AI97" s="58"/>
      <c r="AJ97" s="58"/>
      <c r="AK97" s="58"/>
      <c r="AL97" s="58"/>
      <c r="AM97" s="58"/>
      <c r="AN97" s="58"/>
      <c r="AO97" s="58"/>
      <c r="AP97" s="58"/>
      <c r="AQ97" s="58"/>
      <c r="AR97" s="58"/>
      <c r="AS97" s="58"/>
      <c r="AT97" s="58"/>
      <c r="AU97" s="58"/>
      <c r="AV97" s="58"/>
      <c r="AW97" s="58"/>
      <c r="AX97" s="58"/>
      <c r="AY97" s="58"/>
      <c r="AZ97" s="58"/>
      <c r="BA97" s="58"/>
      <c r="BB97" s="58"/>
      <c r="BC97" s="58"/>
      <c r="BD97" s="58"/>
      <c r="BE97" s="58"/>
      <c r="BF97" s="58"/>
      <c r="BG97" s="58"/>
      <c r="BH97" s="58"/>
    </row>
    <row r="98" spans="1:60" x14ac:dyDescent="0.15">
      <c r="A98" s="58"/>
      <c r="B98" s="58"/>
      <c r="C98" s="58"/>
      <c r="D98" s="58"/>
      <c r="E98" s="58"/>
      <c r="F98" s="58"/>
      <c r="G98" s="58"/>
      <c r="H98" s="58"/>
      <c r="I98" s="58"/>
      <c r="J98" s="58"/>
      <c r="K98" s="58"/>
      <c r="L98" s="58"/>
      <c r="M98" s="58"/>
      <c r="N98" s="58"/>
      <c r="O98" s="58"/>
      <c r="P98" s="58"/>
      <c r="Q98" s="58"/>
      <c r="R98" s="58"/>
      <c r="S98" s="58"/>
      <c r="T98" s="58"/>
      <c r="U98" s="58"/>
      <c r="V98" s="58"/>
      <c r="W98" s="58"/>
      <c r="X98" s="58"/>
      <c r="Y98" s="58"/>
      <c r="Z98" s="58"/>
      <c r="AA98" s="58"/>
      <c r="AB98" s="58"/>
      <c r="AC98" s="58"/>
      <c r="AD98" s="58"/>
      <c r="AE98" s="58"/>
      <c r="AF98" s="58"/>
      <c r="AG98" s="58"/>
      <c r="AH98" s="58"/>
      <c r="AI98" s="58"/>
      <c r="AJ98" s="58"/>
      <c r="AK98" s="58"/>
      <c r="AL98" s="58"/>
      <c r="AM98" s="58"/>
      <c r="AN98" s="58"/>
      <c r="AO98" s="58"/>
      <c r="AP98" s="58"/>
      <c r="AQ98" s="58"/>
      <c r="AR98" s="58"/>
      <c r="AS98" s="58"/>
      <c r="AT98" s="58"/>
      <c r="AU98" s="58"/>
      <c r="AV98" s="58"/>
      <c r="AW98" s="58"/>
      <c r="AX98" s="58"/>
      <c r="AY98" s="58"/>
      <c r="AZ98" s="58"/>
      <c r="BA98" s="58"/>
      <c r="BB98" s="58"/>
      <c r="BC98" s="58"/>
      <c r="BD98" s="58"/>
      <c r="BE98" s="58"/>
      <c r="BF98" s="58"/>
      <c r="BG98" s="58"/>
      <c r="BH98" s="58"/>
    </row>
    <row r="99" spans="1:60" x14ac:dyDescent="0.15">
      <c r="A99" s="58"/>
      <c r="B99" s="58"/>
      <c r="C99" s="58"/>
      <c r="D99" s="58"/>
      <c r="E99" s="58"/>
      <c r="F99" s="58"/>
      <c r="G99" s="58"/>
      <c r="H99" s="58"/>
      <c r="I99" s="58"/>
      <c r="J99" s="58"/>
      <c r="K99" s="58"/>
      <c r="L99" s="58"/>
      <c r="M99" s="58"/>
      <c r="N99" s="58"/>
      <c r="O99" s="58"/>
      <c r="P99" s="58"/>
      <c r="Q99" s="58"/>
      <c r="R99" s="58"/>
      <c r="S99" s="58"/>
      <c r="T99" s="58"/>
      <c r="U99" s="58"/>
      <c r="V99" s="58"/>
      <c r="W99" s="58"/>
      <c r="X99" s="58"/>
      <c r="Y99" s="58"/>
      <c r="Z99" s="58"/>
      <c r="AA99" s="58"/>
      <c r="AB99" s="58"/>
      <c r="AC99" s="58"/>
      <c r="AD99" s="58"/>
      <c r="AE99" s="58"/>
      <c r="AF99" s="58"/>
      <c r="AG99" s="58"/>
      <c r="AH99" s="58"/>
      <c r="AI99" s="58"/>
      <c r="AJ99" s="58"/>
      <c r="AK99" s="58"/>
      <c r="AL99" s="58"/>
      <c r="AM99" s="58"/>
      <c r="AN99" s="58"/>
      <c r="AO99" s="58"/>
      <c r="AP99" s="58"/>
      <c r="AQ99" s="58"/>
      <c r="AR99" s="58"/>
      <c r="AS99" s="58"/>
      <c r="AT99" s="58"/>
      <c r="AU99" s="58"/>
      <c r="AV99" s="58"/>
      <c r="AW99" s="58"/>
      <c r="AX99" s="58"/>
      <c r="AY99" s="58"/>
      <c r="AZ99" s="58"/>
      <c r="BA99" s="58"/>
      <c r="BB99" s="58"/>
      <c r="BC99" s="58"/>
      <c r="BD99" s="58"/>
      <c r="BE99" s="58"/>
      <c r="BF99" s="58"/>
      <c r="BG99" s="58"/>
      <c r="BH99" s="58"/>
    </row>
    <row r="100" spans="1:60" x14ac:dyDescent="0.15">
      <c r="A100" s="58"/>
      <c r="B100" s="58"/>
      <c r="C100" s="58"/>
      <c r="D100" s="58"/>
      <c r="E100" s="58"/>
      <c r="F100" s="58"/>
      <c r="G100" s="58"/>
      <c r="H100" s="58"/>
      <c r="I100" s="58"/>
      <c r="J100" s="58"/>
      <c r="K100" s="58"/>
      <c r="L100" s="58"/>
      <c r="M100" s="58"/>
      <c r="N100" s="58"/>
      <c r="O100" s="58"/>
      <c r="P100" s="58"/>
      <c r="Q100" s="58"/>
      <c r="R100" s="58"/>
      <c r="S100" s="58"/>
      <c r="T100" s="58"/>
      <c r="U100" s="58"/>
      <c r="V100" s="58"/>
      <c r="W100" s="58"/>
      <c r="X100" s="58"/>
      <c r="Y100" s="58"/>
      <c r="Z100" s="58"/>
      <c r="AA100" s="58"/>
      <c r="AB100" s="58"/>
      <c r="AC100" s="58"/>
      <c r="AD100" s="58"/>
      <c r="AE100" s="58"/>
      <c r="AF100" s="58"/>
      <c r="AG100" s="58"/>
      <c r="AH100" s="58"/>
      <c r="AI100" s="58"/>
      <c r="AJ100" s="58"/>
      <c r="AK100" s="58"/>
      <c r="AL100" s="58"/>
      <c r="AM100" s="58"/>
      <c r="AN100" s="58"/>
      <c r="AO100" s="58"/>
      <c r="AP100" s="58"/>
      <c r="AQ100" s="58"/>
      <c r="AR100" s="58"/>
      <c r="AS100" s="58"/>
      <c r="AT100" s="58"/>
      <c r="AU100" s="58"/>
      <c r="AV100" s="58"/>
      <c r="AW100" s="58"/>
      <c r="AX100" s="58"/>
      <c r="AY100" s="58"/>
      <c r="AZ100" s="58"/>
      <c r="BA100" s="58"/>
      <c r="BB100" s="58"/>
      <c r="BC100" s="58"/>
      <c r="BD100" s="58"/>
      <c r="BE100" s="58"/>
      <c r="BF100" s="58"/>
      <c r="BG100" s="58"/>
      <c r="BH100" s="58"/>
    </row>
    <row r="101" spans="1:60" x14ac:dyDescent="0.15">
      <c r="A101" s="58"/>
      <c r="B101" s="58"/>
      <c r="C101" s="58"/>
      <c r="D101" s="58"/>
      <c r="E101" s="58"/>
      <c r="F101" s="58"/>
      <c r="G101" s="58"/>
      <c r="H101" s="58"/>
      <c r="I101" s="58"/>
      <c r="J101" s="58"/>
      <c r="K101" s="58"/>
      <c r="L101" s="58"/>
      <c r="M101" s="58"/>
      <c r="N101" s="58"/>
      <c r="O101" s="58"/>
      <c r="P101" s="58"/>
      <c r="Q101" s="58"/>
      <c r="R101" s="58"/>
      <c r="S101" s="58"/>
      <c r="T101" s="58"/>
      <c r="U101" s="58"/>
      <c r="V101" s="58"/>
      <c r="W101" s="58"/>
      <c r="X101" s="58"/>
      <c r="Y101" s="58"/>
      <c r="Z101" s="58"/>
      <c r="AA101" s="58"/>
      <c r="AB101" s="58"/>
      <c r="AC101" s="58"/>
      <c r="AD101" s="58"/>
      <c r="AE101" s="58"/>
      <c r="AF101" s="58"/>
      <c r="AG101" s="58"/>
      <c r="AH101" s="58"/>
      <c r="AI101" s="58"/>
      <c r="AJ101" s="58"/>
      <c r="AK101" s="58"/>
      <c r="AL101" s="58"/>
      <c r="AM101" s="58"/>
      <c r="AN101" s="58"/>
      <c r="AO101" s="58"/>
      <c r="AP101" s="58"/>
      <c r="AQ101" s="58"/>
      <c r="AR101" s="58"/>
      <c r="AS101" s="58"/>
      <c r="AT101" s="58"/>
      <c r="AU101" s="58"/>
      <c r="AV101" s="58"/>
      <c r="AW101" s="58"/>
      <c r="AX101" s="58"/>
      <c r="AY101" s="58"/>
      <c r="AZ101" s="58"/>
      <c r="BA101" s="58"/>
      <c r="BB101" s="58"/>
      <c r="BC101" s="58"/>
      <c r="BD101" s="58"/>
      <c r="BE101" s="58"/>
      <c r="BF101" s="58"/>
      <c r="BG101" s="58"/>
      <c r="BH101" s="58"/>
    </row>
    <row r="102" spans="1:60" x14ac:dyDescent="0.15">
      <c r="A102" s="58"/>
      <c r="B102" s="58"/>
      <c r="C102" s="58"/>
      <c r="D102" s="58"/>
      <c r="E102" s="58"/>
      <c r="F102" s="58"/>
      <c r="G102" s="58"/>
      <c r="H102" s="58"/>
      <c r="I102" s="58"/>
      <c r="J102" s="58"/>
      <c r="K102" s="58"/>
      <c r="L102" s="58"/>
      <c r="M102" s="58"/>
      <c r="N102" s="58"/>
      <c r="O102" s="58"/>
      <c r="P102" s="58"/>
      <c r="Q102" s="58"/>
      <c r="R102" s="58"/>
      <c r="S102" s="58"/>
      <c r="T102" s="58"/>
      <c r="U102" s="58"/>
      <c r="V102" s="58"/>
      <c r="W102" s="58"/>
      <c r="X102" s="58"/>
      <c r="Y102" s="58"/>
      <c r="Z102" s="58"/>
      <c r="AA102" s="58"/>
      <c r="AB102" s="58"/>
      <c r="AC102" s="58"/>
      <c r="AD102" s="58"/>
      <c r="AE102" s="58"/>
      <c r="AF102" s="58"/>
      <c r="AG102" s="58"/>
      <c r="AH102" s="58"/>
      <c r="AI102" s="58"/>
      <c r="AJ102" s="58"/>
      <c r="AK102" s="58"/>
      <c r="AL102" s="58"/>
      <c r="AM102" s="58"/>
      <c r="AN102" s="58"/>
      <c r="AO102" s="58"/>
      <c r="AP102" s="58"/>
      <c r="AQ102" s="58"/>
      <c r="AR102" s="58"/>
      <c r="AS102" s="58"/>
      <c r="AT102" s="58"/>
      <c r="AU102" s="58"/>
      <c r="AV102" s="58"/>
      <c r="AW102" s="58"/>
      <c r="AX102" s="58"/>
      <c r="AY102" s="58"/>
      <c r="AZ102" s="58"/>
      <c r="BA102" s="58"/>
      <c r="BB102" s="58"/>
      <c r="BC102" s="58"/>
      <c r="BD102" s="58"/>
      <c r="BE102" s="58"/>
      <c r="BF102" s="58"/>
      <c r="BG102" s="58"/>
      <c r="BH102" s="58"/>
    </row>
    <row r="103" spans="1:60" x14ac:dyDescent="0.15">
      <c r="A103" s="58"/>
      <c r="B103" s="58"/>
      <c r="C103" s="58"/>
      <c r="D103" s="58"/>
      <c r="E103" s="58"/>
      <c r="F103" s="58"/>
      <c r="G103" s="58"/>
      <c r="H103" s="58"/>
      <c r="I103" s="58"/>
      <c r="J103" s="58"/>
      <c r="K103" s="58"/>
      <c r="L103" s="58"/>
      <c r="M103" s="58"/>
      <c r="N103" s="58"/>
      <c r="O103" s="58"/>
      <c r="P103" s="58"/>
      <c r="Q103" s="58"/>
      <c r="R103" s="58"/>
      <c r="S103" s="58"/>
      <c r="T103" s="58"/>
      <c r="U103" s="58"/>
      <c r="V103" s="58"/>
      <c r="W103" s="58"/>
      <c r="X103" s="58"/>
      <c r="Y103" s="58"/>
      <c r="Z103" s="58"/>
      <c r="AA103" s="58"/>
      <c r="AB103" s="58"/>
      <c r="AC103" s="58"/>
      <c r="AD103" s="58"/>
      <c r="AE103" s="58"/>
      <c r="AF103" s="58"/>
      <c r="AG103" s="58"/>
      <c r="AH103" s="58"/>
      <c r="AI103" s="58"/>
      <c r="AJ103" s="58"/>
      <c r="AK103" s="58"/>
      <c r="AL103" s="58"/>
      <c r="AM103" s="58"/>
      <c r="AN103" s="58"/>
      <c r="AO103" s="58"/>
      <c r="AP103" s="58"/>
      <c r="AQ103" s="58"/>
      <c r="AR103" s="58"/>
      <c r="AS103" s="58"/>
      <c r="AT103" s="58"/>
      <c r="AU103" s="58"/>
      <c r="AV103" s="58"/>
      <c r="AW103" s="58"/>
      <c r="AX103" s="58"/>
      <c r="AY103" s="58"/>
      <c r="AZ103" s="58"/>
      <c r="BA103" s="58"/>
      <c r="BB103" s="58"/>
      <c r="BC103" s="58"/>
      <c r="BD103" s="58"/>
      <c r="BE103" s="58"/>
      <c r="BF103" s="58"/>
      <c r="BG103" s="58"/>
      <c r="BH103" s="58"/>
    </row>
    <row r="104" spans="1:60" x14ac:dyDescent="0.15">
      <c r="A104" s="58"/>
      <c r="B104" s="58"/>
      <c r="C104" s="58"/>
      <c r="D104" s="58"/>
      <c r="E104" s="58"/>
      <c r="F104" s="58"/>
      <c r="G104" s="58"/>
      <c r="H104" s="58"/>
      <c r="I104" s="58"/>
      <c r="J104" s="58"/>
      <c r="K104" s="58"/>
      <c r="L104" s="58"/>
      <c r="M104" s="58"/>
      <c r="N104" s="58"/>
      <c r="O104" s="58"/>
      <c r="P104" s="58"/>
      <c r="Q104" s="58"/>
      <c r="R104" s="58"/>
      <c r="S104" s="58"/>
      <c r="T104" s="58"/>
      <c r="U104" s="58"/>
      <c r="V104" s="58"/>
      <c r="W104" s="58"/>
      <c r="X104" s="58"/>
      <c r="Y104" s="58"/>
      <c r="Z104" s="58"/>
      <c r="AA104" s="58"/>
      <c r="AB104" s="58"/>
      <c r="AC104" s="58"/>
      <c r="AD104" s="58"/>
      <c r="AE104" s="58"/>
      <c r="AF104" s="58"/>
      <c r="AG104" s="58"/>
      <c r="AH104" s="58"/>
      <c r="AI104" s="58"/>
      <c r="AJ104" s="58"/>
      <c r="AK104" s="58"/>
      <c r="AL104" s="58"/>
      <c r="AM104" s="58"/>
      <c r="AN104" s="58"/>
      <c r="AO104" s="58"/>
      <c r="AP104" s="58"/>
      <c r="AQ104" s="58"/>
      <c r="AR104" s="58"/>
      <c r="AS104" s="58"/>
      <c r="AT104" s="58"/>
      <c r="AU104" s="58"/>
      <c r="AV104" s="58"/>
      <c r="AW104" s="58"/>
      <c r="AX104" s="58"/>
      <c r="AY104" s="58"/>
      <c r="AZ104" s="58"/>
      <c r="BA104" s="58"/>
      <c r="BB104" s="58"/>
      <c r="BC104" s="58"/>
      <c r="BD104" s="58"/>
      <c r="BE104" s="58"/>
      <c r="BF104" s="58"/>
      <c r="BG104" s="58"/>
      <c r="BH104" s="58"/>
    </row>
    <row r="105" spans="1:60" x14ac:dyDescent="0.15">
      <c r="A105" s="58"/>
      <c r="B105" s="58"/>
      <c r="C105" s="58"/>
      <c r="D105" s="58"/>
      <c r="E105" s="58"/>
      <c r="F105" s="58"/>
      <c r="G105" s="58"/>
      <c r="H105" s="58"/>
      <c r="I105" s="58"/>
      <c r="J105" s="58"/>
      <c r="K105" s="58"/>
      <c r="L105" s="58"/>
      <c r="M105" s="58"/>
      <c r="N105" s="58"/>
      <c r="O105" s="58"/>
      <c r="P105" s="58"/>
      <c r="Q105" s="58"/>
      <c r="R105" s="58"/>
      <c r="S105" s="58"/>
      <c r="T105" s="58"/>
      <c r="U105" s="58"/>
      <c r="V105" s="58"/>
      <c r="W105" s="58"/>
      <c r="X105" s="58"/>
      <c r="Y105" s="58"/>
      <c r="Z105" s="58"/>
      <c r="AA105" s="58"/>
      <c r="AB105" s="58"/>
      <c r="AC105" s="58"/>
      <c r="AD105" s="58"/>
      <c r="AE105" s="58"/>
      <c r="AF105" s="58"/>
      <c r="AG105" s="58"/>
      <c r="AH105" s="58"/>
      <c r="AI105" s="58"/>
      <c r="AJ105" s="58"/>
      <c r="AK105" s="58"/>
      <c r="AL105" s="58"/>
      <c r="AM105" s="58"/>
      <c r="AN105" s="58"/>
      <c r="AO105" s="58"/>
      <c r="AP105" s="58"/>
      <c r="AQ105" s="58"/>
      <c r="AR105" s="58"/>
      <c r="AS105" s="58"/>
      <c r="AT105" s="58"/>
      <c r="AU105" s="58"/>
      <c r="AV105" s="58"/>
      <c r="AW105" s="58"/>
      <c r="AX105" s="58"/>
      <c r="AY105" s="58"/>
      <c r="AZ105" s="58"/>
      <c r="BA105" s="58"/>
      <c r="BB105" s="58"/>
      <c r="BC105" s="58"/>
      <c r="BD105" s="58"/>
      <c r="BE105" s="58"/>
      <c r="BF105" s="58"/>
      <c r="BG105" s="58"/>
      <c r="BH105" s="58"/>
    </row>
    <row r="106" spans="1:60" x14ac:dyDescent="0.15">
      <c r="A106" s="58"/>
      <c r="B106" s="58"/>
      <c r="C106" s="58"/>
      <c r="D106" s="58"/>
      <c r="E106" s="58"/>
      <c r="F106" s="58"/>
      <c r="G106" s="58"/>
      <c r="H106" s="58"/>
      <c r="I106" s="58"/>
      <c r="J106" s="58"/>
      <c r="K106" s="58"/>
      <c r="L106" s="58"/>
      <c r="M106" s="58"/>
      <c r="N106" s="58"/>
      <c r="O106" s="58"/>
      <c r="P106" s="58"/>
      <c r="Q106" s="58"/>
      <c r="R106" s="58"/>
      <c r="S106" s="58"/>
      <c r="T106" s="58"/>
      <c r="U106" s="58"/>
      <c r="V106" s="58"/>
      <c r="W106" s="58"/>
      <c r="X106" s="58"/>
      <c r="Y106" s="58"/>
      <c r="Z106" s="58"/>
      <c r="AA106" s="58"/>
      <c r="AB106" s="58"/>
      <c r="AC106" s="58"/>
      <c r="AD106" s="58"/>
      <c r="AE106" s="58"/>
      <c r="AF106" s="58"/>
      <c r="AG106" s="58"/>
      <c r="AH106" s="58"/>
      <c r="AI106" s="58"/>
      <c r="AJ106" s="58"/>
      <c r="AK106" s="58"/>
      <c r="AL106" s="58"/>
      <c r="AM106" s="58"/>
      <c r="AN106" s="58"/>
      <c r="AO106" s="58"/>
      <c r="AP106" s="58"/>
      <c r="AQ106" s="58"/>
      <c r="AR106" s="58"/>
      <c r="AS106" s="58"/>
      <c r="AT106" s="58"/>
      <c r="AU106" s="58"/>
      <c r="AV106" s="58"/>
      <c r="AW106" s="58"/>
      <c r="AX106" s="58"/>
      <c r="AY106" s="58"/>
      <c r="AZ106" s="58"/>
      <c r="BA106" s="58"/>
      <c r="BB106" s="58"/>
      <c r="BC106" s="58"/>
      <c r="BD106" s="58"/>
      <c r="BE106" s="58"/>
      <c r="BF106" s="58"/>
      <c r="BG106" s="58"/>
      <c r="BH106" s="58"/>
    </row>
    <row r="107" spans="1:60" x14ac:dyDescent="0.15">
      <c r="A107" s="58"/>
      <c r="B107" s="58"/>
      <c r="C107" s="58"/>
      <c r="D107" s="58"/>
      <c r="E107" s="58"/>
      <c r="F107" s="58"/>
      <c r="G107" s="58"/>
      <c r="H107" s="58"/>
      <c r="I107" s="58"/>
      <c r="J107" s="58"/>
      <c r="K107" s="58"/>
      <c r="L107" s="58"/>
      <c r="M107" s="58"/>
      <c r="N107" s="58"/>
      <c r="O107" s="58"/>
      <c r="P107" s="58"/>
      <c r="Q107" s="58"/>
      <c r="R107" s="58"/>
      <c r="S107" s="58"/>
      <c r="T107" s="58"/>
      <c r="U107" s="58"/>
      <c r="V107" s="58"/>
      <c r="W107" s="58"/>
      <c r="X107" s="58"/>
      <c r="Y107" s="58"/>
      <c r="Z107" s="58"/>
      <c r="AA107" s="58"/>
      <c r="AB107" s="58"/>
      <c r="AC107" s="58"/>
      <c r="AD107" s="58"/>
      <c r="AE107" s="58"/>
      <c r="AF107" s="58"/>
      <c r="AG107" s="58"/>
      <c r="AH107" s="58"/>
      <c r="AI107" s="58"/>
      <c r="AJ107" s="58"/>
      <c r="AK107" s="58"/>
      <c r="AL107" s="58"/>
      <c r="AM107" s="58"/>
      <c r="AN107" s="58"/>
      <c r="AO107" s="58"/>
      <c r="AP107" s="58"/>
      <c r="AQ107" s="58"/>
      <c r="AR107" s="58"/>
      <c r="AS107" s="58"/>
      <c r="AT107" s="58"/>
      <c r="AU107" s="58"/>
      <c r="AV107" s="58"/>
      <c r="AW107" s="58"/>
      <c r="AX107" s="58"/>
      <c r="AY107" s="58"/>
      <c r="AZ107" s="58"/>
      <c r="BA107" s="58"/>
      <c r="BB107" s="58"/>
      <c r="BC107" s="58"/>
      <c r="BD107" s="58"/>
      <c r="BE107" s="58"/>
      <c r="BF107" s="58"/>
      <c r="BG107" s="58"/>
      <c r="BH107" s="58"/>
    </row>
    <row r="108" spans="1:60" x14ac:dyDescent="0.15">
      <c r="A108" s="58"/>
      <c r="B108" s="58"/>
      <c r="C108" s="58"/>
      <c r="D108" s="58"/>
      <c r="E108" s="58"/>
      <c r="F108" s="58"/>
      <c r="G108" s="58"/>
      <c r="H108" s="58"/>
      <c r="I108" s="58"/>
      <c r="J108" s="58"/>
      <c r="K108" s="58"/>
      <c r="L108" s="58"/>
      <c r="M108" s="58"/>
      <c r="N108" s="58"/>
      <c r="O108" s="58"/>
      <c r="P108" s="58"/>
      <c r="Q108" s="58"/>
      <c r="R108" s="58"/>
      <c r="S108" s="58"/>
      <c r="T108" s="58"/>
      <c r="U108" s="58"/>
      <c r="V108" s="58"/>
      <c r="W108" s="58"/>
      <c r="X108" s="58"/>
      <c r="Y108" s="58"/>
      <c r="Z108" s="58"/>
      <c r="AA108" s="58"/>
      <c r="AB108" s="58"/>
      <c r="AC108" s="58"/>
      <c r="AD108" s="58"/>
      <c r="AE108" s="58"/>
      <c r="AF108" s="58"/>
      <c r="AG108" s="58"/>
      <c r="AH108" s="58"/>
      <c r="AI108" s="58"/>
      <c r="AJ108" s="58"/>
      <c r="AK108" s="58"/>
      <c r="AL108" s="58"/>
      <c r="AM108" s="58"/>
      <c r="AN108" s="58"/>
      <c r="AO108" s="58"/>
      <c r="AP108" s="58"/>
      <c r="AQ108" s="58"/>
      <c r="AR108" s="58"/>
      <c r="AS108" s="58"/>
      <c r="AT108" s="58"/>
      <c r="AU108" s="58"/>
      <c r="AV108" s="58"/>
      <c r="AW108" s="58"/>
      <c r="AX108" s="58"/>
      <c r="AY108" s="58"/>
      <c r="AZ108" s="58"/>
      <c r="BA108" s="58"/>
      <c r="BB108" s="58"/>
      <c r="BC108" s="58"/>
      <c r="BD108" s="58"/>
      <c r="BE108" s="58"/>
      <c r="BF108" s="58"/>
      <c r="BG108" s="58"/>
      <c r="BH108" s="58"/>
    </row>
    <row r="109" spans="1:60" x14ac:dyDescent="0.15">
      <c r="A109" s="58"/>
      <c r="B109" s="58"/>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c r="AA109" s="58"/>
      <c r="AB109" s="58"/>
      <c r="AC109" s="58"/>
      <c r="AD109" s="58"/>
      <c r="AE109" s="58"/>
      <c r="AF109" s="58"/>
      <c r="AG109" s="58"/>
      <c r="AH109" s="58"/>
      <c r="AI109" s="58"/>
      <c r="AJ109" s="58"/>
      <c r="AK109" s="58"/>
      <c r="AL109" s="58"/>
      <c r="AM109" s="58"/>
      <c r="AN109" s="58"/>
      <c r="AO109" s="58"/>
      <c r="AP109" s="58"/>
      <c r="AQ109" s="58"/>
      <c r="AR109" s="58"/>
      <c r="AS109" s="58"/>
      <c r="AT109" s="58"/>
      <c r="AU109" s="58"/>
      <c r="AV109" s="58"/>
      <c r="AW109" s="58"/>
      <c r="AX109" s="58"/>
      <c r="AY109" s="58"/>
      <c r="AZ109" s="58"/>
      <c r="BA109" s="58"/>
      <c r="BB109" s="58"/>
      <c r="BC109" s="58"/>
      <c r="BD109" s="58"/>
      <c r="BE109" s="58"/>
      <c r="BF109" s="58"/>
      <c r="BG109" s="58"/>
      <c r="BH109" s="58"/>
    </row>
    <row r="110" spans="1:60" x14ac:dyDescent="0.15">
      <c r="A110" s="58"/>
      <c r="B110" s="58"/>
      <c r="C110" s="58"/>
      <c r="D110" s="58"/>
      <c r="E110" s="58"/>
      <c r="F110" s="58"/>
      <c r="G110" s="58"/>
      <c r="H110" s="58"/>
      <c r="I110" s="58"/>
      <c r="J110" s="58"/>
      <c r="K110" s="58"/>
      <c r="L110" s="58"/>
      <c r="M110" s="58"/>
      <c r="N110" s="58"/>
      <c r="O110" s="58"/>
      <c r="P110" s="58"/>
      <c r="Q110" s="58"/>
      <c r="R110" s="58"/>
      <c r="S110" s="58"/>
      <c r="T110" s="58"/>
      <c r="U110" s="58"/>
      <c r="V110" s="58"/>
      <c r="W110" s="58"/>
    </row>
    <row r="111" spans="1:60" x14ac:dyDescent="0.15">
      <c r="A111" s="58"/>
      <c r="B111" s="58"/>
      <c r="C111" s="58"/>
      <c r="D111" s="58"/>
      <c r="E111" s="58"/>
      <c r="F111" s="58"/>
      <c r="G111" s="58"/>
      <c r="H111" s="58"/>
      <c r="I111" s="58"/>
      <c r="J111" s="58"/>
      <c r="K111" s="58"/>
      <c r="L111" s="58"/>
      <c r="M111" s="58"/>
      <c r="N111" s="58"/>
      <c r="O111" s="58"/>
      <c r="P111" s="58"/>
      <c r="Q111" s="58"/>
      <c r="R111" s="58"/>
      <c r="S111" s="58"/>
      <c r="T111" s="58"/>
      <c r="U111" s="58"/>
      <c r="V111" s="58"/>
      <c r="W111" s="58"/>
    </row>
    <row r="112" spans="1:60" x14ac:dyDescent="0.15">
      <c r="A112" s="58"/>
      <c r="B112" s="58"/>
      <c r="C112" s="58"/>
      <c r="D112" s="58"/>
      <c r="E112" s="58"/>
      <c r="F112" s="58"/>
      <c r="G112" s="58"/>
      <c r="H112" s="58"/>
      <c r="I112" s="58"/>
      <c r="J112" s="58"/>
      <c r="K112" s="58"/>
      <c r="L112" s="58"/>
      <c r="M112" s="58"/>
      <c r="N112" s="58"/>
      <c r="O112" s="58"/>
      <c r="P112" s="58"/>
      <c r="Q112" s="58"/>
      <c r="R112" s="58"/>
      <c r="S112" s="58"/>
      <c r="T112" s="58"/>
      <c r="U112" s="58"/>
      <c r="V112" s="58"/>
      <c r="W112" s="58"/>
    </row>
    <row r="113" spans="1:23" x14ac:dyDescent="0.15">
      <c r="A113" s="58"/>
      <c r="B113" s="58"/>
      <c r="C113" s="58"/>
      <c r="D113" s="58"/>
      <c r="E113" s="58"/>
      <c r="F113" s="58"/>
      <c r="G113" s="58"/>
      <c r="H113" s="58"/>
      <c r="I113" s="58"/>
      <c r="J113" s="58"/>
      <c r="K113" s="58"/>
      <c r="L113" s="58"/>
      <c r="M113" s="58"/>
      <c r="N113" s="58"/>
      <c r="O113" s="58"/>
      <c r="P113" s="58"/>
      <c r="Q113" s="58"/>
      <c r="R113" s="58"/>
      <c r="S113" s="58"/>
      <c r="T113" s="58"/>
      <c r="U113" s="58"/>
      <c r="V113" s="58"/>
      <c r="W113" s="58"/>
    </row>
    <row r="114" spans="1:23" x14ac:dyDescent="0.15">
      <c r="A114" s="58"/>
      <c r="B114" s="58"/>
      <c r="C114" s="58"/>
      <c r="D114" s="58"/>
      <c r="E114" s="58"/>
      <c r="F114" s="58"/>
      <c r="G114" s="58"/>
      <c r="H114" s="58"/>
      <c r="I114" s="58"/>
      <c r="J114" s="58"/>
      <c r="K114" s="58"/>
      <c r="L114" s="58"/>
      <c r="M114" s="58"/>
      <c r="N114" s="58"/>
      <c r="O114" s="58"/>
      <c r="P114" s="58"/>
      <c r="Q114" s="58"/>
      <c r="R114" s="58"/>
      <c r="S114" s="58"/>
      <c r="T114" s="58"/>
      <c r="U114" s="58"/>
      <c r="V114" s="58"/>
      <c r="W114" s="58"/>
    </row>
    <row r="115" spans="1:23" x14ac:dyDescent="0.15">
      <c r="A115" s="58"/>
      <c r="B115" s="58"/>
      <c r="C115" s="58"/>
      <c r="D115" s="58"/>
      <c r="E115" s="58"/>
      <c r="F115" s="58"/>
      <c r="G115" s="58"/>
      <c r="H115" s="58"/>
      <c r="I115" s="58"/>
      <c r="J115" s="58"/>
      <c r="K115" s="58"/>
      <c r="L115" s="58"/>
      <c r="M115" s="58"/>
      <c r="N115" s="58"/>
      <c r="O115" s="58"/>
      <c r="P115" s="58"/>
      <c r="Q115" s="58"/>
      <c r="R115" s="58"/>
      <c r="S115" s="58"/>
      <c r="T115" s="58"/>
      <c r="U115" s="58"/>
      <c r="V115" s="58"/>
      <c r="W115" s="58"/>
    </row>
    <row r="116" spans="1:23" x14ac:dyDescent="0.15">
      <c r="A116" s="58"/>
      <c r="B116" s="58"/>
      <c r="C116" s="58"/>
      <c r="D116" s="58"/>
      <c r="E116" s="58"/>
      <c r="F116" s="58"/>
      <c r="G116" s="58"/>
      <c r="H116" s="58"/>
      <c r="I116" s="58"/>
      <c r="J116" s="58"/>
      <c r="K116" s="58"/>
      <c r="L116" s="58"/>
      <c r="M116" s="58"/>
      <c r="N116" s="58"/>
      <c r="O116" s="58"/>
      <c r="P116" s="58"/>
      <c r="Q116" s="58"/>
      <c r="R116" s="58"/>
      <c r="S116" s="58"/>
      <c r="T116" s="58"/>
      <c r="U116" s="58"/>
      <c r="V116" s="58"/>
      <c r="W116" s="58"/>
    </row>
    <row r="117" spans="1:23" x14ac:dyDescent="0.15">
      <c r="A117" s="58"/>
      <c r="B117" s="58"/>
      <c r="C117" s="58"/>
      <c r="D117" s="58"/>
      <c r="E117" s="58"/>
      <c r="F117" s="58"/>
      <c r="G117" s="58"/>
      <c r="H117" s="58"/>
      <c r="I117" s="58"/>
      <c r="J117" s="58"/>
      <c r="K117" s="58"/>
      <c r="L117" s="58"/>
      <c r="M117" s="58"/>
      <c r="N117" s="58"/>
      <c r="O117" s="58"/>
      <c r="P117" s="58"/>
      <c r="Q117" s="58"/>
      <c r="R117" s="58"/>
      <c r="S117" s="58"/>
      <c r="T117" s="58"/>
      <c r="U117" s="58"/>
      <c r="V117" s="58"/>
      <c r="W117" s="58"/>
    </row>
    <row r="118" spans="1:23" x14ac:dyDescent="0.15">
      <c r="A118" s="58"/>
      <c r="B118" s="58"/>
      <c r="C118" s="58"/>
      <c r="D118" s="58"/>
      <c r="E118" s="58"/>
      <c r="F118" s="58"/>
      <c r="G118" s="58"/>
      <c r="H118" s="58"/>
      <c r="I118" s="58"/>
      <c r="J118" s="58"/>
      <c r="K118" s="58"/>
      <c r="L118" s="58"/>
      <c r="M118" s="58"/>
      <c r="N118" s="58"/>
      <c r="O118" s="58"/>
      <c r="P118" s="58"/>
      <c r="Q118" s="58"/>
      <c r="R118" s="58"/>
      <c r="S118" s="58"/>
      <c r="T118" s="58"/>
      <c r="U118" s="58"/>
      <c r="V118" s="58"/>
      <c r="W118" s="58"/>
    </row>
    <row r="119" spans="1:23" x14ac:dyDescent="0.15">
      <c r="A119" s="58"/>
      <c r="B119" s="58"/>
      <c r="C119" s="58"/>
      <c r="D119" s="58"/>
      <c r="E119" s="58"/>
      <c r="F119" s="58"/>
      <c r="G119" s="58"/>
      <c r="H119" s="58"/>
      <c r="I119" s="58"/>
      <c r="J119" s="58"/>
      <c r="K119" s="58"/>
      <c r="L119" s="58"/>
      <c r="M119" s="58"/>
      <c r="N119" s="58"/>
      <c r="O119" s="58"/>
      <c r="P119" s="58"/>
      <c r="Q119" s="58"/>
      <c r="R119" s="58"/>
      <c r="S119" s="58"/>
      <c r="T119" s="58"/>
      <c r="U119" s="58"/>
      <c r="V119" s="58"/>
      <c r="W119" s="58"/>
    </row>
    <row r="120" spans="1:23" x14ac:dyDescent="0.15">
      <c r="A120" s="58"/>
      <c r="B120" s="58"/>
      <c r="C120" s="58"/>
      <c r="D120" s="58"/>
      <c r="E120" s="58"/>
      <c r="F120" s="58"/>
      <c r="G120" s="58"/>
      <c r="H120" s="58"/>
      <c r="I120" s="58"/>
      <c r="J120" s="58"/>
      <c r="K120" s="58"/>
      <c r="L120" s="58"/>
      <c r="M120" s="58"/>
      <c r="N120" s="58"/>
      <c r="O120" s="58"/>
      <c r="P120" s="58"/>
      <c r="Q120" s="58"/>
      <c r="R120" s="58"/>
      <c r="S120" s="58"/>
      <c r="T120" s="58"/>
      <c r="U120" s="58"/>
      <c r="V120" s="58"/>
      <c r="W120" s="58"/>
    </row>
    <row r="121" spans="1:23" x14ac:dyDescent="0.15">
      <c r="A121" s="58"/>
      <c r="B121" s="58"/>
      <c r="C121" s="58"/>
      <c r="D121" s="58"/>
      <c r="E121" s="58"/>
      <c r="F121" s="58"/>
      <c r="G121" s="58"/>
      <c r="H121" s="58"/>
      <c r="I121" s="58"/>
      <c r="J121" s="58"/>
      <c r="K121" s="58"/>
      <c r="L121" s="58"/>
      <c r="M121" s="58"/>
      <c r="N121" s="58"/>
      <c r="O121" s="58"/>
      <c r="P121" s="58"/>
      <c r="Q121" s="58"/>
      <c r="R121" s="58"/>
      <c r="S121" s="58"/>
      <c r="T121" s="58"/>
      <c r="U121" s="58"/>
      <c r="V121" s="58"/>
      <c r="W121" s="58"/>
    </row>
    <row r="122" spans="1:23" x14ac:dyDescent="0.15">
      <c r="A122" s="58"/>
      <c r="B122" s="58"/>
      <c r="C122" s="58"/>
      <c r="D122" s="58"/>
      <c r="E122" s="58"/>
      <c r="F122" s="58"/>
      <c r="G122" s="58"/>
      <c r="H122" s="58"/>
      <c r="I122" s="58"/>
      <c r="J122" s="58"/>
      <c r="K122" s="58"/>
      <c r="L122" s="58"/>
      <c r="M122" s="58"/>
      <c r="N122" s="58"/>
      <c r="O122" s="58"/>
      <c r="P122" s="58"/>
      <c r="Q122" s="58"/>
      <c r="R122" s="58"/>
      <c r="S122" s="58"/>
      <c r="T122" s="58"/>
      <c r="U122" s="58"/>
      <c r="V122" s="58"/>
      <c r="W122" s="58"/>
    </row>
    <row r="123" spans="1:23" x14ac:dyDescent="0.15">
      <c r="A123" s="58"/>
      <c r="B123" s="58"/>
      <c r="C123" s="58"/>
      <c r="D123" s="58"/>
      <c r="E123" s="58"/>
      <c r="F123" s="58"/>
      <c r="G123" s="58"/>
      <c r="H123" s="58"/>
      <c r="I123" s="58"/>
      <c r="J123" s="58"/>
      <c r="K123" s="58"/>
      <c r="L123" s="58"/>
      <c r="M123" s="58"/>
      <c r="N123" s="58"/>
      <c r="O123" s="58"/>
      <c r="P123" s="58"/>
      <c r="Q123" s="58"/>
      <c r="R123" s="58"/>
      <c r="S123" s="58"/>
      <c r="T123" s="58"/>
      <c r="U123" s="58"/>
      <c r="V123" s="58"/>
      <c r="W123" s="58"/>
    </row>
  </sheetData>
  <sheetProtection algorithmName="SHA-512" hashValue="a3oAkZhPFiyupqC1ySLcj4DhFvF4iI4/H7p3px7wGmPCKWNlm7Fz3Kk+O3dOcEduyhnG1M7IXedL4aRImQd4Qw==" saltValue="wUrx/5fvOxbub+4rXKBvQw==" spinCount="100000" sheet="1"/>
  <mergeCells count="111">
    <mergeCell ref="AS8:AU8"/>
    <mergeCell ref="AW8:AY8"/>
    <mergeCell ref="BB8:BD8"/>
    <mergeCell ref="BF8:BH8"/>
    <mergeCell ref="AS9:AU9"/>
    <mergeCell ref="AW9:AY9"/>
    <mergeCell ref="BB9:BD9"/>
    <mergeCell ref="BF9:BH9"/>
    <mergeCell ref="AW10:AY10"/>
    <mergeCell ref="BB10:BD10"/>
    <mergeCell ref="BK28:BN28"/>
    <mergeCell ref="BJ20:BK20"/>
    <mergeCell ref="BK22:BN22"/>
    <mergeCell ref="BK23:BN23"/>
    <mergeCell ref="BK24:BN24"/>
    <mergeCell ref="BF10:BH10"/>
    <mergeCell ref="AS11:AU11"/>
    <mergeCell ref="AW11:AY11"/>
    <mergeCell ref="BB11:BD11"/>
    <mergeCell ref="BF11:BH11"/>
    <mergeCell ref="BK25:BN25"/>
    <mergeCell ref="BK26:BN26"/>
    <mergeCell ref="BD20:BE20"/>
    <mergeCell ref="BF20:BG20"/>
    <mergeCell ref="BK27:BN27"/>
    <mergeCell ref="AS12:AU12"/>
    <mergeCell ref="AW12:AY12"/>
    <mergeCell ref="BB12:BD12"/>
    <mergeCell ref="BF12:BH12"/>
    <mergeCell ref="BK21:BN21"/>
    <mergeCell ref="BK15:BM15"/>
    <mergeCell ref="BK16:BM16"/>
    <mergeCell ref="BH20:BI20"/>
    <mergeCell ref="AS10:AU10"/>
    <mergeCell ref="BK44:BN44"/>
    <mergeCell ref="BK37:BN37"/>
    <mergeCell ref="BK38:BN38"/>
    <mergeCell ref="BK39:BN39"/>
    <mergeCell ref="BK35:BN35"/>
    <mergeCell ref="BK34:BN34"/>
    <mergeCell ref="BK36:BN36"/>
    <mergeCell ref="BK40:BN40"/>
    <mergeCell ref="BK41:BN41"/>
    <mergeCell ref="BK43:BN43"/>
    <mergeCell ref="BK62:BN62"/>
    <mergeCell ref="BK63:BN63"/>
    <mergeCell ref="BK55:BN55"/>
    <mergeCell ref="BK58:BN58"/>
    <mergeCell ref="BK59:BN59"/>
    <mergeCell ref="BK60:BN60"/>
    <mergeCell ref="BK61:BN61"/>
    <mergeCell ref="BK57:BN57"/>
    <mergeCell ref="BK29:BN29"/>
    <mergeCell ref="BK54:BN54"/>
    <mergeCell ref="BK47:BN47"/>
    <mergeCell ref="BK48:BN48"/>
    <mergeCell ref="BK50:BN50"/>
    <mergeCell ref="BK51:BN51"/>
    <mergeCell ref="BK52:BN52"/>
    <mergeCell ref="BK53:BN53"/>
    <mergeCell ref="BK49:BN49"/>
    <mergeCell ref="BK33:BN33"/>
    <mergeCell ref="BK30:BN30"/>
    <mergeCell ref="BK31:BN31"/>
    <mergeCell ref="BK32:BN32"/>
    <mergeCell ref="BK45:BN45"/>
    <mergeCell ref="BK46:BN46"/>
    <mergeCell ref="BK42:BN42"/>
    <mergeCell ref="AX20:AY20"/>
    <mergeCell ref="AZ20:BA20"/>
    <mergeCell ref="BB20:BC20"/>
    <mergeCell ref="AV20:AW20"/>
    <mergeCell ref="AJ20:AK20"/>
    <mergeCell ref="AL20:AM20"/>
    <mergeCell ref="AN20:AO20"/>
    <mergeCell ref="AP20:AQ20"/>
    <mergeCell ref="AR20:AS20"/>
    <mergeCell ref="AT20:AU20"/>
    <mergeCell ref="N20:O20"/>
    <mergeCell ref="P20:Q20"/>
    <mergeCell ref="R20:S20"/>
    <mergeCell ref="T20:U20"/>
    <mergeCell ref="V20:W20"/>
    <mergeCell ref="X20:Y20"/>
    <mergeCell ref="AB8:AD8"/>
    <mergeCell ref="AF8:AH8"/>
    <mergeCell ref="AK8:AM8"/>
    <mergeCell ref="AB10:AD10"/>
    <mergeCell ref="AF10:AH10"/>
    <mergeCell ref="AK10:AM10"/>
    <mergeCell ref="AF12:AH12"/>
    <mergeCell ref="AK12:AM12"/>
    <mergeCell ref="AF15:AI15"/>
    <mergeCell ref="AF16:AI16"/>
    <mergeCell ref="AO8:AQ8"/>
    <mergeCell ref="AB11:AD11"/>
    <mergeCell ref="AF11:AH11"/>
    <mergeCell ref="AK11:AM11"/>
    <mergeCell ref="AO11:AQ11"/>
    <mergeCell ref="Z20:AA20"/>
    <mergeCell ref="AB20:AC20"/>
    <mergeCell ref="AD20:AE20"/>
    <mergeCell ref="AF20:AG20"/>
    <mergeCell ref="AH20:AI20"/>
    <mergeCell ref="AB12:AD12"/>
    <mergeCell ref="AB9:AD9"/>
    <mergeCell ref="AF9:AH9"/>
    <mergeCell ref="AK9:AM9"/>
    <mergeCell ref="AO9:AQ9"/>
    <mergeCell ref="AO10:AQ10"/>
    <mergeCell ref="AO12:AQ12"/>
  </mergeCells>
  <phoneticPr fontId="6"/>
  <dataValidations count="2">
    <dataValidation type="list" allowBlank="1" showInputMessage="1" showErrorMessage="1" sqref="AF8:AH12 AO8:AQ12 AW8:AY12 BF8:BH12" xr:uid="{00000000-0002-0000-0100-000000000000}">
      <formula1>$BV$1:$BV$12</formula1>
    </dataValidation>
    <dataValidation type="list" allowBlank="1" showInputMessage="1" showErrorMessage="1" sqref="AB8:AD12 AK8:AM12 AS8:AU12 BB8:BD12" xr:uid="{00000000-0002-0000-0100-000001000000}">
      <formula1>$BU$1:$BU$25</formula1>
    </dataValidation>
  </dataValidations>
  <printOptions horizontalCentered="1" verticalCentered="1"/>
  <pageMargins left="0.23622047244094491" right="0.23622047244094491" top="0.74803149606299213" bottom="0.74803149606299213" header="0.31496062992125984" footer="0.31496062992125984"/>
  <pageSetup paperSize="9" orientation="portrait" r:id="rId1"/>
  <headerFooter differentFirst="1" alignWithMargins="0"/>
  <rowBreaks count="1" manualBreakCount="1">
    <brk id="77" max="58" man="1"/>
  </rowBreaks>
  <drawing r:id="rId2"/>
  <legacyDrawing r:id="rId3"/>
  <mc:AlternateContent xmlns:mc="http://schemas.openxmlformats.org/markup-compatibility/2006">
    <mc:Choice Requires="x14">
      <controls>
        <mc:AlternateContent xmlns:mc="http://schemas.openxmlformats.org/markup-compatibility/2006">
          <mc:Choice Requires="x14">
            <control shapeId="2064" r:id="rId4" name="Check Box 16">
              <controlPr defaultSize="0" autoFill="0" autoLine="0" autoPict="0">
                <anchor moveWithCells="1">
                  <from>
                    <xdr:col>4</xdr:col>
                    <xdr:colOff>28575</xdr:colOff>
                    <xdr:row>7</xdr:row>
                    <xdr:rowOff>19050</xdr:rowOff>
                  </from>
                  <to>
                    <xdr:col>7</xdr:col>
                    <xdr:colOff>38100</xdr:colOff>
                    <xdr:row>8</xdr:row>
                    <xdr:rowOff>0</xdr:rowOff>
                  </to>
                </anchor>
              </controlPr>
            </control>
          </mc:Choice>
        </mc:AlternateContent>
        <mc:AlternateContent xmlns:mc="http://schemas.openxmlformats.org/markup-compatibility/2006">
          <mc:Choice Requires="x14">
            <control shapeId="2068" r:id="rId5" name="Check Box 20">
              <controlPr defaultSize="0" autoFill="0" autoLine="0" autoPict="0">
                <anchor moveWithCells="1">
                  <from>
                    <xdr:col>4</xdr:col>
                    <xdr:colOff>28575</xdr:colOff>
                    <xdr:row>10</xdr:row>
                    <xdr:rowOff>19050</xdr:rowOff>
                  </from>
                  <to>
                    <xdr:col>7</xdr:col>
                    <xdr:colOff>38100</xdr:colOff>
                    <xdr:row>10</xdr:row>
                    <xdr:rowOff>152400</xdr:rowOff>
                  </to>
                </anchor>
              </controlPr>
            </control>
          </mc:Choice>
        </mc:AlternateContent>
        <mc:AlternateContent xmlns:mc="http://schemas.openxmlformats.org/markup-compatibility/2006">
          <mc:Choice Requires="x14">
            <control shapeId="2069" r:id="rId6" name="Check Box 21">
              <controlPr defaultSize="0" autoFill="0" autoLine="0" autoPict="0">
                <anchor moveWithCells="1">
                  <from>
                    <xdr:col>4</xdr:col>
                    <xdr:colOff>28575</xdr:colOff>
                    <xdr:row>11</xdr:row>
                    <xdr:rowOff>19050</xdr:rowOff>
                  </from>
                  <to>
                    <xdr:col>7</xdr:col>
                    <xdr:colOff>38100</xdr:colOff>
                    <xdr:row>11</xdr:row>
                    <xdr:rowOff>152400</xdr:rowOff>
                  </to>
                </anchor>
              </controlPr>
            </control>
          </mc:Choice>
        </mc:AlternateContent>
        <mc:AlternateContent xmlns:mc="http://schemas.openxmlformats.org/markup-compatibility/2006">
          <mc:Choice Requires="x14">
            <control shapeId="2070" r:id="rId7" name="Check Box 22">
              <controlPr defaultSize="0" autoFill="0" autoLine="0" autoPict="0">
                <anchor moveWithCells="1">
                  <from>
                    <xdr:col>4</xdr:col>
                    <xdr:colOff>38100</xdr:colOff>
                    <xdr:row>9</xdr:row>
                    <xdr:rowOff>19050</xdr:rowOff>
                  </from>
                  <to>
                    <xdr:col>7</xdr:col>
                    <xdr:colOff>47625</xdr:colOff>
                    <xdr:row>9</xdr:row>
                    <xdr:rowOff>152400</xdr:rowOff>
                  </to>
                </anchor>
              </controlPr>
            </control>
          </mc:Choice>
        </mc:AlternateContent>
        <mc:AlternateContent xmlns:mc="http://schemas.openxmlformats.org/markup-compatibility/2006">
          <mc:Choice Requires="x14">
            <control shapeId="2071" r:id="rId8" name="Check Box 23">
              <controlPr defaultSize="0" autoFill="0" autoLine="0" autoPict="0">
                <anchor moveWithCells="1">
                  <from>
                    <xdr:col>4</xdr:col>
                    <xdr:colOff>28575</xdr:colOff>
                    <xdr:row>8</xdr:row>
                    <xdr:rowOff>19050</xdr:rowOff>
                  </from>
                  <to>
                    <xdr:col>7</xdr:col>
                    <xdr:colOff>38100</xdr:colOff>
                    <xdr:row>8</xdr:row>
                    <xdr:rowOff>152400</xdr:rowOff>
                  </to>
                </anchor>
              </controlPr>
            </control>
          </mc:Choice>
        </mc:AlternateContent>
        <mc:AlternateContent xmlns:mc="http://schemas.openxmlformats.org/markup-compatibility/2006">
          <mc:Choice Requires="x14">
            <control shapeId="2072" r:id="rId9" name="Check Box 24">
              <controlPr defaultSize="0" autoFill="0" autoLine="0" autoPict="0">
                <anchor moveWithCells="1">
                  <from>
                    <xdr:col>7</xdr:col>
                    <xdr:colOff>28575</xdr:colOff>
                    <xdr:row>7</xdr:row>
                    <xdr:rowOff>28575</xdr:rowOff>
                  </from>
                  <to>
                    <xdr:col>10</xdr:col>
                    <xdr:colOff>38100</xdr:colOff>
                    <xdr:row>8</xdr:row>
                    <xdr:rowOff>0</xdr:rowOff>
                  </to>
                </anchor>
              </controlPr>
            </control>
          </mc:Choice>
        </mc:AlternateContent>
        <mc:AlternateContent xmlns:mc="http://schemas.openxmlformats.org/markup-compatibility/2006">
          <mc:Choice Requires="x14">
            <control shapeId="2073" r:id="rId10" name="Check Box 25">
              <controlPr defaultSize="0" autoFill="0" autoLine="0" autoPict="0">
                <anchor moveWithCells="1">
                  <from>
                    <xdr:col>7</xdr:col>
                    <xdr:colOff>28575</xdr:colOff>
                    <xdr:row>10</xdr:row>
                    <xdr:rowOff>19050</xdr:rowOff>
                  </from>
                  <to>
                    <xdr:col>10</xdr:col>
                    <xdr:colOff>38100</xdr:colOff>
                    <xdr:row>10</xdr:row>
                    <xdr:rowOff>152400</xdr:rowOff>
                  </to>
                </anchor>
              </controlPr>
            </control>
          </mc:Choice>
        </mc:AlternateContent>
        <mc:AlternateContent xmlns:mc="http://schemas.openxmlformats.org/markup-compatibility/2006">
          <mc:Choice Requires="x14">
            <control shapeId="2074" r:id="rId11" name="Check Box 26">
              <controlPr defaultSize="0" autoFill="0" autoLine="0" autoPict="0">
                <anchor moveWithCells="1">
                  <from>
                    <xdr:col>7</xdr:col>
                    <xdr:colOff>28575</xdr:colOff>
                    <xdr:row>8</xdr:row>
                    <xdr:rowOff>19050</xdr:rowOff>
                  </from>
                  <to>
                    <xdr:col>10</xdr:col>
                    <xdr:colOff>38100</xdr:colOff>
                    <xdr:row>8</xdr:row>
                    <xdr:rowOff>152400</xdr:rowOff>
                  </to>
                </anchor>
              </controlPr>
            </control>
          </mc:Choice>
        </mc:AlternateContent>
        <mc:AlternateContent xmlns:mc="http://schemas.openxmlformats.org/markup-compatibility/2006">
          <mc:Choice Requires="x14">
            <control shapeId="2075" r:id="rId12" name="Check Box 27">
              <controlPr defaultSize="0" autoFill="0" autoLine="0" autoPict="0">
                <anchor moveWithCells="1">
                  <from>
                    <xdr:col>7</xdr:col>
                    <xdr:colOff>28575</xdr:colOff>
                    <xdr:row>9</xdr:row>
                    <xdr:rowOff>19050</xdr:rowOff>
                  </from>
                  <to>
                    <xdr:col>10</xdr:col>
                    <xdr:colOff>38100</xdr:colOff>
                    <xdr:row>9</xdr:row>
                    <xdr:rowOff>152400</xdr:rowOff>
                  </to>
                </anchor>
              </controlPr>
            </control>
          </mc:Choice>
        </mc:AlternateContent>
        <mc:AlternateContent xmlns:mc="http://schemas.openxmlformats.org/markup-compatibility/2006">
          <mc:Choice Requires="x14">
            <control shapeId="2076" r:id="rId13" name="Check Box 28">
              <controlPr defaultSize="0" autoFill="0" autoLine="0" autoPict="0">
                <anchor moveWithCells="1">
                  <from>
                    <xdr:col>7</xdr:col>
                    <xdr:colOff>28575</xdr:colOff>
                    <xdr:row>11</xdr:row>
                    <xdr:rowOff>19050</xdr:rowOff>
                  </from>
                  <to>
                    <xdr:col>10</xdr:col>
                    <xdr:colOff>38100</xdr:colOff>
                    <xdr:row>11</xdr:row>
                    <xdr:rowOff>152400</xdr:rowOff>
                  </to>
                </anchor>
              </controlPr>
            </control>
          </mc:Choice>
        </mc:AlternateContent>
        <mc:AlternateContent xmlns:mc="http://schemas.openxmlformats.org/markup-compatibility/2006">
          <mc:Choice Requires="x14">
            <control shapeId="2077" r:id="rId14" name="Check Box 29">
              <controlPr defaultSize="0" autoFill="0" autoLine="0" autoPict="0">
                <anchor moveWithCells="1">
                  <from>
                    <xdr:col>10</xdr:col>
                    <xdr:colOff>28575</xdr:colOff>
                    <xdr:row>7</xdr:row>
                    <xdr:rowOff>28575</xdr:rowOff>
                  </from>
                  <to>
                    <xdr:col>13</xdr:col>
                    <xdr:colOff>38100</xdr:colOff>
                    <xdr:row>8</xdr:row>
                    <xdr:rowOff>0</xdr:rowOff>
                  </to>
                </anchor>
              </controlPr>
            </control>
          </mc:Choice>
        </mc:AlternateContent>
        <mc:AlternateContent xmlns:mc="http://schemas.openxmlformats.org/markup-compatibility/2006">
          <mc:Choice Requires="x14">
            <control shapeId="2078" r:id="rId15" name="Check Box 30">
              <controlPr defaultSize="0" autoFill="0" autoLine="0" autoPict="0">
                <anchor moveWithCells="1">
                  <from>
                    <xdr:col>10</xdr:col>
                    <xdr:colOff>28575</xdr:colOff>
                    <xdr:row>10</xdr:row>
                    <xdr:rowOff>28575</xdr:rowOff>
                  </from>
                  <to>
                    <xdr:col>13</xdr:col>
                    <xdr:colOff>38100</xdr:colOff>
                    <xdr:row>11</xdr:row>
                    <xdr:rowOff>0</xdr:rowOff>
                  </to>
                </anchor>
              </controlPr>
            </control>
          </mc:Choice>
        </mc:AlternateContent>
        <mc:AlternateContent xmlns:mc="http://schemas.openxmlformats.org/markup-compatibility/2006">
          <mc:Choice Requires="x14">
            <control shapeId="2079" r:id="rId16" name="Check Box 31">
              <controlPr defaultSize="0" autoFill="0" autoLine="0" autoPict="0">
                <anchor moveWithCells="1">
                  <from>
                    <xdr:col>10</xdr:col>
                    <xdr:colOff>28575</xdr:colOff>
                    <xdr:row>9</xdr:row>
                    <xdr:rowOff>28575</xdr:rowOff>
                  </from>
                  <to>
                    <xdr:col>13</xdr:col>
                    <xdr:colOff>38100</xdr:colOff>
                    <xdr:row>10</xdr:row>
                    <xdr:rowOff>0</xdr:rowOff>
                  </to>
                </anchor>
              </controlPr>
            </control>
          </mc:Choice>
        </mc:AlternateContent>
        <mc:AlternateContent xmlns:mc="http://schemas.openxmlformats.org/markup-compatibility/2006">
          <mc:Choice Requires="x14">
            <control shapeId="2080" r:id="rId17" name="Check Box 32">
              <controlPr defaultSize="0" autoFill="0" autoLine="0" autoPict="0">
                <anchor moveWithCells="1">
                  <from>
                    <xdr:col>10</xdr:col>
                    <xdr:colOff>28575</xdr:colOff>
                    <xdr:row>8</xdr:row>
                    <xdr:rowOff>19050</xdr:rowOff>
                  </from>
                  <to>
                    <xdr:col>13</xdr:col>
                    <xdr:colOff>38100</xdr:colOff>
                    <xdr:row>8</xdr:row>
                    <xdr:rowOff>152400</xdr:rowOff>
                  </to>
                </anchor>
              </controlPr>
            </control>
          </mc:Choice>
        </mc:AlternateContent>
        <mc:AlternateContent xmlns:mc="http://schemas.openxmlformats.org/markup-compatibility/2006">
          <mc:Choice Requires="x14">
            <control shapeId="2081" r:id="rId18" name="Check Box 33">
              <controlPr defaultSize="0" autoFill="0" autoLine="0" autoPict="0">
                <anchor moveWithCells="1">
                  <from>
                    <xdr:col>10</xdr:col>
                    <xdr:colOff>28575</xdr:colOff>
                    <xdr:row>11</xdr:row>
                    <xdr:rowOff>19050</xdr:rowOff>
                  </from>
                  <to>
                    <xdr:col>13</xdr:col>
                    <xdr:colOff>38100</xdr:colOff>
                    <xdr:row>11</xdr:row>
                    <xdr:rowOff>152400</xdr:rowOff>
                  </to>
                </anchor>
              </controlPr>
            </control>
          </mc:Choice>
        </mc:AlternateContent>
        <mc:AlternateContent xmlns:mc="http://schemas.openxmlformats.org/markup-compatibility/2006">
          <mc:Choice Requires="x14">
            <control shapeId="2082" r:id="rId19" name="Check Box 34">
              <controlPr defaultSize="0" autoFill="0" autoLine="0" autoPict="0">
                <anchor moveWithCells="1">
                  <from>
                    <xdr:col>13</xdr:col>
                    <xdr:colOff>28575</xdr:colOff>
                    <xdr:row>7</xdr:row>
                    <xdr:rowOff>19050</xdr:rowOff>
                  </from>
                  <to>
                    <xdr:col>16</xdr:col>
                    <xdr:colOff>38100</xdr:colOff>
                    <xdr:row>7</xdr:row>
                    <xdr:rowOff>152400</xdr:rowOff>
                  </to>
                </anchor>
              </controlPr>
            </control>
          </mc:Choice>
        </mc:AlternateContent>
        <mc:AlternateContent xmlns:mc="http://schemas.openxmlformats.org/markup-compatibility/2006">
          <mc:Choice Requires="x14">
            <control shapeId="2083" r:id="rId20" name="Check Box 35">
              <controlPr defaultSize="0" autoFill="0" autoLine="0" autoPict="0">
                <anchor moveWithCells="1">
                  <from>
                    <xdr:col>13</xdr:col>
                    <xdr:colOff>28575</xdr:colOff>
                    <xdr:row>9</xdr:row>
                    <xdr:rowOff>28575</xdr:rowOff>
                  </from>
                  <to>
                    <xdr:col>16</xdr:col>
                    <xdr:colOff>38100</xdr:colOff>
                    <xdr:row>10</xdr:row>
                    <xdr:rowOff>0</xdr:rowOff>
                  </to>
                </anchor>
              </controlPr>
            </control>
          </mc:Choice>
        </mc:AlternateContent>
        <mc:AlternateContent xmlns:mc="http://schemas.openxmlformats.org/markup-compatibility/2006">
          <mc:Choice Requires="x14">
            <control shapeId="2084" r:id="rId21" name="Check Box 36">
              <controlPr defaultSize="0" autoFill="0" autoLine="0" autoPict="0">
                <anchor moveWithCells="1">
                  <from>
                    <xdr:col>13</xdr:col>
                    <xdr:colOff>28575</xdr:colOff>
                    <xdr:row>8</xdr:row>
                    <xdr:rowOff>19050</xdr:rowOff>
                  </from>
                  <to>
                    <xdr:col>16</xdr:col>
                    <xdr:colOff>38100</xdr:colOff>
                    <xdr:row>8</xdr:row>
                    <xdr:rowOff>152400</xdr:rowOff>
                  </to>
                </anchor>
              </controlPr>
            </control>
          </mc:Choice>
        </mc:AlternateContent>
        <mc:AlternateContent xmlns:mc="http://schemas.openxmlformats.org/markup-compatibility/2006">
          <mc:Choice Requires="x14">
            <control shapeId="2085" r:id="rId22" name="Check Box 37">
              <controlPr defaultSize="0" autoFill="0" autoLine="0" autoPict="0">
                <anchor moveWithCells="1">
                  <from>
                    <xdr:col>16</xdr:col>
                    <xdr:colOff>28575</xdr:colOff>
                    <xdr:row>7</xdr:row>
                    <xdr:rowOff>19050</xdr:rowOff>
                  </from>
                  <to>
                    <xdr:col>19</xdr:col>
                    <xdr:colOff>38100</xdr:colOff>
                    <xdr:row>7</xdr:row>
                    <xdr:rowOff>152400</xdr:rowOff>
                  </to>
                </anchor>
              </controlPr>
            </control>
          </mc:Choice>
        </mc:AlternateContent>
        <mc:AlternateContent xmlns:mc="http://schemas.openxmlformats.org/markup-compatibility/2006">
          <mc:Choice Requires="x14">
            <control shapeId="2086" r:id="rId23" name="Check Box 38">
              <controlPr defaultSize="0" autoFill="0" autoLine="0" autoPict="0">
                <anchor moveWithCells="1">
                  <from>
                    <xdr:col>13</xdr:col>
                    <xdr:colOff>38100</xdr:colOff>
                    <xdr:row>10</xdr:row>
                    <xdr:rowOff>28575</xdr:rowOff>
                  </from>
                  <to>
                    <xdr:col>16</xdr:col>
                    <xdr:colOff>47625</xdr:colOff>
                    <xdr:row>11</xdr:row>
                    <xdr:rowOff>0</xdr:rowOff>
                  </to>
                </anchor>
              </controlPr>
            </control>
          </mc:Choice>
        </mc:AlternateContent>
        <mc:AlternateContent xmlns:mc="http://schemas.openxmlformats.org/markup-compatibility/2006">
          <mc:Choice Requires="x14">
            <control shapeId="2087" r:id="rId24" name="Check Box 39">
              <controlPr defaultSize="0" autoFill="0" autoLine="0" autoPict="0">
                <anchor moveWithCells="1">
                  <from>
                    <xdr:col>22</xdr:col>
                    <xdr:colOff>28575</xdr:colOff>
                    <xdr:row>7</xdr:row>
                    <xdr:rowOff>9525</xdr:rowOff>
                  </from>
                  <to>
                    <xdr:col>25</xdr:col>
                    <xdr:colOff>38100</xdr:colOff>
                    <xdr:row>7</xdr:row>
                    <xdr:rowOff>142875</xdr:rowOff>
                  </to>
                </anchor>
              </controlPr>
            </control>
          </mc:Choice>
        </mc:AlternateContent>
        <mc:AlternateContent xmlns:mc="http://schemas.openxmlformats.org/markup-compatibility/2006">
          <mc:Choice Requires="x14">
            <control shapeId="2088" r:id="rId25" name="Check Box 40">
              <controlPr defaultSize="0" autoFill="0" autoLine="0" autoPict="0">
                <anchor moveWithCells="1">
                  <from>
                    <xdr:col>19</xdr:col>
                    <xdr:colOff>38100</xdr:colOff>
                    <xdr:row>7</xdr:row>
                    <xdr:rowOff>19050</xdr:rowOff>
                  </from>
                  <to>
                    <xdr:col>22</xdr:col>
                    <xdr:colOff>47625</xdr:colOff>
                    <xdr:row>7</xdr:row>
                    <xdr:rowOff>152400</xdr:rowOff>
                  </to>
                </anchor>
              </controlPr>
            </control>
          </mc:Choice>
        </mc:AlternateContent>
        <mc:AlternateContent xmlns:mc="http://schemas.openxmlformats.org/markup-compatibility/2006">
          <mc:Choice Requires="x14">
            <control shapeId="2089" r:id="rId26" name="Check Box 41">
              <controlPr defaultSize="0" autoFill="0" autoLine="0" autoPict="0">
                <anchor moveWithCells="1">
                  <from>
                    <xdr:col>13</xdr:col>
                    <xdr:colOff>28575</xdr:colOff>
                    <xdr:row>11</xdr:row>
                    <xdr:rowOff>19050</xdr:rowOff>
                  </from>
                  <to>
                    <xdr:col>16</xdr:col>
                    <xdr:colOff>38100</xdr:colOff>
                    <xdr:row>11</xdr:row>
                    <xdr:rowOff>152400</xdr:rowOff>
                  </to>
                </anchor>
              </controlPr>
            </control>
          </mc:Choice>
        </mc:AlternateContent>
        <mc:AlternateContent xmlns:mc="http://schemas.openxmlformats.org/markup-compatibility/2006">
          <mc:Choice Requires="x14">
            <control shapeId="2090" r:id="rId27" name="Check Box 42">
              <controlPr defaultSize="0" autoFill="0" autoLine="0" autoPict="0">
                <anchor moveWithCells="1">
                  <from>
                    <xdr:col>16</xdr:col>
                    <xdr:colOff>28575</xdr:colOff>
                    <xdr:row>8</xdr:row>
                    <xdr:rowOff>19050</xdr:rowOff>
                  </from>
                  <to>
                    <xdr:col>19</xdr:col>
                    <xdr:colOff>38100</xdr:colOff>
                    <xdr:row>8</xdr:row>
                    <xdr:rowOff>152400</xdr:rowOff>
                  </to>
                </anchor>
              </controlPr>
            </control>
          </mc:Choice>
        </mc:AlternateContent>
        <mc:AlternateContent xmlns:mc="http://schemas.openxmlformats.org/markup-compatibility/2006">
          <mc:Choice Requires="x14">
            <control shapeId="2091" r:id="rId28" name="Check Box 43">
              <controlPr defaultSize="0" autoFill="0" autoLine="0" autoPict="0">
                <anchor moveWithCells="1">
                  <from>
                    <xdr:col>16</xdr:col>
                    <xdr:colOff>28575</xdr:colOff>
                    <xdr:row>9</xdr:row>
                    <xdr:rowOff>28575</xdr:rowOff>
                  </from>
                  <to>
                    <xdr:col>19</xdr:col>
                    <xdr:colOff>38100</xdr:colOff>
                    <xdr:row>10</xdr:row>
                    <xdr:rowOff>0</xdr:rowOff>
                  </to>
                </anchor>
              </controlPr>
            </control>
          </mc:Choice>
        </mc:AlternateContent>
        <mc:AlternateContent xmlns:mc="http://schemas.openxmlformats.org/markup-compatibility/2006">
          <mc:Choice Requires="x14">
            <control shapeId="2092" r:id="rId29" name="Check Box 44">
              <controlPr defaultSize="0" autoFill="0" autoLine="0" autoPict="0">
                <anchor moveWithCells="1">
                  <from>
                    <xdr:col>16</xdr:col>
                    <xdr:colOff>28575</xdr:colOff>
                    <xdr:row>10</xdr:row>
                    <xdr:rowOff>19050</xdr:rowOff>
                  </from>
                  <to>
                    <xdr:col>19</xdr:col>
                    <xdr:colOff>38100</xdr:colOff>
                    <xdr:row>10</xdr:row>
                    <xdr:rowOff>152400</xdr:rowOff>
                  </to>
                </anchor>
              </controlPr>
            </control>
          </mc:Choice>
        </mc:AlternateContent>
        <mc:AlternateContent xmlns:mc="http://schemas.openxmlformats.org/markup-compatibility/2006">
          <mc:Choice Requires="x14">
            <control shapeId="2093" r:id="rId30" name="Check Box 45">
              <controlPr defaultSize="0" autoFill="0" autoLine="0" autoPict="0">
                <anchor moveWithCells="1">
                  <from>
                    <xdr:col>16</xdr:col>
                    <xdr:colOff>28575</xdr:colOff>
                    <xdr:row>11</xdr:row>
                    <xdr:rowOff>19050</xdr:rowOff>
                  </from>
                  <to>
                    <xdr:col>19</xdr:col>
                    <xdr:colOff>38100</xdr:colOff>
                    <xdr:row>11</xdr:row>
                    <xdr:rowOff>152400</xdr:rowOff>
                  </to>
                </anchor>
              </controlPr>
            </control>
          </mc:Choice>
        </mc:AlternateContent>
        <mc:AlternateContent xmlns:mc="http://schemas.openxmlformats.org/markup-compatibility/2006">
          <mc:Choice Requires="x14">
            <control shapeId="2094" r:id="rId31" name="Check Box 46">
              <controlPr defaultSize="0" autoFill="0" autoLine="0" autoPict="0">
                <anchor moveWithCells="1">
                  <from>
                    <xdr:col>19</xdr:col>
                    <xdr:colOff>38100</xdr:colOff>
                    <xdr:row>8</xdr:row>
                    <xdr:rowOff>19050</xdr:rowOff>
                  </from>
                  <to>
                    <xdr:col>22</xdr:col>
                    <xdr:colOff>47625</xdr:colOff>
                    <xdr:row>8</xdr:row>
                    <xdr:rowOff>152400</xdr:rowOff>
                  </to>
                </anchor>
              </controlPr>
            </control>
          </mc:Choice>
        </mc:AlternateContent>
        <mc:AlternateContent xmlns:mc="http://schemas.openxmlformats.org/markup-compatibility/2006">
          <mc:Choice Requires="x14">
            <control shapeId="2095" r:id="rId32" name="Check Box 47">
              <controlPr defaultSize="0" autoFill="0" autoLine="0" autoPict="0">
                <anchor moveWithCells="1">
                  <from>
                    <xdr:col>19</xdr:col>
                    <xdr:colOff>28575</xdr:colOff>
                    <xdr:row>9</xdr:row>
                    <xdr:rowOff>19050</xdr:rowOff>
                  </from>
                  <to>
                    <xdr:col>22</xdr:col>
                    <xdr:colOff>38100</xdr:colOff>
                    <xdr:row>9</xdr:row>
                    <xdr:rowOff>152400</xdr:rowOff>
                  </to>
                </anchor>
              </controlPr>
            </control>
          </mc:Choice>
        </mc:AlternateContent>
        <mc:AlternateContent xmlns:mc="http://schemas.openxmlformats.org/markup-compatibility/2006">
          <mc:Choice Requires="x14">
            <control shapeId="2096" r:id="rId33" name="Check Box 48">
              <controlPr defaultSize="0" autoFill="0" autoLine="0" autoPict="0">
                <anchor moveWithCells="1">
                  <from>
                    <xdr:col>19</xdr:col>
                    <xdr:colOff>28575</xdr:colOff>
                    <xdr:row>10</xdr:row>
                    <xdr:rowOff>19050</xdr:rowOff>
                  </from>
                  <to>
                    <xdr:col>22</xdr:col>
                    <xdr:colOff>38100</xdr:colOff>
                    <xdr:row>10</xdr:row>
                    <xdr:rowOff>152400</xdr:rowOff>
                  </to>
                </anchor>
              </controlPr>
            </control>
          </mc:Choice>
        </mc:AlternateContent>
        <mc:AlternateContent xmlns:mc="http://schemas.openxmlformats.org/markup-compatibility/2006">
          <mc:Choice Requires="x14">
            <control shapeId="2097" r:id="rId34" name="Check Box 49">
              <controlPr defaultSize="0" autoFill="0" autoLine="0" autoPict="0">
                <anchor moveWithCells="1">
                  <from>
                    <xdr:col>19</xdr:col>
                    <xdr:colOff>28575</xdr:colOff>
                    <xdr:row>11</xdr:row>
                    <xdr:rowOff>19050</xdr:rowOff>
                  </from>
                  <to>
                    <xdr:col>22</xdr:col>
                    <xdr:colOff>38100</xdr:colOff>
                    <xdr:row>11</xdr:row>
                    <xdr:rowOff>152400</xdr:rowOff>
                  </to>
                </anchor>
              </controlPr>
            </control>
          </mc:Choice>
        </mc:AlternateContent>
        <mc:AlternateContent xmlns:mc="http://schemas.openxmlformats.org/markup-compatibility/2006">
          <mc:Choice Requires="x14">
            <control shapeId="2098" r:id="rId35" name="Check Box 50">
              <controlPr defaultSize="0" autoFill="0" autoLine="0" autoPict="0">
                <anchor moveWithCells="1">
                  <from>
                    <xdr:col>22</xdr:col>
                    <xdr:colOff>38100</xdr:colOff>
                    <xdr:row>8</xdr:row>
                    <xdr:rowOff>19050</xdr:rowOff>
                  </from>
                  <to>
                    <xdr:col>25</xdr:col>
                    <xdr:colOff>47625</xdr:colOff>
                    <xdr:row>8</xdr:row>
                    <xdr:rowOff>152400</xdr:rowOff>
                  </to>
                </anchor>
              </controlPr>
            </control>
          </mc:Choice>
        </mc:AlternateContent>
        <mc:AlternateContent xmlns:mc="http://schemas.openxmlformats.org/markup-compatibility/2006">
          <mc:Choice Requires="x14">
            <control shapeId="2099" r:id="rId36" name="Check Box 51">
              <controlPr defaultSize="0" autoFill="0" autoLine="0" autoPict="0">
                <anchor moveWithCells="1">
                  <from>
                    <xdr:col>22</xdr:col>
                    <xdr:colOff>28575</xdr:colOff>
                    <xdr:row>9</xdr:row>
                    <xdr:rowOff>28575</xdr:rowOff>
                  </from>
                  <to>
                    <xdr:col>25</xdr:col>
                    <xdr:colOff>38100</xdr:colOff>
                    <xdr:row>10</xdr:row>
                    <xdr:rowOff>0</xdr:rowOff>
                  </to>
                </anchor>
              </controlPr>
            </control>
          </mc:Choice>
        </mc:AlternateContent>
        <mc:AlternateContent xmlns:mc="http://schemas.openxmlformats.org/markup-compatibility/2006">
          <mc:Choice Requires="x14">
            <control shapeId="2100" r:id="rId37" name="Check Box 52">
              <controlPr defaultSize="0" autoFill="0" autoLine="0" autoPict="0">
                <anchor moveWithCells="1">
                  <from>
                    <xdr:col>22</xdr:col>
                    <xdr:colOff>28575</xdr:colOff>
                    <xdr:row>10</xdr:row>
                    <xdr:rowOff>19050</xdr:rowOff>
                  </from>
                  <to>
                    <xdr:col>25</xdr:col>
                    <xdr:colOff>38100</xdr:colOff>
                    <xdr:row>10</xdr:row>
                    <xdr:rowOff>152400</xdr:rowOff>
                  </to>
                </anchor>
              </controlPr>
            </control>
          </mc:Choice>
        </mc:AlternateContent>
        <mc:AlternateContent xmlns:mc="http://schemas.openxmlformats.org/markup-compatibility/2006">
          <mc:Choice Requires="x14">
            <control shapeId="2101" r:id="rId38" name="Check Box 53">
              <controlPr defaultSize="0" autoFill="0" autoLine="0" autoPict="0">
                <anchor moveWithCells="1">
                  <from>
                    <xdr:col>22</xdr:col>
                    <xdr:colOff>28575</xdr:colOff>
                    <xdr:row>11</xdr:row>
                    <xdr:rowOff>19050</xdr:rowOff>
                  </from>
                  <to>
                    <xdr:col>25</xdr:col>
                    <xdr:colOff>38100</xdr:colOff>
                    <xdr:row>11</xdr:row>
                    <xdr:rowOff>152400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1:Z173"/>
  <sheetViews>
    <sheetView view="pageBreakPreview" zoomScaleNormal="100" zoomScaleSheetLayoutView="100" workbookViewId="0"/>
  </sheetViews>
  <sheetFormatPr defaultRowHeight="12" x14ac:dyDescent="0.15"/>
  <cols>
    <col min="1" max="1" width="2.7109375" style="1" customWidth="1"/>
    <col min="2" max="9" width="4.7109375" style="1" customWidth="1"/>
    <col min="10" max="10" width="17.140625" style="1" customWidth="1"/>
    <col min="11" max="12" width="4.7109375" style="1" customWidth="1"/>
    <col min="13" max="13" width="11.28515625" style="1" customWidth="1"/>
    <col min="14" max="17" width="4.7109375" style="1" customWidth="1"/>
    <col min="18" max="18" width="3" style="1" customWidth="1"/>
    <col min="19" max="26" width="9.140625" style="1" hidden="1" customWidth="1"/>
    <col min="27" max="48" width="9.140625" style="1" customWidth="1"/>
    <col min="49" max="16384" width="9.140625" style="1"/>
  </cols>
  <sheetData>
    <row r="1" spans="1:26" ht="16.5" customHeight="1" x14ac:dyDescent="0.15">
      <c r="A1" s="2"/>
      <c r="B1" s="16" t="s">
        <v>0</v>
      </c>
      <c r="C1" s="16"/>
      <c r="D1" s="16"/>
      <c r="E1" s="16"/>
      <c r="F1" s="16"/>
      <c r="G1" s="16"/>
      <c r="H1" s="16"/>
      <c r="I1" s="16"/>
      <c r="J1" s="16"/>
      <c r="K1" s="16"/>
      <c r="L1" s="16"/>
      <c r="M1" s="16"/>
      <c r="N1" s="16"/>
      <c r="O1" s="16"/>
      <c r="P1" s="16"/>
      <c r="Q1" s="16"/>
      <c r="R1" s="2"/>
    </row>
    <row r="2" spans="1:26" x14ac:dyDescent="0.15">
      <c r="A2" s="2"/>
      <c r="B2" s="17"/>
      <c r="C2" s="17"/>
      <c r="D2" s="17"/>
      <c r="E2" s="17"/>
      <c r="F2" s="17"/>
      <c r="G2" s="17"/>
      <c r="H2" s="17"/>
      <c r="I2" s="17"/>
      <c r="J2" s="17"/>
      <c r="K2" s="17"/>
      <c r="L2" s="17"/>
      <c r="M2" s="17"/>
      <c r="N2" s="17"/>
      <c r="O2" s="17"/>
      <c r="P2" s="17"/>
      <c r="Q2" s="17"/>
      <c r="R2" s="3"/>
    </row>
    <row r="3" spans="1:26" ht="12.75" x14ac:dyDescent="0.2">
      <c r="A3" s="2"/>
      <c r="B3" s="18"/>
      <c r="C3" s="17"/>
      <c r="D3" s="17"/>
      <c r="E3" s="30"/>
      <c r="F3" s="30"/>
      <c r="G3" s="30"/>
      <c r="H3" s="30"/>
      <c r="I3" s="30" t="s">
        <v>1</v>
      </c>
      <c r="J3" s="311"/>
      <c r="K3" s="312"/>
      <c r="L3" s="312"/>
      <c r="M3" s="312"/>
      <c r="N3" s="312"/>
      <c r="O3" s="312"/>
      <c r="P3" s="17"/>
      <c r="Q3" s="17"/>
      <c r="R3" s="3"/>
    </row>
    <row r="4" spans="1:26" ht="12.75" x14ac:dyDescent="0.2">
      <c r="A4" s="2"/>
      <c r="B4" s="28"/>
      <c r="C4" s="2"/>
      <c r="D4" s="2"/>
      <c r="E4" s="26"/>
      <c r="F4" s="26"/>
      <c r="G4" s="26"/>
      <c r="H4" s="26"/>
      <c r="I4" s="26" t="s">
        <v>2</v>
      </c>
      <c r="J4" s="313"/>
      <c r="K4" s="301"/>
      <c r="L4" s="301"/>
      <c r="M4" s="301"/>
      <c r="N4" s="301"/>
      <c r="O4" s="301"/>
      <c r="P4" s="2"/>
      <c r="Q4" s="2"/>
      <c r="R4" s="2"/>
    </row>
    <row r="5" spans="1:26" ht="8.25" customHeight="1" x14ac:dyDescent="0.15">
      <c r="A5" s="2"/>
      <c r="B5" s="28"/>
      <c r="C5" s="2"/>
      <c r="D5" s="2"/>
      <c r="E5" s="2"/>
      <c r="F5" s="2"/>
      <c r="G5" s="2"/>
      <c r="H5" s="2"/>
      <c r="I5" s="2"/>
      <c r="J5" s="2"/>
      <c r="K5" s="2"/>
      <c r="L5" s="2"/>
      <c r="M5" s="2"/>
      <c r="N5" s="2"/>
      <c r="O5" s="2"/>
      <c r="P5" s="2"/>
      <c r="Q5" s="2"/>
      <c r="R5" s="2"/>
    </row>
    <row r="6" spans="1:26" ht="12.95" customHeight="1" x14ac:dyDescent="0.15">
      <c r="A6" s="2"/>
      <c r="B6" s="4" t="s">
        <v>3</v>
      </c>
      <c r="C6" s="4"/>
      <c r="D6" s="4"/>
      <c r="E6" s="4"/>
      <c r="F6" s="4"/>
      <c r="G6" s="4"/>
      <c r="H6" s="4"/>
      <c r="I6" s="4"/>
      <c r="J6" s="4"/>
      <c r="K6" s="4"/>
      <c r="L6" s="4"/>
      <c r="M6" s="4"/>
      <c r="N6" s="4"/>
      <c r="O6" s="4"/>
      <c r="P6" s="4"/>
      <c r="Q6" s="4"/>
      <c r="R6" s="2"/>
    </row>
    <row r="7" spans="1:26" ht="6.75" customHeight="1" x14ac:dyDescent="0.15">
      <c r="A7" s="2"/>
      <c r="B7" s="14"/>
      <c r="C7" s="12"/>
      <c r="D7" s="12"/>
      <c r="E7" s="12"/>
      <c r="F7" s="12"/>
      <c r="G7" s="12"/>
      <c r="H7" s="12"/>
      <c r="I7" s="12"/>
      <c r="J7" s="14"/>
      <c r="K7" s="12"/>
      <c r="L7" s="12"/>
      <c r="M7" s="12"/>
      <c r="N7" s="12"/>
      <c r="O7" s="102"/>
      <c r="P7" s="4"/>
      <c r="Q7" s="4"/>
      <c r="R7" s="2"/>
    </row>
    <row r="8" spans="1:26" ht="12" customHeight="1" x14ac:dyDescent="0.15">
      <c r="A8" s="2"/>
      <c r="B8" s="9"/>
      <c r="C8" s="4"/>
      <c r="D8" s="4"/>
      <c r="E8" s="4"/>
      <c r="F8" s="4"/>
      <c r="G8" s="4"/>
      <c r="H8" s="4"/>
      <c r="I8" s="4"/>
      <c r="J8" s="42" t="s">
        <v>4</v>
      </c>
      <c r="K8" s="97"/>
      <c r="L8" s="4"/>
      <c r="M8" s="5"/>
      <c r="N8" s="4"/>
      <c r="O8" s="10"/>
      <c r="P8" s="4"/>
      <c r="Q8" s="4"/>
      <c r="R8" s="2"/>
      <c r="Z8" s="1" t="s">
        <v>5</v>
      </c>
    </row>
    <row r="9" spans="1:26" ht="12" customHeight="1" x14ac:dyDescent="0.15">
      <c r="A9" s="2"/>
      <c r="B9" s="33"/>
      <c r="C9" s="31"/>
      <c r="D9" s="4"/>
      <c r="E9" s="4"/>
      <c r="F9" s="4"/>
      <c r="G9" s="4"/>
      <c r="H9" s="19"/>
      <c r="I9" s="19"/>
      <c r="J9" s="42" t="s">
        <v>6</v>
      </c>
      <c r="K9" s="97" t="s">
        <v>133</v>
      </c>
      <c r="L9" s="4"/>
      <c r="M9" s="5"/>
      <c r="N9" s="4"/>
      <c r="O9" s="10"/>
      <c r="P9" s="4"/>
      <c r="Q9" s="4"/>
      <c r="R9" s="2"/>
    </row>
    <row r="10" spans="1:26" ht="12" customHeight="1" x14ac:dyDescent="0.15">
      <c r="A10" s="2"/>
      <c r="B10" s="34"/>
      <c r="C10" s="32"/>
      <c r="D10" s="4"/>
      <c r="E10" s="4"/>
      <c r="F10" s="4"/>
      <c r="G10" s="4"/>
      <c r="H10" s="29"/>
      <c r="I10" s="19" t="s">
        <v>7</v>
      </c>
      <c r="J10" s="42" t="s">
        <v>8</v>
      </c>
      <c r="K10" s="97" t="s">
        <v>133</v>
      </c>
      <c r="L10" s="4"/>
      <c r="M10" s="5"/>
      <c r="N10" s="4"/>
      <c r="O10" s="10"/>
      <c r="P10" s="4"/>
      <c r="Q10" s="4"/>
      <c r="R10" s="2"/>
    </row>
    <row r="11" spans="1:26" ht="12" customHeight="1" x14ac:dyDescent="0.15">
      <c r="A11" s="2"/>
      <c r="B11" s="9"/>
      <c r="C11" s="4"/>
      <c r="D11" s="4"/>
      <c r="E11" s="4"/>
      <c r="F11" s="4"/>
      <c r="G11" s="4"/>
      <c r="H11" s="4"/>
      <c r="I11" s="4"/>
      <c r="J11" s="42" t="s">
        <v>9</v>
      </c>
      <c r="K11" s="97" t="s">
        <v>133</v>
      </c>
      <c r="L11" s="4"/>
      <c r="M11" s="5"/>
      <c r="N11" s="4"/>
      <c r="O11" s="10"/>
      <c r="P11" s="4"/>
      <c r="Q11" s="4"/>
      <c r="R11" s="2"/>
    </row>
    <row r="12" spans="1:26" ht="12" customHeight="1" x14ac:dyDescent="0.15">
      <c r="A12" s="2"/>
      <c r="B12" s="9"/>
      <c r="C12" s="4"/>
      <c r="D12" s="4"/>
      <c r="E12" s="4"/>
      <c r="F12" s="4"/>
      <c r="G12" s="4"/>
      <c r="H12" s="4"/>
      <c r="I12" s="4"/>
      <c r="J12" s="42" t="s">
        <v>10</v>
      </c>
      <c r="K12" s="97" t="s">
        <v>133</v>
      </c>
      <c r="L12" s="4"/>
      <c r="M12" s="5"/>
      <c r="N12" s="4"/>
      <c r="O12" s="10"/>
      <c r="P12" s="4"/>
      <c r="Q12" s="4"/>
      <c r="R12" s="2"/>
    </row>
    <row r="13" spans="1:26" ht="12" customHeight="1" x14ac:dyDescent="0.15">
      <c r="A13" s="2"/>
      <c r="B13" s="9"/>
      <c r="C13" s="4"/>
      <c r="D13" s="4"/>
      <c r="E13" s="4"/>
      <c r="F13" s="4"/>
      <c r="G13" s="4"/>
      <c r="H13" s="4"/>
      <c r="I13" s="4"/>
      <c r="J13" s="297" t="s">
        <v>138</v>
      </c>
      <c r="K13" s="97" t="s">
        <v>133</v>
      </c>
      <c r="L13" s="4" t="s">
        <v>137</v>
      </c>
      <c r="M13" s="5"/>
      <c r="N13" s="4"/>
      <c r="O13" s="10"/>
      <c r="P13" s="4"/>
      <c r="Q13" s="4"/>
      <c r="R13" s="2"/>
    </row>
    <row r="14" spans="1:26" ht="6" customHeight="1" x14ac:dyDescent="0.15">
      <c r="A14" s="2"/>
      <c r="B14" s="9"/>
      <c r="C14" s="4"/>
      <c r="D14" s="4"/>
      <c r="E14" s="4"/>
      <c r="F14" s="4"/>
      <c r="G14" s="4"/>
      <c r="H14" s="4"/>
      <c r="I14" s="4"/>
      <c r="J14" s="9"/>
      <c r="K14" s="4"/>
      <c r="L14" s="4"/>
      <c r="M14" s="4"/>
      <c r="N14" s="4"/>
      <c r="O14" s="10"/>
      <c r="P14" s="4"/>
      <c r="Q14" s="4"/>
      <c r="R14" s="2"/>
    </row>
    <row r="15" spans="1:26" ht="12.95" customHeight="1" x14ac:dyDescent="0.2">
      <c r="A15" s="2"/>
      <c r="B15" s="6"/>
      <c r="C15" s="7"/>
      <c r="D15" s="7"/>
      <c r="E15" s="7"/>
      <c r="F15" s="7"/>
      <c r="G15" s="7"/>
      <c r="H15" s="20"/>
      <c r="I15" s="20" t="s">
        <v>11</v>
      </c>
      <c r="J15" s="300" t="s">
        <v>134</v>
      </c>
      <c r="K15" s="372"/>
      <c r="L15" s="372"/>
      <c r="M15" s="372"/>
      <c r="N15" s="372"/>
      <c r="O15" s="373"/>
      <c r="P15" s="4"/>
      <c r="Q15" s="4"/>
      <c r="R15" s="2"/>
    </row>
    <row r="16" spans="1:26" ht="12.95" customHeight="1" x14ac:dyDescent="0.2">
      <c r="A16" s="2"/>
      <c r="B16" s="107"/>
      <c r="C16" s="111" t="s">
        <v>12</v>
      </c>
      <c r="D16" s="107"/>
      <c r="E16" s="107"/>
      <c r="F16" s="107"/>
      <c r="G16" s="107"/>
      <c r="H16" s="108"/>
      <c r="I16" s="108"/>
      <c r="J16" s="109"/>
      <c r="K16" s="110"/>
      <c r="L16" s="110"/>
      <c r="M16" s="110"/>
      <c r="N16" s="110"/>
      <c r="O16" s="110"/>
      <c r="P16" s="4"/>
      <c r="Q16" s="4"/>
      <c r="R16" s="2"/>
    </row>
    <row r="17" spans="1:18" ht="12.95" customHeight="1" x14ac:dyDescent="0.15">
      <c r="A17" s="2"/>
      <c r="B17" s="4"/>
      <c r="C17" s="4"/>
      <c r="D17" s="4"/>
      <c r="E17" s="4"/>
      <c r="F17" s="4"/>
      <c r="G17" s="4"/>
      <c r="H17" s="4"/>
      <c r="I17" s="4"/>
      <c r="J17" s="4"/>
      <c r="K17" s="4"/>
      <c r="L17" s="4"/>
      <c r="M17" s="4"/>
      <c r="N17" s="4"/>
      <c r="O17" s="4"/>
      <c r="P17" s="4"/>
      <c r="Q17" s="4"/>
      <c r="R17" s="2"/>
    </row>
    <row r="18" spans="1:18" ht="12.95" customHeight="1" x14ac:dyDescent="0.15">
      <c r="A18" s="2"/>
      <c r="B18" s="4" t="s">
        <v>13</v>
      </c>
      <c r="C18" s="4"/>
      <c r="D18" s="4"/>
      <c r="E18" s="4"/>
      <c r="F18" s="4"/>
      <c r="G18" s="4"/>
      <c r="H18" s="4"/>
      <c r="I18" s="4"/>
      <c r="J18" s="4"/>
      <c r="K18" s="4"/>
      <c r="L18" s="4"/>
      <c r="M18" s="4"/>
      <c r="N18" s="4"/>
      <c r="O18" s="4"/>
      <c r="P18" s="4"/>
      <c r="Q18" s="4"/>
      <c r="R18" s="2"/>
    </row>
    <row r="19" spans="1:18" ht="12.95" customHeight="1" x14ac:dyDescent="0.15">
      <c r="A19" s="2"/>
      <c r="B19" s="6"/>
      <c r="C19" s="7"/>
      <c r="D19" s="7"/>
      <c r="E19" s="7"/>
      <c r="F19" s="7"/>
      <c r="G19" s="7"/>
      <c r="H19" s="7"/>
      <c r="I19" s="7"/>
      <c r="J19" s="27"/>
      <c r="K19" s="27"/>
      <c r="L19" s="27" t="s">
        <v>14</v>
      </c>
      <c r="M19" s="98">
        <v>72</v>
      </c>
      <c r="N19" s="27" t="s">
        <v>15</v>
      </c>
      <c r="O19" s="27" t="s">
        <v>16</v>
      </c>
      <c r="P19" s="43"/>
      <c r="Q19" s="19"/>
      <c r="R19" s="2"/>
    </row>
    <row r="20" spans="1:18" ht="12.95" customHeight="1" x14ac:dyDescent="0.15">
      <c r="A20" s="2"/>
      <c r="B20" s="6"/>
      <c r="C20" s="7"/>
      <c r="D20" s="7"/>
      <c r="E20" s="7"/>
      <c r="F20" s="7"/>
      <c r="G20" s="7"/>
      <c r="H20" s="7"/>
      <c r="I20" s="7"/>
      <c r="J20" s="27"/>
      <c r="K20" s="27"/>
      <c r="L20" s="27" t="s">
        <v>17</v>
      </c>
      <c r="M20" s="98">
        <v>72</v>
      </c>
      <c r="N20" s="27" t="s">
        <v>15</v>
      </c>
      <c r="O20" s="27" t="s">
        <v>18</v>
      </c>
      <c r="P20" s="43"/>
      <c r="Q20" s="19"/>
      <c r="R20" s="2"/>
    </row>
    <row r="21" spans="1:18" ht="12.95" customHeight="1" x14ac:dyDescent="0.15">
      <c r="A21" s="2"/>
      <c r="B21" s="6"/>
      <c r="C21" s="7"/>
      <c r="D21" s="7"/>
      <c r="E21" s="7"/>
      <c r="F21" s="7"/>
      <c r="G21" s="7"/>
      <c r="H21" s="7"/>
      <c r="I21" s="7"/>
      <c r="J21" s="27"/>
      <c r="K21" s="27"/>
      <c r="L21" s="27" t="s">
        <v>19</v>
      </c>
      <c r="M21" s="98">
        <v>32</v>
      </c>
      <c r="N21" s="27" t="s">
        <v>15</v>
      </c>
      <c r="O21" s="27" t="s">
        <v>20</v>
      </c>
      <c r="P21" s="43"/>
      <c r="Q21" s="19"/>
      <c r="R21" s="2"/>
    </row>
    <row r="22" spans="1:18" ht="12.95" customHeight="1" x14ac:dyDescent="0.15">
      <c r="A22" s="2"/>
      <c r="B22" s="6"/>
      <c r="C22" s="7"/>
      <c r="D22" s="7"/>
      <c r="E22" s="7"/>
      <c r="F22" s="7"/>
      <c r="G22" s="7"/>
      <c r="H22" s="7"/>
      <c r="I22" s="7"/>
      <c r="J22" s="27"/>
      <c r="K22" s="27"/>
      <c r="L22" s="27" t="s">
        <v>21</v>
      </c>
      <c r="M22" s="98">
        <v>2</v>
      </c>
      <c r="N22" s="27" t="s">
        <v>22</v>
      </c>
      <c r="O22" s="27" t="s">
        <v>23</v>
      </c>
      <c r="P22" s="43"/>
      <c r="Q22" s="19"/>
      <c r="R22" s="2"/>
    </row>
    <row r="23" spans="1:18" ht="12.95" customHeight="1" x14ac:dyDescent="0.15">
      <c r="A23" s="2"/>
      <c r="B23" s="6"/>
      <c r="C23" s="7"/>
      <c r="D23" s="7"/>
      <c r="E23" s="7"/>
      <c r="F23" s="7"/>
      <c r="G23" s="7"/>
      <c r="H23" s="7"/>
      <c r="I23" s="7"/>
      <c r="J23" s="40"/>
      <c r="K23" s="40"/>
      <c r="L23" s="27" t="s">
        <v>24</v>
      </c>
      <c r="M23" s="98">
        <v>1</v>
      </c>
      <c r="N23" s="27" t="s">
        <v>22</v>
      </c>
      <c r="O23" s="27" t="s">
        <v>25</v>
      </c>
      <c r="P23" s="43"/>
      <c r="Q23" s="19"/>
      <c r="R23" s="2"/>
    </row>
    <row r="24" spans="1:18" ht="12.95" customHeight="1" x14ac:dyDescent="0.15">
      <c r="A24" s="2"/>
      <c r="B24" s="4"/>
      <c r="C24" s="4"/>
      <c r="D24" s="4"/>
      <c r="E24" s="4"/>
      <c r="F24" s="4"/>
      <c r="G24" s="4"/>
      <c r="H24" s="4"/>
      <c r="I24" s="4"/>
      <c r="J24" s="4"/>
      <c r="K24" s="4"/>
      <c r="L24" s="4"/>
      <c r="M24" s="4"/>
      <c r="N24" s="4"/>
      <c r="O24" s="4"/>
      <c r="P24" s="4"/>
      <c r="Q24" s="4"/>
      <c r="R24" s="2"/>
    </row>
    <row r="25" spans="1:18" ht="12.95" customHeight="1" x14ac:dyDescent="0.15">
      <c r="A25" s="2"/>
      <c r="B25" s="4" t="s">
        <v>26</v>
      </c>
      <c r="C25" s="4"/>
      <c r="D25" s="4"/>
      <c r="E25" s="4"/>
      <c r="F25" s="4"/>
      <c r="G25" s="4"/>
      <c r="H25" s="4"/>
      <c r="I25" s="4"/>
      <c r="J25" s="4"/>
      <c r="K25" s="4"/>
      <c r="L25" s="4"/>
      <c r="M25" s="4"/>
      <c r="N25" s="4"/>
      <c r="O25" s="4"/>
      <c r="P25" s="4"/>
      <c r="Q25" s="4"/>
      <c r="R25" s="2"/>
    </row>
    <row r="26" spans="1:18" ht="11.25" customHeight="1" x14ac:dyDescent="0.15">
      <c r="A26" s="2"/>
      <c r="B26" s="4"/>
      <c r="C26" s="5" t="s">
        <v>27</v>
      </c>
      <c r="D26" s="4"/>
      <c r="E26" s="4"/>
      <c r="F26" s="4"/>
      <c r="G26" s="4"/>
      <c r="H26" s="4"/>
      <c r="I26" s="4"/>
      <c r="J26" s="4"/>
      <c r="K26" s="4"/>
      <c r="L26" s="4"/>
      <c r="M26" s="4"/>
      <c r="N26" s="4"/>
      <c r="O26" s="4"/>
      <c r="P26" s="4"/>
      <c r="Q26" s="4"/>
      <c r="R26" s="2"/>
    </row>
    <row r="27" spans="1:18" ht="9.75" customHeight="1" x14ac:dyDescent="0.15">
      <c r="A27" s="2"/>
      <c r="B27" s="4"/>
      <c r="C27" s="5"/>
      <c r="D27" s="4"/>
      <c r="E27" s="4"/>
      <c r="F27" s="4"/>
      <c r="G27" s="4"/>
      <c r="H27" s="4"/>
      <c r="I27" s="4"/>
      <c r="J27" s="4"/>
      <c r="K27" s="4"/>
      <c r="L27" s="4"/>
      <c r="M27" s="4"/>
      <c r="N27" s="4"/>
      <c r="O27" s="4"/>
      <c r="P27" s="4"/>
      <c r="Q27" s="4"/>
      <c r="R27" s="2"/>
    </row>
    <row r="28" spans="1:18" ht="12.95" customHeight="1" x14ac:dyDescent="0.15">
      <c r="A28" s="2"/>
      <c r="B28" s="14"/>
      <c r="C28" s="12"/>
      <c r="D28" s="12"/>
      <c r="E28" s="12"/>
      <c r="F28" s="23"/>
      <c r="G28" s="38" t="s">
        <v>28</v>
      </c>
      <c r="H28" s="14"/>
      <c r="I28" s="22" t="s">
        <v>29</v>
      </c>
      <c r="J28" s="186">
        <v>32</v>
      </c>
      <c r="K28" s="12" t="s">
        <v>15</v>
      </c>
      <c r="L28" s="12"/>
      <c r="M28" s="12"/>
      <c r="N28" s="12"/>
      <c r="O28" s="102"/>
      <c r="P28" s="4"/>
      <c r="Q28" s="4"/>
      <c r="R28" s="2"/>
    </row>
    <row r="29" spans="1:18" ht="12.95" customHeight="1" x14ac:dyDescent="0.15">
      <c r="A29" s="2"/>
      <c r="B29" s="15"/>
      <c r="C29" s="11"/>
      <c r="D29" s="11"/>
      <c r="E29" s="11"/>
      <c r="F29" s="36"/>
      <c r="G29" s="37"/>
      <c r="H29" s="15"/>
      <c r="I29" s="36" t="s">
        <v>30</v>
      </c>
      <c r="J29" s="187">
        <v>138</v>
      </c>
      <c r="K29" s="11" t="s">
        <v>15</v>
      </c>
      <c r="L29" s="24" t="s">
        <v>31</v>
      </c>
      <c r="M29" s="80">
        <f>IF(ISNUMBER(J29),J28+J29,"")</f>
        <v>170</v>
      </c>
      <c r="N29" s="24" t="s">
        <v>15</v>
      </c>
      <c r="O29" s="10" t="s">
        <v>32</v>
      </c>
      <c r="P29" s="4"/>
      <c r="Q29" s="4"/>
      <c r="R29" s="2"/>
    </row>
    <row r="30" spans="1:18" ht="12.95" customHeight="1" x14ac:dyDescent="0.15">
      <c r="A30" s="2"/>
      <c r="B30" s="15"/>
      <c r="C30" s="11"/>
      <c r="D30" s="11"/>
      <c r="E30" s="11"/>
      <c r="F30" s="36"/>
      <c r="G30" s="37" t="s">
        <v>33</v>
      </c>
      <c r="H30" s="11"/>
      <c r="I30" s="41" t="s">
        <v>29</v>
      </c>
      <c r="J30" s="98">
        <v>32</v>
      </c>
      <c r="K30" s="11" t="s">
        <v>15</v>
      </c>
      <c r="L30" s="11" t="s">
        <v>34</v>
      </c>
      <c r="M30" s="11"/>
      <c r="N30" s="11"/>
      <c r="O30" s="8"/>
      <c r="P30" s="9"/>
      <c r="Q30" s="4"/>
      <c r="R30" s="2"/>
    </row>
    <row r="31" spans="1:18" ht="12.95" customHeight="1" x14ac:dyDescent="0.15">
      <c r="A31" s="2"/>
      <c r="B31" s="4"/>
      <c r="C31" s="4"/>
      <c r="D31" s="4"/>
      <c r="E31" s="4"/>
      <c r="F31" s="4"/>
      <c r="G31" s="4"/>
      <c r="H31" s="4"/>
      <c r="I31" s="35"/>
      <c r="J31" s="4"/>
      <c r="K31" s="4"/>
      <c r="L31" s="4"/>
      <c r="M31" s="4"/>
      <c r="N31" s="4"/>
      <c r="O31" s="4"/>
      <c r="P31" s="4"/>
      <c r="Q31" s="4"/>
      <c r="R31" s="2"/>
    </row>
    <row r="32" spans="1:18" ht="12.95" customHeight="1" x14ac:dyDescent="0.15">
      <c r="A32" s="2"/>
      <c r="B32" s="4"/>
      <c r="C32" s="4"/>
      <c r="D32" s="4"/>
      <c r="E32" s="4"/>
      <c r="F32" s="4"/>
      <c r="G32" s="4"/>
      <c r="H32" s="4"/>
      <c r="I32" s="35"/>
      <c r="J32" s="4"/>
      <c r="K32" s="4"/>
      <c r="L32" s="4"/>
      <c r="M32" s="4"/>
      <c r="N32" s="4"/>
      <c r="O32" s="4"/>
      <c r="P32" s="4"/>
      <c r="Q32" s="4"/>
      <c r="R32" s="2"/>
    </row>
    <row r="33" spans="1:18" ht="12.95" customHeight="1" x14ac:dyDescent="0.15">
      <c r="A33" s="2"/>
      <c r="B33" s="4" t="s">
        <v>35</v>
      </c>
      <c r="C33" s="4"/>
      <c r="D33" s="4"/>
      <c r="E33" s="4"/>
      <c r="F33" s="4"/>
      <c r="G33" s="106" t="s">
        <v>36</v>
      </c>
      <c r="H33" s="4"/>
      <c r="I33" s="4"/>
      <c r="J33" s="4"/>
      <c r="K33" s="4"/>
      <c r="L33" s="4"/>
      <c r="M33" s="4"/>
      <c r="N33" s="4"/>
      <c r="O33" s="4"/>
      <c r="P33" s="4"/>
      <c r="Q33" s="4"/>
      <c r="R33" s="2"/>
    </row>
    <row r="34" spans="1:18" ht="12.95" customHeight="1" x14ac:dyDescent="0.15">
      <c r="A34" s="2"/>
      <c r="B34" s="25" t="s">
        <v>37</v>
      </c>
      <c r="C34" s="13"/>
      <c r="D34" s="48"/>
      <c r="E34" s="48"/>
      <c r="F34" s="48"/>
      <c r="G34" s="48"/>
      <c r="H34" s="23"/>
      <c r="I34" s="23"/>
      <c r="J34" s="48"/>
      <c r="K34" s="51"/>
      <c r="L34" s="22"/>
      <c r="M34" s="12"/>
      <c r="N34" s="51"/>
      <c r="O34" s="12"/>
      <c r="P34" s="52"/>
      <c r="Q34" s="19"/>
      <c r="R34" s="2"/>
    </row>
    <row r="35" spans="1:18" ht="8.25" customHeight="1" x14ac:dyDescent="0.15">
      <c r="A35" s="2"/>
      <c r="B35" s="46"/>
      <c r="C35" s="45"/>
      <c r="D35" s="45"/>
      <c r="E35" s="45"/>
      <c r="F35" s="45"/>
      <c r="G35" s="45"/>
      <c r="H35" s="35"/>
      <c r="I35" s="35"/>
      <c r="J35" s="45"/>
      <c r="K35" s="39"/>
      <c r="L35" s="19"/>
      <c r="M35" s="4"/>
      <c r="N35" s="39"/>
      <c r="O35" s="4"/>
      <c r="P35" s="53"/>
      <c r="Q35" s="19"/>
      <c r="R35" s="2"/>
    </row>
    <row r="36" spans="1:18" ht="12.95" customHeight="1" x14ac:dyDescent="0.15">
      <c r="A36" s="2"/>
      <c r="B36" s="44" t="s">
        <v>38</v>
      </c>
      <c r="C36" s="55">
        <f>IF(ISNUMBER(M29),M29,"")</f>
        <v>170</v>
      </c>
      <c r="D36" s="35" t="s">
        <v>39</v>
      </c>
      <c r="E36" s="55">
        <f>IF(ISNUMBER(M22),M22,"")</f>
        <v>2</v>
      </c>
      <c r="F36" s="47" t="s">
        <v>40</v>
      </c>
      <c r="G36" s="55">
        <f>IF(COUNT(C36,E36)=2,C36/E36,"")</f>
        <v>85</v>
      </c>
      <c r="H36" s="35" t="s">
        <v>41</v>
      </c>
      <c r="I36" s="56">
        <f>IF(ISNUMBER(M20),M20,"")</f>
        <v>72</v>
      </c>
      <c r="J36" s="45"/>
      <c r="K36" s="4"/>
      <c r="L36" s="19"/>
      <c r="M36" s="4"/>
      <c r="N36" s="4"/>
      <c r="O36" s="4"/>
      <c r="P36" s="57" t="str">
        <f>IF(COUNT(G36,I36)=2,IF(G36&gt;=I36,"○",""),"")</f>
        <v>○</v>
      </c>
      <c r="Q36" s="4"/>
      <c r="R36" s="2"/>
    </row>
    <row r="37" spans="1:18" ht="9" customHeight="1" x14ac:dyDescent="0.15">
      <c r="A37" s="2"/>
      <c r="B37" s="103"/>
      <c r="C37" s="49"/>
      <c r="D37" s="49"/>
      <c r="E37" s="49"/>
      <c r="F37" s="49"/>
      <c r="G37" s="49"/>
      <c r="H37" s="36"/>
      <c r="I37" s="36"/>
      <c r="J37" s="21" t="s">
        <v>42</v>
      </c>
      <c r="K37" s="50"/>
      <c r="L37" s="24"/>
      <c r="M37" s="11"/>
      <c r="N37" s="11"/>
      <c r="O37" s="11"/>
      <c r="P37" s="54"/>
      <c r="Q37" s="19"/>
      <c r="R37" s="2"/>
    </row>
    <row r="38" spans="1:18" ht="12.95" customHeight="1" x14ac:dyDescent="0.15">
      <c r="A38" s="2"/>
      <c r="B38" s="25" t="s">
        <v>43</v>
      </c>
      <c r="C38" s="13"/>
      <c r="D38" s="48"/>
      <c r="E38" s="48"/>
      <c r="F38" s="48"/>
      <c r="G38" s="48"/>
      <c r="H38" s="23"/>
      <c r="I38" s="23"/>
      <c r="J38" s="48"/>
      <c r="K38" s="51"/>
      <c r="L38" s="22"/>
      <c r="M38" s="12"/>
      <c r="N38" s="12"/>
      <c r="O38" s="12"/>
      <c r="P38" s="52"/>
      <c r="Q38" s="19"/>
      <c r="R38" s="2"/>
    </row>
    <row r="39" spans="1:18" ht="8.25" customHeight="1" x14ac:dyDescent="0.15">
      <c r="A39" s="2"/>
      <c r="B39" s="44"/>
      <c r="C39" s="45"/>
      <c r="D39" s="45"/>
      <c r="E39" s="45"/>
      <c r="F39" s="45"/>
      <c r="G39" s="45"/>
      <c r="H39" s="45"/>
      <c r="I39" s="45"/>
      <c r="J39" s="45"/>
      <c r="K39" s="4"/>
      <c r="L39" s="4"/>
      <c r="M39" s="4"/>
      <c r="N39" s="4"/>
      <c r="O39" s="4"/>
      <c r="P39" s="53"/>
      <c r="Q39" s="4"/>
      <c r="R39" s="2"/>
    </row>
    <row r="40" spans="1:18" ht="12.95" customHeight="1" x14ac:dyDescent="0.15">
      <c r="A40" s="2"/>
      <c r="B40" s="44" t="s">
        <v>44</v>
      </c>
      <c r="C40" s="55">
        <f>IF(ISNUMBER(J30),J30,"")</f>
        <v>32</v>
      </c>
      <c r="D40" s="35" t="s">
        <v>45</v>
      </c>
      <c r="E40" s="55">
        <f>IF(ISNUMBER(M23),M23,"")</f>
        <v>1</v>
      </c>
      <c r="F40" s="47" t="s">
        <v>40</v>
      </c>
      <c r="G40" s="55">
        <f>IF(COUNT(C40,E40)=2,C40/E40,"")</f>
        <v>32</v>
      </c>
      <c r="H40" s="35" t="s">
        <v>46</v>
      </c>
      <c r="I40" s="55">
        <f>IF(ISNUMBER(M21),M21,"")</f>
        <v>32</v>
      </c>
      <c r="J40" s="45"/>
      <c r="K40" s="4"/>
      <c r="L40" s="4"/>
      <c r="M40" s="4"/>
      <c r="N40" s="4"/>
      <c r="O40" s="4"/>
      <c r="P40" s="57" t="str">
        <f>IF(COUNT(G40,I40)=2,IF(G40&gt;=I40,"○",""),"")</f>
        <v>○</v>
      </c>
      <c r="Q40" s="4"/>
      <c r="R40" s="2"/>
    </row>
    <row r="41" spans="1:18" ht="9" customHeight="1" x14ac:dyDescent="0.15">
      <c r="A41" s="2"/>
      <c r="B41" s="15"/>
      <c r="C41" s="11"/>
      <c r="D41" s="11"/>
      <c r="E41" s="11"/>
      <c r="F41" s="11"/>
      <c r="G41" s="11"/>
      <c r="H41" s="11"/>
      <c r="I41" s="11"/>
      <c r="J41" s="21" t="s">
        <v>47</v>
      </c>
      <c r="K41" s="11"/>
      <c r="L41" s="11"/>
      <c r="M41" s="11"/>
      <c r="N41" s="11"/>
      <c r="O41" s="11"/>
      <c r="P41" s="54"/>
      <c r="Q41" s="4"/>
      <c r="R41" s="2"/>
    </row>
    <row r="42" spans="1:18" ht="12.95" customHeight="1" x14ac:dyDescent="0.15">
      <c r="A42" s="2"/>
      <c r="B42" s="12"/>
      <c r="C42" s="12"/>
      <c r="D42" s="12"/>
      <c r="E42" s="12"/>
      <c r="F42" s="12"/>
      <c r="G42" s="12"/>
      <c r="H42" s="12"/>
      <c r="I42" s="12"/>
      <c r="J42" s="12"/>
      <c r="K42" s="12"/>
      <c r="L42" s="12"/>
      <c r="M42" s="12"/>
      <c r="N42" s="12"/>
      <c r="O42" s="12"/>
      <c r="P42" s="12"/>
      <c r="Q42" s="4"/>
      <c r="R42" s="2"/>
    </row>
    <row r="43" spans="1:18" ht="12.95" customHeight="1" x14ac:dyDescent="0.15">
      <c r="A43" s="2"/>
      <c r="B43" s="4"/>
      <c r="C43" s="4"/>
      <c r="D43" s="4"/>
      <c r="E43" s="4"/>
      <c r="F43" s="4"/>
      <c r="G43" s="4"/>
      <c r="H43" s="4"/>
      <c r="I43" s="4"/>
      <c r="J43" s="4"/>
      <c r="K43" s="4"/>
      <c r="L43" s="4"/>
      <c r="M43" s="4"/>
      <c r="N43" s="4"/>
      <c r="O43" s="4"/>
      <c r="P43" s="4"/>
      <c r="Q43" s="4"/>
      <c r="R43" s="2"/>
    </row>
    <row r="44" spans="1:18" ht="12.95" customHeight="1" x14ac:dyDescent="0.15">
      <c r="A44" s="2"/>
      <c r="B44" s="4"/>
      <c r="C44" s="4"/>
      <c r="D44" s="4"/>
      <c r="E44" s="4"/>
      <c r="F44" s="4"/>
      <c r="G44" s="4"/>
      <c r="H44" s="4"/>
      <c r="I44" s="4"/>
      <c r="J44" s="4"/>
      <c r="K44" s="4"/>
      <c r="L44" s="4"/>
      <c r="M44" s="4"/>
      <c r="N44" s="4"/>
      <c r="O44" s="4"/>
      <c r="P44" s="4"/>
      <c r="Q44" s="4"/>
      <c r="R44" s="2"/>
    </row>
    <row r="45" spans="1:18" ht="12.95" customHeight="1" x14ac:dyDescent="0.15">
      <c r="A45" s="2"/>
      <c r="B45" s="4"/>
      <c r="C45" s="4"/>
      <c r="D45" s="4"/>
      <c r="E45" s="4"/>
      <c r="F45" s="4"/>
      <c r="G45" s="4"/>
      <c r="H45" s="4"/>
      <c r="I45" s="4"/>
      <c r="J45" s="4"/>
      <c r="K45" s="4"/>
      <c r="L45" s="4"/>
      <c r="M45" s="4"/>
      <c r="N45" s="4"/>
      <c r="O45" s="4"/>
      <c r="P45" s="4"/>
      <c r="Q45" s="4"/>
      <c r="R45" s="2"/>
    </row>
    <row r="46" spans="1:18" ht="12.95" customHeight="1" x14ac:dyDescent="0.15">
      <c r="A46" s="2"/>
      <c r="B46" s="4"/>
      <c r="C46" s="4"/>
      <c r="D46" s="4"/>
      <c r="E46" s="4"/>
      <c r="F46" s="4"/>
      <c r="G46" s="4"/>
      <c r="H46" s="4"/>
      <c r="I46" s="4"/>
      <c r="J46" s="4"/>
      <c r="K46" s="4"/>
      <c r="L46" s="4"/>
      <c r="M46" s="4"/>
      <c r="N46" s="4"/>
      <c r="O46" s="4"/>
      <c r="P46" s="4"/>
      <c r="Q46" s="4"/>
      <c r="R46" s="2"/>
    </row>
    <row r="47" spans="1:18" ht="12.95" customHeight="1" x14ac:dyDescent="0.15">
      <c r="A47" s="2"/>
      <c r="B47" s="4"/>
      <c r="C47" s="4"/>
      <c r="D47" s="4"/>
      <c r="E47" s="4"/>
      <c r="F47" s="4"/>
      <c r="G47" s="4"/>
      <c r="H47" s="4"/>
      <c r="I47" s="4"/>
      <c r="J47" s="4"/>
      <c r="K47" s="4"/>
      <c r="L47" s="4"/>
      <c r="M47" s="4"/>
      <c r="N47" s="4"/>
      <c r="O47" s="4"/>
      <c r="P47" s="4"/>
      <c r="Q47" s="4"/>
      <c r="R47" s="2"/>
    </row>
    <row r="48" spans="1:18" ht="12.95" customHeight="1" x14ac:dyDescent="0.15">
      <c r="A48" s="2"/>
      <c r="B48" s="4"/>
      <c r="C48" s="4"/>
      <c r="D48" s="4"/>
      <c r="E48" s="4"/>
      <c r="F48" s="4"/>
      <c r="G48" s="4"/>
      <c r="H48" s="4"/>
      <c r="I48" s="4"/>
      <c r="J48" s="4"/>
      <c r="K48" s="4"/>
      <c r="L48" s="4"/>
      <c r="M48" s="4"/>
      <c r="N48" s="4"/>
      <c r="O48" s="4"/>
      <c r="P48" s="4"/>
      <c r="Q48" s="4"/>
      <c r="R48" s="2"/>
    </row>
    <row r="49" spans="1:18" ht="12.95" customHeight="1" x14ac:dyDescent="0.15">
      <c r="A49" s="2"/>
      <c r="B49" s="4"/>
      <c r="C49" s="4"/>
      <c r="D49" s="4"/>
      <c r="E49" s="4"/>
      <c r="F49" s="4"/>
      <c r="G49" s="4"/>
      <c r="H49" s="4"/>
      <c r="I49" s="4"/>
      <c r="J49" s="4"/>
      <c r="K49" s="4"/>
      <c r="L49" s="4"/>
      <c r="M49" s="4"/>
      <c r="N49" s="4"/>
      <c r="O49" s="4"/>
      <c r="P49" s="4"/>
      <c r="Q49" s="4"/>
      <c r="R49" s="2"/>
    </row>
    <row r="50" spans="1:18" ht="12.95" customHeight="1" x14ac:dyDescent="0.15">
      <c r="A50" s="2"/>
      <c r="B50" s="4"/>
      <c r="C50" s="4"/>
      <c r="D50" s="4"/>
      <c r="E50" s="4"/>
      <c r="F50" s="4"/>
      <c r="G50" s="4"/>
      <c r="H50" s="4"/>
      <c r="I50" s="4"/>
      <c r="J50" s="4"/>
      <c r="K50" s="4"/>
      <c r="L50" s="4"/>
      <c r="M50" s="4"/>
      <c r="N50" s="4"/>
      <c r="O50" s="4"/>
      <c r="P50" s="4"/>
      <c r="Q50" s="4"/>
      <c r="R50" s="2"/>
    </row>
    <row r="51" spans="1:18" ht="12.95" customHeight="1" x14ac:dyDescent="0.15">
      <c r="A51" s="2"/>
      <c r="B51" s="4"/>
      <c r="C51" s="4"/>
      <c r="D51" s="4"/>
      <c r="E51" s="4"/>
      <c r="F51" s="4"/>
      <c r="G51" s="4"/>
      <c r="H51" s="4"/>
      <c r="I51" s="4"/>
      <c r="J51" s="4"/>
      <c r="K51" s="4"/>
      <c r="L51" s="4"/>
      <c r="M51" s="4"/>
      <c r="N51" s="4"/>
      <c r="O51" s="4"/>
      <c r="P51" s="4"/>
      <c r="Q51" s="4"/>
      <c r="R51" s="2"/>
    </row>
    <row r="52" spans="1:18" ht="12.95" customHeight="1" x14ac:dyDescent="0.15">
      <c r="A52" s="2"/>
      <c r="B52" s="4"/>
      <c r="C52" s="4"/>
      <c r="D52" s="4"/>
      <c r="E52" s="4"/>
      <c r="F52" s="4"/>
      <c r="G52" s="4"/>
      <c r="H52" s="4"/>
      <c r="I52" s="4"/>
      <c r="J52" s="4"/>
      <c r="K52" s="4"/>
      <c r="L52" s="4"/>
      <c r="M52" s="4"/>
      <c r="N52" s="4"/>
      <c r="O52" s="4"/>
      <c r="P52" s="4"/>
      <c r="Q52" s="4"/>
      <c r="R52" s="2"/>
    </row>
    <row r="53" spans="1:18" ht="12.95" customHeight="1" x14ac:dyDescent="0.15">
      <c r="A53" s="2"/>
      <c r="B53" s="4" t="s">
        <v>48</v>
      </c>
      <c r="C53" s="4"/>
      <c r="D53" s="4"/>
      <c r="E53" s="4"/>
      <c r="F53" s="4"/>
      <c r="G53" s="4"/>
      <c r="H53" s="4"/>
      <c r="I53" s="4"/>
      <c r="J53" s="4"/>
      <c r="K53" s="4"/>
      <c r="L53" s="4"/>
      <c r="M53" s="4"/>
      <c r="N53" s="4"/>
      <c r="O53" s="4"/>
      <c r="P53" s="4"/>
      <c r="Q53" s="4"/>
      <c r="R53" s="2"/>
    </row>
    <row r="54" spans="1:18" ht="12.95" customHeight="1" x14ac:dyDescent="0.15">
      <c r="A54" s="2"/>
      <c r="B54" s="4"/>
      <c r="C54" s="4"/>
      <c r="D54" s="4"/>
      <c r="E54" s="4"/>
      <c r="F54" s="4"/>
      <c r="G54" s="4"/>
      <c r="H54" s="4"/>
      <c r="I54" s="4"/>
      <c r="J54" s="4"/>
      <c r="K54" s="4"/>
      <c r="L54" s="4"/>
      <c r="M54" s="4"/>
      <c r="N54" s="4"/>
      <c r="O54" s="4"/>
      <c r="P54" s="4"/>
      <c r="Q54" s="88" t="s">
        <v>49</v>
      </c>
      <c r="R54" s="2"/>
    </row>
    <row r="55" spans="1:18" ht="24" customHeight="1" x14ac:dyDescent="0.15">
      <c r="A55" s="89"/>
      <c r="B55" s="90">
        <v>1</v>
      </c>
      <c r="C55" s="314" t="s">
        <v>50</v>
      </c>
      <c r="D55" s="315"/>
      <c r="E55" s="315"/>
      <c r="F55" s="315"/>
      <c r="G55" s="315"/>
      <c r="H55" s="315"/>
      <c r="I55" s="315"/>
      <c r="J55" s="315"/>
      <c r="K55" s="315"/>
      <c r="L55" s="315"/>
      <c r="M55" s="315"/>
      <c r="N55" s="315"/>
      <c r="O55" s="315"/>
      <c r="P55" s="315"/>
      <c r="Q55" s="91"/>
      <c r="R55" s="61"/>
    </row>
    <row r="56" spans="1:18" ht="12.75" x14ac:dyDescent="0.2">
      <c r="A56" s="89"/>
      <c r="B56" s="92" t="s">
        <v>51</v>
      </c>
      <c r="C56" s="316" t="s">
        <v>52</v>
      </c>
      <c r="D56" s="320"/>
      <c r="E56" s="320"/>
      <c r="F56" s="320"/>
      <c r="G56" s="320"/>
      <c r="H56" s="320"/>
      <c r="I56" s="320"/>
      <c r="J56" s="320"/>
      <c r="K56" s="320"/>
      <c r="L56" s="320"/>
      <c r="M56" s="320"/>
      <c r="N56" s="320"/>
      <c r="O56" s="320"/>
      <c r="P56" s="320"/>
      <c r="Q56" s="99" t="s">
        <v>133</v>
      </c>
      <c r="R56" s="61"/>
    </row>
    <row r="57" spans="1:18" x14ac:dyDescent="0.15">
      <c r="A57" s="89"/>
      <c r="B57" s="92" t="s">
        <v>53</v>
      </c>
      <c r="C57" s="316" t="s">
        <v>54</v>
      </c>
      <c r="D57" s="317"/>
      <c r="E57" s="317"/>
      <c r="F57" s="317"/>
      <c r="G57" s="317"/>
      <c r="H57" s="317"/>
      <c r="I57" s="317"/>
      <c r="J57" s="317"/>
      <c r="K57" s="317"/>
      <c r="L57" s="317"/>
      <c r="M57" s="317"/>
      <c r="N57" s="317"/>
      <c r="O57" s="317"/>
      <c r="P57" s="317"/>
      <c r="Q57" s="99" t="s">
        <v>133</v>
      </c>
      <c r="R57" s="61"/>
    </row>
    <row r="58" spans="1:18" ht="12" customHeight="1" x14ac:dyDescent="0.15">
      <c r="A58" s="89"/>
      <c r="B58" s="93" t="s">
        <v>55</v>
      </c>
      <c r="C58" s="318" t="s">
        <v>56</v>
      </c>
      <c r="D58" s="319"/>
      <c r="E58" s="319"/>
      <c r="F58" s="319"/>
      <c r="G58" s="319"/>
      <c r="H58" s="319"/>
      <c r="I58" s="319"/>
      <c r="J58" s="319"/>
      <c r="K58" s="319"/>
      <c r="L58" s="319"/>
      <c r="M58" s="319"/>
      <c r="N58" s="319"/>
      <c r="O58" s="319"/>
      <c r="P58" s="319"/>
      <c r="Q58" s="100" t="s">
        <v>133</v>
      </c>
      <c r="R58" s="61"/>
    </row>
    <row r="59" spans="1:18" x14ac:dyDescent="0.15">
      <c r="A59" s="89"/>
      <c r="B59" s="90">
        <v>2</v>
      </c>
      <c r="C59" s="307" t="s">
        <v>57</v>
      </c>
      <c r="D59" s="308"/>
      <c r="E59" s="308"/>
      <c r="F59" s="308"/>
      <c r="G59" s="308"/>
      <c r="H59" s="308"/>
      <c r="I59" s="308"/>
      <c r="J59" s="308"/>
      <c r="K59" s="308"/>
      <c r="L59" s="308"/>
      <c r="M59" s="308"/>
      <c r="N59" s="308"/>
      <c r="O59" s="308"/>
      <c r="P59" s="308"/>
      <c r="Q59" s="94"/>
      <c r="R59" s="61"/>
    </row>
    <row r="60" spans="1:18" x14ac:dyDescent="0.15">
      <c r="A60" s="89"/>
      <c r="B60" s="92" t="s">
        <v>51</v>
      </c>
      <c r="C60" s="303" t="s">
        <v>58</v>
      </c>
      <c r="D60" s="304"/>
      <c r="E60" s="304"/>
      <c r="F60" s="304"/>
      <c r="G60" s="304"/>
      <c r="H60" s="304"/>
      <c r="I60" s="304"/>
      <c r="J60" s="304"/>
      <c r="K60" s="304"/>
      <c r="L60" s="304"/>
      <c r="M60" s="304"/>
      <c r="N60" s="304"/>
      <c r="O60" s="304"/>
      <c r="P60" s="304"/>
      <c r="Q60" s="99" t="s">
        <v>133</v>
      </c>
      <c r="R60" s="61"/>
    </row>
    <row r="61" spans="1:18" x14ac:dyDescent="0.15">
      <c r="A61" s="89"/>
      <c r="B61" s="92" t="s">
        <v>53</v>
      </c>
      <c r="C61" s="303" t="s">
        <v>59</v>
      </c>
      <c r="D61" s="304"/>
      <c r="E61" s="304"/>
      <c r="F61" s="304"/>
      <c r="G61" s="304"/>
      <c r="H61" s="304"/>
      <c r="I61" s="304"/>
      <c r="J61" s="304"/>
      <c r="K61" s="304"/>
      <c r="L61" s="304"/>
      <c r="M61" s="304"/>
      <c r="N61" s="304"/>
      <c r="O61" s="304"/>
      <c r="P61" s="304"/>
      <c r="Q61" s="99" t="s">
        <v>133</v>
      </c>
      <c r="R61" s="61"/>
    </row>
    <row r="62" spans="1:18" ht="33.75" customHeight="1" x14ac:dyDescent="0.15">
      <c r="A62" s="89"/>
      <c r="B62" s="92" t="s">
        <v>55</v>
      </c>
      <c r="C62" s="303" t="s">
        <v>60</v>
      </c>
      <c r="D62" s="304"/>
      <c r="E62" s="304"/>
      <c r="F62" s="304"/>
      <c r="G62" s="304"/>
      <c r="H62" s="304"/>
      <c r="I62" s="304"/>
      <c r="J62" s="304"/>
      <c r="K62" s="304"/>
      <c r="L62" s="304"/>
      <c r="M62" s="304"/>
      <c r="N62" s="304"/>
      <c r="O62" s="304"/>
      <c r="P62" s="304"/>
      <c r="Q62" s="99" t="s">
        <v>133</v>
      </c>
      <c r="R62" s="61"/>
    </row>
    <row r="63" spans="1:18" ht="21.75" customHeight="1" x14ac:dyDescent="0.15">
      <c r="A63" s="89"/>
      <c r="B63" s="92" t="s">
        <v>61</v>
      </c>
      <c r="C63" s="303" t="s">
        <v>62</v>
      </c>
      <c r="D63" s="304"/>
      <c r="E63" s="304"/>
      <c r="F63" s="304"/>
      <c r="G63" s="304"/>
      <c r="H63" s="304"/>
      <c r="I63" s="304"/>
      <c r="J63" s="304"/>
      <c r="K63" s="304"/>
      <c r="L63" s="304"/>
      <c r="M63" s="304"/>
      <c r="N63" s="304"/>
      <c r="O63" s="304"/>
      <c r="P63" s="304"/>
      <c r="Q63" s="99" t="s">
        <v>133</v>
      </c>
      <c r="R63" s="61"/>
    </row>
    <row r="64" spans="1:18" ht="12" customHeight="1" x14ac:dyDescent="0.15">
      <c r="A64" s="89"/>
      <c r="B64" s="92" t="s">
        <v>63</v>
      </c>
      <c r="C64" s="303" t="s">
        <v>64</v>
      </c>
      <c r="D64" s="304"/>
      <c r="E64" s="304"/>
      <c r="F64" s="304"/>
      <c r="G64" s="304"/>
      <c r="H64" s="304"/>
      <c r="I64" s="304"/>
      <c r="J64" s="304"/>
      <c r="K64" s="304"/>
      <c r="L64" s="304"/>
      <c r="M64" s="304"/>
      <c r="N64" s="304"/>
      <c r="O64" s="304"/>
      <c r="P64" s="304"/>
      <c r="Q64" s="99" t="s">
        <v>133</v>
      </c>
      <c r="R64" s="61"/>
    </row>
    <row r="65" spans="1:24" x14ac:dyDescent="0.15">
      <c r="A65" s="89"/>
      <c r="B65" s="92" t="s">
        <v>65</v>
      </c>
      <c r="C65" s="303" t="s">
        <v>66</v>
      </c>
      <c r="D65" s="304"/>
      <c r="E65" s="304"/>
      <c r="F65" s="304"/>
      <c r="G65" s="304"/>
      <c r="H65" s="304"/>
      <c r="I65" s="304"/>
      <c r="J65" s="304"/>
      <c r="K65" s="304"/>
      <c r="L65" s="304"/>
      <c r="M65" s="304"/>
      <c r="N65" s="304"/>
      <c r="O65" s="304"/>
      <c r="P65" s="304"/>
      <c r="Q65" s="99" t="s">
        <v>133</v>
      </c>
      <c r="R65" s="61"/>
    </row>
    <row r="66" spans="1:24" x14ac:dyDescent="0.15">
      <c r="A66" s="89"/>
      <c r="B66" s="104" t="s">
        <v>44</v>
      </c>
      <c r="C66" s="305" t="s">
        <v>67</v>
      </c>
      <c r="D66" s="306"/>
      <c r="E66" s="306"/>
      <c r="F66" s="306"/>
      <c r="G66" s="306"/>
      <c r="H66" s="306"/>
      <c r="I66" s="306"/>
      <c r="J66" s="306"/>
      <c r="K66" s="306"/>
      <c r="L66" s="306"/>
      <c r="M66" s="306"/>
      <c r="N66" s="306"/>
      <c r="O66" s="306"/>
      <c r="P66" s="306"/>
      <c r="Q66" s="105" t="s">
        <v>133</v>
      </c>
      <c r="R66" s="61"/>
    </row>
    <row r="67" spans="1:24" x14ac:dyDescent="0.15">
      <c r="A67" s="89"/>
      <c r="B67" s="92" t="s">
        <v>68</v>
      </c>
      <c r="C67" s="303" t="s">
        <v>69</v>
      </c>
      <c r="D67" s="304"/>
      <c r="E67" s="304"/>
      <c r="F67" s="304"/>
      <c r="G67" s="304"/>
      <c r="H67" s="304"/>
      <c r="I67" s="304"/>
      <c r="J67" s="304"/>
      <c r="K67" s="304"/>
      <c r="L67" s="304"/>
      <c r="M67" s="304"/>
      <c r="N67" s="304"/>
      <c r="O67" s="304"/>
      <c r="P67" s="304"/>
      <c r="Q67" s="99" t="s">
        <v>133</v>
      </c>
      <c r="R67" s="61"/>
    </row>
    <row r="68" spans="1:24" x14ac:dyDescent="0.15">
      <c r="A68" s="89"/>
      <c r="B68" s="92" t="s">
        <v>70</v>
      </c>
      <c r="C68" s="303" t="s">
        <v>71</v>
      </c>
      <c r="D68" s="304"/>
      <c r="E68" s="304"/>
      <c r="F68" s="304"/>
      <c r="G68" s="304"/>
      <c r="H68" s="304"/>
      <c r="I68" s="304"/>
      <c r="J68" s="304"/>
      <c r="K68" s="304"/>
      <c r="L68" s="304"/>
      <c r="M68" s="304"/>
      <c r="N68" s="304"/>
      <c r="O68" s="304"/>
      <c r="P68" s="304"/>
      <c r="Q68" s="99" t="s">
        <v>133</v>
      </c>
      <c r="R68" s="61"/>
    </row>
    <row r="69" spans="1:24" x14ac:dyDescent="0.15">
      <c r="A69" s="89"/>
      <c r="B69" s="92" t="s">
        <v>72</v>
      </c>
      <c r="C69" s="303" t="s">
        <v>73</v>
      </c>
      <c r="D69" s="304"/>
      <c r="E69" s="304"/>
      <c r="F69" s="304"/>
      <c r="G69" s="304"/>
      <c r="H69" s="304"/>
      <c r="I69" s="304"/>
      <c r="J69" s="304"/>
      <c r="K69" s="304"/>
      <c r="L69" s="304"/>
      <c r="M69" s="304"/>
      <c r="N69" s="304"/>
      <c r="O69" s="304"/>
      <c r="P69" s="304"/>
      <c r="Q69" s="99" t="s">
        <v>133</v>
      </c>
      <c r="R69" s="61"/>
    </row>
    <row r="70" spans="1:24" x14ac:dyDescent="0.15">
      <c r="A70" s="89"/>
      <c r="B70" s="92" t="s">
        <v>74</v>
      </c>
      <c r="C70" s="303" t="s">
        <v>75</v>
      </c>
      <c r="D70" s="304"/>
      <c r="E70" s="304"/>
      <c r="F70" s="304"/>
      <c r="G70" s="304"/>
      <c r="H70" s="304"/>
      <c r="I70" s="304"/>
      <c r="J70" s="304"/>
      <c r="K70" s="304"/>
      <c r="L70" s="304"/>
      <c r="M70" s="304"/>
      <c r="N70" s="304"/>
      <c r="O70" s="304"/>
      <c r="P70" s="304"/>
      <c r="Q70" s="99" t="s">
        <v>133</v>
      </c>
      <c r="R70" s="61"/>
    </row>
    <row r="71" spans="1:24" x14ac:dyDescent="0.15">
      <c r="A71" s="89"/>
      <c r="B71" s="92" t="s">
        <v>76</v>
      </c>
      <c r="C71" s="303" t="s">
        <v>77</v>
      </c>
      <c r="D71" s="304"/>
      <c r="E71" s="304"/>
      <c r="F71" s="304"/>
      <c r="G71" s="304"/>
      <c r="H71" s="304"/>
      <c r="I71" s="304"/>
      <c r="J71" s="304"/>
      <c r="K71" s="304"/>
      <c r="L71" s="304"/>
      <c r="M71" s="304"/>
      <c r="N71" s="304"/>
      <c r="O71" s="304"/>
      <c r="P71" s="304"/>
      <c r="Q71" s="99" t="s">
        <v>133</v>
      </c>
      <c r="R71" s="61"/>
    </row>
    <row r="72" spans="1:24" x14ac:dyDescent="0.15">
      <c r="A72" s="89"/>
      <c r="B72" s="92" t="s">
        <v>78</v>
      </c>
      <c r="C72" s="303" t="s">
        <v>79</v>
      </c>
      <c r="D72" s="304"/>
      <c r="E72" s="304"/>
      <c r="F72" s="304"/>
      <c r="G72" s="304"/>
      <c r="H72" s="304"/>
      <c r="I72" s="304"/>
      <c r="J72" s="304"/>
      <c r="K72" s="304"/>
      <c r="L72" s="304"/>
      <c r="M72" s="304"/>
      <c r="N72" s="304"/>
      <c r="O72" s="304"/>
      <c r="P72" s="304"/>
      <c r="Q72" s="99" t="s">
        <v>133</v>
      </c>
      <c r="R72" s="61"/>
    </row>
    <row r="73" spans="1:24" x14ac:dyDescent="0.15">
      <c r="A73" s="89"/>
      <c r="B73" s="92" t="s">
        <v>80</v>
      </c>
      <c r="C73" s="303" t="s">
        <v>81</v>
      </c>
      <c r="D73" s="304"/>
      <c r="E73" s="304"/>
      <c r="F73" s="304"/>
      <c r="G73" s="304"/>
      <c r="H73" s="304"/>
      <c r="I73" s="304"/>
      <c r="J73" s="304"/>
      <c r="K73" s="304"/>
      <c r="L73" s="304"/>
      <c r="M73" s="304"/>
      <c r="N73" s="304"/>
      <c r="O73" s="304"/>
      <c r="P73" s="304"/>
      <c r="Q73" s="99" t="s">
        <v>133</v>
      </c>
      <c r="R73" s="61"/>
    </row>
    <row r="74" spans="1:24" ht="22.5" customHeight="1" x14ac:dyDescent="0.15">
      <c r="A74" s="89"/>
      <c r="B74" s="93" t="s">
        <v>82</v>
      </c>
      <c r="C74" s="298" t="s">
        <v>83</v>
      </c>
      <c r="D74" s="299"/>
      <c r="E74" s="299"/>
      <c r="F74" s="299"/>
      <c r="G74" s="299"/>
      <c r="H74" s="299"/>
      <c r="I74" s="299"/>
      <c r="J74" s="299"/>
      <c r="K74" s="299"/>
      <c r="L74" s="299"/>
      <c r="M74" s="299"/>
      <c r="N74" s="299"/>
      <c r="O74" s="299"/>
      <c r="P74" s="299"/>
      <c r="Q74" s="100" t="s">
        <v>133</v>
      </c>
      <c r="R74" s="61"/>
    </row>
    <row r="75" spans="1:24" ht="12" customHeight="1" x14ac:dyDescent="0.15">
      <c r="A75" s="61"/>
      <c r="B75" s="90">
        <v>3</v>
      </c>
      <c r="C75" s="307" t="s">
        <v>84</v>
      </c>
      <c r="D75" s="308"/>
      <c r="E75" s="308"/>
      <c r="F75" s="308"/>
      <c r="G75" s="308"/>
      <c r="H75" s="308"/>
      <c r="I75" s="308"/>
      <c r="J75" s="308"/>
      <c r="K75" s="308"/>
      <c r="L75" s="308"/>
      <c r="M75" s="308"/>
      <c r="N75" s="308"/>
      <c r="O75" s="308"/>
      <c r="P75" s="308"/>
      <c r="Q75" s="94"/>
      <c r="R75" s="61"/>
    </row>
    <row r="76" spans="1:24" ht="12" customHeight="1" x14ac:dyDescent="0.15">
      <c r="A76" s="61"/>
      <c r="B76" s="92" t="s">
        <v>51</v>
      </c>
      <c r="C76" s="303" t="s">
        <v>85</v>
      </c>
      <c r="D76" s="304"/>
      <c r="E76" s="304"/>
      <c r="F76" s="304"/>
      <c r="G76" s="304"/>
      <c r="H76" s="304"/>
      <c r="I76" s="304"/>
      <c r="J76" s="304"/>
      <c r="K76" s="304"/>
      <c r="L76" s="304"/>
      <c r="M76" s="304"/>
      <c r="N76" s="304"/>
      <c r="O76" s="304"/>
      <c r="P76" s="304"/>
      <c r="Q76" s="99" t="s">
        <v>133</v>
      </c>
      <c r="R76" s="61"/>
    </row>
    <row r="77" spans="1:24" ht="24" customHeight="1" x14ac:dyDescent="0.15">
      <c r="A77" s="61"/>
      <c r="B77" s="92" t="s">
        <v>53</v>
      </c>
      <c r="C77" s="309" t="s">
        <v>86</v>
      </c>
      <c r="D77" s="310"/>
      <c r="E77" s="310"/>
      <c r="F77" s="310"/>
      <c r="G77" s="310"/>
      <c r="H77" s="310"/>
      <c r="I77" s="310"/>
      <c r="J77" s="310"/>
      <c r="K77" s="310"/>
      <c r="L77" s="310"/>
      <c r="M77" s="310"/>
      <c r="N77" s="310"/>
      <c r="O77" s="310"/>
      <c r="P77" s="310"/>
      <c r="Q77" s="99" t="s">
        <v>133</v>
      </c>
      <c r="R77" s="61"/>
    </row>
    <row r="78" spans="1:24" ht="12" customHeight="1" x14ac:dyDescent="0.15">
      <c r="A78" s="61"/>
      <c r="B78" s="92" t="s">
        <v>55</v>
      </c>
      <c r="C78" s="303" t="s">
        <v>87</v>
      </c>
      <c r="D78" s="304"/>
      <c r="E78" s="304"/>
      <c r="F78" s="304"/>
      <c r="G78" s="304"/>
      <c r="H78" s="304"/>
      <c r="I78" s="304"/>
      <c r="J78" s="304"/>
      <c r="K78" s="304"/>
      <c r="L78" s="304"/>
      <c r="M78" s="304"/>
      <c r="N78" s="304"/>
      <c r="O78" s="304"/>
      <c r="P78" s="304"/>
      <c r="Q78" s="296"/>
      <c r="R78" s="61"/>
      <c r="X78" s="60"/>
    </row>
    <row r="79" spans="1:24" ht="24" customHeight="1" x14ac:dyDescent="0.15">
      <c r="A79" s="61"/>
      <c r="B79" s="92"/>
      <c r="C79" s="321" t="s">
        <v>139</v>
      </c>
      <c r="D79" s="322"/>
      <c r="E79" s="322"/>
      <c r="F79" s="322"/>
      <c r="G79" s="322"/>
      <c r="H79" s="322"/>
      <c r="I79" s="322"/>
      <c r="J79" s="322"/>
      <c r="K79" s="322"/>
      <c r="L79" s="322"/>
      <c r="M79" s="322"/>
      <c r="N79" s="322"/>
      <c r="O79" s="322"/>
      <c r="P79" s="322"/>
      <c r="Q79" s="99"/>
      <c r="R79" s="61"/>
      <c r="X79" s="60"/>
    </row>
    <row r="80" spans="1:24" ht="24" customHeight="1" x14ac:dyDescent="0.15">
      <c r="A80" s="61"/>
      <c r="B80" s="92"/>
      <c r="C80" s="321" t="s">
        <v>140</v>
      </c>
      <c r="D80" s="322"/>
      <c r="E80" s="322"/>
      <c r="F80" s="322"/>
      <c r="G80" s="322"/>
      <c r="H80" s="322"/>
      <c r="I80" s="322"/>
      <c r="J80" s="322"/>
      <c r="K80" s="322"/>
      <c r="L80" s="322"/>
      <c r="M80" s="322"/>
      <c r="N80" s="322"/>
      <c r="O80" s="322"/>
      <c r="P80" s="322"/>
      <c r="Q80" s="99" t="s">
        <v>133</v>
      </c>
      <c r="R80" s="61"/>
      <c r="X80" s="60"/>
    </row>
    <row r="81" spans="1:24" ht="12" customHeight="1" x14ac:dyDescent="0.15">
      <c r="A81" s="61"/>
      <c r="B81" s="92"/>
      <c r="C81" s="321" t="s">
        <v>141</v>
      </c>
      <c r="D81" s="321"/>
      <c r="E81" s="321"/>
      <c r="F81" s="321"/>
      <c r="G81" s="321"/>
      <c r="H81" s="321"/>
      <c r="I81" s="321"/>
      <c r="J81" s="321"/>
      <c r="K81" s="321"/>
      <c r="L81" s="321"/>
      <c r="M81" s="321"/>
      <c r="N81" s="321"/>
      <c r="O81" s="321"/>
      <c r="P81" s="321"/>
      <c r="Q81" s="99"/>
      <c r="R81" s="61"/>
      <c r="X81" s="60"/>
    </row>
    <row r="82" spans="1:24" ht="12" customHeight="1" x14ac:dyDescent="0.15">
      <c r="A82" s="61"/>
      <c r="B82" s="92"/>
      <c r="C82" s="321" t="s">
        <v>88</v>
      </c>
      <c r="D82" s="322"/>
      <c r="E82" s="322"/>
      <c r="F82" s="322"/>
      <c r="G82" s="322"/>
      <c r="H82" s="322"/>
      <c r="I82" s="322"/>
      <c r="J82" s="322"/>
      <c r="K82" s="322"/>
      <c r="L82" s="322"/>
      <c r="M82" s="322"/>
      <c r="N82" s="322"/>
      <c r="O82" s="322"/>
      <c r="P82" s="322"/>
      <c r="Q82" s="99" t="s">
        <v>133</v>
      </c>
      <c r="R82" s="61"/>
      <c r="X82" s="60"/>
    </row>
    <row r="83" spans="1:24" ht="36.75" customHeight="1" x14ac:dyDescent="0.15">
      <c r="A83" s="61"/>
      <c r="B83" s="92" t="s">
        <v>89</v>
      </c>
      <c r="C83" s="309" t="s">
        <v>142</v>
      </c>
      <c r="D83" s="309"/>
      <c r="E83" s="309"/>
      <c r="F83" s="309"/>
      <c r="G83" s="309"/>
      <c r="H83" s="309"/>
      <c r="I83" s="309"/>
      <c r="J83" s="309"/>
      <c r="K83" s="309"/>
      <c r="L83" s="309"/>
      <c r="M83" s="309"/>
      <c r="N83" s="309"/>
      <c r="O83" s="309"/>
      <c r="P83" s="309"/>
      <c r="Q83" s="99" t="s">
        <v>133</v>
      </c>
      <c r="R83" s="61"/>
      <c r="X83" s="60"/>
    </row>
    <row r="84" spans="1:24" ht="12" customHeight="1" x14ac:dyDescent="0.15">
      <c r="A84" s="61"/>
      <c r="B84" s="93" t="s">
        <v>90</v>
      </c>
      <c r="C84" s="323" t="s">
        <v>91</v>
      </c>
      <c r="D84" s="323"/>
      <c r="E84" s="323"/>
      <c r="F84" s="323"/>
      <c r="G84" s="323"/>
      <c r="H84" s="323"/>
      <c r="I84" s="323"/>
      <c r="J84" s="323"/>
      <c r="K84" s="323"/>
      <c r="L84" s="323"/>
      <c r="M84" s="323"/>
      <c r="N84" s="323"/>
      <c r="O84" s="323"/>
      <c r="P84" s="323"/>
      <c r="Q84" s="100" t="s">
        <v>133</v>
      </c>
      <c r="R84" s="61"/>
      <c r="X84" s="60"/>
    </row>
    <row r="85" spans="1:24" x14ac:dyDescent="0.15">
      <c r="A85" s="61"/>
      <c r="B85" s="67"/>
      <c r="C85" s="68"/>
      <c r="D85" s="67"/>
      <c r="E85" s="67"/>
      <c r="F85" s="67"/>
      <c r="G85" s="67"/>
      <c r="H85" s="67"/>
      <c r="I85" s="67"/>
      <c r="J85" s="67"/>
      <c r="K85" s="67"/>
      <c r="L85" s="67"/>
      <c r="M85" s="67"/>
      <c r="N85" s="67"/>
      <c r="O85" s="67"/>
      <c r="P85" s="67"/>
      <c r="Q85" s="67"/>
      <c r="R85" s="61"/>
      <c r="X85" s="60"/>
    </row>
    <row r="86" spans="1:24" x14ac:dyDescent="0.15">
      <c r="A86" s="61"/>
      <c r="B86" s="67"/>
      <c r="C86" s="68"/>
      <c r="D86" s="67"/>
      <c r="E86" s="67"/>
      <c r="F86" s="67"/>
      <c r="G86" s="67"/>
      <c r="H86" s="67"/>
      <c r="I86" s="67"/>
      <c r="J86" s="67"/>
      <c r="K86" s="67"/>
      <c r="L86" s="67"/>
      <c r="M86" s="67"/>
      <c r="N86" s="67"/>
      <c r="O86" s="67"/>
      <c r="P86" s="67"/>
      <c r="Q86" s="67"/>
      <c r="R86" s="61"/>
      <c r="X86" s="60"/>
    </row>
    <row r="87" spans="1:24" x14ac:dyDescent="0.15">
      <c r="A87" s="61"/>
      <c r="B87" s="67"/>
      <c r="C87" s="68"/>
      <c r="D87" s="67"/>
      <c r="E87" s="67"/>
      <c r="F87" s="67"/>
      <c r="G87" s="67"/>
      <c r="H87" s="67"/>
      <c r="I87" s="67"/>
      <c r="J87" s="67"/>
      <c r="K87" s="67"/>
      <c r="L87" s="67"/>
      <c r="M87" s="67"/>
      <c r="N87" s="67"/>
      <c r="O87" s="67"/>
      <c r="P87" s="67"/>
      <c r="Q87" s="67"/>
      <c r="R87" s="61"/>
      <c r="X87" s="60"/>
    </row>
    <row r="88" spans="1:24" x14ac:dyDescent="0.15">
      <c r="A88" s="61"/>
      <c r="B88" s="67"/>
      <c r="C88" s="68"/>
      <c r="D88" s="67"/>
      <c r="E88" s="67"/>
      <c r="F88" s="67"/>
      <c r="G88" s="67"/>
      <c r="H88" s="67"/>
      <c r="I88" s="67"/>
      <c r="J88" s="67"/>
      <c r="K88" s="67"/>
      <c r="L88" s="67"/>
      <c r="M88" s="67"/>
      <c r="N88" s="67"/>
      <c r="O88" s="67"/>
      <c r="P88" s="67"/>
      <c r="Q88" s="67"/>
      <c r="R88" s="61"/>
      <c r="X88" s="60"/>
    </row>
    <row r="89" spans="1:24" x14ac:dyDescent="0.15">
      <c r="A89" s="61"/>
      <c r="B89" s="67"/>
      <c r="C89" s="68"/>
      <c r="D89" s="67"/>
      <c r="E89" s="67"/>
      <c r="F89" s="67"/>
      <c r="G89" s="67"/>
      <c r="H89" s="67"/>
      <c r="I89" s="67"/>
      <c r="J89" s="67"/>
      <c r="K89" s="67"/>
      <c r="L89" s="67"/>
      <c r="M89" s="67"/>
      <c r="N89" s="67"/>
      <c r="O89" s="67"/>
      <c r="P89" s="67"/>
      <c r="Q89" s="67"/>
      <c r="R89" s="61"/>
      <c r="X89" s="60"/>
    </row>
    <row r="90" spans="1:24" x14ac:dyDescent="0.15">
      <c r="A90" s="61"/>
      <c r="B90" s="67"/>
      <c r="C90" s="68"/>
      <c r="D90" s="67"/>
      <c r="E90" s="67"/>
      <c r="F90" s="67"/>
      <c r="G90" s="67"/>
      <c r="H90" s="67"/>
      <c r="I90" s="67"/>
      <c r="J90" s="67"/>
      <c r="K90" s="67"/>
      <c r="L90" s="67"/>
      <c r="M90" s="67"/>
      <c r="N90" s="67"/>
      <c r="O90" s="67"/>
      <c r="P90" s="67"/>
      <c r="Q90" s="67"/>
      <c r="R90" s="61"/>
      <c r="X90" s="60"/>
    </row>
    <row r="91" spans="1:24" x14ac:dyDescent="0.15">
      <c r="A91" s="61"/>
      <c r="B91" s="67"/>
      <c r="C91" s="68"/>
      <c r="D91" s="67"/>
      <c r="E91" s="67"/>
      <c r="F91" s="67"/>
      <c r="G91" s="67"/>
      <c r="H91" s="67"/>
      <c r="I91" s="67"/>
      <c r="J91" s="67"/>
      <c r="K91" s="67"/>
      <c r="L91" s="67"/>
      <c r="M91" s="67"/>
      <c r="N91" s="67"/>
      <c r="O91" s="67"/>
      <c r="P91" s="67"/>
      <c r="Q91" s="67"/>
      <c r="R91" s="61"/>
      <c r="X91" s="60"/>
    </row>
    <row r="92" spans="1:24" x14ac:dyDescent="0.15">
      <c r="A92" s="61"/>
      <c r="B92" s="67"/>
      <c r="C92" s="68"/>
      <c r="D92" s="67"/>
      <c r="E92" s="67"/>
      <c r="F92" s="67"/>
      <c r="G92" s="67"/>
      <c r="H92" s="67"/>
      <c r="I92" s="67"/>
      <c r="J92" s="67"/>
      <c r="K92" s="67"/>
      <c r="L92" s="67"/>
      <c r="M92" s="67"/>
      <c r="N92" s="67"/>
      <c r="O92" s="67"/>
      <c r="P92" s="67"/>
      <c r="Q92" s="67"/>
      <c r="R92" s="61"/>
      <c r="X92" s="60"/>
    </row>
    <row r="93" spans="1:24" x14ac:dyDescent="0.15">
      <c r="A93" s="61"/>
      <c r="B93" s="67"/>
      <c r="C93" s="68"/>
      <c r="D93" s="67"/>
      <c r="E93" s="67"/>
      <c r="F93" s="67"/>
      <c r="G93" s="67"/>
      <c r="H93" s="67"/>
      <c r="I93" s="67"/>
      <c r="J93" s="67"/>
      <c r="K93" s="67"/>
      <c r="L93" s="67"/>
      <c r="M93" s="67"/>
      <c r="N93" s="67"/>
      <c r="O93" s="67"/>
      <c r="P93" s="67"/>
      <c r="Q93" s="67"/>
      <c r="R93" s="61"/>
    </row>
    <row r="94" spans="1:24" x14ac:dyDescent="0.15">
      <c r="A94" s="61"/>
      <c r="B94" s="67"/>
      <c r="C94" s="67"/>
      <c r="D94" s="67"/>
      <c r="E94" s="67"/>
      <c r="F94" s="67"/>
      <c r="G94" s="67"/>
      <c r="H94" s="67"/>
      <c r="I94" s="67"/>
      <c r="J94" s="67"/>
      <c r="K94" s="67"/>
      <c r="L94" s="67"/>
      <c r="M94" s="67"/>
      <c r="N94" s="67"/>
      <c r="O94" s="67"/>
      <c r="P94" s="67"/>
      <c r="Q94" s="67"/>
      <c r="R94" s="61"/>
    </row>
    <row r="95" spans="1:24" x14ac:dyDescent="0.15">
      <c r="A95" s="61"/>
      <c r="B95" s="67"/>
      <c r="C95" s="67"/>
      <c r="D95" s="67"/>
      <c r="E95" s="67"/>
      <c r="F95" s="67"/>
      <c r="G95" s="67"/>
      <c r="H95" s="67"/>
      <c r="I95" s="67"/>
      <c r="J95" s="67"/>
      <c r="K95" s="67"/>
      <c r="L95" s="67"/>
      <c r="M95" s="67"/>
      <c r="N95" s="67"/>
      <c r="O95" s="67"/>
      <c r="P95" s="67"/>
      <c r="Q95" s="67"/>
      <c r="R95" s="61"/>
    </row>
    <row r="96" spans="1:24" x14ac:dyDescent="0.15">
      <c r="A96" s="61"/>
      <c r="B96" s="67"/>
      <c r="C96" s="67"/>
      <c r="D96" s="67"/>
      <c r="E96" s="67"/>
      <c r="F96" s="67"/>
      <c r="G96" s="67"/>
      <c r="H96" s="67"/>
      <c r="I96" s="67"/>
      <c r="J96" s="67"/>
      <c r="K96" s="67"/>
      <c r="L96" s="67"/>
      <c r="M96" s="67"/>
      <c r="N96" s="67"/>
      <c r="O96" s="67"/>
      <c r="P96" s="67"/>
      <c r="Q96" s="67"/>
      <c r="R96" s="61"/>
    </row>
    <row r="97" spans="1:18" x14ac:dyDescent="0.15">
      <c r="A97" s="61"/>
      <c r="B97" s="67"/>
      <c r="C97" s="67"/>
      <c r="D97" s="67"/>
      <c r="E97" s="67"/>
      <c r="F97" s="67"/>
      <c r="G97" s="67"/>
      <c r="H97" s="67"/>
      <c r="I97" s="67"/>
      <c r="J97" s="67"/>
      <c r="K97" s="67"/>
      <c r="L97" s="67"/>
      <c r="M97" s="67"/>
      <c r="N97" s="67"/>
      <c r="O97" s="67"/>
      <c r="P97" s="67"/>
      <c r="Q97" s="67"/>
      <c r="R97" s="61"/>
    </row>
    <row r="98" spans="1:18" x14ac:dyDescent="0.15">
      <c r="A98" s="61"/>
      <c r="B98" s="67"/>
      <c r="C98" s="67"/>
      <c r="D98" s="67"/>
      <c r="E98" s="67"/>
      <c r="F98" s="67"/>
      <c r="G98" s="67"/>
      <c r="H98" s="67"/>
      <c r="I98" s="67"/>
      <c r="J98" s="67"/>
      <c r="K98" s="67"/>
      <c r="L98" s="67"/>
      <c r="M98" s="67"/>
      <c r="N98" s="67"/>
      <c r="O98" s="67"/>
      <c r="P98" s="67"/>
      <c r="Q98" s="67"/>
      <c r="R98" s="61"/>
    </row>
    <row r="99" spans="1:18" x14ac:dyDescent="0.15">
      <c r="A99" s="61"/>
      <c r="B99" s="61"/>
      <c r="C99" s="61"/>
      <c r="D99" s="61"/>
      <c r="E99" s="61"/>
      <c r="F99" s="61"/>
      <c r="G99" s="61"/>
      <c r="H99" s="61"/>
      <c r="I99" s="61"/>
      <c r="J99" s="61"/>
      <c r="K99" s="61"/>
      <c r="L99" s="61"/>
      <c r="M99" s="61"/>
      <c r="N99" s="61"/>
      <c r="O99" s="61"/>
      <c r="P99" s="61"/>
      <c r="Q99" s="61"/>
      <c r="R99" s="61"/>
    </row>
    <row r="100" spans="1:18" x14ac:dyDescent="0.15">
      <c r="A100" s="61"/>
      <c r="B100" s="61"/>
      <c r="C100" s="61"/>
      <c r="D100" s="61"/>
      <c r="E100" s="61"/>
      <c r="F100" s="61"/>
      <c r="G100" s="61"/>
      <c r="H100" s="61"/>
      <c r="I100" s="61"/>
      <c r="J100" s="61"/>
      <c r="K100" s="61"/>
      <c r="L100" s="61"/>
      <c r="M100" s="61"/>
      <c r="N100" s="61"/>
      <c r="O100" s="61"/>
      <c r="P100" s="61"/>
      <c r="Q100" s="61"/>
      <c r="R100" s="61"/>
    </row>
    <row r="101" spans="1:18" x14ac:dyDescent="0.15">
      <c r="A101" s="61"/>
      <c r="B101" s="61"/>
      <c r="C101" s="61"/>
      <c r="D101" s="61"/>
      <c r="E101" s="61"/>
      <c r="F101" s="61"/>
      <c r="G101" s="61"/>
      <c r="H101" s="61"/>
      <c r="I101" s="61"/>
      <c r="J101" s="61"/>
      <c r="K101" s="61"/>
      <c r="L101" s="61"/>
      <c r="M101" s="61"/>
      <c r="N101" s="61"/>
      <c r="O101" s="61"/>
      <c r="P101" s="61"/>
      <c r="Q101" s="61"/>
      <c r="R101" s="61"/>
    </row>
    <row r="102" spans="1:18" x14ac:dyDescent="0.15">
      <c r="A102" s="61"/>
      <c r="B102" s="61"/>
      <c r="C102" s="61"/>
      <c r="D102" s="61"/>
      <c r="E102" s="61"/>
      <c r="F102" s="61"/>
      <c r="G102" s="61"/>
      <c r="H102" s="61"/>
      <c r="I102" s="61"/>
      <c r="J102" s="61"/>
      <c r="K102" s="61"/>
      <c r="L102" s="61"/>
      <c r="M102" s="61"/>
      <c r="N102" s="61"/>
      <c r="O102" s="61"/>
      <c r="P102" s="61"/>
      <c r="Q102" s="61"/>
      <c r="R102" s="61"/>
    </row>
    <row r="103" spans="1:18" x14ac:dyDescent="0.15">
      <c r="A103" s="58"/>
      <c r="B103" s="58"/>
      <c r="C103" s="58"/>
      <c r="D103" s="58"/>
      <c r="E103" s="58"/>
      <c r="F103" s="58"/>
      <c r="G103" s="58"/>
      <c r="H103" s="58"/>
      <c r="I103" s="58"/>
      <c r="J103" s="58"/>
      <c r="K103" s="58"/>
      <c r="L103" s="58"/>
      <c r="M103" s="58"/>
      <c r="N103" s="58"/>
      <c r="O103" s="58"/>
      <c r="P103" s="58"/>
      <c r="Q103" s="58"/>
      <c r="R103" s="58"/>
    </row>
    <row r="104" spans="1:18" x14ac:dyDescent="0.15">
      <c r="A104" s="58"/>
      <c r="B104" s="58"/>
      <c r="C104" s="58"/>
      <c r="D104" s="58"/>
      <c r="E104" s="58"/>
      <c r="F104" s="58"/>
      <c r="G104" s="58"/>
      <c r="H104" s="58"/>
      <c r="I104" s="58"/>
      <c r="J104" s="58"/>
      <c r="K104" s="58"/>
      <c r="L104" s="58"/>
      <c r="M104" s="58"/>
      <c r="N104" s="58"/>
      <c r="O104" s="58"/>
      <c r="P104" s="58"/>
      <c r="Q104" s="58"/>
      <c r="R104" s="58"/>
    </row>
    <row r="105" spans="1:18" x14ac:dyDescent="0.15">
      <c r="A105" s="58"/>
      <c r="B105" s="58"/>
      <c r="C105" s="58"/>
      <c r="D105" s="58"/>
      <c r="E105" s="58"/>
      <c r="F105" s="58"/>
      <c r="G105" s="58"/>
      <c r="H105" s="58"/>
      <c r="I105" s="58"/>
      <c r="J105" s="58"/>
      <c r="K105" s="58"/>
      <c r="L105" s="58"/>
      <c r="M105" s="58"/>
      <c r="N105" s="58"/>
      <c r="O105" s="58"/>
      <c r="P105" s="58"/>
      <c r="Q105" s="58"/>
      <c r="R105" s="58"/>
    </row>
    <row r="106" spans="1:18" x14ac:dyDescent="0.15">
      <c r="A106" s="58"/>
      <c r="B106" s="58"/>
      <c r="C106" s="58"/>
      <c r="D106" s="58"/>
      <c r="E106" s="58"/>
      <c r="F106" s="58"/>
      <c r="G106" s="58"/>
      <c r="H106" s="58"/>
      <c r="I106" s="58"/>
      <c r="J106" s="58"/>
      <c r="K106" s="58"/>
      <c r="L106" s="58"/>
      <c r="M106" s="58"/>
      <c r="N106" s="58"/>
      <c r="O106" s="58"/>
      <c r="P106" s="58"/>
      <c r="Q106" s="58"/>
      <c r="R106" s="58"/>
    </row>
    <row r="107" spans="1:18" x14ac:dyDescent="0.15">
      <c r="A107" s="58"/>
      <c r="B107" s="58"/>
      <c r="C107" s="58"/>
      <c r="D107" s="58"/>
      <c r="E107" s="58"/>
      <c r="F107" s="58"/>
      <c r="G107" s="58"/>
      <c r="H107" s="58"/>
      <c r="I107" s="58"/>
      <c r="J107" s="58"/>
      <c r="K107" s="58"/>
      <c r="L107" s="58"/>
      <c r="M107" s="58"/>
      <c r="N107" s="58"/>
      <c r="O107" s="58"/>
      <c r="P107" s="58"/>
      <c r="Q107" s="58"/>
      <c r="R107" s="58"/>
    </row>
    <row r="108" spans="1:18" x14ac:dyDescent="0.15">
      <c r="A108" s="58"/>
      <c r="B108" s="58"/>
      <c r="C108" s="58"/>
      <c r="D108" s="58"/>
      <c r="E108" s="58"/>
      <c r="F108" s="58"/>
      <c r="G108" s="58"/>
      <c r="H108" s="58"/>
      <c r="I108" s="58"/>
      <c r="J108" s="58"/>
      <c r="K108" s="58"/>
      <c r="L108" s="58"/>
      <c r="M108" s="58"/>
      <c r="N108" s="58"/>
      <c r="O108" s="58"/>
      <c r="P108" s="58"/>
      <c r="Q108" s="58"/>
      <c r="R108" s="58"/>
    </row>
    <row r="109" spans="1:18" x14ac:dyDescent="0.15">
      <c r="A109" s="58"/>
      <c r="B109" s="58"/>
      <c r="C109" s="58"/>
      <c r="D109" s="58"/>
      <c r="E109" s="58"/>
      <c r="F109" s="58"/>
      <c r="G109" s="58"/>
      <c r="H109" s="58"/>
      <c r="I109" s="58"/>
      <c r="J109" s="58"/>
      <c r="K109" s="58"/>
      <c r="L109" s="58"/>
      <c r="M109" s="58"/>
      <c r="N109" s="58"/>
      <c r="O109" s="58"/>
      <c r="P109" s="58"/>
      <c r="Q109" s="58"/>
      <c r="R109" s="58"/>
    </row>
    <row r="110" spans="1:18" x14ac:dyDescent="0.15">
      <c r="A110" s="58"/>
      <c r="B110" s="58"/>
      <c r="C110" s="58"/>
      <c r="D110" s="58"/>
      <c r="E110" s="58"/>
      <c r="F110" s="58"/>
      <c r="G110" s="58"/>
      <c r="H110" s="58"/>
      <c r="I110" s="58"/>
      <c r="J110" s="58"/>
      <c r="K110" s="58"/>
      <c r="L110" s="58"/>
      <c r="M110" s="58"/>
      <c r="N110" s="58"/>
      <c r="O110" s="58"/>
      <c r="P110" s="58"/>
      <c r="Q110" s="58"/>
    </row>
    <row r="111" spans="1:18" x14ac:dyDescent="0.15">
      <c r="A111" s="59"/>
      <c r="B111" s="59"/>
      <c r="C111" s="59"/>
      <c r="D111" s="59"/>
      <c r="E111" s="59"/>
      <c r="F111" s="59"/>
      <c r="G111" s="59"/>
      <c r="H111" s="59"/>
      <c r="I111" s="59"/>
      <c r="J111" s="59"/>
      <c r="K111" s="59"/>
      <c r="L111" s="59"/>
      <c r="M111" s="59"/>
      <c r="N111" s="59"/>
      <c r="O111" s="59"/>
      <c r="P111" s="59"/>
      <c r="Q111" s="59"/>
      <c r="R111" s="58"/>
    </row>
    <row r="112" spans="1:18" x14ac:dyDescent="0.15">
      <c r="A112" s="59"/>
      <c r="B112" s="59"/>
      <c r="C112" s="59"/>
      <c r="D112" s="59"/>
      <c r="E112" s="59"/>
      <c r="F112" s="59"/>
      <c r="G112" s="59"/>
      <c r="H112" s="59"/>
      <c r="I112" s="59"/>
      <c r="J112" s="59"/>
      <c r="K112" s="59"/>
      <c r="L112" s="59"/>
      <c r="M112" s="59"/>
      <c r="N112" s="59"/>
      <c r="O112" s="59"/>
      <c r="P112" s="59"/>
      <c r="Q112" s="59"/>
      <c r="R112" s="58"/>
    </row>
    <row r="113" spans="1:18" x14ac:dyDescent="0.15">
      <c r="A113" s="59"/>
      <c r="B113" s="59"/>
      <c r="C113" s="59"/>
      <c r="D113" s="59"/>
      <c r="E113" s="59"/>
      <c r="F113" s="59"/>
      <c r="G113" s="59"/>
      <c r="H113" s="59"/>
      <c r="I113" s="59"/>
      <c r="J113" s="59"/>
      <c r="K113" s="59"/>
      <c r="L113" s="59"/>
      <c r="M113" s="59"/>
      <c r="N113" s="59"/>
      <c r="O113" s="59"/>
      <c r="P113" s="59"/>
      <c r="Q113" s="59"/>
      <c r="R113" s="58"/>
    </row>
    <row r="114" spans="1:18" x14ac:dyDescent="0.15">
      <c r="A114" s="59"/>
      <c r="B114" s="59"/>
      <c r="C114" s="59"/>
      <c r="D114" s="59"/>
      <c r="E114" s="59"/>
      <c r="F114" s="59"/>
      <c r="G114" s="59"/>
      <c r="H114" s="59"/>
      <c r="I114" s="59"/>
      <c r="J114" s="59"/>
      <c r="K114" s="59"/>
      <c r="L114" s="59"/>
      <c r="M114" s="59"/>
      <c r="N114" s="59"/>
      <c r="O114" s="59"/>
      <c r="P114" s="59"/>
      <c r="Q114" s="59"/>
      <c r="R114" s="58"/>
    </row>
    <row r="115" spans="1:18" x14ac:dyDescent="0.15">
      <c r="A115" s="59"/>
      <c r="B115" s="59"/>
      <c r="C115" s="59"/>
      <c r="D115" s="59"/>
      <c r="E115" s="59"/>
      <c r="F115" s="59"/>
      <c r="G115" s="59"/>
      <c r="H115" s="59"/>
      <c r="I115" s="59"/>
      <c r="J115" s="59"/>
      <c r="K115" s="59"/>
      <c r="L115" s="59"/>
      <c r="M115" s="59"/>
      <c r="N115" s="59"/>
      <c r="O115" s="59"/>
      <c r="P115" s="59"/>
      <c r="Q115" s="59"/>
      <c r="R115" s="58"/>
    </row>
    <row r="116" spans="1:18" x14ac:dyDescent="0.15">
      <c r="A116" s="59"/>
      <c r="B116" s="59"/>
      <c r="C116" s="59"/>
      <c r="D116" s="59"/>
      <c r="E116" s="59"/>
      <c r="F116" s="59"/>
      <c r="G116" s="59"/>
      <c r="H116" s="59"/>
      <c r="I116" s="59"/>
      <c r="J116" s="59"/>
      <c r="K116" s="59"/>
      <c r="L116" s="59"/>
      <c r="M116" s="59"/>
      <c r="N116" s="59"/>
      <c r="O116" s="59"/>
      <c r="P116" s="59"/>
      <c r="Q116" s="59"/>
      <c r="R116" s="58"/>
    </row>
    <row r="117" spans="1:18" x14ac:dyDescent="0.15">
      <c r="A117" s="58"/>
      <c r="B117" s="58"/>
      <c r="C117" s="58"/>
      <c r="D117" s="58"/>
      <c r="E117" s="58"/>
      <c r="F117" s="58"/>
      <c r="G117" s="58"/>
      <c r="H117" s="58"/>
      <c r="I117" s="58"/>
      <c r="J117" s="58"/>
      <c r="K117" s="58"/>
      <c r="L117" s="58"/>
      <c r="M117" s="58"/>
      <c r="N117" s="58"/>
      <c r="O117" s="58"/>
      <c r="P117" s="58"/>
      <c r="Q117" s="58"/>
      <c r="R117" s="58"/>
    </row>
    <row r="118" spans="1:18" x14ac:dyDescent="0.15">
      <c r="A118" s="58"/>
      <c r="B118" s="58"/>
      <c r="C118" s="58"/>
      <c r="D118" s="58"/>
      <c r="E118" s="58"/>
      <c r="F118" s="58"/>
      <c r="G118" s="58"/>
      <c r="H118" s="58"/>
      <c r="I118" s="58"/>
      <c r="J118" s="58"/>
      <c r="K118" s="58"/>
      <c r="L118" s="58"/>
      <c r="M118" s="58"/>
      <c r="N118" s="58"/>
      <c r="O118" s="58"/>
      <c r="P118" s="58"/>
      <c r="Q118" s="58"/>
      <c r="R118" s="58"/>
    </row>
    <row r="119" spans="1:18" x14ac:dyDescent="0.15">
      <c r="A119" s="58"/>
      <c r="B119" s="58"/>
      <c r="C119" s="58"/>
      <c r="D119" s="58"/>
      <c r="E119" s="58"/>
      <c r="F119" s="58"/>
      <c r="G119" s="58"/>
      <c r="H119" s="58"/>
      <c r="I119" s="58"/>
      <c r="J119" s="58"/>
      <c r="K119" s="58"/>
      <c r="L119" s="58"/>
      <c r="M119" s="58"/>
      <c r="N119" s="58"/>
      <c r="O119" s="58"/>
      <c r="P119" s="58"/>
      <c r="Q119" s="58"/>
      <c r="R119" s="58"/>
    </row>
    <row r="120" spans="1:18" x14ac:dyDescent="0.15">
      <c r="A120" s="58"/>
      <c r="B120" s="58"/>
      <c r="C120" s="58"/>
      <c r="D120" s="58"/>
      <c r="E120" s="58"/>
      <c r="F120" s="58"/>
      <c r="G120" s="58"/>
      <c r="H120" s="58"/>
      <c r="I120" s="58"/>
      <c r="J120" s="58"/>
      <c r="K120" s="58"/>
      <c r="L120" s="58"/>
      <c r="M120" s="58"/>
      <c r="N120" s="58"/>
      <c r="O120" s="58"/>
      <c r="P120" s="58"/>
      <c r="Q120" s="58"/>
      <c r="R120" s="58"/>
    </row>
    <row r="121" spans="1:18" x14ac:dyDescent="0.15">
      <c r="A121" s="58"/>
      <c r="B121" s="58"/>
      <c r="C121" s="58"/>
      <c r="D121" s="58"/>
      <c r="E121" s="58"/>
      <c r="F121" s="58"/>
      <c r="G121" s="58"/>
      <c r="H121" s="58"/>
      <c r="I121" s="58"/>
      <c r="J121" s="58"/>
      <c r="K121" s="58"/>
      <c r="L121" s="58"/>
      <c r="M121" s="58"/>
      <c r="N121" s="58"/>
      <c r="O121" s="58"/>
      <c r="P121" s="58"/>
      <c r="Q121" s="58"/>
      <c r="R121" s="58"/>
    </row>
    <row r="122" spans="1:18" x14ac:dyDescent="0.15">
      <c r="A122" s="58"/>
      <c r="B122" s="58"/>
      <c r="C122" s="58"/>
      <c r="D122" s="58"/>
      <c r="E122" s="58"/>
      <c r="F122" s="58"/>
      <c r="G122" s="58"/>
      <c r="H122" s="58"/>
      <c r="I122" s="58"/>
      <c r="J122" s="58"/>
      <c r="K122" s="58"/>
      <c r="L122" s="58"/>
      <c r="M122" s="58"/>
      <c r="N122" s="58"/>
      <c r="O122" s="58"/>
      <c r="P122" s="58"/>
      <c r="Q122" s="58"/>
      <c r="R122" s="58"/>
    </row>
    <row r="123" spans="1:18" x14ac:dyDescent="0.15">
      <c r="A123" s="58"/>
      <c r="B123" s="58"/>
      <c r="C123" s="58"/>
      <c r="D123" s="58"/>
      <c r="E123" s="58"/>
      <c r="F123" s="58"/>
      <c r="G123" s="58"/>
      <c r="H123" s="58"/>
      <c r="I123" s="58"/>
      <c r="J123" s="58"/>
      <c r="K123" s="58"/>
      <c r="L123" s="58"/>
      <c r="M123" s="58"/>
      <c r="N123" s="58"/>
      <c r="O123" s="58"/>
      <c r="P123" s="58"/>
      <c r="Q123" s="58"/>
      <c r="R123" s="58"/>
    </row>
    <row r="124" spans="1:18" x14ac:dyDescent="0.15">
      <c r="A124" s="58"/>
      <c r="B124" s="58"/>
      <c r="C124" s="58"/>
      <c r="D124" s="58"/>
      <c r="E124" s="58"/>
      <c r="F124" s="58"/>
      <c r="G124" s="58"/>
      <c r="H124" s="58"/>
      <c r="I124" s="58"/>
      <c r="J124" s="58"/>
      <c r="K124" s="58"/>
      <c r="L124" s="58"/>
      <c r="M124" s="58"/>
      <c r="N124" s="58"/>
      <c r="O124" s="58"/>
      <c r="P124" s="58"/>
      <c r="Q124" s="58"/>
      <c r="R124" s="58"/>
    </row>
    <row r="125" spans="1:18" x14ac:dyDescent="0.15">
      <c r="A125" s="58"/>
      <c r="B125" s="58"/>
      <c r="C125" s="58"/>
      <c r="D125" s="58"/>
      <c r="E125" s="58"/>
      <c r="F125" s="58"/>
      <c r="G125" s="58"/>
      <c r="H125" s="58"/>
      <c r="I125" s="58"/>
      <c r="J125" s="58"/>
      <c r="K125" s="58"/>
      <c r="L125" s="58"/>
      <c r="M125" s="58"/>
      <c r="N125" s="58"/>
      <c r="O125" s="58"/>
      <c r="P125" s="58"/>
      <c r="Q125" s="58"/>
      <c r="R125" s="58"/>
    </row>
    <row r="126" spans="1:18" x14ac:dyDescent="0.15">
      <c r="A126" s="58"/>
      <c r="B126" s="58"/>
      <c r="C126" s="58"/>
      <c r="D126" s="58"/>
      <c r="E126" s="58"/>
      <c r="F126" s="58"/>
      <c r="G126" s="58"/>
      <c r="H126" s="58"/>
      <c r="I126" s="58"/>
      <c r="J126" s="58"/>
      <c r="K126" s="58"/>
      <c r="L126" s="58"/>
      <c r="M126" s="58"/>
      <c r="N126" s="58"/>
      <c r="O126" s="58"/>
      <c r="P126" s="58"/>
      <c r="Q126" s="58"/>
      <c r="R126" s="58"/>
    </row>
    <row r="127" spans="1:18" x14ac:dyDescent="0.15">
      <c r="A127" s="58"/>
      <c r="B127" s="58"/>
      <c r="C127" s="58"/>
      <c r="D127" s="58"/>
      <c r="E127" s="58"/>
      <c r="F127" s="58"/>
      <c r="G127" s="58"/>
      <c r="H127" s="58"/>
      <c r="I127" s="58"/>
      <c r="J127" s="58"/>
      <c r="K127" s="58"/>
      <c r="L127" s="58"/>
      <c r="M127" s="58"/>
      <c r="N127" s="58"/>
      <c r="O127" s="58"/>
      <c r="P127" s="58"/>
      <c r="Q127" s="58"/>
      <c r="R127" s="58"/>
    </row>
    <row r="128" spans="1:18" x14ac:dyDescent="0.15">
      <c r="A128" s="58"/>
      <c r="B128" s="58"/>
      <c r="C128" s="58"/>
      <c r="D128" s="58"/>
      <c r="E128" s="58"/>
      <c r="F128" s="58"/>
      <c r="G128" s="58"/>
      <c r="H128" s="58"/>
      <c r="I128" s="58"/>
      <c r="J128" s="58"/>
      <c r="K128" s="58"/>
      <c r="L128" s="58"/>
      <c r="M128" s="58"/>
      <c r="N128" s="58"/>
      <c r="O128" s="58"/>
      <c r="P128" s="58"/>
      <c r="Q128" s="58"/>
      <c r="R128" s="58"/>
    </row>
    <row r="129" spans="1:18" x14ac:dyDescent="0.15">
      <c r="A129" s="58"/>
      <c r="B129" s="58"/>
      <c r="C129" s="58"/>
      <c r="D129" s="58"/>
      <c r="E129" s="58"/>
      <c r="F129" s="58"/>
      <c r="G129" s="58"/>
      <c r="H129" s="58"/>
      <c r="I129" s="58"/>
      <c r="J129" s="58"/>
      <c r="K129" s="58"/>
      <c r="L129" s="58"/>
      <c r="M129" s="58"/>
      <c r="N129" s="58"/>
      <c r="O129" s="58"/>
      <c r="P129" s="58"/>
      <c r="Q129" s="58"/>
      <c r="R129" s="58"/>
    </row>
    <row r="130" spans="1:18" x14ac:dyDescent="0.15">
      <c r="A130" s="58"/>
      <c r="B130" s="58"/>
      <c r="C130" s="58"/>
      <c r="D130" s="58"/>
      <c r="E130" s="58"/>
      <c r="F130" s="58"/>
      <c r="G130" s="58"/>
      <c r="H130" s="58"/>
      <c r="I130" s="58"/>
      <c r="J130" s="58"/>
      <c r="K130" s="58"/>
      <c r="L130" s="58"/>
      <c r="M130" s="58"/>
      <c r="N130" s="58"/>
      <c r="O130" s="58"/>
      <c r="P130" s="58"/>
      <c r="Q130" s="58"/>
      <c r="R130" s="58"/>
    </row>
    <row r="131" spans="1:18" x14ac:dyDescent="0.15">
      <c r="A131" s="58"/>
      <c r="B131" s="58"/>
      <c r="C131" s="58"/>
      <c r="D131" s="58"/>
      <c r="E131" s="58"/>
      <c r="F131" s="58"/>
      <c r="G131" s="58"/>
      <c r="H131" s="58"/>
      <c r="I131" s="58"/>
      <c r="J131" s="58"/>
      <c r="K131" s="58"/>
      <c r="L131" s="58"/>
      <c r="M131" s="58"/>
      <c r="N131" s="58"/>
      <c r="O131" s="58"/>
      <c r="P131" s="58"/>
      <c r="Q131" s="58"/>
      <c r="R131" s="58"/>
    </row>
    <row r="132" spans="1:18" x14ac:dyDescent="0.15">
      <c r="A132" s="58"/>
      <c r="B132" s="58"/>
      <c r="C132" s="58"/>
      <c r="D132" s="58"/>
      <c r="E132" s="58"/>
      <c r="F132" s="58"/>
      <c r="G132" s="58"/>
      <c r="H132" s="58"/>
      <c r="I132" s="58"/>
      <c r="J132" s="58"/>
      <c r="K132" s="58"/>
      <c r="L132" s="58"/>
      <c r="M132" s="58"/>
      <c r="N132" s="58"/>
      <c r="O132" s="58"/>
      <c r="P132" s="58"/>
      <c r="Q132" s="58"/>
      <c r="R132" s="58"/>
    </row>
    <row r="133" spans="1:18" x14ac:dyDescent="0.15">
      <c r="A133" s="58"/>
      <c r="B133" s="58"/>
      <c r="C133" s="58"/>
      <c r="D133" s="58"/>
      <c r="E133" s="58"/>
      <c r="F133" s="58"/>
      <c r="G133" s="58"/>
      <c r="H133" s="58"/>
      <c r="I133" s="58"/>
      <c r="J133" s="58"/>
      <c r="K133" s="58"/>
      <c r="L133" s="58"/>
      <c r="M133" s="58"/>
      <c r="N133" s="58"/>
      <c r="O133" s="58"/>
      <c r="P133" s="58"/>
      <c r="Q133" s="58"/>
      <c r="R133" s="58"/>
    </row>
    <row r="134" spans="1:18" x14ac:dyDescent="0.15">
      <c r="A134" s="58"/>
      <c r="B134" s="58"/>
      <c r="C134" s="58"/>
      <c r="D134" s="58"/>
      <c r="E134" s="58"/>
      <c r="F134" s="58"/>
      <c r="G134" s="58"/>
      <c r="H134" s="58"/>
      <c r="I134" s="58"/>
      <c r="J134" s="58"/>
      <c r="K134" s="58"/>
      <c r="L134" s="58"/>
      <c r="M134" s="58"/>
      <c r="N134" s="58"/>
      <c r="O134" s="58"/>
      <c r="P134" s="58"/>
      <c r="Q134" s="58"/>
      <c r="R134" s="58"/>
    </row>
    <row r="135" spans="1:18" x14ac:dyDescent="0.15">
      <c r="A135" s="58"/>
      <c r="B135" s="58"/>
      <c r="C135" s="58"/>
      <c r="D135" s="58"/>
      <c r="E135" s="58"/>
      <c r="F135" s="58"/>
      <c r="G135" s="58"/>
      <c r="H135" s="58"/>
      <c r="I135" s="58"/>
      <c r="J135" s="58"/>
      <c r="K135" s="58"/>
      <c r="L135" s="58"/>
      <c r="M135" s="58"/>
      <c r="N135" s="58"/>
      <c r="O135" s="58"/>
      <c r="P135" s="58"/>
      <c r="Q135" s="58"/>
      <c r="R135" s="58"/>
    </row>
    <row r="136" spans="1:18" x14ac:dyDescent="0.15">
      <c r="A136" s="58"/>
      <c r="B136" s="58"/>
      <c r="C136" s="58"/>
      <c r="D136" s="58"/>
      <c r="E136" s="58"/>
      <c r="F136" s="58"/>
      <c r="G136" s="58"/>
      <c r="H136" s="58"/>
      <c r="I136" s="58"/>
      <c r="J136" s="58"/>
      <c r="K136" s="58"/>
      <c r="L136" s="58"/>
      <c r="M136" s="58"/>
      <c r="N136" s="58"/>
      <c r="O136" s="58"/>
      <c r="P136" s="58"/>
      <c r="Q136" s="58"/>
      <c r="R136" s="58"/>
    </row>
    <row r="137" spans="1:18" x14ac:dyDescent="0.15">
      <c r="A137" s="58"/>
      <c r="B137" s="58"/>
      <c r="C137" s="58"/>
      <c r="D137" s="58"/>
      <c r="E137" s="58"/>
      <c r="F137" s="58"/>
      <c r="G137" s="58"/>
      <c r="H137" s="58"/>
      <c r="I137" s="58"/>
      <c r="J137" s="58"/>
      <c r="K137" s="58"/>
      <c r="L137" s="58"/>
      <c r="M137" s="58"/>
      <c r="N137" s="58"/>
      <c r="O137" s="58"/>
      <c r="P137" s="58"/>
      <c r="Q137" s="58"/>
      <c r="R137" s="58"/>
    </row>
    <row r="138" spans="1:18" x14ac:dyDescent="0.15">
      <c r="A138" s="58"/>
      <c r="B138" s="58"/>
      <c r="C138" s="58"/>
      <c r="D138" s="58"/>
      <c r="E138" s="58"/>
      <c r="F138" s="58"/>
      <c r="G138" s="58"/>
      <c r="H138" s="58"/>
      <c r="I138" s="58"/>
      <c r="J138" s="58"/>
      <c r="K138" s="58"/>
      <c r="L138" s="58"/>
      <c r="M138" s="58"/>
      <c r="N138" s="58"/>
      <c r="O138" s="58"/>
      <c r="P138" s="58"/>
      <c r="Q138" s="58"/>
      <c r="R138" s="58"/>
    </row>
    <row r="139" spans="1:18" x14ac:dyDescent="0.15">
      <c r="A139" s="58"/>
      <c r="B139" s="58"/>
      <c r="C139" s="58"/>
      <c r="D139" s="58"/>
      <c r="E139" s="58"/>
      <c r="F139" s="58"/>
      <c r="G139" s="58"/>
      <c r="H139" s="58"/>
      <c r="I139" s="58"/>
      <c r="J139" s="58"/>
      <c r="K139" s="58"/>
      <c r="L139" s="58"/>
      <c r="M139" s="58"/>
      <c r="N139" s="58"/>
      <c r="O139" s="58"/>
      <c r="P139" s="58"/>
      <c r="Q139" s="58"/>
      <c r="R139" s="58"/>
    </row>
    <row r="140" spans="1:18" x14ac:dyDescent="0.15">
      <c r="A140" s="58"/>
      <c r="B140" s="58"/>
      <c r="C140" s="58"/>
      <c r="D140" s="58"/>
      <c r="E140" s="58"/>
      <c r="F140" s="58"/>
      <c r="G140" s="58"/>
      <c r="H140" s="58"/>
      <c r="I140" s="58"/>
      <c r="J140" s="58"/>
      <c r="K140" s="58"/>
      <c r="L140" s="58"/>
      <c r="M140" s="58"/>
      <c r="N140" s="58"/>
      <c r="O140" s="58"/>
      <c r="P140" s="58"/>
      <c r="Q140" s="58"/>
      <c r="R140" s="58"/>
    </row>
    <row r="141" spans="1:18" x14ac:dyDescent="0.15">
      <c r="A141" s="58"/>
      <c r="B141" s="58"/>
      <c r="C141" s="58"/>
      <c r="D141" s="58"/>
      <c r="E141" s="58"/>
      <c r="F141" s="58"/>
      <c r="G141" s="58"/>
      <c r="H141" s="58"/>
      <c r="I141" s="58"/>
      <c r="J141" s="58"/>
      <c r="K141" s="58"/>
      <c r="L141" s="58"/>
      <c r="M141" s="58"/>
      <c r="N141" s="58"/>
      <c r="O141" s="58"/>
      <c r="P141" s="58"/>
      <c r="Q141" s="58"/>
      <c r="R141" s="58"/>
    </row>
    <row r="142" spans="1:18" x14ac:dyDescent="0.15">
      <c r="A142" s="58"/>
      <c r="B142" s="58"/>
      <c r="C142" s="58"/>
      <c r="D142" s="58"/>
      <c r="E142" s="58"/>
      <c r="F142" s="58"/>
      <c r="G142" s="58"/>
      <c r="H142" s="58"/>
      <c r="I142" s="58"/>
      <c r="J142" s="58"/>
      <c r="K142" s="58"/>
      <c r="L142" s="58"/>
      <c r="M142" s="58"/>
      <c r="N142" s="58"/>
      <c r="O142" s="58"/>
      <c r="P142" s="58"/>
      <c r="Q142" s="58"/>
      <c r="R142" s="58"/>
    </row>
    <row r="143" spans="1:18" x14ac:dyDescent="0.15">
      <c r="A143" s="58"/>
      <c r="B143" s="58"/>
      <c r="C143" s="58"/>
      <c r="D143" s="58"/>
      <c r="E143" s="58"/>
      <c r="F143" s="58"/>
      <c r="G143" s="58"/>
      <c r="H143" s="58"/>
      <c r="I143" s="58"/>
      <c r="J143" s="58"/>
      <c r="K143" s="58"/>
      <c r="L143" s="58"/>
      <c r="M143" s="58"/>
      <c r="N143" s="58"/>
      <c r="O143" s="58"/>
      <c r="P143" s="58"/>
      <c r="Q143" s="58"/>
      <c r="R143" s="58"/>
    </row>
    <row r="144" spans="1:18" x14ac:dyDescent="0.15">
      <c r="A144" s="58"/>
      <c r="B144" s="58"/>
      <c r="C144" s="58"/>
      <c r="D144" s="58"/>
      <c r="E144" s="58"/>
      <c r="F144" s="58"/>
      <c r="G144" s="58"/>
      <c r="H144" s="58"/>
      <c r="I144" s="58"/>
      <c r="J144" s="58"/>
      <c r="K144" s="58"/>
      <c r="L144" s="58"/>
      <c r="M144" s="58"/>
      <c r="N144" s="58"/>
      <c r="O144" s="58"/>
      <c r="P144" s="58"/>
      <c r="Q144" s="58"/>
      <c r="R144" s="58"/>
    </row>
    <row r="145" spans="1:18" x14ac:dyDescent="0.15">
      <c r="A145" s="58"/>
      <c r="B145" s="58"/>
      <c r="C145" s="58"/>
      <c r="D145" s="58"/>
      <c r="E145" s="58"/>
      <c r="F145" s="58"/>
      <c r="G145" s="58"/>
      <c r="H145" s="58"/>
      <c r="I145" s="58"/>
      <c r="J145" s="58"/>
      <c r="K145" s="58"/>
      <c r="L145" s="58"/>
      <c r="M145" s="58"/>
      <c r="N145" s="58"/>
      <c r="O145" s="58"/>
      <c r="P145" s="58"/>
      <c r="Q145" s="58"/>
      <c r="R145" s="58"/>
    </row>
    <row r="146" spans="1:18" x14ac:dyDescent="0.15">
      <c r="A146" s="58"/>
      <c r="B146" s="58"/>
      <c r="C146" s="58"/>
      <c r="D146" s="58"/>
      <c r="E146" s="58"/>
      <c r="F146" s="58"/>
      <c r="G146" s="58"/>
      <c r="H146" s="58"/>
      <c r="I146" s="58"/>
      <c r="J146" s="58"/>
      <c r="K146" s="58"/>
      <c r="L146" s="58"/>
      <c r="M146" s="58"/>
      <c r="N146" s="58"/>
      <c r="O146" s="58"/>
      <c r="P146" s="58"/>
      <c r="Q146" s="58"/>
      <c r="R146" s="58"/>
    </row>
    <row r="147" spans="1:18" x14ac:dyDescent="0.15">
      <c r="A147" s="58"/>
      <c r="B147" s="58"/>
      <c r="C147" s="58"/>
      <c r="D147" s="58"/>
      <c r="E147" s="58"/>
      <c r="F147" s="58"/>
      <c r="G147" s="58"/>
      <c r="H147" s="58"/>
      <c r="I147" s="58"/>
      <c r="J147" s="58"/>
      <c r="K147" s="58"/>
      <c r="L147" s="58"/>
      <c r="M147" s="58"/>
      <c r="N147" s="58"/>
      <c r="O147" s="58"/>
      <c r="P147" s="58"/>
      <c r="Q147" s="58"/>
      <c r="R147" s="58"/>
    </row>
    <row r="148" spans="1:18" x14ac:dyDescent="0.15">
      <c r="A148" s="58"/>
      <c r="B148" s="58"/>
      <c r="C148" s="58"/>
      <c r="D148" s="58"/>
      <c r="E148" s="58"/>
      <c r="F148" s="58"/>
      <c r="G148" s="58"/>
      <c r="H148" s="58"/>
      <c r="I148" s="58"/>
      <c r="J148" s="58"/>
      <c r="K148" s="58"/>
      <c r="L148" s="58"/>
      <c r="M148" s="58"/>
      <c r="N148" s="58"/>
      <c r="O148" s="58"/>
      <c r="P148" s="58"/>
      <c r="Q148" s="58"/>
      <c r="R148" s="58"/>
    </row>
    <row r="149" spans="1:18" x14ac:dyDescent="0.15">
      <c r="A149" s="58"/>
      <c r="B149" s="58"/>
      <c r="C149" s="58"/>
      <c r="D149" s="58"/>
      <c r="E149" s="58"/>
      <c r="F149" s="58"/>
      <c r="G149" s="58"/>
      <c r="H149" s="58"/>
      <c r="I149" s="58"/>
      <c r="J149" s="58"/>
      <c r="K149" s="58"/>
      <c r="L149" s="58"/>
      <c r="M149" s="58"/>
      <c r="N149" s="58"/>
      <c r="O149" s="58"/>
      <c r="P149" s="58"/>
      <c r="Q149" s="58"/>
      <c r="R149" s="58"/>
    </row>
    <row r="150" spans="1:18" x14ac:dyDescent="0.15">
      <c r="A150" s="58"/>
      <c r="B150" s="58"/>
      <c r="C150" s="58"/>
      <c r="D150" s="58"/>
      <c r="E150" s="58"/>
      <c r="F150" s="58"/>
      <c r="G150" s="58"/>
      <c r="H150" s="58"/>
      <c r="I150" s="58"/>
      <c r="J150" s="58"/>
      <c r="K150" s="58"/>
      <c r="L150" s="58"/>
      <c r="M150" s="58"/>
      <c r="N150" s="58"/>
      <c r="O150" s="58"/>
      <c r="P150" s="58"/>
      <c r="Q150" s="58"/>
      <c r="R150" s="58"/>
    </row>
    <row r="151" spans="1:18" x14ac:dyDescent="0.15">
      <c r="A151" s="58"/>
      <c r="B151" s="58"/>
      <c r="C151" s="58"/>
      <c r="D151" s="58"/>
      <c r="E151" s="58"/>
      <c r="F151" s="58"/>
      <c r="G151" s="58"/>
      <c r="H151" s="58"/>
      <c r="I151" s="58"/>
      <c r="J151" s="58"/>
      <c r="K151" s="58"/>
      <c r="L151" s="58"/>
      <c r="M151" s="58"/>
      <c r="N151" s="58"/>
      <c r="O151" s="58"/>
      <c r="P151" s="58"/>
      <c r="Q151" s="58"/>
      <c r="R151" s="58"/>
    </row>
    <row r="152" spans="1:18" x14ac:dyDescent="0.15">
      <c r="A152" s="58"/>
      <c r="B152" s="58"/>
      <c r="C152" s="58"/>
      <c r="D152" s="58"/>
      <c r="E152" s="58"/>
      <c r="F152" s="58"/>
      <c r="G152" s="58"/>
      <c r="H152" s="58"/>
      <c r="I152" s="58"/>
      <c r="J152" s="58"/>
      <c r="K152" s="58"/>
      <c r="L152" s="58"/>
      <c r="M152" s="58"/>
      <c r="N152" s="58"/>
      <c r="O152" s="58"/>
      <c r="P152" s="58"/>
      <c r="Q152" s="58"/>
      <c r="R152" s="58"/>
    </row>
    <row r="153" spans="1:18" x14ac:dyDescent="0.15">
      <c r="A153" s="58"/>
      <c r="B153" s="58"/>
      <c r="C153" s="58"/>
      <c r="D153" s="58"/>
      <c r="E153" s="58"/>
      <c r="F153" s="58"/>
      <c r="G153" s="58"/>
      <c r="H153" s="58"/>
      <c r="I153" s="58"/>
      <c r="J153" s="58"/>
      <c r="K153" s="58"/>
      <c r="L153" s="58"/>
      <c r="M153" s="58"/>
      <c r="N153" s="58"/>
      <c r="O153" s="58"/>
      <c r="P153" s="58"/>
      <c r="Q153" s="58"/>
      <c r="R153" s="58"/>
    </row>
    <row r="154" spans="1:18" x14ac:dyDescent="0.15">
      <c r="A154" s="58"/>
      <c r="B154" s="58"/>
      <c r="C154" s="58"/>
      <c r="D154" s="58"/>
      <c r="E154" s="58"/>
      <c r="F154" s="58"/>
      <c r="G154" s="58"/>
      <c r="H154" s="58"/>
      <c r="I154" s="58"/>
      <c r="J154" s="58"/>
      <c r="K154" s="58"/>
      <c r="L154" s="58"/>
      <c r="M154" s="58"/>
      <c r="N154" s="58"/>
      <c r="O154" s="58"/>
      <c r="P154" s="58"/>
      <c r="Q154" s="58"/>
      <c r="R154" s="58"/>
    </row>
    <row r="155" spans="1:18" x14ac:dyDescent="0.15">
      <c r="A155" s="58"/>
      <c r="B155" s="58"/>
      <c r="C155" s="58"/>
      <c r="D155" s="58"/>
      <c r="E155" s="58"/>
      <c r="F155" s="58"/>
      <c r="G155" s="58"/>
      <c r="H155" s="58"/>
      <c r="I155" s="58"/>
      <c r="J155" s="58"/>
      <c r="K155" s="58"/>
      <c r="L155" s="58"/>
      <c r="M155" s="58"/>
      <c r="N155" s="58"/>
      <c r="O155" s="58"/>
      <c r="P155" s="58"/>
      <c r="Q155" s="58"/>
      <c r="R155" s="58"/>
    </row>
    <row r="156" spans="1:18" x14ac:dyDescent="0.15">
      <c r="A156" s="58"/>
      <c r="B156" s="58"/>
      <c r="C156" s="58"/>
      <c r="D156" s="58"/>
      <c r="E156" s="58"/>
      <c r="F156" s="58"/>
      <c r="G156" s="58"/>
      <c r="H156" s="58"/>
      <c r="I156" s="58"/>
      <c r="J156" s="58"/>
      <c r="K156" s="58"/>
      <c r="L156" s="58"/>
      <c r="M156" s="58"/>
      <c r="N156" s="58"/>
      <c r="O156" s="58"/>
      <c r="P156" s="58"/>
      <c r="Q156" s="58"/>
      <c r="R156" s="58"/>
    </row>
    <row r="157" spans="1:18" x14ac:dyDescent="0.15">
      <c r="A157" s="58"/>
      <c r="B157" s="58"/>
      <c r="C157" s="58"/>
      <c r="D157" s="58"/>
      <c r="E157" s="58"/>
      <c r="F157" s="58"/>
      <c r="G157" s="58"/>
      <c r="H157" s="58"/>
      <c r="I157" s="58"/>
      <c r="J157" s="58"/>
      <c r="K157" s="58"/>
      <c r="L157" s="58"/>
      <c r="M157" s="58"/>
      <c r="N157" s="58"/>
      <c r="O157" s="58"/>
      <c r="P157" s="58"/>
      <c r="Q157" s="58"/>
      <c r="R157" s="58"/>
    </row>
    <row r="158" spans="1:18" x14ac:dyDescent="0.15">
      <c r="A158" s="58"/>
      <c r="B158" s="58"/>
      <c r="C158" s="58"/>
      <c r="D158" s="58"/>
      <c r="E158" s="58"/>
      <c r="F158" s="58"/>
      <c r="G158" s="58"/>
      <c r="H158" s="58"/>
      <c r="I158" s="58"/>
      <c r="J158" s="58"/>
      <c r="K158" s="58"/>
      <c r="L158" s="58"/>
      <c r="M158" s="58"/>
      <c r="N158" s="58"/>
      <c r="O158" s="58"/>
      <c r="P158" s="58"/>
      <c r="Q158" s="58"/>
      <c r="R158" s="58"/>
    </row>
    <row r="159" spans="1:18" x14ac:dyDescent="0.15">
      <c r="A159" s="58"/>
      <c r="B159" s="58"/>
      <c r="C159" s="58"/>
      <c r="D159" s="58"/>
      <c r="E159" s="58"/>
      <c r="F159" s="58"/>
      <c r="G159" s="58"/>
      <c r="H159" s="58"/>
      <c r="I159" s="58"/>
      <c r="J159" s="58"/>
      <c r="K159" s="58"/>
      <c r="L159" s="58"/>
      <c r="M159" s="58"/>
      <c r="N159" s="58"/>
      <c r="O159" s="58"/>
      <c r="P159" s="58"/>
      <c r="Q159" s="58"/>
      <c r="R159" s="58"/>
    </row>
    <row r="160" spans="1:18" x14ac:dyDescent="0.15">
      <c r="A160" s="58"/>
      <c r="B160" s="58"/>
      <c r="C160" s="58"/>
      <c r="D160" s="58"/>
      <c r="E160" s="58"/>
      <c r="F160" s="58"/>
      <c r="G160" s="58"/>
      <c r="H160" s="58"/>
      <c r="I160" s="58"/>
      <c r="J160" s="58"/>
      <c r="K160" s="58"/>
      <c r="L160" s="58"/>
      <c r="M160" s="58"/>
      <c r="N160" s="58"/>
      <c r="O160" s="58"/>
      <c r="P160" s="58"/>
      <c r="Q160" s="58"/>
      <c r="R160" s="58"/>
    </row>
    <row r="161" spans="1:18" x14ac:dyDescent="0.15">
      <c r="A161" s="58"/>
      <c r="B161" s="58"/>
      <c r="C161" s="58"/>
      <c r="D161" s="58"/>
      <c r="E161" s="58"/>
      <c r="F161" s="58"/>
      <c r="G161" s="58"/>
      <c r="H161" s="58"/>
      <c r="I161" s="58"/>
      <c r="J161" s="58"/>
      <c r="K161" s="58"/>
      <c r="L161" s="58"/>
      <c r="M161" s="58"/>
      <c r="N161" s="58"/>
      <c r="O161" s="58"/>
      <c r="P161" s="58"/>
      <c r="Q161" s="58"/>
      <c r="R161" s="58"/>
    </row>
    <row r="162" spans="1:18" x14ac:dyDescent="0.15">
      <c r="A162" s="58"/>
      <c r="B162" s="58"/>
      <c r="C162" s="58"/>
      <c r="D162" s="58"/>
      <c r="E162" s="58"/>
      <c r="F162" s="58"/>
      <c r="G162" s="58"/>
      <c r="H162" s="58"/>
      <c r="I162" s="58"/>
      <c r="J162" s="58"/>
      <c r="K162" s="58"/>
      <c r="L162" s="58"/>
      <c r="M162" s="58"/>
      <c r="N162" s="58"/>
      <c r="O162" s="58"/>
      <c r="P162" s="58"/>
      <c r="Q162" s="58"/>
      <c r="R162" s="58"/>
    </row>
    <row r="163" spans="1:18" x14ac:dyDescent="0.15">
      <c r="A163" s="58"/>
      <c r="B163" s="58"/>
      <c r="C163" s="58"/>
      <c r="D163" s="58"/>
      <c r="E163" s="58"/>
      <c r="F163" s="58"/>
      <c r="G163" s="58"/>
      <c r="H163" s="58"/>
      <c r="I163" s="58"/>
      <c r="J163" s="58"/>
      <c r="K163" s="58"/>
      <c r="L163" s="58"/>
      <c r="M163" s="58"/>
      <c r="N163" s="58"/>
      <c r="O163" s="58"/>
      <c r="P163" s="58"/>
      <c r="Q163" s="58"/>
      <c r="R163" s="58"/>
    </row>
    <row r="164" spans="1:18" x14ac:dyDescent="0.15">
      <c r="A164" s="58"/>
      <c r="B164" s="58"/>
      <c r="C164" s="58"/>
      <c r="D164" s="58"/>
      <c r="E164" s="58"/>
      <c r="F164" s="58"/>
      <c r="G164" s="58"/>
      <c r="H164" s="58"/>
      <c r="I164" s="58"/>
      <c r="J164" s="58"/>
      <c r="K164" s="58"/>
      <c r="L164" s="58"/>
      <c r="M164" s="58"/>
      <c r="N164" s="58"/>
      <c r="O164" s="58"/>
      <c r="P164" s="58"/>
      <c r="Q164" s="58"/>
      <c r="R164" s="58"/>
    </row>
    <row r="165" spans="1:18" x14ac:dyDescent="0.15">
      <c r="A165" s="58"/>
      <c r="B165" s="58"/>
      <c r="C165" s="58"/>
      <c r="D165" s="58"/>
      <c r="E165" s="58"/>
      <c r="F165" s="58"/>
      <c r="G165" s="58"/>
      <c r="H165" s="58"/>
      <c r="I165" s="58"/>
      <c r="J165" s="58"/>
      <c r="K165" s="58"/>
      <c r="L165" s="58"/>
      <c r="M165" s="58"/>
      <c r="N165" s="58"/>
      <c r="O165" s="58"/>
      <c r="P165" s="58"/>
      <c r="Q165" s="58"/>
      <c r="R165" s="58"/>
    </row>
    <row r="166" spans="1:18" x14ac:dyDescent="0.15">
      <c r="A166" s="58"/>
      <c r="B166" s="58"/>
      <c r="C166" s="58"/>
      <c r="D166" s="58"/>
      <c r="E166" s="58"/>
      <c r="F166" s="58"/>
      <c r="G166" s="58"/>
      <c r="H166" s="58"/>
      <c r="I166" s="58"/>
      <c r="J166" s="58"/>
      <c r="K166" s="58"/>
      <c r="L166" s="58"/>
      <c r="M166" s="58"/>
      <c r="N166" s="58"/>
      <c r="O166" s="58"/>
      <c r="P166" s="58"/>
      <c r="Q166" s="58"/>
      <c r="R166" s="58"/>
    </row>
    <row r="167" spans="1:18" x14ac:dyDescent="0.15">
      <c r="A167" s="58"/>
      <c r="B167" s="58"/>
      <c r="C167" s="58"/>
      <c r="D167" s="58"/>
      <c r="E167" s="58"/>
      <c r="F167" s="58"/>
      <c r="G167" s="58"/>
      <c r="H167" s="58"/>
      <c r="I167" s="58"/>
      <c r="J167" s="58"/>
      <c r="K167" s="58"/>
      <c r="L167" s="58"/>
      <c r="M167" s="58"/>
      <c r="N167" s="58"/>
      <c r="O167" s="58"/>
      <c r="P167" s="58"/>
      <c r="Q167" s="58"/>
      <c r="R167" s="58"/>
    </row>
    <row r="168" spans="1:18" x14ac:dyDescent="0.15">
      <c r="A168" s="58"/>
      <c r="B168" s="58"/>
      <c r="C168" s="58"/>
      <c r="D168" s="58"/>
      <c r="E168" s="58"/>
      <c r="F168" s="58"/>
      <c r="G168" s="58"/>
      <c r="H168" s="58"/>
      <c r="I168" s="58"/>
      <c r="J168" s="58"/>
      <c r="K168" s="58"/>
      <c r="L168" s="58"/>
      <c r="M168" s="58"/>
      <c r="N168" s="58"/>
      <c r="O168" s="58"/>
      <c r="P168" s="58"/>
      <c r="Q168" s="58"/>
      <c r="R168" s="58"/>
    </row>
    <row r="169" spans="1:18" x14ac:dyDescent="0.15">
      <c r="A169" s="58"/>
      <c r="B169" s="58"/>
      <c r="C169" s="58"/>
      <c r="D169" s="58"/>
      <c r="E169" s="58"/>
      <c r="F169" s="58"/>
      <c r="G169" s="58"/>
      <c r="H169" s="58"/>
      <c r="I169" s="58"/>
      <c r="J169" s="58"/>
      <c r="K169" s="58"/>
      <c r="L169" s="58"/>
      <c r="M169" s="58"/>
      <c r="N169" s="58"/>
      <c r="O169" s="58"/>
      <c r="P169" s="58"/>
      <c r="Q169" s="58"/>
      <c r="R169" s="58"/>
    </row>
    <row r="170" spans="1:18" x14ac:dyDescent="0.15">
      <c r="A170" s="58"/>
      <c r="B170" s="58"/>
      <c r="C170" s="58"/>
      <c r="D170" s="58"/>
      <c r="E170" s="58"/>
      <c r="F170" s="58"/>
      <c r="G170" s="58"/>
      <c r="H170" s="58"/>
      <c r="I170" s="58"/>
      <c r="J170" s="58"/>
      <c r="K170" s="58"/>
      <c r="L170" s="58"/>
      <c r="M170" s="58"/>
      <c r="N170" s="58"/>
      <c r="O170" s="58"/>
      <c r="P170" s="58"/>
      <c r="Q170" s="58"/>
      <c r="R170" s="58"/>
    </row>
    <row r="171" spans="1:18" x14ac:dyDescent="0.15">
      <c r="A171" s="58"/>
      <c r="B171" s="58"/>
      <c r="C171" s="58"/>
      <c r="D171" s="58"/>
      <c r="E171" s="58"/>
      <c r="F171" s="58"/>
      <c r="G171" s="58"/>
      <c r="H171" s="58"/>
      <c r="I171" s="58"/>
      <c r="J171" s="58"/>
      <c r="K171" s="58"/>
      <c r="L171" s="58"/>
      <c r="M171" s="58"/>
      <c r="N171" s="58"/>
      <c r="O171" s="58"/>
      <c r="P171" s="58"/>
      <c r="Q171" s="58"/>
      <c r="R171" s="58"/>
    </row>
    <row r="172" spans="1:18" x14ac:dyDescent="0.15">
      <c r="A172" s="58"/>
      <c r="B172" s="58"/>
      <c r="C172" s="58"/>
      <c r="D172" s="58"/>
      <c r="E172" s="58"/>
      <c r="F172" s="58"/>
      <c r="G172" s="58"/>
      <c r="H172" s="58"/>
      <c r="I172" s="58"/>
      <c r="J172" s="58"/>
      <c r="K172" s="58"/>
      <c r="L172" s="58"/>
      <c r="M172" s="58"/>
      <c r="N172" s="58"/>
      <c r="O172" s="58"/>
      <c r="P172" s="58"/>
      <c r="Q172" s="58"/>
      <c r="R172" s="58"/>
    </row>
    <row r="173" spans="1:18" x14ac:dyDescent="0.15">
      <c r="A173" s="58"/>
      <c r="B173" s="58"/>
      <c r="C173" s="58"/>
      <c r="D173" s="58"/>
      <c r="E173" s="58"/>
      <c r="F173" s="58"/>
      <c r="G173" s="58"/>
      <c r="H173" s="58"/>
      <c r="I173" s="58"/>
      <c r="J173" s="58"/>
      <c r="K173" s="58"/>
      <c r="L173" s="58"/>
      <c r="M173" s="58"/>
      <c r="N173" s="58"/>
      <c r="O173" s="58"/>
      <c r="P173" s="58"/>
      <c r="Q173" s="58"/>
      <c r="R173" s="58"/>
    </row>
  </sheetData>
  <sheetProtection algorithmName="SHA-512" hashValue="cRHaPCrbKFPvsdymE0lx7OTxTY596O2h795cFgLnP+5HZ04PmnNkLTa9cPrLyijUvsGk6XdJK4Z2mX6RXyxhNQ==" saltValue="cDREx9BSjHF0fzKtPiu9nA==" spinCount="100000" sheet="1" objects="1" scenarios="1"/>
  <mergeCells count="33">
    <mergeCell ref="C80:P80"/>
    <mergeCell ref="C81:P81"/>
    <mergeCell ref="C82:P82"/>
    <mergeCell ref="C83:P83"/>
    <mergeCell ref="C84:P84"/>
    <mergeCell ref="C75:P75"/>
    <mergeCell ref="C76:P76"/>
    <mergeCell ref="C77:P77"/>
    <mergeCell ref="C78:P78"/>
    <mergeCell ref="C79:P79"/>
    <mergeCell ref="C57:P57"/>
    <mergeCell ref="J3:O3"/>
    <mergeCell ref="J4:O4"/>
    <mergeCell ref="J15:O15"/>
    <mergeCell ref="C55:P55"/>
    <mergeCell ref="C56:P56"/>
    <mergeCell ref="C69:P69"/>
    <mergeCell ref="C58:P58"/>
    <mergeCell ref="C59:P59"/>
    <mergeCell ref="C60:P60"/>
    <mergeCell ref="C61:P61"/>
    <mergeCell ref="C62:P62"/>
    <mergeCell ref="C63:P63"/>
    <mergeCell ref="C64:P64"/>
    <mergeCell ref="C65:P65"/>
    <mergeCell ref="C66:P66"/>
    <mergeCell ref="C67:P67"/>
    <mergeCell ref="C68:P68"/>
    <mergeCell ref="C70:P70"/>
    <mergeCell ref="C71:P71"/>
    <mergeCell ref="C72:P72"/>
    <mergeCell ref="C73:P73"/>
    <mergeCell ref="C74:P74"/>
  </mergeCells>
  <phoneticPr fontId="6"/>
  <dataValidations count="2">
    <dataValidation type="list" allowBlank="1" showErrorMessage="1" sqref="K8:K13" xr:uid="{00000000-0002-0000-0200-000000000000}">
      <formula1>$Z$8:$Z$9</formula1>
    </dataValidation>
    <dataValidation type="list" allowBlank="1" showInputMessage="1" showErrorMessage="1" sqref="Q56:Q58 Q60:Q74 Q76:Q77 Q79:Q84" xr:uid="{00000000-0002-0000-0200-000001000000}">
      <formula1>$Z$8:$Z$9</formula1>
    </dataValidation>
  </dataValidations>
  <printOptions horizontalCentered="1" verticalCentered="1"/>
  <pageMargins left="0.23622047244094491" right="0.23622047244094491" top="0.74803149606299213" bottom="0.74803149606299213" header="0.31496062992125984" footer="0.31496062992125984"/>
  <pageSetup paperSize="9" orientation="portrait" r:id="rId1"/>
  <headerFooter differentFirst="1" alignWithMargins="0"/>
  <rowBreaks count="1" manualBreakCount="1">
    <brk id="51" max="17" man="1"/>
  </rowBreak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1:CZ123"/>
  <sheetViews>
    <sheetView view="pageBreakPreview" zoomScaleNormal="100" zoomScaleSheetLayoutView="100" workbookViewId="0">
      <selection activeCell="BK22" sqref="BK22:BN22"/>
    </sheetView>
  </sheetViews>
  <sheetFormatPr defaultRowHeight="12" x14ac:dyDescent="0.15"/>
  <cols>
    <col min="1" max="69" width="1.42578125" style="1" customWidth="1"/>
    <col min="70" max="70" width="1.28515625" style="1" customWidth="1"/>
    <col min="71" max="71" width="0.28515625" style="1" customWidth="1"/>
    <col min="72" max="72" width="1.42578125" style="1" hidden="1" customWidth="1"/>
    <col min="73" max="73" width="4" style="1" hidden="1" customWidth="1"/>
    <col min="74" max="74" width="3.5703125" style="1" hidden="1" customWidth="1"/>
    <col min="75" max="79" width="1.42578125" style="1" hidden="1" customWidth="1"/>
    <col min="80" max="81" width="9.140625" style="1" hidden="1" customWidth="1"/>
    <col min="82" max="82" width="7.140625" style="1" hidden="1" customWidth="1"/>
    <col min="83" max="92" width="9.140625" style="1" hidden="1" customWidth="1"/>
    <col min="93" max="93" width="4.28515625" style="1" hidden="1" customWidth="1"/>
    <col min="94" max="104" width="9.140625" style="1" hidden="1" customWidth="1"/>
    <col min="105" max="16384" width="9.140625" style="1"/>
  </cols>
  <sheetData>
    <row r="1" spans="1:92" ht="16.5" customHeight="1" x14ac:dyDescent="0.15">
      <c r="A1" s="61"/>
      <c r="B1" s="62" t="s">
        <v>92</v>
      </c>
      <c r="C1" s="62"/>
      <c r="D1" s="62"/>
      <c r="E1" s="62"/>
      <c r="F1" s="62"/>
      <c r="G1" s="62"/>
      <c r="H1" s="62"/>
      <c r="I1" s="62"/>
      <c r="J1" s="62"/>
      <c r="K1" s="62"/>
      <c r="L1" s="62"/>
      <c r="M1" s="62"/>
      <c r="N1" s="62"/>
      <c r="O1" s="62"/>
      <c r="P1" s="62"/>
      <c r="Q1" s="62"/>
      <c r="R1" s="62"/>
      <c r="S1" s="62"/>
      <c r="T1" s="62"/>
      <c r="U1" s="62"/>
      <c r="V1" s="62"/>
      <c r="W1" s="61"/>
      <c r="X1" s="61"/>
      <c r="Y1" s="61"/>
      <c r="Z1" s="61"/>
      <c r="AA1" s="61"/>
      <c r="AB1" s="61"/>
      <c r="AC1" s="61"/>
      <c r="AD1" s="61"/>
      <c r="AE1" s="61"/>
      <c r="AF1" s="61"/>
      <c r="AG1" s="61"/>
      <c r="AH1" s="61"/>
      <c r="AI1" s="61"/>
      <c r="AJ1" s="61"/>
      <c r="AK1" s="61"/>
      <c r="AL1" s="61"/>
      <c r="AM1" s="61"/>
      <c r="AN1" s="61"/>
      <c r="AO1" s="61"/>
      <c r="AP1" s="61"/>
      <c r="AQ1" s="61"/>
      <c r="AR1" s="61"/>
      <c r="AS1" s="61"/>
      <c r="AT1" s="61"/>
      <c r="AU1" s="61"/>
      <c r="AV1" s="61"/>
      <c r="AW1" s="61"/>
      <c r="AX1" s="61"/>
      <c r="AY1" s="61"/>
      <c r="AZ1" s="61"/>
      <c r="BA1" s="61"/>
      <c r="BB1" s="61"/>
      <c r="BC1" s="61"/>
      <c r="BD1" s="61"/>
      <c r="BE1" s="61"/>
      <c r="BF1" s="61"/>
      <c r="BG1" s="61"/>
      <c r="BH1" s="61"/>
      <c r="BI1" s="61"/>
      <c r="BJ1" s="61"/>
      <c r="BK1" s="61"/>
      <c r="BL1" s="61"/>
      <c r="BM1" s="61"/>
      <c r="BN1" s="61"/>
      <c r="BO1" s="61"/>
      <c r="BP1" s="61"/>
      <c r="BQ1" s="61"/>
      <c r="BR1" s="61"/>
      <c r="BU1" s="1">
        <v>0</v>
      </c>
      <c r="BV1" s="81">
        <v>0</v>
      </c>
      <c r="CC1" s="1" t="s">
        <v>51</v>
      </c>
      <c r="CD1" s="1" t="s">
        <v>53</v>
      </c>
      <c r="CE1" s="1" t="s">
        <v>55</v>
      </c>
      <c r="CF1" s="1" t="s">
        <v>89</v>
      </c>
      <c r="CG1" s="1" t="s">
        <v>90</v>
      </c>
      <c r="CI1" s="1" t="s">
        <v>93</v>
      </c>
      <c r="CJ1" s="1" t="s">
        <v>94</v>
      </c>
      <c r="CL1" s="1" t="s">
        <v>95</v>
      </c>
    </row>
    <row r="2" spans="1:92" ht="6.75" customHeight="1" x14ac:dyDescent="0.15">
      <c r="A2" s="61"/>
      <c r="B2" s="63"/>
      <c r="C2" s="63"/>
      <c r="D2" s="63"/>
      <c r="E2" s="63"/>
      <c r="F2" s="63"/>
      <c r="G2" s="63"/>
      <c r="H2" s="63"/>
      <c r="I2" s="63"/>
      <c r="J2" s="63"/>
      <c r="K2" s="63"/>
      <c r="L2" s="63"/>
      <c r="M2" s="63"/>
      <c r="N2" s="63"/>
      <c r="O2" s="63"/>
      <c r="P2" s="63"/>
      <c r="Q2" s="63"/>
      <c r="R2" s="63"/>
      <c r="S2" s="63"/>
      <c r="T2" s="63"/>
      <c r="U2" s="63"/>
      <c r="V2" s="63"/>
      <c r="W2" s="64"/>
      <c r="X2" s="61"/>
      <c r="Y2" s="61"/>
      <c r="Z2" s="61"/>
      <c r="AA2" s="61"/>
      <c r="AB2" s="61"/>
      <c r="AC2" s="61"/>
      <c r="AD2" s="61"/>
      <c r="AE2" s="61"/>
      <c r="AF2" s="61"/>
      <c r="AG2" s="61"/>
      <c r="AH2" s="61"/>
      <c r="AI2" s="61"/>
      <c r="AJ2" s="61"/>
      <c r="AK2" s="61"/>
      <c r="AL2" s="61"/>
      <c r="AM2" s="61"/>
      <c r="AN2" s="61"/>
      <c r="AO2" s="61"/>
      <c r="AP2" s="61"/>
      <c r="AQ2" s="61"/>
      <c r="AR2" s="61"/>
      <c r="AS2" s="61"/>
      <c r="AT2" s="61"/>
      <c r="AU2" s="61"/>
      <c r="AV2" s="61"/>
      <c r="AW2" s="61"/>
      <c r="AX2" s="61"/>
      <c r="AY2" s="61"/>
      <c r="AZ2" s="61"/>
      <c r="BA2" s="61"/>
      <c r="BB2" s="61"/>
      <c r="BC2" s="61"/>
      <c r="BD2" s="61"/>
      <c r="BE2" s="61"/>
      <c r="BF2" s="61"/>
      <c r="BG2" s="61"/>
      <c r="BH2" s="61"/>
      <c r="BI2" s="61"/>
      <c r="BJ2" s="61"/>
      <c r="BK2" s="61"/>
      <c r="BL2" s="61"/>
      <c r="BM2" s="61"/>
      <c r="BN2" s="61"/>
      <c r="BO2" s="61"/>
      <c r="BP2" s="61"/>
      <c r="BQ2" s="61"/>
      <c r="BR2" s="61"/>
      <c r="BU2" s="1">
        <v>1</v>
      </c>
      <c r="BV2" s="81">
        <v>5</v>
      </c>
      <c r="CB2" s="1" t="s">
        <v>96</v>
      </c>
      <c r="CC2" s="101" t="b">
        <v>1</v>
      </c>
      <c r="CD2" s="101" t="b">
        <v>0</v>
      </c>
      <c r="CE2" s="101" t="b">
        <v>0</v>
      </c>
      <c r="CF2" s="101" t="b">
        <v>0</v>
      </c>
      <c r="CG2" s="101" t="b">
        <v>0</v>
      </c>
      <c r="CH2" s="1" t="str">
        <f>IF(CC2=TRUE,$CC$1,IF(CD2=TRUE,$CD$1,IF(CE2=TRUE,$CE$1,IF(CF2=TRUE,$CF$1,IF(CG2=TRUE,$CG$1,"")))))</f>
        <v>①</v>
      </c>
      <c r="CI2" s="82" t="str">
        <f>IF(CC2=TRUE,$CC$10,IF(CD2=TRUE,$CD$10,IF(CE2=TRUE,$CE$10,IF(CF2=TRUE,$CF$10,IF(CG2=TRUE,$CG$10,"")))))</f>
        <v>9:0</v>
      </c>
      <c r="CJ2" s="82" t="str">
        <f>IF(CC2=TRUE,$CC$11,IF(CD2=TRUE,$CD$11,IF(CE2=TRUE,$CE$11,IF(CF2=TRUE,$CF$11,IF(CG2=TRUE,$CG$11,"")))))</f>
        <v>20:0</v>
      </c>
      <c r="CK2" s="1">
        <f>IFERROR(24*(CJ2-CI2),"")</f>
        <v>11</v>
      </c>
      <c r="CL2" s="82" t="str">
        <f>IF(CC2=TRUE,$CC$12,IF(CD2=TRUE,$CD$12,IF(CE2=TRUE,$CE$12,IF(CF2=TRUE,$CF$12,IF(CG2=TRUE,$CG$12,"")))))</f>
        <v>:</v>
      </c>
      <c r="CM2" s="82" t="str">
        <f>IF(CC2=TRUE,$CC$13,IF(CD2=TRUE,$CD$13,IF(CE2=TRUE,$CE$13,IF(CF2=TRUE,$CF$13,IF(CG2=TRUE,$CG$13,"")))))</f>
        <v>:</v>
      </c>
      <c r="CN2" s="75" t="str">
        <f>IFERROR(24*(CM2-CL2), "")</f>
        <v/>
      </c>
    </row>
    <row r="3" spans="1:92" x14ac:dyDescent="0.15">
      <c r="A3" s="61"/>
      <c r="B3" s="65"/>
      <c r="C3" s="63"/>
      <c r="D3" s="63"/>
      <c r="E3" s="66"/>
      <c r="F3" s="66"/>
      <c r="G3" s="66"/>
      <c r="H3" s="66"/>
      <c r="J3" s="83"/>
      <c r="K3" s="83"/>
      <c r="L3" s="83"/>
      <c r="M3" s="83"/>
      <c r="N3" s="83"/>
      <c r="O3" s="83"/>
      <c r="P3" s="83"/>
      <c r="Q3" s="83"/>
      <c r="R3" s="83"/>
      <c r="S3" s="83"/>
      <c r="T3" s="83"/>
      <c r="U3" s="63"/>
      <c r="V3" s="63"/>
      <c r="W3" s="64"/>
      <c r="X3" s="61"/>
      <c r="Y3" s="61"/>
      <c r="Z3" s="61"/>
      <c r="AA3" s="61"/>
      <c r="AB3" s="61"/>
      <c r="AC3" s="61"/>
      <c r="AD3" s="61"/>
      <c r="AE3" s="61"/>
      <c r="AF3" s="61"/>
      <c r="AG3" s="66"/>
      <c r="AH3" s="66" t="s">
        <v>97</v>
      </c>
      <c r="AI3" s="95">
        <f>業務体制①!AI3</f>
        <v>0</v>
      </c>
      <c r="AJ3" s="95"/>
      <c r="AK3" s="95"/>
      <c r="AL3" s="95"/>
      <c r="AM3" s="95"/>
      <c r="AN3" s="95"/>
      <c r="AO3" s="95"/>
      <c r="AP3" s="95"/>
      <c r="AQ3" s="95"/>
      <c r="AR3" s="95"/>
      <c r="AS3" s="95"/>
      <c r="AT3" s="188"/>
      <c r="AU3" s="189"/>
      <c r="AV3" s="189"/>
      <c r="AW3" s="189"/>
      <c r="AX3" s="189"/>
      <c r="AY3" s="189"/>
      <c r="AZ3" s="189"/>
      <c r="BA3" s="189"/>
      <c r="BB3" s="189"/>
      <c r="BC3" s="189"/>
      <c r="BD3" s="189"/>
      <c r="BE3" s="189"/>
      <c r="BF3" s="189"/>
      <c r="BG3" s="189"/>
      <c r="BH3" s="189"/>
      <c r="BI3" s="189"/>
      <c r="BJ3" s="189"/>
      <c r="BK3" s="189"/>
      <c r="BL3" s="189"/>
      <c r="BM3" s="189"/>
      <c r="BN3" s="189"/>
      <c r="BO3" s="189"/>
      <c r="BP3" s="61"/>
      <c r="BQ3" s="61"/>
      <c r="BR3" s="61"/>
      <c r="BU3" s="1">
        <v>2</v>
      </c>
      <c r="BV3" s="81">
        <v>10</v>
      </c>
      <c r="CB3" s="1" t="s">
        <v>98</v>
      </c>
      <c r="CC3" s="101" t="b">
        <v>1</v>
      </c>
      <c r="CD3" s="101" t="b">
        <v>0</v>
      </c>
      <c r="CE3" s="101" t="b">
        <v>0</v>
      </c>
      <c r="CF3" s="101" t="b">
        <v>0</v>
      </c>
      <c r="CG3" s="101" t="b">
        <v>0</v>
      </c>
      <c r="CH3" s="1" t="str">
        <f t="shared" ref="CH3:CH8" si="0">IF(CC3=TRUE,$CC$1,IF(CD3=TRUE,$CD$1,IF(CE3=TRUE,$CE$1,IF(CF3=TRUE,$CF$1,IF(CG3=TRUE,$CG$1,"")))))</f>
        <v>①</v>
      </c>
      <c r="CI3" s="82" t="str">
        <f t="shared" ref="CI3:CI8" si="1">IF(CC3=TRUE,$CC$10,IF(CD3=TRUE,$CD$10,IF(CE3=TRUE,$CE$10,IF(CF3=TRUE,$CF$10,IF(CG3=TRUE,$CG$10,"")))))</f>
        <v>9:0</v>
      </c>
      <c r="CJ3" s="82" t="str">
        <f t="shared" ref="CJ3:CJ8" si="2">IF(CC3=TRUE,$CC$11,IF(CD3=TRUE,$CD$11,IF(CE3=TRUE,$CE$11,IF(CF3=TRUE,$CF$11,IF(CG3=TRUE,$CG$11,"")))))</f>
        <v>20:0</v>
      </c>
      <c r="CK3" s="1">
        <f t="shared" ref="CK3:CK8" si="3">IFERROR(24*(CJ3-CI3),"")</f>
        <v>11</v>
      </c>
      <c r="CL3" s="82" t="str">
        <f>IF(CC3=TRUE,$CC$12,IF(CD3=TRUE,$CD$12,IF(CE3=TRUE,$CE$12,IF(CF3=TRUE,$CF$12,IF(CG3=TRUE,$CG$12,"")))))</f>
        <v>:</v>
      </c>
      <c r="CM3" s="82" t="str">
        <f t="shared" ref="CM3:CM8" si="4">IF(CC3=TRUE,$CC$13,IF(CD3=TRUE,$CD$13,IF(CE3=TRUE,$CE$13,IF(CF3=TRUE,$CF$13,IF(CG3=TRUE,$CG$13,"")))))</f>
        <v>:</v>
      </c>
      <c r="CN3" s="75" t="str">
        <f t="shared" ref="CN3:CN8" si="5">IFERROR(24*(CM3-CL3), "")</f>
        <v/>
      </c>
    </row>
    <row r="4" spans="1:92" x14ac:dyDescent="0.15">
      <c r="A4" s="61"/>
      <c r="B4" s="67"/>
      <c r="C4" s="61"/>
      <c r="D4" s="61"/>
      <c r="E4" s="68"/>
      <c r="F4" s="68"/>
      <c r="G4" s="68"/>
      <c r="H4" s="68"/>
      <c r="I4" s="68"/>
      <c r="J4" s="84"/>
      <c r="K4" s="84"/>
      <c r="L4" s="84"/>
      <c r="M4" s="84"/>
      <c r="N4" s="84"/>
      <c r="O4" s="66"/>
      <c r="P4" s="84"/>
      <c r="Q4" s="84"/>
      <c r="R4" s="84"/>
      <c r="S4" s="84"/>
      <c r="T4" s="84"/>
      <c r="U4" s="61"/>
      <c r="V4" s="61"/>
      <c r="W4" s="61"/>
      <c r="X4" s="61"/>
      <c r="Y4" s="61"/>
      <c r="Z4" s="61"/>
      <c r="AA4" s="61"/>
      <c r="AB4" s="61"/>
      <c r="AC4" s="61"/>
      <c r="AD4" s="61"/>
      <c r="AE4" s="61"/>
      <c r="AF4" s="61"/>
      <c r="AG4" s="68"/>
      <c r="AH4" s="68" t="s">
        <v>99</v>
      </c>
      <c r="AI4" s="96">
        <f>業務体制①!AI4</f>
        <v>0</v>
      </c>
      <c r="AJ4" s="96"/>
      <c r="AK4" s="96"/>
      <c r="AL4" s="96"/>
      <c r="AM4" s="96"/>
      <c r="AN4" s="96"/>
      <c r="AO4" s="96"/>
      <c r="AP4" s="96"/>
      <c r="AQ4" s="96"/>
      <c r="AR4" s="96"/>
      <c r="AS4" s="96"/>
      <c r="AT4" s="190"/>
      <c r="AU4" s="190"/>
      <c r="AV4" s="190"/>
      <c r="AW4" s="190"/>
      <c r="AX4" s="190"/>
      <c r="AY4" s="190"/>
      <c r="AZ4" s="190"/>
      <c r="BA4" s="190"/>
      <c r="BB4" s="190"/>
      <c r="BC4" s="190"/>
      <c r="BD4" s="190"/>
      <c r="BE4" s="190"/>
      <c r="BF4" s="190"/>
      <c r="BG4" s="190"/>
      <c r="BH4" s="190"/>
      <c r="BI4" s="190"/>
      <c r="BJ4" s="190"/>
      <c r="BK4" s="190"/>
      <c r="BL4" s="190"/>
      <c r="BM4" s="190"/>
      <c r="BN4" s="190"/>
      <c r="BO4" s="190"/>
      <c r="BP4" s="61"/>
      <c r="BQ4" s="61"/>
      <c r="BR4" s="61"/>
      <c r="BU4" s="1">
        <v>3</v>
      </c>
      <c r="BV4" s="81">
        <v>15</v>
      </c>
      <c r="CB4" s="1" t="s">
        <v>100</v>
      </c>
      <c r="CC4" s="101" t="b">
        <v>1</v>
      </c>
      <c r="CD4" s="101" t="b">
        <v>0</v>
      </c>
      <c r="CE4" s="101" t="b">
        <v>0</v>
      </c>
      <c r="CF4" s="101" t="b">
        <v>0</v>
      </c>
      <c r="CG4" s="101" t="b">
        <v>0</v>
      </c>
      <c r="CH4" s="1" t="str">
        <f t="shared" si="0"/>
        <v>①</v>
      </c>
      <c r="CI4" s="82" t="str">
        <f t="shared" si="1"/>
        <v>9:0</v>
      </c>
      <c r="CJ4" s="82" t="str">
        <f t="shared" si="2"/>
        <v>20:0</v>
      </c>
      <c r="CK4" s="1">
        <f t="shared" si="3"/>
        <v>11</v>
      </c>
      <c r="CL4" s="82" t="str">
        <f t="shared" ref="CL4:CL8" si="6">IF(CC4=TRUE,$CC$12,IF(CD4=TRUE,$CD$12,IF(CE4=TRUE,$CE$12,IF(CF4=TRUE,$CF$12,IF(CG4=TRUE,$CG$12,"")))))</f>
        <v>:</v>
      </c>
      <c r="CM4" s="82" t="str">
        <f t="shared" si="4"/>
        <v>:</v>
      </c>
      <c r="CN4" s="75" t="str">
        <f t="shared" si="5"/>
        <v/>
      </c>
    </row>
    <row r="5" spans="1:92" ht="6" customHeight="1" x14ac:dyDescent="0.15">
      <c r="A5" s="61"/>
      <c r="B5" s="67"/>
      <c r="C5" s="61"/>
      <c r="D5" s="61"/>
      <c r="E5" s="61"/>
      <c r="F5" s="61"/>
      <c r="G5" s="61"/>
      <c r="H5" s="61"/>
      <c r="I5" s="61"/>
      <c r="J5" s="61"/>
      <c r="K5" s="61"/>
      <c r="L5" s="61"/>
      <c r="M5" s="61"/>
      <c r="N5" s="61"/>
      <c r="O5" s="61"/>
      <c r="P5" s="61"/>
      <c r="Q5" s="61"/>
      <c r="R5" s="61"/>
      <c r="S5" s="61"/>
      <c r="T5" s="61"/>
      <c r="U5" s="61"/>
      <c r="V5" s="61"/>
      <c r="W5" s="61"/>
      <c r="X5" s="61"/>
      <c r="Y5" s="61"/>
      <c r="Z5" s="61"/>
      <c r="AA5" s="61"/>
      <c r="AB5" s="61"/>
      <c r="AC5" s="61"/>
      <c r="AD5" s="61"/>
      <c r="AE5" s="61"/>
      <c r="AF5" s="61"/>
      <c r="AG5" s="61"/>
      <c r="AH5" s="61"/>
      <c r="AI5" s="61"/>
      <c r="AJ5" s="61"/>
      <c r="AK5" s="61"/>
      <c r="AL5" s="61"/>
      <c r="AM5" s="61"/>
      <c r="AN5" s="61"/>
      <c r="AO5" s="61"/>
      <c r="AP5" s="61"/>
      <c r="AQ5" s="61"/>
      <c r="AR5" s="61"/>
      <c r="AS5" s="61"/>
      <c r="AT5" s="61"/>
      <c r="AU5" s="61"/>
      <c r="AV5" s="61"/>
      <c r="AW5" s="61"/>
      <c r="AX5" s="61"/>
      <c r="AY5" s="61"/>
      <c r="AZ5" s="61"/>
      <c r="BA5" s="61"/>
      <c r="BB5" s="61"/>
      <c r="BC5" s="61"/>
      <c r="BD5" s="61"/>
      <c r="BE5" s="61"/>
      <c r="BF5" s="61"/>
      <c r="BG5" s="61"/>
      <c r="BH5" s="61"/>
      <c r="BI5" s="61"/>
      <c r="BJ5" s="61"/>
      <c r="BK5" s="61"/>
      <c r="BL5" s="61"/>
      <c r="BM5" s="61"/>
      <c r="BN5" s="61"/>
      <c r="BO5" s="61"/>
      <c r="BP5" s="61"/>
      <c r="BQ5" s="61"/>
      <c r="BR5" s="61"/>
      <c r="BU5" s="1">
        <v>4</v>
      </c>
      <c r="BV5" s="81">
        <v>20</v>
      </c>
      <c r="CB5" s="1" t="s">
        <v>101</v>
      </c>
      <c r="CC5" s="101" t="b">
        <v>1</v>
      </c>
      <c r="CD5" s="101" t="b">
        <v>0</v>
      </c>
      <c r="CE5" s="101" t="b">
        <v>0</v>
      </c>
      <c r="CF5" s="101" t="b">
        <v>0</v>
      </c>
      <c r="CG5" s="101" t="b">
        <v>0</v>
      </c>
      <c r="CH5" s="1" t="str">
        <f t="shared" si="0"/>
        <v>①</v>
      </c>
      <c r="CI5" s="82" t="str">
        <f t="shared" si="1"/>
        <v>9:0</v>
      </c>
      <c r="CJ5" s="82" t="str">
        <f t="shared" si="2"/>
        <v>20:0</v>
      </c>
      <c r="CK5" s="1">
        <f t="shared" si="3"/>
        <v>11</v>
      </c>
      <c r="CL5" s="82" t="str">
        <f t="shared" si="6"/>
        <v>:</v>
      </c>
      <c r="CM5" s="82" t="str">
        <f t="shared" si="4"/>
        <v>:</v>
      </c>
      <c r="CN5" s="75" t="str">
        <f t="shared" si="5"/>
        <v/>
      </c>
    </row>
    <row r="6" spans="1:92" ht="12.75" customHeight="1" x14ac:dyDescent="0.15">
      <c r="A6" s="61"/>
      <c r="B6" s="69" t="s">
        <v>102</v>
      </c>
      <c r="C6" s="69"/>
      <c r="D6" s="69"/>
      <c r="E6" s="69"/>
      <c r="F6" s="69"/>
      <c r="G6" s="69"/>
      <c r="H6" s="69"/>
      <c r="I6" s="69"/>
      <c r="J6" s="69"/>
      <c r="K6" s="69"/>
      <c r="L6" s="69"/>
      <c r="M6" s="69"/>
      <c r="N6" s="69"/>
      <c r="O6" s="69"/>
      <c r="P6" s="69"/>
      <c r="Q6" s="69"/>
      <c r="R6" s="69"/>
      <c r="S6" s="69"/>
      <c r="T6" s="69"/>
      <c r="U6" s="69"/>
      <c r="V6" s="69"/>
      <c r="W6" s="61"/>
      <c r="X6" s="61"/>
      <c r="Y6" s="61"/>
      <c r="Z6" s="61"/>
      <c r="AA6" s="61"/>
      <c r="AB6" s="61"/>
      <c r="AC6" s="61"/>
      <c r="AD6" s="61"/>
      <c r="AE6" s="61"/>
      <c r="AF6" s="61"/>
      <c r="AG6" s="61"/>
      <c r="AH6" s="61"/>
      <c r="AI6" s="61"/>
      <c r="AJ6" s="61"/>
      <c r="AK6" s="61"/>
      <c r="AL6" s="61"/>
      <c r="AM6" s="61"/>
      <c r="AN6" s="61"/>
      <c r="AO6" s="61"/>
      <c r="AP6" s="61"/>
      <c r="AQ6" s="61"/>
      <c r="AR6" s="61"/>
      <c r="AS6" s="61"/>
      <c r="AT6" s="61"/>
      <c r="AU6" s="61"/>
      <c r="AV6" s="61"/>
      <c r="AW6" s="61"/>
      <c r="AX6" s="61"/>
      <c r="AY6" s="61"/>
      <c r="AZ6" s="61"/>
      <c r="BA6" s="61"/>
      <c r="BB6" s="61"/>
      <c r="BC6" s="61"/>
      <c r="BD6" s="61"/>
      <c r="BE6" s="61"/>
      <c r="BF6" s="61"/>
      <c r="BG6" s="61"/>
      <c r="BH6" s="61"/>
      <c r="BI6" s="61"/>
      <c r="BJ6" s="61"/>
      <c r="BK6" s="61"/>
      <c r="BL6" s="61"/>
      <c r="BM6" s="61"/>
      <c r="BN6" s="61"/>
      <c r="BO6" s="61"/>
      <c r="BP6" s="61"/>
      <c r="BQ6" s="61"/>
      <c r="BR6" s="61"/>
      <c r="BU6" s="1">
        <v>5</v>
      </c>
      <c r="BV6" s="81">
        <v>25</v>
      </c>
      <c r="CB6" s="1" t="s">
        <v>103</v>
      </c>
      <c r="CC6" s="101" t="b">
        <v>1</v>
      </c>
      <c r="CD6" s="101" t="b">
        <v>0</v>
      </c>
      <c r="CE6" s="101" t="b">
        <v>0</v>
      </c>
      <c r="CF6" s="101" t="b">
        <v>0</v>
      </c>
      <c r="CG6" s="101" t="b">
        <v>0</v>
      </c>
      <c r="CH6" s="1" t="str">
        <f t="shared" si="0"/>
        <v>①</v>
      </c>
      <c r="CI6" s="82" t="str">
        <f t="shared" si="1"/>
        <v>9:0</v>
      </c>
      <c r="CJ6" s="82" t="str">
        <f t="shared" si="2"/>
        <v>20:0</v>
      </c>
      <c r="CK6" s="1">
        <f t="shared" si="3"/>
        <v>11</v>
      </c>
      <c r="CL6" s="82" t="str">
        <f t="shared" si="6"/>
        <v>:</v>
      </c>
      <c r="CM6" s="82" t="str">
        <f t="shared" si="4"/>
        <v>:</v>
      </c>
      <c r="CN6" s="75" t="str">
        <f t="shared" si="5"/>
        <v/>
      </c>
    </row>
    <row r="7" spans="1:92" ht="12.75" customHeight="1" x14ac:dyDescent="0.15">
      <c r="A7" s="61"/>
      <c r="B7" s="69"/>
      <c r="C7" s="69" t="s">
        <v>104</v>
      </c>
      <c r="D7" s="69"/>
      <c r="E7" s="69"/>
      <c r="F7" s="69"/>
      <c r="G7" s="69"/>
      <c r="H7" s="69"/>
      <c r="I7" s="69"/>
      <c r="J7" s="69"/>
      <c r="K7" s="69"/>
      <c r="L7" s="69"/>
      <c r="M7" s="69"/>
      <c r="N7" s="69"/>
      <c r="O7" s="69"/>
      <c r="P7" s="69"/>
      <c r="Q7" s="69"/>
      <c r="R7" s="69"/>
      <c r="S7" s="69"/>
      <c r="T7" s="69"/>
      <c r="U7" s="69"/>
      <c r="V7" s="69"/>
      <c r="W7" s="61"/>
      <c r="X7" s="61"/>
      <c r="Y7" s="61"/>
      <c r="Z7" s="61"/>
      <c r="AA7" s="61"/>
      <c r="AB7" s="61" t="s">
        <v>105</v>
      </c>
      <c r="AC7" s="61"/>
      <c r="AD7" s="61"/>
      <c r="AE7" s="61"/>
      <c r="AF7" s="61"/>
      <c r="AG7" s="61"/>
      <c r="AH7" s="61"/>
      <c r="AI7" s="61"/>
      <c r="AJ7" s="61"/>
      <c r="AK7" s="61"/>
      <c r="AL7" s="61"/>
      <c r="AM7" s="61"/>
      <c r="AN7" s="61"/>
      <c r="AO7" s="61"/>
      <c r="AP7" s="61"/>
      <c r="AQ7" s="61"/>
      <c r="AR7" s="61" t="s">
        <v>106</v>
      </c>
      <c r="AS7" s="61"/>
      <c r="AT7" s="61"/>
      <c r="AU7" s="61"/>
      <c r="AV7" s="61"/>
      <c r="AW7" s="61"/>
      <c r="AX7" s="61"/>
      <c r="AY7" s="61"/>
      <c r="AZ7" s="61"/>
      <c r="BA7" s="61"/>
      <c r="BB7" s="61"/>
      <c r="BC7" s="61"/>
      <c r="BD7" s="61"/>
      <c r="BE7" s="61"/>
      <c r="BF7" s="61"/>
      <c r="BG7" s="61"/>
      <c r="BH7" s="61"/>
      <c r="BI7" s="61"/>
      <c r="BJ7" s="61"/>
      <c r="BK7" s="61"/>
      <c r="BL7" s="61"/>
      <c r="BM7" s="61"/>
      <c r="BN7" s="61"/>
      <c r="BO7" s="61"/>
      <c r="BP7" s="61"/>
      <c r="BQ7" s="61"/>
      <c r="BR7" s="61"/>
      <c r="BU7" s="1">
        <v>6</v>
      </c>
      <c r="BV7" s="81">
        <v>30</v>
      </c>
      <c r="CB7" s="1" t="s">
        <v>107</v>
      </c>
      <c r="CC7" s="101" t="b">
        <v>0</v>
      </c>
      <c r="CD7" s="101" t="b">
        <v>1</v>
      </c>
      <c r="CE7" s="101" t="b">
        <v>0</v>
      </c>
      <c r="CF7" s="101" t="b">
        <v>0</v>
      </c>
      <c r="CG7" s="101" t="b">
        <v>0</v>
      </c>
      <c r="CH7" s="1" t="str">
        <f t="shared" si="0"/>
        <v>②</v>
      </c>
      <c r="CI7" s="82" t="str">
        <f t="shared" si="1"/>
        <v>9:0</v>
      </c>
      <c r="CJ7" s="82" t="str">
        <f t="shared" si="2"/>
        <v>18:0</v>
      </c>
      <c r="CK7" s="1">
        <f t="shared" si="3"/>
        <v>9</v>
      </c>
      <c r="CL7" s="82" t="str">
        <f t="shared" si="6"/>
        <v>:</v>
      </c>
      <c r="CM7" s="82" t="str">
        <f t="shared" si="4"/>
        <v>:</v>
      </c>
      <c r="CN7" s="75" t="str">
        <f t="shared" si="5"/>
        <v/>
      </c>
    </row>
    <row r="8" spans="1:92" ht="12.95" customHeight="1" x14ac:dyDescent="0.2">
      <c r="A8" s="61"/>
      <c r="B8" s="69"/>
      <c r="C8" s="69" t="s">
        <v>51</v>
      </c>
      <c r="D8" s="70"/>
      <c r="E8" s="70"/>
      <c r="F8" s="77"/>
      <c r="G8" s="77" t="s">
        <v>96</v>
      </c>
      <c r="H8" s="77"/>
      <c r="I8" s="77"/>
      <c r="J8" s="77" t="s">
        <v>108</v>
      </c>
      <c r="K8" s="77"/>
      <c r="L8" s="77"/>
      <c r="M8" s="77" t="s">
        <v>109</v>
      </c>
      <c r="N8" s="77"/>
      <c r="O8" s="77"/>
      <c r="P8" s="77" t="s">
        <v>101</v>
      </c>
      <c r="Q8" s="77"/>
      <c r="R8" s="77"/>
      <c r="S8" s="77" t="s">
        <v>110</v>
      </c>
      <c r="T8" s="77"/>
      <c r="U8" s="77"/>
      <c r="V8" s="77" t="s">
        <v>111</v>
      </c>
      <c r="W8" s="77"/>
      <c r="X8" s="77"/>
      <c r="Y8" s="77" t="s">
        <v>112</v>
      </c>
      <c r="Z8" s="77"/>
      <c r="AA8" s="70"/>
      <c r="AB8" s="326">
        <v>9</v>
      </c>
      <c r="AC8" s="327"/>
      <c r="AD8" s="328"/>
      <c r="AE8" s="70" t="s">
        <v>113</v>
      </c>
      <c r="AF8" s="324">
        <v>0</v>
      </c>
      <c r="AG8" s="329"/>
      <c r="AH8" s="325"/>
      <c r="AI8" s="69" t="s">
        <v>114</v>
      </c>
      <c r="AJ8" s="69"/>
      <c r="AK8" s="326">
        <v>20</v>
      </c>
      <c r="AL8" s="328"/>
      <c r="AM8" s="328"/>
      <c r="AN8" s="69" t="s">
        <v>113</v>
      </c>
      <c r="AO8" s="324">
        <v>0</v>
      </c>
      <c r="AP8" s="325"/>
      <c r="AQ8" s="325"/>
      <c r="AR8" s="69" t="s">
        <v>115</v>
      </c>
      <c r="AS8" s="380"/>
      <c r="AT8" s="381"/>
      <c r="AU8" s="381"/>
      <c r="AV8" s="61" t="s">
        <v>113</v>
      </c>
      <c r="AW8" s="376"/>
      <c r="AX8" s="377"/>
      <c r="AY8" s="377"/>
      <c r="AZ8" s="61" t="s">
        <v>114</v>
      </c>
      <c r="BA8" s="61"/>
      <c r="BB8" s="379"/>
      <c r="BC8" s="375"/>
      <c r="BD8" s="375"/>
      <c r="BE8" s="61" t="s">
        <v>113</v>
      </c>
      <c r="BF8" s="376"/>
      <c r="BG8" s="377"/>
      <c r="BH8" s="377"/>
      <c r="BI8" s="61" t="s">
        <v>116</v>
      </c>
      <c r="BJ8" s="61"/>
      <c r="BK8" s="61"/>
      <c r="BL8" s="61"/>
      <c r="BM8" s="61"/>
      <c r="BN8" s="61"/>
      <c r="BO8" s="61"/>
      <c r="BP8" s="61"/>
      <c r="BQ8" s="61"/>
      <c r="BR8" s="61"/>
      <c r="BU8" s="1">
        <v>7</v>
      </c>
      <c r="BV8" s="81">
        <v>35</v>
      </c>
      <c r="CB8" s="1" t="s">
        <v>112</v>
      </c>
      <c r="CC8" s="101" t="b">
        <v>0</v>
      </c>
      <c r="CD8" s="101" t="b">
        <v>0</v>
      </c>
      <c r="CE8" s="101" t="b">
        <v>1</v>
      </c>
      <c r="CF8" s="101" t="b">
        <v>0</v>
      </c>
      <c r="CG8" s="101" t="b">
        <v>0</v>
      </c>
      <c r="CH8" s="1" t="str">
        <f t="shared" si="0"/>
        <v>③</v>
      </c>
      <c r="CI8" s="82" t="str">
        <f t="shared" si="1"/>
        <v>9:0</v>
      </c>
      <c r="CJ8" s="82" t="str">
        <f t="shared" si="2"/>
        <v>18:0</v>
      </c>
      <c r="CK8" s="1">
        <f t="shared" si="3"/>
        <v>9</v>
      </c>
      <c r="CL8" s="82" t="str">
        <f t="shared" si="6"/>
        <v>12:0</v>
      </c>
      <c r="CM8" s="82" t="str">
        <f t="shared" si="4"/>
        <v>13:0</v>
      </c>
      <c r="CN8" s="75">
        <f t="shared" si="5"/>
        <v>0.99999999999999911</v>
      </c>
    </row>
    <row r="9" spans="1:92" ht="12.95" customHeight="1" x14ac:dyDescent="0.2">
      <c r="A9" s="61"/>
      <c r="B9" s="69"/>
      <c r="C9" s="69" t="s">
        <v>53</v>
      </c>
      <c r="D9" s="69"/>
      <c r="E9" s="69"/>
      <c r="F9" s="77"/>
      <c r="G9" s="77" t="s">
        <v>96</v>
      </c>
      <c r="H9" s="77"/>
      <c r="I9" s="77"/>
      <c r="J9" s="77" t="s">
        <v>108</v>
      </c>
      <c r="K9" s="77"/>
      <c r="L9" s="77"/>
      <c r="M9" s="77" t="s">
        <v>109</v>
      </c>
      <c r="N9" s="77"/>
      <c r="O9" s="77"/>
      <c r="P9" s="77" t="s">
        <v>101</v>
      </c>
      <c r="Q9" s="77"/>
      <c r="R9" s="77"/>
      <c r="S9" s="77" t="s">
        <v>110</v>
      </c>
      <c r="T9" s="77"/>
      <c r="U9" s="77"/>
      <c r="V9" s="77" t="s">
        <v>111</v>
      </c>
      <c r="W9" s="77"/>
      <c r="X9" s="77"/>
      <c r="Y9" s="77" t="s">
        <v>112</v>
      </c>
      <c r="Z9" s="77"/>
      <c r="AA9" s="70"/>
      <c r="AB9" s="326">
        <v>9</v>
      </c>
      <c r="AC9" s="327"/>
      <c r="AD9" s="328"/>
      <c r="AE9" s="70" t="s">
        <v>113</v>
      </c>
      <c r="AF9" s="324">
        <v>0</v>
      </c>
      <c r="AG9" s="329"/>
      <c r="AH9" s="325"/>
      <c r="AI9" s="69" t="s">
        <v>114</v>
      </c>
      <c r="AJ9" s="69"/>
      <c r="AK9" s="326">
        <v>18</v>
      </c>
      <c r="AL9" s="328"/>
      <c r="AM9" s="328"/>
      <c r="AN9" s="69" t="s">
        <v>113</v>
      </c>
      <c r="AO9" s="324">
        <v>0</v>
      </c>
      <c r="AP9" s="325"/>
      <c r="AQ9" s="325"/>
      <c r="AR9" s="69" t="s">
        <v>115</v>
      </c>
      <c r="AS9" s="374"/>
      <c r="AT9" s="375"/>
      <c r="AU9" s="375"/>
      <c r="AV9" s="69" t="s">
        <v>113</v>
      </c>
      <c r="AW9" s="378"/>
      <c r="AX9" s="377"/>
      <c r="AY9" s="377"/>
      <c r="AZ9" s="69" t="s">
        <v>114</v>
      </c>
      <c r="BA9" s="69"/>
      <c r="BB9" s="374"/>
      <c r="BC9" s="375"/>
      <c r="BD9" s="375"/>
      <c r="BE9" s="69" t="s">
        <v>113</v>
      </c>
      <c r="BF9" s="376"/>
      <c r="BG9" s="377"/>
      <c r="BH9" s="377"/>
      <c r="BI9" s="61" t="s">
        <v>116</v>
      </c>
      <c r="BJ9" s="61"/>
      <c r="BK9" s="61"/>
      <c r="BL9" s="61"/>
      <c r="BM9" s="61"/>
      <c r="BN9" s="61"/>
      <c r="BO9" s="61"/>
      <c r="BP9" s="61"/>
      <c r="BQ9" s="61"/>
      <c r="BR9" s="61"/>
      <c r="BU9" s="1">
        <v>8</v>
      </c>
      <c r="BV9" s="81">
        <v>40</v>
      </c>
      <c r="CC9" s="1">
        <f>COUNTIF(CC2:CC8,TRUE)</f>
        <v>5</v>
      </c>
      <c r="CD9" s="1">
        <f t="shared" ref="CD9:CG9" si="7">COUNTIF(CD2:CD8,TRUE)</f>
        <v>1</v>
      </c>
      <c r="CE9" s="1">
        <f t="shared" si="7"/>
        <v>1</v>
      </c>
      <c r="CF9" s="1">
        <f t="shared" si="7"/>
        <v>0</v>
      </c>
      <c r="CG9" s="1">
        <f t="shared" si="7"/>
        <v>0</v>
      </c>
      <c r="CK9" s="87">
        <f>SUM(CK2:CK8)</f>
        <v>73</v>
      </c>
      <c r="CN9" s="75">
        <f>SUM(CN2:CN8)</f>
        <v>0.99999999999999911</v>
      </c>
    </row>
    <row r="10" spans="1:92" ht="12.95" customHeight="1" x14ac:dyDescent="0.2">
      <c r="A10" s="61"/>
      <c r="B10" s="69"/>
      <c r="C10" s="69" t="s">
        <v>55</v>
      </c>
      <c r="D10" s="69"/>
      <c r="E10" s="69"/>
      <c r="F10" s="77"/>
      <c r="G10" s="77" t="s">
        <v>96</v>
      </c>
      <c r="H10" s="77"/>
      <c r="I10" s="77"/>
      <c r="J10" s="77" t="s">
        <v>108</v>
      </c>
      <c r="K10" s="77"/>
      <c r="L10" s="77"/>
      <c r="M10" s="77" t="s">
        <v>109</v>
      </c>
      <c r="N10" s="77"/>
      <c r="O10" s="77"/>
      <c r="P10" s="77" t="s">
        <v>101</v>
      </c>
      <c r="Q10" s="77"/>
      <c r="R10" s="77"/>
      <c r="S10" s="77" t="s">
        <v>110</v>
      </c>
      <c r="T10" s="77"/>
      <c r="U10" s="77"/>
      <c r="V10" s="77" t="s">
        <v>111</v>
      </c>
      <c r="W10" s="77"/>
      <c r="X10" s="77"/>
      <c r="Y10" s="77" t="s">
        <v>112</v>
      </c>
      <c r="Z10" s="77"/>
      <c r="AA10" s="70"/>
      <c r="AB10" s="326">
        <v>9</v>
      </c>
      <c r="AC10" s="327"/>
      <c r="AD10" s="328"/>
      <c r="AE10" s="70" t="s">
        <v>113</v>
      </c>
      <c r="AF10" s="324">
        <v>0</v>
      </c>
      <c r="AG10" s="329"/>
      <c r="AH10" s="325"/>
      <c r="AI10" s="69" t="s">
        <v>114</v>
      </c>
      <c r="AJ10" s="69"/>
      <c r="AK10" s="326">
        <v>18</v>
      </c>
      <c r="AL10" s="328"/>
      <c r="AM10" s="328"/>
      <c r="AN10" s="69" t="s">
        <v>113</v>
      </c>
      <c r="AO10" s="324">
        <v>0</v>
      </c>
      <c r="AP10" s="325"/>
      <c r="AQ10" s="325"/>
      <c r="AR10" s="69" t="s">
        <v>115</v>
      </c>
      <c r="AS10" s="374">
        <v>12</v>
      </c>
      <c r="AT10" s="375"/>
      <c r="AU10" s="375"/>
      <c r="AV10" s="69" t="s">
        <v>113</v>
      </c>
      <c r="AW10" s="378">
        <v>0</v>
      </c>
      <c r="AX10" s="377"/>
      <c r="AY10" s="377"/>
      <c r="AZ10" s="69" t="s">
        <v>114</v>
      </c>
      <c r="BA10" s="69"/>
      <c r="BB10" s="374">
        <v>13</v>
      </c>
      <c r="BC10" s="375"/>
      <c r="BD10" s="375"/>
      <c r="BE10" s="69" t="s">
        <v>113</v>
      </c>
      <c r="BF10" s="376">
        <v>0</v>
      </c>
      <c r="BG10" s="377"/>
      <c r="BH10" s="377"/>
      <c r="BI10" s="61" t="s">
        <v>116</v>
      </c>
      <c r="BJ10" s="61"/>
      <c r="BK10" s="61"/>
      <c r="BL10" s="61"/>
      <c r="BM10" s="61"/>
      <c r="BN10" s="61"/>
      <c r="BO10" s="61"/>
      <c r="BP10" s="61"/>
      <c r="BQ10" s="61"/>
      <c r="BR10" s="61"/>
      <c r="BU10" s="1">
        <v>9</v>
      </c>
      <c r="BV10" s="81">
        <v>45</v>
      </c>
      <c r="CC10" s="1" t="str">
        <f>AB8&amp;":"&amp;AF8</f>
        <v>9:0</v>
      </c>
      <c r="CD10" s="1" t="str">
        <f>AB9&amp;":"&amp;AF9</f>
        <v>9:0</v>
      </c>
      <c r="CE10" s="1" t="str">
        <f>AB10&amp;":"&amp;AF10</f>
        <v>9:0</v>
      </c>
      <c r="CF10" s="1" t="str">
        <f>AB11&amp;":"&amp;AF11</f>
        <v>:</v>
      </c>
      <c r="CG10" s="1" t="str">
        <f>AB12&amp;":"&amp;AF12</f>
        <v>:</v>
      </c>
      <c r="CK10" s="75">
        <f>CK9-CN9</f>
        <v>72</v>
      </c>
    </row>
    <row r="11" spans="1:92" ht="12.95" customHeight="1" x14ac:dyDescent="0.2">
      <c r="A11" s="61"/>
      <c r="B11" s="69"/>
      <c r="C11" s="69" t="s">
        <v>89</v>
      </c>
      <c r="D11" s="69"/>
      <c r="E11" s="69"/>
      <c r="F11" s="77"/>
      <c r="G11" s="77" t="s">
        <v>96</v>
      </c>
      <c r="H11" s="77"/>
      <c r="I11" s="77"/>
      <c r="J11" s="77" t="s">
        <v>108</v>
      </c>
      <c r="K11" s="77"/>
      <c r="L11" s="77"/>
      <c r="M11" s="77" t="s">
        <v>109</v>
      </c>
      <c r="N11" s="77"/>
      <c r="O11" s="77"/>
      <c r="P11" s="77" t="s">
        <v>101</v>
      </c>
      <c r="Q11" s="77"/>
      <c r="R11" s="77"/>
      <c r="S11" s="77" t="s">
        <v>110</v>
      </c>
      <c r="T11" s="77"/>
      <c r="U11" s="77"/>
      <c r="V11" s="77" t="s">
        <v>111</v>
      </c>
      <c r="W11" s="77"/>
      <c r="X11" s="77"/>
      <c r="Y11" s="77" t="s">
        <v>112</v>
      </c>
      <c r="Z11" s="77"/>
      <c r="AA11" s="70"/>
      <c r="AB11" s="326"/>
      <c r="AC11" s="327"/>
      <c r="AD11" s="328"/>
      <c r="AE11" s="70" t="s">
        <v>113</v>
      </c>
      <c r="AF11" s="324"/>
      <c r="AG11" s="329"/>
      <c r="AH11" s="325"/>
      <c r="AI11" s="69" t="s">
        <v>114</v>
      </c>
      <c r="AJ11" s="69"/>
      <c r="AK11" s="326"/>
      <c r="AL11" s="328"/>
      <c r="AM11" s="328"/>
      <c r="AN11" s="69" t="s">
        <v>113</v>
      </c>
      <c r="AO11" s="324"/>
      <c r="AP11" s="325"/>
      <c r="AQ11" s="325"/>
      <c r="AR11" s="69" t="s">
        <v>115</v>
      </c>
      <c r="AS11" s="374"/>
      <c r="AT11" s="375"/>
      <c r="AU11" s="375"/>
      <c r="AV11" s="71" t="s">
        <v>113</v>
      </c>
      <c r="AW11" s="378"/>
      <c r="AX11" s="377"/>
      <c r="AY11" s="377"/>
      <c r="AZ11" s="69" t="s">
        <v>114</v>
      </c>
      <c r="BA11" s="69"/>
      <c r="BB11" s="374"/>
      <c r="BC11" s="375"/>
      <c r="BD11" s="375"/>
      <c r="BE11" s="71" t="s">
        <v>113</v>
      </c>
      <c r="BF11" s="376"/>
      <c r="BG11" s="377"/>
      <c r="BH11" s="377"/>
      <c r="BI11" s="61" t="s">
        <v>116</v>
      </c>
      <c r="BJ11" s="61"/>
      <c r="BK11" s="61"/>
      <c r="BL11" s="61"/>
      <c r="BM11" s="61"/>
      <c r="BN11" s="61"/>
      <c r="BO11" s="61"/>
      <c r="BP11" s="61"/>
      <c r="BQ11" s="61"/>
      <c r="BR11" s="61"/>
      <c r="BU11" s="1">
        <v>10</v>
      </c>
      <c r="BV11" s="81">
        <v>50</v>
      </c>
      <c r="CC11" s="1" t="str">
        <f>AK8&amp;":"&amp;AO8</f>
        <v>20:0</v>
      </c>
      <c r="CD11" s="1" t="str">
        <f>AK9&amp;":"&amp;AO9</f>
        <v>18:0</v>
      </c>
      <c r="CE11" s="1" t="str">
        <f>AK10&amp;":"&amp;AO10</f>
        <v>18:0</v>
      </c>
      <c r="CF11" s="1" t="str">
        <f>AK11&amp;":"&amp;AO11</f>
        <v>:</v>
      </c>
      <c r="CG11" s="1" t="str">
        <f>AK12&amp;":"&amp;AO12</f>
        <v>:</v>
      </c>
      <c r="CI11" s="75"/>
    </row>
    <row r="12" spans="1:92" ht="12.95" customHeight="1" x14ac:dyDescent="0.2">
      <c r="A12" s="61"/>
      <c r="B12" s="69"/>
      <c r="C12" s="69" t="s">
        <v>90</v>
      </c>
      <c r="D12" s="69"/>
      <c r="E12" s="69"/>
      <c r="F12" s="77"/>
      <c r="G12" s="77" t="s">
        <v>96</v>
      </c>
      <c r="H12" s="77"/>
      <c r="I12" s="77"/>
      <c r="J12" s="77" t="s">
        <v>108</v>
      </c>
      <c r="K12" s="77"/>
      <c r="L12" s="77"/>
      <c r="M12" s="77" t="s">
        <v>109</v>
      </c>
      <c r="N12" s="77"/>
      <c r="O12" s="77"/>
      <c r="P12" s="77" t="s">
        <v>101</v>
      </c>
      <c r="Q12" s="77"/>
      <c r="R12" s="77"/>
      <c r="S12" s="77" t="s">
        <v>110</v>
      </c>
      <c r="T12" s="77"/>
      <c r="U12" s="77"/>
      <c r="V12" s="77" t="s">
        <v>111</v>
      </c>
      <c r="W12" s="77"/>
      <c r="X12" s="77"/>
      <c r="Y12" s="77" t="s">
        <v>112</v>
      </c>
      <c r="Z12" s="77"/>
      <c r="AA12" s="70"/>
      <c r="AB12" s="326"/>
      <c r="AC12" s="327"/>
      <c r="AD12" s="328"/>
      <c r="AE12" s="70" t="s">
        <v>113</v>
      </c>
      <c r="AF12" s="324"/>
      <c r="AG12" s="329"/>
      <c r="AH12" s="325"/>
      <c r="AI12" s="69" t="s">
        <v>114</v>
      </c>
      <c r="AJ12" s="69"/>
      <c r="AK12" s="326"/>
      <c r="AL12" s="328"/>
      <c r="AM12" s="328"/>
      <c r="AN12" s="69" t="s">
        <v>113</v>
      </c>
      <c r="AO12" s="324"/>
      <c r="AP12" s="325"/>
      <c r="AQ12" s="325"/>
      <c r="AR12" s="69" t="s">
        <v>115</v>
      </c>
      <c r="AS12" s="374"/>
      <c r="AT12" s="375"/>
      <c r="AU12" s="375"/>
      <c r="AV12" s="71" t="s">
        <v>113</v>
      </c>
      <c r="AW12" s="378"/>
      <c r="AX12" s="377"/>
      <c r="AY12" s="377"/>
      <c r="AZ12" s="69" t="s">
        <v>114</v>
      </c>
      <c r="BA12" s="69"/>
      <c r="BB12" s="374"/>
      <c r="BC12" s="375"/>
      <c r="BD12" s="375"/>
      <c r="BE12" s="71" t="s">
        <v>113</v>
      </c>
      <c r="BF12" s="376"/>
      <c r="BG12" s="377"/>
      <c r="BH12" s="377"/>
      <c r="BI12" s="61" t="s">
        <v>116</v>
      </c>
      <c r="BJ12" s="61"/>
      <c r="BK12" s="61"/>
      <c r="BL12" s="61"/>
      <c r="BM12" s="61"/>
      <c r="BN12" s="61"/>
      <c r="BO12" s="61"/>
      <c r="BP12" s="61"/>
      <c r="BQ12" s="61"/>
      <c r="BR12" s="61"/>
      <c r="BU12" s="1">
        <v>11</v>
      </c>
      <c r="BV12" s="81">
        <v>55</v>
      </c>
      <c r="CB12" s="1" t="s">
        <v>95</v>
      </c>
      <c r="CC12" s="1" t="str">
        <f>AS8&amp;":"&amp;AW8</f>
        <v>:</v>
      </c>
      <c r="CD12" s="1" t="str">
        <f>AS9&amp;":"&amp;AW9</f>
        <v>:</v>
      </c>
      <c r="CE12" s="1" t="str">
        <f>AS10&amp;":"&amp;AW10</f>
        <v>12:0</v>
      </c>
      <c r="CF12" s="1" t="str">
        <f>AS11&amp;":"&amp;AW11</f>
        <v>:</v>
      </c>
      <c r="CG12" s="1" t="str">
        <f>AS12&amp;":"&amp;AW12</f>
        <v>:</v>
      </c>
      <c r="CJ12" s="74"/>
      <c r="CK12" s="74"/>
    </row>
    <row r="13" spans="1:92" ht="3" customHeight="1" x14ac:dyDescent="0.15">
      <c r="A13" s="61"/>
      <c r="B13" s="69"/>
      <c r="C13" s="69"/>
      <c r="D13" s="69"/>
      <c r="E13" s="69"/>
      <c r="F13" s="70"/>
      <c r="G13" s="70"/>
      <c r="H13" s="70"/>
      <c r="I13" s="70"/>
      <c r="J13" s="70"/>
      <c r="K13" s="70"/>
      <c r="L13" s="70"/>
      <c r="M13" s="70"/>
      <c r="N13" s="70"/>
      <c r="O13" s="70"/>
      <c r="P13" s="70"/>
      <c r="Q13" s="70"/>
      <c r="R13" s="70"/>
      <c r="S13" s="70"/>
      <c r="T13" s="70"/>
      <c r="U13" s="70"/>
      <c r="V13" s="70"/>
      <c r="W13" s="70"/>
      <c r="X13" s="70"/>
      <c r="Y13" s="70"/>
      <c r="Z13" s="70"/>
      <c r="AA13" s="70"/>
      <c r="AB13" s="70"/>
      <c r="AC13" s="67"/>
      <c r="AD13" s="67"/>
      <c r="AE13" s="70"/>
      <c r="AF13" s="70"/>
      <c r="AG13" s="61"/>
      <c r="AH13" s="61"/>
      <c r="AI13" s="69"/>
      <c r="AJ13" s="69"/>
      <c r="AK13" s="69"/>
      <c r="AL13" s="61"/>
      <c r="AM13" s="61"/>
      <c r="AN13" s="69"/>
      <c r="AO13" s="69"/>
      <c r="AP13" s="61"/>
      <c r="AQ13" s="61"/>
      <c r="AR13" s="69"/>
      <c r="AS13" s="69"/>
      <c r="AT13" s="69"/>
      <c r="AU13" s="69"/>
      <c r="AV13" s="69"/>
      <c r="AW13" s="69"/>
      <c r="AX13" s="69"/>
      <c r="AY13" s="69"/>
      <c r="AZ13" s="69"/>
      <c r="BA13" s="69"/>
      <c r="BB13" s="69"/>
      <c r="BC13" s="69"/>
      <c r="BD13" s="61"/>
      <c r="BE13" s="61"/>
      <c r="BF13" s="61"/>
      <c r="BG13" s="61"/>
      <c r="BH13" s="61"/>
      <c r="BI13" s="61"/>
      <c r="BJ13" s="61"/>
      <c r="BK13" s="61"/>
      <c r="BL13" s="61"/>
      <c r="BM13" s="61"/>
      <c r="BN13" s="61"/>
      <c r="BO13" s="61"/>
      <c r="BP13" s="61"/>
      <c r="BQ13" s="61"/>
      <c r="BR13" s="61"/>
      <c r="BU13" s="1">
        <v>12</v>
      </c>
      <c r="CC13" s="1" t="str">
        <f>BB8&amp;":"&amp;BF8</f>
        <v>:</v>
      </c>
      <c r="CD13" s="1" t="str">
        <f>BB9&amp;":"&amp;BF9</f>
        <v>:</v>
      </c>
      <c r="CE13" s="1" t="str">
        <f>BB10&amp;":"&amp;BF10</f>
        <v>13:0</v>
      </c>
      <c r="CF13" s="1" t="str">
        <f>BB11&amp;":"&amp;BF11</f>
        <v>:</v>
      </c>
      <c r="CG13" s="1" t="str">
        <f>BB12&amp;":"&amp;BF12</f>
        <v>:</v>
      </c>
    </row>
    <row r="14" spans="1:92" ht="12" customHeight="1" x14ac:dyDescent="0.15">
      <c r="A14" s="61"/>
      <c r="B14" s="69"/>
      <c r="C14" s="69"/>
      <c r="D14" s="69"/>
      <c r="E14" s="69"/>
      <c r="F14" s="70"/>
      <c r="G14" s="70"/>
      <c r="H14" s="70"/>
      <c r="I14" s="70"/>
      <c r="J14" s="70"/>
      <c r="K14" s="70"/>
      <c r="L14" s="70"/>
      <c r="M14" s="70"/>
      <c r="N14" s="70"/>
      <c r="O14" s="70"/>
      <c r="P14" s="70"/>
      <c r="Q14" s="70"/>
      <c r="R14" s="70"/>
      <c r="S14" s="70"/>
      <c r="T14" s="70"/>
      <c r="U14" s="70"/>
      <c r="V14" s="70"/>
      <c r="W14" s="70"/>
      <c r="X14" s="215" t="s">
        <v>117</v>
      </c>
      <c r="Y14" s="216"/>
      <c r="Z14" s="216"/>
      <c r="AA14" s="216"/>
      <c r="AB14" s="216"/>
      <c r="AC14" s="216"/>
      <c r="AD14" s="216"/>
      <c r="AE14" s="216"/>
      <c r="AF14" s="216"/>
      <c r="AG14" s="216"/>
      <c r="AH14" s="216"/>
      <c r="AI14" s="216"/>
      <c r="AJ14" s="216"/>
      <c r="AK14" s="216"/>
      <c r="AL14" s="216"/>
      <c r="AM14" s="216"/>
      <c r="AN14" s="216"/>
      <c r="AO14" s="216"/>
      <c r="AP14" s="216"/>
      <c r="AQ14" s="216"/>
      <c r="AR14" s="216"/>
      <c r="AS14" s="216"/>
      <c r="AT14" s="216"/>
      <c r="AU14" s="216"/>
      <c r="AV14" s="216"/>
      <c r="AW14" s="216"/>
      <c r="AX14" s="216"/>
      <c r="AY14" s="216"/>
      <c r="AZ14" s="216"/>
      <c r="BA14" s="216"/>
      <c r="BB14" s="216"/>
      <c r="BC14" s="216"/>
      <c r="BD14" s="216"/>
      <c r="BE14" s="216"/>
      <c r="BF14" s="216"/>
      <c r="BG14" s="216"/>
      <c r="BH14" s="216"/>
      <c r="BI14" s="216"/>
      <c r="BJ14" s="216"/>
      <c r="BK14" s="216"/>
      <c r="BL14" s="216"/>
      <c r="BM14" s="216"/>
      <c r="BN14" s="216"/>
      <c r="BO14" s="216"/>
      <c r="BP14" s="218"/>
      <c r="BQ14" s="61"/>
      <c r="BR14" s="61"/>
      <c r="BU14" s="1">
        <v>13</v>
      </c>
    </row>
    <row r="15" spans="1:92" ht="12" customHeight="1" x14ac:dyDescent="0.2">
      <c r="A15" s="61"/>
      <c r="B15" s="69"/>
      <c r="C15" s="69"/>
      <c r="D15" s="69"/>
      <c r="E15" s="69"/>
      <c r="F15" s="70"/>
      <c r="G15" s="70"/>
      <c r="H15" s="70"/>
      <c r="I15" s="70"/>
      <c r="J15" s="70"/>
      <c r="K15" s="70"/>
      <c r="L15" s="70"/>
      <c r="M15" s="70"/>
      <c r="N15" s="70"/>
      <c r="O15" s="70"/>
      <c r="P15" s="70"/>
      <c r="Q15" s="70"/>
      <c r="R15" s="70"/>
      <c r="S15" s="70"/>
      <c r="T15" s="70"/>
      <c r="U15" s="70"/>
      <c r="V15" s="70"/>
      <c r="W15" s="70"/>
      <c r="X15" s="217"/>
      <c r="Y15" s="59" t="s">
        <v>118</v>
      </c>
      <c r="Z15" s="59"/>
      <c r="AA15" s="59"/>
      <c r="AB15" s="59"/>
      <c r="AC15" s="59"/>
      <c r="AD15" s="59"/>
      <c r="AE15" s="59"/>
      <c r="AF15" s="334">
        <f>CK10</f>
        <v>72</v>
      </c>
      <c r="AG15" s="335"/>
      <c r="AH15" s="335"/>
      <c r="AI15" s="335"/>
      <c r="AJ15" s="59" t="s">
        <v>15</v>
      </c>
      <c r="AK15" s="59"/>
      <c r="AL15" s="59"/>
      <c r="AM15" s="59"/>
      <c r="AN15" s="59"/>
      <c r="AO15" s="59"/>
      <c r="AP15" s="59"/>
      <c r="AQ15" s="59"/>
      <c r="AR15" s="59" t="s">
        <v>119</v>
      </c>
      <c r="AS15" s="59"/>
      <c r="AT15" s="59"/>
      <c r="AU15" s="59"/>
      <c r="AV15" s="59"/>
      <c r="AW15" s="59"/>
      <c r="AX15" s="59"/>
      <c r="AY15" s="59"/>
      <c r="AZ15" s="59"/>
      <c r="BA15" s="59"/>
      <c r="BB15" s="59"/>
      <c r="BC15" s="59"/>
      <c r="BD15" s="59"/>
      <c r="BE15" s="59"/>
      <c r="BF15" s="59"/>
      <c r="BG15" s="59"/>
      <c r="BH15" s="59"/>
      <c r="BI15" s="59"/>
      <c r="BJ15" s="59"/>
      <c r="BK15" s="364">
        <f>【記載例】業務体制①!M20</f>
        <v>72</v>
      </c>
      <c r="BL15" s="365"/>
      <c r="BM15" s="365"/>
      <c r="BN15" s="59" t="s">
        <v>15</v>
      </c>
      <c r="BO15" s="59"/>
      <c r="BP15" s="181"/>
      <c r="BQ15" s="61"/>
      <c r="BR15" s="61"/>
      <c r="BU15" s="1">
        <v>14</v>
      </c>
    </row>
    <row r="16" spans="1:92" ht="12" customHeight="1" x14ac:dyDescent="0.2">
      <c r="A16" s="61"/>
      <c r="B16" s="69"/>
      <c r="C16" s="69"/>
      <c r="D16" s="69"/>
      <c r="E16" s="69"/>
      <c r="F16" s="70"/>
      <c r="G16" s="70"/>
      <c r="H16" s="70"/>
      <c r="I16" s="70"/>
      <c r="J16" s="70"/>
      <c r="K16" s="70"/>
      <c r="L16" s="70"/>
      <c r="M16" s="70"/>
      <c r="N16" s="70"/>
      <c r="O16" s="70"/>
      <c r="P16" s="70"/>
      <c r="Q16" s="70"/>
      <c r="R16" s="70"/>
      <c r="S16" s="70"/>
      <c r="T16" s="70"/>
      <c r="U16" s="70"/>
      <c r="V16" s="70"/>
      <c r="W16" s="70"/>
      <c r="X16" s="219"/>
      <c r="Y16" s="220" t="s">
        <v>120</v>
      </c>
      <c r="Z16" s="220"/>
      <c r="AA16" s="220"/>
      <c r="AB16" s="220"/>
      <c r="AC16" s="220"/>
      <c r="AD16" s="220"/>
      <c r="AE16" s="220"/>
      <c r="AF16" s="336">
        <f>【記載例】業務体制①!M19</f>
        <v>72</v>
      </c>
      <c r="AG16" s="337"/>
      <c r="AH16" s="337"/>
      <c r="AI16" s="337"/>
      <c r="AJ16" s="220" t="s">
        <v>15</v>
      </c>
      <c r="AK16" s="220"/>
      <c r="AL16" s="220"/>
      <c r="AM16" s="220"/>
      <c r="AN16" s="220"/>
      <c r="AO16" s="220"/>
      <c r="AP16" s="220"/>
      <c r="AQ16" s="220"/>
      <c r="AR16" s="220"/>
      <c r="AS16" s="220" t="s">
        <v>121</v>
      </c>
      <c r="AT16" s="220"/>
      <c r="AU16" s="220"/>
      <c r="AV16" s="220"/>
      <c r="AW16" s="220"/>
      <c r="AX16" s="220"/>
      <c r="AY16" s="220"/>
      <c r="AZ16" s="220"/>
      <c r="BA16" s="220"/>
      <c r="BB16" s="220"/>
      <c r="BC16" s="220"/>
      <c r="BD16" s="220"/>
      <c r="BE16" s="220"/>
      <c r="BF16" s="220"/>
      <c r="BG16" s="220"/>
      <c r="BH16" s="220"/>
      <c r="BI16" s="220"/>
      <c r="BJ16" s="220"/>
      <c r="BK16" s="366">
        <f>【記載例】業務体制①!M21</f>
        <v>32</v>
      </c>
      <c r="BL16" s="367"/>
      <c r="BM16" s="367"/>
      <c r="BN16" s="220" t="s">
        <v>15</v>
      </c>
      <c r="BO16" s="220"/>
      <c r="BP16" s="221"/>
      <c r="BQ16" s="61"/>
      <c r="BR16" s="61"/>
      <c r="BU16" s="1">
        <v>15</v>
      </c>
    </row>
    <row r="17" spans="1:92" ht="12.95" customHeight="1" x14ac:dyDescent="0.15">
      <c r="A17" s="61"/>
      <c r="B17" s="69"/>
      <c r="C17" s="69" t="s">
        <v>122</v>
      </c>
      <c r="D17" s="69"/>
      <c r="E17" s="69"/>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69"/>
      <c r="AL17" s="69"/>
      <c r="AM17" s="69"/>
      <c r="AN17" s="69"/>
      <c r="AO17" s="69"/>
      <c r="AP17" s="69"/>
      <c r="AQ17" s="69"/>
      <c r="AR17" s="69"/>
      <c r="AS17" s="69"/>
      <c r="AT17" s="69"/>
      <c r="AU17" s="69"/>
      <c r="AV17" s="69"/>
      <c r="AW17" s="69"/>
      <c r="AX17" s="69"/>
      <c r="AY17" s="69"/>
      <c r="AZ17" s="69"/>
      <c r="BA17" s="69"/>
      <c r="BB17" s="69"/>
      <c r="BC17" s="69"/>
      <c r="BD17" s="61"/>
      <c r="BE17" s="61"/>
      <c r="BF17" s="61"/>
      <c r="BG17" s="61"/>
      <c r="BH17" s="61"/>
      <c r="BI17" s="61"/>
      <c r="BJ17" s="61"/>
      <c r="BK17" s="61"/>
      <c r="BL17" s="61"/>
      <c r="BM17" s="61"/>
      <c r="BN17" s="61"/>
      <c r="BO17" s="61"/>
      <c r="BP17" s="61"/>
      <c r="BQ17" s="61"/>
      <c r="BR17" s="61"/>
      <c r="BU17" s="1">
        <v>16</v>
      </c>
      <c r="CI17" s="76"/>
    </row>
    <row r="18" spans="1:92" ht="9.75" customHeight="1" x14ac:dyDescent="0.15">
      <c r="A18" s="61"/>
      <c r="B18" s="69"/>
      <c r="C18" s="69"/>
      <c r="D18" s="72" t="s">
        <v>123</v>
      </c>
      <c r="E18" s="72"/>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69"/>
      <c r="AL18" s="69"/>
      <c r="AM18" s="69"/>
      <c r="AN18" s="69"/>
      <c r="AO18" s="69"/>
      <c r="AP18" s="69"/>
      <c r="AQ18" s="69"/>
      <c r="AR18" s="69"/>
      <c r="AS18" s="69"/>
      <c r="AT18" s="69"/>
      <c r="AU18" s="69"/>
      <c r="AV18" s="69"/>
      <c r="AW18" s="69"/>
      <c r="AX18" s="69"/>
      <c r="AY18" s="69"/>
      <c r="AZ18" s="69"/>
      <c r="BA18" s="69"/>
      <c r="BB18" s="69"/>
      <c r="BC18" s="69"/>
      <c r="BD18" s="61"/>
      <c r="BE18" s="61"/>
      <c r="BF18" s="61"/>
      <c r="BG18" s="61"/>
      <c r="BH18" s="61"/>
      <c r="BI18" s="61"/>
      <c r="BJ18" s="61"/>
      <c r="BK18" s="61"/>
      <c r="BL18" s="61"/>
      <c r="BM18" s="61"/>
      <c r="BN18" s="61"/>
      <c r="BO18" s="61"/>
      <c r="BP18" s="61"/>
      <c r="BQ18" s="61"/>
      <c r="BR18" s="61"/>
      <c r="BU18" s="1">
        <v>17</v>
      </c>
    </row>
    <row r="19" spans="1:92" ht="9" customHeight="1" x14ac:dyDescent="0.15">
      <c r="A19" s="61"/>
      <c r="B19" s="69"/>
      <c r="C19" s="69"/>
      <c r="D19" s="69"/>
      <c r="E19" s="73" t="s">
        <v>124</v>
      </c>
      <c r="F19" s="73"/>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69"/>
      <c r="AL19" s="69"/>
      <c r="AM19" s="69"/>
      <c r="AN19" s="69"/>
      <c r="AO19" s="69"/>
      <c r="AP19" s="69"/>
      <c r="AQ19" s="69"/>
      <c r="AR19" s="69"/>
      <c r="AS19" s="69"/>
      <c r="AT19" s="69"/>
      <c r="AU19" s="69"/>
      <c r="AV19" s="69"/>
      <c r="AW19" s="69"/>
      <c r="AX19" s="69"/>
      <c r="AY19" s="69"/>
      <c r="AZ19" s="69"/>
      <c r="BA19" s="69"/>
      <c r="BB19" s="69"/>
      <c r="BC19" s="69"/>
      <c r="BD19" s="61"/>
      <c r="BE19" s="61"/>
      <c r="BF19" s="61"/>
      <c r="BG19" s="61"/>
      <c r="BH19" s="61"/>
      <c r="BI19" s="61"/>
      <c r="BJ19" s="61"/>
      <c r="BK19" s="61"/>
      <c r="BL19" s="61"/>
      <c r="BM19" s="61"/>
      <c r="BN19" s="61"/>
      <c r="BO19" s="61"/>
      <c r="BP19" s="61"/>
      <c r="BQ19" s="61"/>
      <c r="BR19" s="61"/>
      <c r="BU19" s="1">
        <v>18</v>
      </c>
      <c r="CN19" s="1" t="s">
        <v>125</v>
      </c>
    </row>
    <row r="20" spans="1:92" ht="12" customHeight="1" x14ac:dyDescent="0.15">
      <c r="A20" s="61"/>
      <c r="B20" s="71"/>
      <c r="C20" s="71"/>
      <c r="D20" s="71"/>
      <c r="E20" s="71"/>
      <c r="F20" s="71"/>
      <c r="G20" s="71"/>
      <c r="H20" s="71"/>
      <c r="I20" s="71"/>
      <c r="J20" s="71"/>
      <c r="K20" s="71"/>
      <c r="L20" s="71"/>
      <c r="M20" s="71"/>
      <c r="N20" s="330">
        <v>0</v>
      </c>
      <c r="O20" s="331"/>
      <c r="P20" s="332">
        <v>1</v>
      </c>
      <c r="Q20" s="333"/>
      <c r="R20" s="330">
        <v>2</v>
      </c>
      <c r="S20" s="331"/>
      <c r="T20" s="332">
        <v>3</v>
      </c>
      <c r="U20" s="333"/>
      <c r="V20" s="330">
        <v>4</v>
      </c>
      <c r="W20" s="331"/>
      <c r="X20" s="332">
        <v>5</v>
      </c>
      <c r="Y20" s="333"/>
      <c r="Z20" s="330">
        <v>6</v>
      </c>
      <c r="AA20" s="331"/>
      <c r="AB20" s="332">
        <v>7</v>
      </c>
      <c r="AC20" s="333"/>
      <c r="AD20" s="330">
        <v>8</v>
      </c>
      <c r="AE20" s="331"/>
      <c r="AF20" s="332">
        <v>9</v>
      </c>
      <c r="AG20" s="333"/>
      <c r="AH20" s="330">
        <v>10</v>
      </c>
      <c r="AI20" s="331"/>
      <c r="AJ20" s="332">
        <v>11</v>
      </c>
      <c r="AK20" s="333"/>
      <c r="AL20" s="330">
        <v>12</v>
      </c>
      <c r="AM20" s="331"/>
      <c r="AN20" s="332">
        <v>13</v>
      </c>
      <c r="AO20" s="333"/>
      <c r="AP20" s="330">
        <v>14</v>
      </c>
      <c r="AQ20" s="331"/>
      <c r="AR20" s="332">
        <v>15</v>
      </c>
      <c r="AS20" s="333"/>
      <c r="AT20" s="330">
        <v>16</v>
      </c>
      <c r="AU20" s="331"/>
      <c r="AV20" s="332">
        <v>17</v>
      </c>
      <c r="AW20" s="333"/>
      <c r="AX20" s="330">
        <v>18</v>
      </c>
      <c r="AY20" s="331"/>
      <c r="AZ20" s="332">
        <v>19</v>
      </c>
      <c r="BA20" s="333"/>
      <c r="BB20" s="330">
        <v>20</v>
      </c>
      <c r="BC20" s="331"/>
      <c r="BD20" s="332">
        <v>21</v>
      </c>
      <c r="BE20" s="333"/>
      <c r="BF20" s="330">
        <v>22</v>
      </c>
      <c r="BG20" s="331"/>
      <c r="BH20" s="332">
        <v>23</v>
      </c>
      <c r="BI20" s="368"/>
      <c r="BJ20" s="330">
        <v>24</v>
      </c>
      <c r="BK20" s="358"/>
      <c r="BL20" s="89"/>
      <c r="BM20" s="89"/>
      <c r="BN20" s="89"/>
      <c r="BO20" s="89"/>
      <c r="BP20" s="89"/>
      <c r="BQ20" s="89"/>
      <c r="BR20" s="89"/>
      <c r="BU20" s="1">
        <v>19</v>
      </c>
    </row>
    <row r="21" spans="1:92" ht="12.95" customHeight="1" x14ac:dyDescent="0.15">
      <c r="A21" s="61"/>
      <c r="B21" s="71"/>
      <c r="C21" s="71"/>
      <c r="D21" s="71" t="s">
        <v>118</v>
      </c>
      <c r="E21" s="71"/>
      <c r="F21" s="71"/>
      <c r="G21" s="71"/>
      <c r="H21" s="71"/>
      <c r="I21" s="71"/>
      <c r="J21" s="71"/>
      <c r="K21" s="71"/>
      <c r="L21" s="71"/>
      <c r="M21" s="71"/>
      <c r="N21" s="71"/>
      <c r="O21" s="112"/>
      <c r="P21" s="113"/>
      <c r="Q21" s="114"/>
      <c r="R21" s="115"/>
      <c r="S21" s="116"/>
      <c r="T21" s="113"/>
      <c r="U21" s="114"/>
      <c r="V21" s="115"/>
      <c r="W21" s="117"/>
      <c r="X21" s="118"/>
      <c r="Y21" s="119"/>
      <c r="Z21" s="120"/>
      <c r="AA21" s="117"/>
      <c r="AB21" s="118"/>
      <c r="AC21" s="119"/>
      <c r="AD21" s="120"/>
      <c r="AE21" s="117"/>
      <c r="AF21" s="118"/>
      <c r="AG21" s="191"/>
      <c r="AH21" s="192"/>
      <c r="AI21" s="193"/>
      <c r="AJ21" s="194"/>
      <c r="AK21" s="191"/>
      <c r="AL21" s="192"/>
      <c r="AM21" s="193"/>
      <c r="AN21" s="194"/>
      <c r="AO21" s="191"/>
      <c r="AP21" s="192"/>
      <c r="AQ21" s="193"/>
      <c r="AR21" s="194"/>
      <c r="AS21" s="191"/>
      <c r="AT21" s="192"/>
      <c r="AU21" s="193"/>
      <c r="AV21" s="194"/>
      <c r="AW21" s="191"/>
      <c r="AX21" s="192"/>
      <c r="AY21" s="193"/>
      <c r="AZ21" s="194"/>
      <c r="BA21" s="191"/>
      <c r="BB21" s="192"/>
      <c r="BC21" s="117"/>
      <c r="BD21" s="118"/>
      <c r="BE21" s="119"/>
      <c r="BF21" s="120"/>
      <c r="BG21" s="117"/>
      <c r="BH21" s="118"/>
      <c r="BI21" s="119"/>
      <c r="BJ21" s="120"/>
      <c r="BK21" s="338">
        <v>11</v>
      </c>
      <c r="BL21" s="339"/>
      <c r="BM21" s="339"/>
      <c r="BN21" s="340"/>
      <c r="BO21" s="89" t="s">
        <v>15</v>
      </c>
      <c r="BP21" s="89"/>
      <c r="BQ21" s="89"/>
      <c r="BR21" s="89"/>
      <c r="BU21" s="1">
        <v>20</v>
      </c>
    </row>
    <row r="22" spans="1:92" ht="12.95" customHeight="1" x14ac:dyDescent="0.15">
      <c r="A22" s="61"/>
      <c r="B22" s="71"/>
      <c r="C22" s="71"/>
      <c r="D22" s="71" t="s">
        <v>120</v>
      </c>
      <c r="E22" s="71"/>
      <c r="F22" s="71"/>
      <c r="G22" s="71"/>
      <c r="H22" s="71"/>
      <c r="I22" s="71"/>
      <c r="J22" s="71"/>
      <c r="K22" s="71"/>
      <c r="L22" s="71"/>
      <c r="M22" s="71"/>
      <c r="N22" s="71"/>
      <c r="O22" s="112"/>
      <c r="P22" s="113"/>
      <c r="Q22" s="114"/>
      <c r="R22" s="115"/>
      <c r="S22" s="116"/>
      <c r="T22" s="113"/>
      <c r="U22" s="114"/>
      <c r="V22" s="115"/>
      <c r="W22" s="117"/>
      <c r="X22" s="118"/>
      <c r="Y22" s="119"/>
      <c r="Z22" s="120"/>
      <c r="AA22" s="117"/>
      <c r="AB22" s="118"/>
      <c r="AC22" s="119"/>
      <c r="AD22" s="120"/>
      <c r="AE22" s="117"/>
      <c r="AF22" s="118"/>
      <c r="AG22" s="191"/>
      <c r="AH22" s="192"/>
      <c r="AI22" s="193"/>
      <c r="AJ22" s="194"/>
      <c r="AK22" s="191"/>
      <c r="AL22" s="192"/>
      <c r="AM22" s="193"/>
      <c r="AN22" s="194"/>
      <c r="AO22" s="191"/>
      <c r="AP22" s="192"/>
      <c r="AQ22" s="193"/>
      <c r="AR22" s="194"/>
      <c r="AS22" s="191"/>
      <c r="AT22" s="192"/>
      <c r="AU22" s="193"/>
      <c r="AV22" s="194"/>
      <c r="AW22" s="191"/>
      <c r="AX22" s="192"/>
      <c r="AY22" s="193"/>
      <c r="AZ22" s="194"/>
      <c r="BA22" s="191"/>
      <c r="BB22" s="192"/>
      <c r="BC22" s="117"/>
      <c r="BD22" s="118"/>
      <c r="BE22" s="119"/>
      <c r="BF22" s="120"/>
      <c r="BG22" s="117"/>
      <c r="BH22" s="118"/>
      <c r="BI22" s="119"/>
      <c r="BJ22" s="120"/>
      <c r="BK22" s="338">
        <v>11</v>
      </c>
      <c r="BL22" s="339"/>
      <c r="BM22" s="339"/>
      <c r="BN22" s="340"/>
      <c r="BO22" s="89" t="s">
        <v>15</v>
      </c>
      <c r="BP22" s="89"/>
      <c r="BQ22" s="89"/>
      <c r="BR22" s="89"/>
      <c r="BU22" s="1">
        <v>21</v>
      </c>
    </row>
    <row r="23" spans="1:92" ht="12.95" customHeight="1" x14ac:dyDescent="0.15">
      <c r="A23" s="61"/>
      <c r="B23" s="71"/>
      <c r="C23" s="71"/>
      <c r="D23" s="71" t="s">
        <v>127</v>
      </c>
      <c r="E23" s="71"/>
      <c r="F23" s="71"/>
      <c r="G23" s="71"/>
      <c r="H23" s="71"/>
      <c r="I23" s="71"/>
      <c r="J23" s="71"/>
      <c r="K23" s="71"/>
      <c r="L23" s="71"/>
      <c r="M23" s="71"/>
      <c r="N23" s="71"/>
      <c r="O23" s="112"/>
      <c r="P23" s="113"/>
      <c r="Q23" s="114"/>
      <c r="R23" s="115"/>
      <c r="S23" s="116"/>
      <c r="T23" s="113"/>
      <c r="U23" s="114"/>
      <c r="V23" s="78"/>
      <c r="W23" s="117"/>
      <c r="X23" s="118"/>
      <c r="Y23" s="119"/>
      <c r="Z23" s="120"/>
      <c r="AA23" s="117"/>
      <c r="AB23" s="118"/>
      <c r="AC23" s="119"/>
      <c r="AD23" s="120"/>
      <c r="AE23" s="117"/>
      <c r="AF23" s="118"/>
      <c r="AG23" s="191"/>
      <c r="AH23" s="192"/>
      <c r="AI23" s="193"/>
      <c r="AJ23" s="194"/>
      <c r="AK23" s="191"/>
      <c r="AL23" s="192"/>
      <c r="AM23" s="193"/>
      <c r="AN23" s="194"/>
      <c r="AO23" s="191"/>
      <c r="AP23" s="192"/>
      <c r="AQ23" s="193"/>
      <c r="AR23" s="194"/>
      <c r="AS23" s="191"/>
      <c r="AT23" s="192"/>
      <c r="AU23" s="193"/>
      <c r="AV23" s="194"/>
      <c r="AW23" s="191"/>
      <c r="AX23" s="192"/>
      <c r="AY23" s="193"/>
      <c r="AZ23" s="194"/>
      <c r="BA23" s="191"/>
      <c r="BB23" s="192"/>
      <c r="BC23" s="117"/>
      <c r="BD23" s="118"/>
      <c r="BE23" s="119"/>
      <c r="BF23" s="120"/>
      <c r="BG23" s="117"/>
      <c r="BH23" s="118"/>
      <c r="BI23" s="119"/>
      <c r="BJ23" s="120"/>
      <c r="BK23" s="338">
        <v>11</v>
      </c>
      <c r="BL23" s="339"/>
      <c r="BM23" s="339"/>
      <c r="BN23" s="340"/>
      <c r="BO23" s="89" t="s">
        <v>15</v>
      </c>
      <c r="BP23" s="89"/>
      <c r="BQ23" s="89"/>
      <c r="BR23" s="89"/>
      <c r="BU23" s="1">
        <v>22</v>
      </c>
    </row>
    <row r="24" spans="1:92" x14ac:dyDescent="0.15">
      <c r="A24" s="61"/>
      <c r="B24" s="79" t="s">
        <v>51</v>
      </c>
      <c r="C24" s="79"/>
      <c r="D24" s="79" t="s">
        <v>128</v>
      </c>
      <c r="E24" s="79"/>
      <c r="F24" s="79"/>
      <c r="G24" s="79"/>
      <c r="H24" s="79"/>
      <c r="I24" s="79"/>
      <c r="J24" s="79"/>
      <c r="K24" s="79"/>
      <c r="L24" s="79"/>
      <c r="M24" s="79"/>
      <c r="N24" s="79"/>
      <c r="O24" s="121"/>
      <c r="P24" s="122"/>
      <c r="Q24" s="123"/>
      <c r="R24" s="124"/>
      <c r="S24" s="125"/>
      <c r="T24" s="122"/>
      <c r="U24" s="123"/>
      <c r="V24" s="124"/>
      <c r="W24" s="117"/>
      <c r="X24" s="118"/>
      <c r="Y24" s="119"/>
      <c r="Z24" s="120"/>
      <c r="AA24" s="117"/>
      <c r="AB24" s="118"/>
      <c r="AC24" s="119"/>
      <c r="AD24" s="120"/>
      <c r="AE24" s="117"/>
      <c r="AF24" s="118"/>
      <c r="AG24" s="191"/>
      <c r="AH24" s="192"/>
      <c r="AI24" s="193"/>
      <c r="AJ24" s="194"/>
      <c r="AK24" s="191"/>
      <c r="AL24" s="192"/>
      <c r="AM24" s="193"/>
      <c r="AN24" s="194"/>
      <c r="AO24" s="191"/>
      <c r="AP24" s="192"/>
      <c r="AQ24" s="193"/>
      <c r="AR24" s="194"/>
      <c r="AS24" s="191"/>
      <c r="AT24" s="192"/>
      <c r="AU24" s="193"/>
      <c r="AV24" s="194"/>
      <c r="AW24" s="191"/>
      <c r="AX24" s="192"/>
      <c r="AY24" s="193"/>
      <c r="AZ24" s="194"/>
      <c r="BA24" s="191"/>
      <c r="BB24" s="192"/>
      <c r="BC24" s="117"/>
      <c r="BD24" s="118"/>
      <c r="BE24" s="119"/>
      <c r="BF24" s="120"/>
      <c r="BG24" s="117"/>
      <c r="BH24" s="118"/>
      <c r="BI24" s="119"/>
      <c r="BJ24" s="120"/>
      <c r="BK24" s="338">
        <v>11</v>
      </c>
      <c r="BL24" s="339"/>
      <c r="BM24" s="339"/>
      <c r="BN24" s="340"/>
      <c r="BO24" s="89" t="s">
        <v>15</v>
      </c>
      <c r="BP24" s="89"/>
      <c r="BQ24" s="89"/>
      <c r="BR24" s="89"/>
      <c r="BU24" s="1">
        <v>23</v>
      </c>
    </row>
    <row r="25" spans="1:92" x14ac:dyDescent="0.15">
      <c r="A25" s="61"/>
      <c r="B25" s="79"/>
      <c r="C25" s="79"/>
      <c r="D25" s="79" t="s">
        <v>129</v>
      </c>
      <c r="E25" s="79"/>
      <c r="F25" s="79"/>
      <c r="G25" s="79"/>
      <c r="H25" s="79"/>
      <c r="I25" s="79"/>
      <c r="J25" s="79"/>
      <c r="K25" s="79"/>
      <c r="L25" s="79"/>
      <c r="M25" s="79"/>
      <c r="N25" s="79"/>
      <c r="O25" s="121"/>
      <c r="P25" s="122"/>
      <c r="Q25" s="123"/>
      <c r="R25" s="124"/>
      <c r="S25" s="125"/>
      <c r="T25" s="122"/>
      <c r="U25" s="123"/>
      <c r="V25" s="124"/>
      <c r="W25" s="117"/>
      <c r="X25" s="118"/>
      <c r="Y25" s="119"/>
      <c r="Z25" s="120"/>
      <c r="AA25" s="117"/>
      <c r="AB25" s="118"/>
      <c r="AC25" s="119"/>
      <c r="AD25" s="120"/>
      <c r="AE25" s="117"/>
      <c r="AF25" s="118"/>
      <c r="AG25" s="191"/>
      <c r="AH25" s="192"/>
      <c r="AI25" s="193"/>
      <c r="AJ25" s="194"/>
      <c r="AK25" s="191"/>
      <c r="AL25" s="192"/>
      <c r="AM25" s="117"/>
      <c r="AN25" s="118"/>
      <c r="AO25" s="191"/>
      <c r="AP25" s="192"/>
      <c r="AQ25" s="193"/>
      <c r="AR25" s="194"/>
      <c r="AS25" s="191"/>
      <c r="AT25" s="192"/>
      <c r="AU25" s="193"/>
      <c r="AV25" s="194"/>
      <c r="AW25" s="191"/>
      <c r="AX25" s="192"/>
      <c r="AY25" s="117"/>
      <c r="AZ25" s="118"/>
      <c r="BA25" s="119"/>
      <c r="BB25" s="120"/>
      <c r="BC25" s="117"/>
      <c r="BD25" s="118"/>
      <c r="BE25" s="119"/>
      <c r="BF25" s="120"/>
      <c r="BG25" s="117"/>
      <c r="BH25" s="118"/>
      <c r="BI25" s="119"/>
      <c r="BJ25" s="120"/>
      <c r="BK25" s="338">
        <v>8</v>
      </c>
      <c r="BL25" s="339"/>
      <c r="BM25" s="339"/>
      <c r="BN25" s="340"/>
      <c r="BO25" s="89" t="s">
        <v>15</v>
      </c>
      <c r="BP25" s="89"/>
      <c r="BQ25" s="89"/>
      <c r="BR25" s="89"/>
      <c r="BU25" s="1">
        <v>24</v>
      </c>
    </row>
    <row r="26" spans="1:92" x14ac:dyDescent="0.15">
      <c r="A26" s="61"/>
      <c r="B26" s="79"/>
      <c r="C26" s="79"/>
      <c r="D26" s="79" t="s">
        <v>130</v>
      </c>
      <c r="E26" s="79"/>
      <c r="F26" s="79"/>
      <c r="G26" s="79"/>
      <c r="H26" s="79"/>
      <c r="I26" s="79"/>
      <c r="J26" s="79"/>
      <c r="K26" s="79"/>
      <c r="L26" s="79"/>
      <c r="M26" s="79"/>
      <c r="N26" s="79"/>
      <c r="O26" s="121"/>
      <c r="P26" s="122"/>
      <c r="Q26" s="123"/>
      <c r="R26" s="124"/>
      <c r="S26" s="125"/>
      <c r="T26" s="122"/>
      <c r="U26" s="123"/>
      <c r="V26" s="124"/>
      <c r="W26" s="117"/>
      <c r="X26" s="118"/>
      <c r="Y26" s="119"/>
      <c r="Z26" s="120"/>
      <c r="AA26" s="117"/>
      <c r="AB26" s="118"/>
      <c r="AC26" s="119"/>
      <c r="AD26" s="120"/>
      <c r="AE26" s="117"/>
      <c r="AF26" s="118"/>
      <c r="AG26" s="191"/>
      <c r="AH26" s="192"/>
      <c r="AI26" s="193"/>
      <c r="AJ26" s="194"/>
      <c r="AK26" s="191"/>
      <c r="AL26" s="192"/>
      <c r="AM26" s="117"/>
      <c r="AN26" s="118"/>
      <c r="AO26" s="191"/>
      <c r="AP26" s="192"/>
      <c r="AQ26" s="193"/>
      <c r="AR26" s="194"/>
      <c r="AS26" s="191"/>
      <c r="AT26" s="192"/>
      <c r="AU26" s="193"/>
      <c r="AV26" s="194"/>
      <c r="AW26" s="191"/>
      <c r="AX26" s="192"/>
      <c r="AY26" s="117"/>
      <c r="AZ26" s="118"/>
      <c r="BA26" s="119"/>
      <c r="BB26" s="120"/>
      <c r="BC26" s="117"/>
      <c r="BD26" s="118"/>
      <c r="BE26" s="119"/>
      <c r="BF26" s="120"/>
      <c r="BG26" s="117"/>
      <c r="BH26" s="118"/>
      <c r="BI26" s="119"/>
      <c r="BJ26" s="120"/>
      <c r="BK26" s="338">
        <v>8</v>
      </c>
      <c r="BL26" s="339"/>
      <c r="BM26" s="339"/>
      <c r="BN26" s="340"/>
      <c r="BO26" s="89" t="s">
        <v>15</v>
      </c>
      <c r="BP26" s="89"/>
      <c r="BQ26" s="89"/>
      <c r="BR26" s="89"/>
    </row>
    <row r="27" spans="1:92" ht="12.75" thickBot="1" x14ac:dyDescent="0.2">
      <c r="A27" s="61"/>
      <c r="B27" s="79"/>
      <c r="C27" s="79"/>
      <c r="D27" s="79" t="s">
        <v>131</v>
      </c>
      <c r="E27" s="79"/>
      <c r="F27" s="79"/>
      <c r="G27" s="79"/>
      <c r="H27" s="79"/>
      <c r="I27" s="79"/>
      <c r="J27" s="79"/>
      <c r="K27" s="79"/>
      <c r="L27" s="79"/>
      <c r="M27" s="79"/>
      <c r="N27" s="79"/>
      <c r="O27" s="126"/>
      <c r="P27" s="127"/>
      <c r="Q27" s="128"/>
      <c r="R27" s="129"/>
      <c r="S27" s="130"/>
      <c r="T27" s="127"/>
      <c r="U27" s="128"/>
      <c r="V27" s="129"/>
      <c r="W27" s="131"/>
      <c r="X27" s="132"/>
      <c r="Y27" s="133"/>
      <c r="Z27" s="134"/>
      <c r="AA27" s="131"/>
      <c r="AB27" s="132"/>
      <c r="AC27" s="133"/>
      <c r="AD27" s="134"/>
      <c r="AE27" s="131"/>
      <c r="AF27" s="132"/>
      <c r="AG27" s="195"/>
      <c r="AH27" s="196"/>
      <c r="AI27" s="197"/>
      <c r="AJ27" s="198"/>
      <c r="AK27" s="195"/>
      <c r="AL27" s="196"/>
      <c r="AM27" s="197"/>
      <c r="AN27" s="198"/>
      <c r="AO27" s="195"/>
      <c r="AP27" s="196"/>
      <c r="AQ27" s="197"/>
      <c r="AR27" s="198"/>
      <c r="AS27" s="195"/>
      <c r="AT27" s="196"/>
      <c r="AU27" s="197"/>
      <c r="AV27" s="198"/>
      <c r="AW27" s="195"/>
      <c r="AX27" s="196"/>
      <c r="AY27" s="197"/>
      <c r="AZ27" s="198"/>
      <c r="BA27" s="195"/>
      <c r="BB27" s="196"/>
      <c r="BC27" s="131"/>
      <c r="BD27" s="132"/>
      <c r="BE27" s="133"/>
      <c r="BF27" s="134"/>
      <c r="BG27" s="131"/>
      <c r="BH27" s="132"/>
      <c r="BI27" s="133"/>
      <c r="BJ27" s="134"/>
      <c r="BK27" s="347">
        <v>11</v>
      </c>
      <c r="BL27" s="348"/>
      <c r="BM27" s="348"/>
      <c r="BN27" s="349"/>
      <c r="BO27" s="89" t="s">
        <v>15</v>
      </c>
      <c r="BP27" s="89"/>
      <c r="BQ27" s="89"/>
      <c r="BR27" s="89"/>
    </row>
    <row r="28" spans="1:92" x14ac:dyDescent="0.15">
      <c r="A28" s="61"/>
      <c r="B28" s="79"/>
      <c r="C28" s="135"/>
      <c r="D28" s="135" t="s">
        <v>118</v>
      </c>
      <c r="E28" s="135"/>
      <c r="F28" s="135"/>
      <c r="G28" s="135"/>
      <c r="H28" s="135"/>
      <c r="I28" s="135"/>
      <c r="J28" s="135"/>
      <c r="K28" s="135"/>
      <c r="L28" s="135"/>
      <c r="M28" s="135"/>
      <c r="N28" s="136"/>
      <c r="O28" s="137"/>
      <c r="P28" s="138"/>
      <c r="Q28" s="139"/>
      <c r="R28" s="140"/>
      <c r="S28" s="141"/>
      <c r="T28" s="138"/>
      <c r="U28" s="139"/>
      <c r="V28" s="140"/>
      <c r="W28" s="142"/>
      <c r="X28" s="143"/>
      <c r="Y28" s="144"/>
      <c r="Z28" s="145"/>
      <c r="AA28" s="142"/>
      <c r="AB28" s="143"/>
      <c r="AC28" s="144"/>
      <c r="AD28" s="145"/>
      <c r="AE28" s="142"/>
      <c r="AF28" s="143"/>
      <c r="AG28" s="199"/>
      <c r="AH28" s="200"/>
      <c r="AI28" s="201"/>
      <c r="AJ28" s="202"/>
      <c r="AK28" s="199"/>
      <c r="AL28" s="200"/>
      <c r="AM28" s="201"/>
      <c r="AN28" s="202"/>
      <c r="AO28" s="199"/>
      <c r="AP28" s="200"/>
      <c r="AQ28" s="201"/>
      <c r="AR28" s="202"/>
      <c r="AS28" s="199"/>
      <c r="AT28" s="200"/>
      <c r="AU28" s="201"/>
      <c r="AV28" s="202"/>
      <c r="AW28" s="199"/>
      <c r="AX28" s="200"/>
      <c r="AY28" s="201"/>
      <c r="AZ28" s="202"/>
      <c r="BA28" s="199"/>
      <c r="BB28" s="200"/>
      <c r="BC28" s="142"/>
      <c r="BD28" s="143"/>
      <c r="BE28" s="144"/>
      <c r="BF28" s="145"/>
      <c r="BG28" s="142"/>
      <c r="BH28" s="143"/>
      <c r="BI28" s="144"/>
      <c r="BJ28" s="145"/>
      <c r="BK28" s="350">
        <v>11</v>
      </c>
      <c r="BL28" s="351"/>
      <c r="BM28" s="351"/>
      <c r="BN28" s="352"/>
      <c r="BO28" s="146" t="s">
        <v>15</v>
      </c>
      <c r="BP28" s="147"/>
      <c r="BQ28" s="147"/>
      <c r="BR28" s="89"/>
    </row>
    <row r="29" spans="1:92" x14ac:dyDescent="0.15">
      <c r="A29" s="61"/>
      <c r="B29" s="71"/>
      <c r="C29" s="71"/>
      <c r="D29" s="71" t="s">
        <v>120</v>
      </c>
      <c r="E29" s="71"/>
      <c r="F29" s="71"/>
      <c r="G29" s="71"/>
      <c r="H29" s="71"/>
      <c r="I29" s="71"/>
      <c r="J29" s="71"/>
      <c r="K29" s="71"/>
      <c r="L29" s="71"/>
      <c r="M29" s="71"/>
      <c r="N29" s="71"/>
      <c r="O29" s="148"/>
      <c r="P29" s="149"/>
      <c r="Q29" s="150"/>
      <c r="R29" s="151"/>
      <c r="S29" s="152"/>
      <c r="T29" s="149"/>
      <c r="U29" s="150"/>
      <c r="V29" s="151"/>
      <c r="W29" s="153"/>
      <c r="X29" s="154"/>
      <c r="Y29" s="155"/>
      <c r="Z29" s="156"/>
      <c r="AA29" s="153"/>
      <c r="AB29" s="154"/>
      <c r="AC29" s="155"/>
      <c r="AD29" s="156"/>
      <c r="AE29" s="153"/>
      <c r="AF29" s="154"/>
      <c r="AG29" s="203"/>
      <c r="AH29" s="204"/>
      <c r="AI29" s="205"/>
      <c r="AJ29" s="206"/>
      <c r="AK29" s="203"/>
      <c r="AL29" s="204"/>
      <c r="AM29" s="205"/>
      <c r="AN29" s="206"/>
      <c r="AO29" s="203"/>
      <c r="AP29" s="204"/>
      <c r="AQ29" s="205"/>
      <c r="AR29" s="206"/>
      <c r="AS29" s="203"/>
      <c r="AT29" s="204"/>
      <c r="AU29" s="205"/>
      <c r="AV29" s="206"/>
      <c r="AW29" s="203"/>
      <c r="AX29" s="204"/>
      <c r="AY29" s="153"/>
      <c r="AZ29" s="154"/>
      <c r="BA29" s="155"/>
      <c r="BB29" s="156"/>
      <c r="BC29" s="153"/>
      <c r="BD29" s="154"/>
      <c r="BE29" s="155"/>
      <c r="BF29" s="156"/>
      <c r="BG29" s="153"/>
      <c r="BH29" s="154"/>
      <c r="BI29" s="155"/>
      <c r="BJ29" s="156"/>
      <c r="BK29" s="344">
        <v>9</v>
      </c>
      <c r="BL29" s="345"/>
      <c r="BM29" s="345"/>
      <c r="BN29" s="346"/>
      <c r="BO29" s="89" t="s">
        <v>15</v>
      </c>
      <c r="BP29" s="89"/>
      <c r="BQ29" s="89"/>
      <c r="BR29" s="89"/>
    </row>
    <row r="30" spans="1:92" x14ac:dyDescent="0.15">
      <c r="A30" s="61"/>
      <c r="B30" s="71"/>
      <c r="C30" s="71"/>
      <c r="D30" s="71" t="s">
        <v>127</v>
      </c>
      <c r="E30" s="71"/>
      <c r="F30" s="71"/>
      <c r="G30" s="71"/>
      <c r="H30" s="71"/>
      <c r="I30" s="71"/>
      <c r="J30" s="71"/>
      <c r="K30" s="71"/>
      <c r="L30" s="71"/>
      <c r="M30" s="71"/>
      <c r="N30" s="71"/>
      <c r="O30" s="112"/>
      <c r="P30" s="113"/>
      <c r="Q30" s="114"/>
      <c r="R30" s="115"/>
      <c r="S30" s="116"/>
      <c r="T30" s="113"/>
      <c r="U30" s="114"/>
      <c r="V30" s="78"/>
      <c r="W30" s="117"/>
      <c r="X30" s="118"/>
      <c r="Y30" s="119"/>
      <c r="Z30" s="120"/>
      <c r="AA30" s="117"/>
      <c r="AB30" s="118"/>
      <c r="AC30" s="119"/>
      <c r="AD30" s="120"/>
      <c r="AE30" s="117"/>
      <c r="AF30" s="118"/>
      <c r="AG30" s="191"/>
      <c r="AH30" s="192"/>
      <c r="AI30" s="193"/>
      <c r="AJ30" s="194"/>
      <c r="AK30" s="191"/>
      <c r="AL30" s="192"/>
      <c r="AM30" s="193"/>
      <c r="AN30" s="194"/>
      <c r="AO30" s="191"/>
      <c r="AP30" s="192"/>
      <c r="AQ30" s="193"/>
      <c r="AR30" s="194"/>
      <c r="AS30" s="191"/>
      <c r="AT30" s="192"/>
      <c r="AU30" s="193"/>
      <c r="AV30" s="194"/>
      <c r="AW30" s="191"/>
      <c r="AX30" s="192"/>
      <c r="AY30" s="193"/>
      <c r="AZ30" s="194"/>
      <c r="BA30" s="191"/>
      <c r="BB30" s="192"/>
      <c r="BC30" s="117"/>
      <c r="BD30" s="118"/>
      <c r="BE30" s="119"/>
      <c r="BF30" s="120"/>
      <c r="BG30" s="117"/>
      <c r="BH30" s="118"/>
      <c r="BI30" s="119"/>
      <c r="BJ30" s="120"/>
      <c r="BK30" s="338">
        <v>11</v>
      </c>
      <c r="BL30" s="339"/>
      <c r="BM30" s="339"/>
      <c r="BN30" s="340"/>
      <c r="BO30" s="89" t="s">
        <v>15</v>
      </c>
      <c r="BP30" s="89"/>
      <c r="BQ30" s="89"/>
      <c r="BR30" s="89"/>
    </row>
    <row r="31" spans="1:92" x14ac:dyDescent="0.15">
      <c r="A31" s="61"/>
      <c r="B31" s="79" t="s">
        <v>53</v>
      </c>
      <c r="C31" s="79"/>
      <c r="D31" s="79" t="s">
        <v>128</v>
      </c>
      <c r="E31" s="79"/>
      <c r="F31" s="79"/>
      <c r="G31" s="79"/>
      <c r="H31" s="79"/>
      <c r="I31" s="79"/>
      <c r="J31" s="79"/>
      <c r="K31" s="79"/>
      <c r="L31" s="79"/>
      <c r="M31" s="79"/>
      <c r="N31" s="79"/>
      <c r="O31" s="121"/>
      <c r="P31" s="122"/>
      <c r="Q31" s="123"/>
      <c r="R31" s="124"/>
      <c r="S31" s="125"/>
      <c r="T31" s="122"/>
      <c r="U31" s="123"/>
      <c r="V31" s="124"/>
      <c r="W31" s="117"/>
      <c r="X31" s="118"/>
      <c r="Y31" s="119"/>
      <c r="Z31" s="120"/>
      <c r="AA31" s="117"/>
      <c r="AB31" s="118"/>
      <c r="AC31" s="119"/>
      <c r="AD31" s="120"/>
      <c r="AE31" s="117"/>
      <c r="AF31" s="118"/>
      <c r="AG31" s="191"/>
      <c r="AH31" s="192"/>
      <c r="AI31" s="193"/>
      <c r="AJ31" s="194"/>
      <c r="AK31" s="191"/>
      <c r="AL31" s="192"/>
      <c r="AM31" s="193"/>
      <c r="AN31" s="194"/>
      <c r="AO31" s="191"/>
      <c r="AP31" s="192"/>
      <c r="AQ31" s="193"/>
      <c r="AR31" s="194"/>
      <c r="AS31" s="191"/>
      <c r="AT31" s="192"/>
      <c r="AU31" s="193"/>
      <c r="AV31" s="194"/>
      <c r="AW31" s="191"/>
      <c r="AX31" s="192"/>
      <c r="AY31" s="117"/>
      <c r="AZ31" s="118"/>
      <c r="BA31" s="119"/>
      <c r="BB31" s="120"/>
      <c r="BC31" s="117"/>
      <c r="BD31" s="118"/>
      <c r="BE31" s="119"/>
      <c r="BF31" s="120"/>
      <c r="BG31" s="117"/>
      <c r="BH31" s="118"/>
      <c r="BI31" s="119"/>
      <c r="BJ31" s="120"/>
      <c r="BK31" s="338">
        <v>9</v>
      </c>
      <c r="BL31" s="339"/>
      <c r="BM31" s="339"/>
      <c r="BN31" s="340"/>
      <c r="BO31" s="89" t="s">
        <v>15</v>
      </c>
      <c r="BP31" s="89"/>
      <c r="BQ31" s="89"/>
      <c r="BR31" s="89"/>
    </row>
    <row r="32" spans="1:92" x14ac:dyDescent="0.15">
      <c r="A32" s="61"/>
      <c r="B32" s="79"/>
      <c r="C32" s="79"/>
      <c r="D32" s="79" t="s">
        <v>129</v>
      </c>
      <c r="E32" s="79"/>
      <c r="F32" s="79"/>
      <c r="G32" s="79"/>
      <c r="H32" s="79"/>
      <c r="I32" s="79"/>
      <c r="J32" s="79"/>
      <c r="K32" s="79"/>
      <c r="L32" s="79"/>
      <c r="M32" s="79"/>
      <c r="N32" s="79"/>
      <c r="O32" s="121"/>
      <c r="P32" s="122"/>
      <c r="Q32" s="123"/>
      <c r="R32" s="124"/>
      <c r="S32" s="125"/>
      <c r="T32" s="122"/>
      <c r="U32" s="123"/>
      <c r="V32" s="124"/>
      <c r="W32" s="117"/>
      <c r="X32" s="118"/>
      <c r="Y32" s="119"/>
      <c r="Z32" s="120"/>
      <c r="AA32" s="117"/>
      <c r="AB32" s="118"/>
      <c r="AC32" s="119"/>
      <c r="AD32" s="120"/>
      <c r="AE32" s="117"/>
      <c r="AF32" s="118"/>
      <c r="AG32" s="119"/>
      <c r="AH32" s="120"/>
      <c r="AI32" s="117"/>
      <c r="AJ32" s="118"/>
      <c r="AK32" s="119"/>
      <c r="AL32" s="120"/>
      <c r="AM32" s="117"/>
      <c r="AN32" s="118"/>
      <c r="AO32" s="119"/>
      <c r="AP32" s="120"/>
      <c r="AQ32" s="117"/>
      <c r="AR32" s="118"/>
      <c r="AS32" s="119"/>
      <c r="AT32" s="120"/>
      <c r="AU32" s="117"/>
      <c r="AV32" s="118"/>
      <c r="AW32" s="119"/>
      <c r="AX32" s="120"/>
      <c r="AY32" s="117"/>
      <c r="AZ32" s="118"/>
      <c r="BA32" s="119"/>
      <c r="BB32" s="120"/>
      <c r="BC32" s="117"/>
      <c r="BD32" s="118"/>
      <c r="BE32" s="119"/>
      <c r="BF32" s="120"/>
      <c r="BG32" s="117"/>
      <c r="BH32" s="118"/>
      <c r="BI32" s="119"/>
      <c r="BJ32" s="120"/>
      <c r="BK32" s="338"/>
      <c r="BL32" s="339"/>
      <c r="BM32" s="339"/>
      <c r="BN32" s="340"/>
      <c r="BO32" s="89" t="s">
        <v>15</v>
      </c>
      <c r="BP32" s="89"/>
      <c r="BQ32" s="89"/>
      <c r="BR32" s="89"/>
    </row>
    <row r="33" spans="1:70" x14ac:dyDescent="0.15">
      <c r="A33" s="61"/>
      <c r="B33" s="79"/>
      <c r="C33" s="79"/>
      <c r="D33" s="79" t="s">
        <v>130</v>
      </c>
      <c r="E33" s="79"/>
      <c r="F33" s="79"/>
      <c r="G33" s="79"/>
      <c r="H33" s="79"/>
      <c r="I33" s="79"/>
      <c r="J33" s="79"/>
      <c r="K33" s="79"/>
      <c r="L33" s="79"/>
      <c r="M33" s="79"/>
      <c r="N33" s="79"/>
      <c r="O33" s="121"/>
      <c r="P33" s="122"/>
      <c r="Q33" s="123"/>
      <c r="R33" s="124"/>
      <c r="S33" s="125"/>
      <c r="T33" s="122"/>
      <c r="U33" s="123"/>
      <c r="V33" s="124"/>
      <c r="W33" s="117"/>
      <c r="X33" s="118"/>
      <c r="Y33" s="119"/>
      <c r="Z33" s="120"/>
      <c r="AA33" s="117"/>
      <c r="AB33" s="118"/>
      <c r="AC33" s="119"/>
      <c r="AD33" s="120"/>
      <c r="AE33" s="117"/>
      <c r="AF33" s="118"/>
      <c r="AG33" s="119"/>
      <c r="AH33" s="120"/>
      <c r="AI33" s="117"/>
      <c r="AJ33" s="118"/>
      <c r="AK33" s="119"/>
      <c r="AL33" s="120"/>
      <c r="AM33" s="117"/>
      <c r="AN33" s="118"/>
      <c r="AO33" s="119"/>
      <c r="AP33" s="120"/>
      <c r="AQ33" s="117"/>
      <c r="AR33" s="118"/>
      <c r="AS33" s="119"/>
      <c r="AT33" s="120"/>
      <c r="AU33" s="117"/>
      <c r="AV33" s="118"/>
      <c r="AW33" s="119"/>
      <c r="AX33" s="120"/>
      <c r="AY33" s="117"/>
      <c r="AZ33" s="118"/>
      <c r="BA33" s="119"/>
      <c r="BB33" s="120"/>
      <c r="BC33" s="117"/>
      <c r="BD33" s="118"/>
      <c r="BE33" s="119"/>
      <c r="BF33" s="120"/>
      <c r="BG33" s="117"/>
      <c r="BH33" s="118"/>
      <c r="BI33" s="119"/>
      <c r="BJ33" s="120"/>
      <c r="BK33" s="338"/>
      <c r="BL33" s="339"/>
      <c r="BM33" s="339"/>
      <c r="BN33" s="340"/>
      <c r="BO33" s="89" t="s">
        <v>15</v>
      </c>
      <c r="BP33" s="89"/>
      <c r="BQ33" s="89"/>
      <c r="BR33" s="89"/>
    </row>
    <row r="34" spans="1:70" ht="12.75" thickBot="1" x14ac:dyDescent="0.2">
      <c r="A34" s="61"/>
      <c r="B34" s="79"/>
      <c r="C34" s="157"/>
      <c r="D34" s="157" t="s">
        <v>131</v>
      </c>
      <c r="E34" s="157"/>
      <c r="F34" s="157"/>
      <c r="G34" s="157"/>
      <c r="H34" s="157"/>
      <c r="I34" s="157"/>
      <c r="J34" s="157"/>
      <c r="K34" s="157"/>
      <c r="L34" s="157"/>
      <c r="M34" s="157"/>
      <c r="N34" s="157"/>
      <c r="O34" s="158"/>
      <c r="P34" s="159"/>
      <c r="Q34" s="160"/>
      <c r="R34" s="161"/>
      <c r="S34" s="162"/>
      <c r="T34" s="159"/>
      <c r="U34" s="160"/>
      <c r="V34" s="161"/>
      <c r="W34" s="163"/>
      <c r="X34" s="164"/>
      <c r="Y34" s="165"/>
      <c r="Z34" s="166"/>
      <c r="AA34" s="163"/>
      <c r="AB34" s="164"/>
      <c r="AC34" s="165"/>
      <c r="AD34" s="166"/>
      <c r="AE34" s="163"/>
      <c r="AF34" s="164"/>
      <c r="AG34" s="207"/>
      <c r="AH34" s="208"/>
      <c r="AI34" s="209"/>
      <c r="AJ34" s="210"/>
      <c r="AK34" s="207"/>
      <c r="AL34" s="208"/>
      <c r="AM34" s="209"/>
      <c r="AN34" s="210"/>
      <c r="AO34" s="207"/>
      <c r="AP34" s="208"/>
      <c r="AQ34" s="209"/>
      <c r="AR34" s="210"/>
      <c r="AS34" s="207"/>
      <c r="AT34" s="208"/>
      <c r="AU34" s="209"/>
      <c r="AV34" s="210"/>
      <c r="AW34" s="207"/>
      <c r="AX34" s="208"/>
      <c r="AY34" s="163"/>
      <c r="AZ34" s="164"/>
      <c r="BA34" s="165"/>
      <c r="BB34" s="166"/>
      <c r="BC34" s="163"/>
      <c r="BD34" s="164"/>
      <c r="BE34" s="165"/>
      <c r="BF34" s="166"/>
      <c r="BG34" s="163"/>
      <c r="BH34" s="164"/>
      <c r="BI34" s="165"/>
      <c r="BJ34" s="166"/>
      <c r="BK34" s="341">
        <v>9</v>
      </c>
      <c r="BL34" s="342"/>
      <c r="BM34" s="342"/>
      <c r="BN34" s="343"/>
      <c r="BO34" s="167" t="s">
        <v>15</v>
      </c>
      <c r="BP34" s="167"/>
      <c r="BQ34" s="167"/>
      <c r="BR34" s="89"/>
    </row>
    <row r="35" spans="1:70" ht="12.75" x14ac:dyDescent="0.2">
      <c r="A35" s="61"/>
      <c r="B35" s="79"/>
      <c r="C35" s="135"/>
      <c r="D35" s="135" t="s">
        <v>118</v>
      </c>
      <c r="E35" s="135"/>
      <c r="F35" s="135"/>
      <c r="G35" s="135"/>
      <c r="H35" s="135"/>
      <c r="I35" s="135"/>
      <c r="J35" s="135"/>
      <c r="K35" s="135"/>
      <c r="L35" s="135"/>
      <c r="M35" s="135"/>
      <c r="N35" s="135"/>
      <c r="O35" s="168"/>
      <c r="P35" s="169"/>
      <c r="Q35" s="170"/>
      <c r="R35" s="171"/>
      <c r="S35" s="172"/>
      <c r="T35" s="169"/>
      <c r="U35" s="170"/>
      <c r="V35" s="171"/>
      <c r="W35" s="173"/>
      <c r="X35" s="146"/>
      <c r="Y35" s="174"/>
      <c r="Z35" s="175"/>
      <c r="AA35" s="173"/>
      <c r="AB35" s="146"/>
      <c r="AC35" s="174"/>
      <c r="AD35" s="175"/>
      <c r="AE35" s="173"/>
      <c r="AF35" s="146"/>
      <c r="AG35" s="211"/>
      <c r="AH35" s="212"/>
      <c r="AI35" s="213"/>
      <c r="AJ35" s="214"/>
      <c r="AK35" s="211"/>
      <c r="AL35" s="212"/>
      <c r="AM35" s="173"/>
      <c r="AN35" s="146"/>
      <c r="AO35" s="211"/>
      <c r="AP35" s="212"/>
      <c r="AQ35" s="213"/>
      <c r="AR35" s="214"/>
      <c r="AS35" s="211"/>
      <c r="AT35" s="212"/>
      <c r="AU35" s="213"/>
      <c r="AV35" s="214"/>
      <c r="AW35" s="211"/>
      <c r="AX35" s="212"/>
      <c r="AY35" s="173"/>
      <c r="AZ35" s="146"/>
      <c r="BA35" s="174"/>
      <c r="BB35" s="175"/>
      <c r="BC35" s="173"/>
      <c r="BD35" s="146"/>
      <c r="BE35" s="174"/>
      <c r="BF35" s="175"/>
      <c r="BG35" s="173"/>
      <c r="BH35" s="146"/>
      <c r="BI35" s="174"/>
      <c r="BJ35" s="175"/>
      <c r="BK35" s="350">
        <v>8</v>
      </c>
      <c r="BL35" s="356"/>
      <c r="BM35" s="356"/>
      <c r="BN35" s="357"/>
      <c r="BO35" s="147" t="s">
        <v>15</v>
      </c>
      <c r="BP35" s="147"/>
      <c r="BQ35" s="147"/>
      <c r="BR35" s="89"/>
    </row>
    <row r="36" spans="1:70" x14ac:dyDescent="0.15">
      <c r="A36" s="61"/>
      <c r="B36" s="71"/>
      <c r="C36" s="71"/>
      <c r="D36" s="71" t="s">
        <v>120</v>
      </c>
      <c r="E36" s="71"/>
      <c r="F36" s="71"/>
      <c r="G36" s="71"/>
      <c r="H36" s="71"/>
      <c r="I36" s="71"/>
      <c r="J36" s="71"/>
      <c r="K36" s="71"/>
      <c r="L36" s="71"/>
      <c r="M36" s="71"/>
      <c r="N36" s="71"/>
      <c r="O36" s="112"/>
      <c r="P36" s="113"/>
      <c r="Q36" s="114"/>
      <c r="R36" s="115"/>
      <c r="S36" s="116"/>
      <c r="T36" s="113"/>
      <c r="U36" s="114"/>
      <c r="V36" s="115"/>
      <c r="W36" s="117"/>
      <c r="X36" s="118"/>
      <c r="Y36" s="119"/>
      <c r="Z36" s="120"/>
      <c r="AA36" s="117"/>
      <c r="AB36" s="118"/>
      <c r="AC36" s="119"/>
      <c r="AD36" s="120"/>
      <c r="AE36" s="117"/>
      <c r="AF36" s="118"/>
      <c r="AG36" s="191"/>
      <c r="AH36" s="192"/>
      <c r="AI36" s="193"/>
      <c r="AJ36" s="194"/>
      <c r="AK36" s="191"/>
      <c r="AL36" s="192"/>
      <c r="AM36" s="117"/>
      <c r="AN36" s="118"/>
      <c r="AO36" s="191"/>
      <c r="AP36" s="192"/>
      <c r="AQ36" s="193"/>
      <c r="AR36" s="194"/>
      <c r="AS36" s="191"/>
      <c r="AT36" s="192"/>
      <c r="AU36" s="193"/>
      <c r="AV36" s="194"/>
      <c r="AW36" s="191"/>
      <c r="AX36" s="192"/>
      <c r="AY36" s="117"/>
      <c r="AZ36" s="118"/>
      <c r="BA36" s="119"/>
      <c r="BB36" s="120"/>
      <c r="BC36" s="117"/>
      <c r="BD36" s="118"/>
      <c r="BE36" s="119"/>
      <c r="BF36" s="120"/>
      <c r="BG36" s="117"/>
      <c r="BH36" s="118"/>
      <c r="BI36" s="119"/>
      <c r="BJ36" s="120"/>
      <c r="BK36" s="338">
        <v>8</v>
      </c>
      <c r="BL36" s="339"/>
      <c r="BM36" s="339"/>
      <c r="BN36" s="340"/>
      <c r="BO36" s="89" t="s">
        <v>15</v>
      </c>
      <c r="BP36" s="89"/>
      <c r="BQ36" s="89"/>
      <c r="BR36" s="89"/>
    </row>
    <row r="37" spans="1:70" x14ac:dyDescent="0.15">
      <c r="A37" s="61"/>
      <c r="B37" s="71"/>
      <c r="C37" s="71"/>
      <c r="D37" s="71" t="s">
        <v>127</v>
      </c>
      <c r="E37" s="71"/>
      <c r="F37" s="71"/>
      <c r="G37" s="71"/>
      <c r="H37" s="71"/>
      <c r="I37" s="71"/>
      <c r="J37" s="71"/>
      <c r="K37" s="71"/>
      <c r="L37" s="71"/>
      <c r="M37" s="71"/>
      <c r="N37" s="71"/>
      <c r="O37" s="112"/>
      <c r="P37" s="113"/>
      <c r="Q37" s="114"/>
      <c r="R37" s="115"/>
      <c r="S37" s="116"/>
      <c r="T37" s="113"/>
      <c r="U37" s="114"/>
      <c r="V37" s="78"/>
      <c r="W37" s="117"/>
      <c r="X37" s="118"/>
      <c r="Y37" s="119"/>
      <c r="Z37" s="120"/>
      <c r="AA37" s="117"/>
      <c r="AB37" s="118"/>
      <c r="AC37" s="119"/>
      <c r="AD37" s="120"/>
      <c r="AE37" s="117"/>
      <c r="AF37" s="118"/>
      <c r="AG37" s="191"/>
      <c r="AH37" s="192"/>
      <c r="AI37" s="193"/>
      <c r="AJ37" s="194"/>
      <c r="AK37" s="191"/>
      <c r="AL37" s="192"/>
      <c r="AM37" s="117"/>
      <c r="AN37" s="118"/>
      <c r="AO37" s="191"/>
      <c r="AP37" s="192"/>
      <c r="AQ37" s="193"/>
      <c r="AR37" s="194"/>
      <c r="AS37" s="191"/>
      <c r="AT37" s="192"/>
      <c r="AU37" s="193"/>
      <c r="AV37" s="194"/>
      <c r="AW37" s="191"/>
      <c r="AX37" s="192"/>
      <c r="AY37" s="117"/>
      <c r="AZ37" s="118"/>
      <c r="BA37" s="119"/>
      <c r="BB37" s="120"/>
      <c r="BC37" s="117"/>
      <c r="BD37" s="118"/>
      <c r="BE37" s="119"/>
      <c r="BF37" s="120"/>
      <c r="BG37" s="117"/>
      <c r="BH37" s="118"/>
      <c r="BI37" s="119"/>
      <c r="BJ37" s="120"/>
      <c r="BK37" s="338">
        <v>8</v>
      </c>
      <c r="BL37" s="339"/>
      <c r="BM37" s="339"/>
      <c r="BN37" s="340"/>
      <c r="BO37" s="89" t="s">
        <v>15</v>
      </c>
      <c r="BP37" s="89"/>
      <c r="BQ37" s="89"/>
      <c r="BR37" s="89"/>
    </row>
    <row r="38" spans="1:70" x14ac:dyDescent="0.15">
      <c r="A38" s="61"/>
      <c r="B38" s="79" t="s">
        <v>55</v>
      </c>
      <c r="C38" s="79"/>
      <c r="D38" s="79" t="s">
        <v>128</v>
      </c>
      <c r="E38" s="79"/>
      <c r="F38" s="79"/>
      <c r="G38" s="79"/>
      <c r="H38" s="79"/>
      <c r="I38" s="79"/>
      <c r="J38" s="79"/>
      <c r="K38" s="79"/>
      <c r="L38" s="79"/>
      <c r="M38" s="79"/>
      <c r="N38" s="79"/>
      <c r="O38" s="121"/>
      <c r="P38" s="122"/>
      <c r="Q38" s="123"/>
      <c r="R38" s="124"/>
      <c r="S38" s="125"/>
      <c r="T38" s="122"/>
      <c r="U38" s="123"/>
      <c r="V38" s="124"/>
      <c r="W38" s="117"/>
      <c r="X38" s="118"/>
      <c r="Y38" s="119"/>
      <c r="Z38" s="120"/>
      <c r="AA38" s="117"/>
      <c r="AB38" s="118"/>
      <c r="AC38" s="119"/>
      <c r="AD38" s="120"/>
      <c r="AE38" s="117"/>
      <c r="AF38" s="118"/>
      <c r="AG38" s="191"/>
      <c r="AH38" s="192"/>
      <c r="AI38" s="193"/>
      <c r="AJ38" s="194"/>
      <c r="AK38" s="191"/>
      <c r="AL38" s="192"/>
      <c r="AM38" s="117"/>
      <c r="AN38" s="118"/>
      <c r="AO38" s="191"/>
      <c r="AP38" s="192"/>
      <c r="AQ38" s="193"/>
      <c r="AR38" s="194"/>
      <c r="AS38" s="191"/>
      <c r="AT38" s="192"/>
      <c r="AU38" s="193"/>
      <c r="AV38" s="194"/>
      <c r="AW38" s="191"/>
      <c r="AX38" s="192"/>
      <c r="AY38" s="117"/>
      <c r="AZ38" s="118"/>
      <c r="BA38" s="119"/>
      <c r="BB38" s="120"/>
      <c r="BC38" s="117"/>
      <c r="BD38" s="118"/>
      <c r="BE38" s="119"/>
      <c r="BF38" s="120"/>
      <c r="BG38" s="117"/>
      <c r="BH38" s="118"/>
      <c r="BI38" s="119"/>
      <c r="BJ38" s="120"/>
      <c r="BK38" s="338">
        <v>8</v>
      </c>
      <c r="BL38" s="339"/>
      <c r="BM38" s="339"/>
      <c r="BN38" s="340"/>
      <c r="BO38" s="89" t="s">
        <v>15</v>
      </c>
      <c r="BP38" s="89"/>
      <c r="BQ38" s="89"/>
      <c r="BR38" s="89"/>
    </row>
    <row r="39" spans="1:70" x14ac:dyDescent="0.15">
      <c r="A39" s="61"/>
      <c r="B39" s="79"/>
      <c r="C39" s="79"/>
      <c r="D39" s="79" t="s">
        <v>129</v>
      </c>
      <c r="E39" s="79"/>
      <c r="F39" s="79"/>
      <c r="G39" s="79"/>
      <c r="H39" s="79"/>
      <c r="I39" s="79"/>
      <c r="J39" s="79"/>
      <c r="K39" s="79"/>
      <c r="L39" s="79"/>
      <c r="M39" s="79"/>
      <c r="N39" s="79"/>
      <c r="O39" s="121"/>
      <c r="P39" s="122"/>
      <c r="Q39" s="123"/>
      <c r="R39" s="124"/>
      <c r="S39" s="125"/>
      <c r="T39" s="122"/>
      <c r="U39" s="123"/>
      <c r="V39" s="124"/>
      <c r="W39" s="117"/>
      <c r="X39" s="118"/>
      <c r="Y39" s="119"/>
      <c r="Z39" s="120"/>
      <c r="AA39" s="117"/>
      <c r="AB39" s="118"/>
      <c r="AC39" s="119"/>
      <c r="AD39" s="120"/>
      <c r="AE39" s="117"/>
      <c r="AF39" s="118"/>
      <c r="AG39" s="119"/>
      <c r="AH39" s="120"/>
      <c r="AI39" s="117"/>
      <c r="AJ39" s="118"/>
      <c r="AK39" s="119"/>
      <c r="AL39" s="120"/>
      <c r="AM39" s="117"/>
      <c r="AN39" s="118"/>
      <c r="AO39" s="119"/>
      <c r="AP39" s="120"/>
      <c r="AQ39" s="117"/>
      <c r="AR39" s="118"/>
      <c r="AS39" s="119"/>
      <c r="AT39" s="120"/>
      <c r="AU39" s="117"/>
      <c r="AV39" s="118"/>
      <c r="AW39" s="119"/>
      <c r="AX39" s="120"/>
      <c r="AY39" s="117"/>
      <c r="AZ39" s="118"/>
      <c r="BA39" s="119"/>
      <c r="BB39" s="120"/>
      <c r="BC39" s="117"/>
      <c r="BD39" s="118"/>
      <c r="BE39" s="119"/>
      <c r="BF39" s="120"/>
      <c r="BG39" s="117"/>
      <c r="BH39" s="118"/>
      <c r="BI39" s="119"/>
      <c r="BJ39" s="120"/>
      <c r="BK39" s="338"/>
      <c r="BL39" s="339"/>
      <c r="BM39" s="339"/>
      <c r="BN39" s="340"/>
      <c r="BO39" s="89" t="s">
        <v>15</v>
      </c>
      <c r="BP39" s="89"/>
      <c r="BQ39" s="89"/>
      <c r="BR39" s="89"/>
    </row>
    <row r="40" spans="1:70" x14ac:dyDescent="0.15">
      <c r="A40" s="61"/>
      <c r="B40" s="79"/>
      <c r="C40" s="79"/>
      <c r="D40" s="79" t="s">
        <v>130</v>
      </c>
      <c r="E40" s="79"/>
      <c r="F40" s="79"/>
      <c r="G40" s="79"/>
      <c r="H40" s="79"/>
      <c r="I40" s="79"/>
      <c r="J40" s="79"/>
      <c r="K40" s="79"/>
      <c r="L40" s="79"/>
      <c r="M40" s="79"/>
      <c r="N40" s="79"/>
      <c r="O40" s="121"/>
      <c r="P40" s="122"/>
      <c r="Q40" s="123"/>
      <c r="R40" s="124"/>
      <c r="S40" s="125"/>
      <c r="T40" s="122"/>
      <c r="U40" s="123"/>
      <c r="V40" s="124"/>
      <c r="W40" s="117"/>
      <c r="X40" s="118"/>
      <c r="Y40" s="119"/>
      <c r="Z40" s="120"/>
      <c r="AA40" s="117"/>
      <c r="AB40" s="118"/>
      <c r="AC40" s="119"/>
      <c r="AD40" s="120"/>
      <c r="AE40" s="117"/>
      <c r="AF40" s="118"/>
      <c r="AG40" s="119"/>
      <c r="AH40" s="120"/>
      <c r="AI40" s="117"/>
      <c r="AJ40" s="118"/>
      <c r="AK40" s="119"/>
      <c r="AL40" s="120"/>
      <c r="AM40" s="117"/>
      <c r="AN40" s="118"/>
      <c r="AO40" s="119"/>
      <c r="AP40" s="120"/>
      <c r="AQ40" s="117"/>
      <c r="AR40" s="118"/>
      <c r="AS40" s="119"/>
      <c r="AT40" s="120"/>
      <c r="AU40" s="117"/>
      <c r="AV40" s="118"/>
      <c r="AW40" s="119"/>
      <c r="AX40" s="120"/>
      <c r="AY40" s="117"/>
      <c r="AZ40" s="118"/>
      <c r="BA40" s="119"/>
      <c r="BB40" s="120"/>
      <c r="BC40" s="117"/>
      <c r="BD40" s="118"/>
      <c r="BE40" s="119"/>
      <c r="BF40" s="120"/>
      <c r="BG40" s="117"/>
      <c r="BH40" s="118"/>
      <c r="BI40" s="119"/>
      <c r="BJ40" s="120"/>
      <c r="BK40" s="338"/>
      <c r="BL40" s="339"/>
      <c r="BM40" s="339"/>
      <c r="BN40" s="340"/>
      <c r="BO40" s="89" t="s">
        <v>15</v>
      </c>
      <c r="BP40" s="89"/>
      <c r="BQ40" s="89"/>
      <c r="BR40" s="89"/>
    </row>
    <row r="41" spans="1:70" ht="12.75" thickBot="1" x14ac:dyDescent="0.2">
      <c r="A41" s="61"/>
      <c r="B41" s="79"/>
      <c r="C41" s="157"/>
      <c r="D41" s="157" t="s">
        <v>131</v>
      </c>
      <c r="E41" s="157"/>
      <c r="F41" s="157"/>
      <c r="G41" s="157"/>
      <c r="H41" s="157"/>
      <c r="I41" s="157"/>
      <c r="J41" s="157"/>
      <c r="K41" s="157"/>
      <c r="L41" s="157"/>
      <c r="M41" s="157"/>
      <c r="N41" s="157"/>
      <c r="O41" s="158"/>
      <c r="P41" s="159"/>
      <c r="Q41" s="160"/>
      <c r="R41" s="161"/>
      <c r="S41" s="162"/>
      <c r="T41" s="159"/>
      <c r="U41" s="160"/>
      <c r="V41" s="161"/>
      <c r="W41" s="163"/>
      <c r="X41" s="164"/>
      <c r="Y41" s="165"/>
      <c r="Z41" s="166"/>
      <c r="AA41" s="163"/>
      <c r="AB41" s="164"/>
      <c r="AC41" s="165"/>
      <c r="AD41" s="166"/>
      <c r="AE41" s="163"/>
      <c r="AF41" s="164"/>
      <c r="AG41" s="207"/>
      <c r="AH41" s="208"/>
      <c r="AI41" s="209"/>
      <c r="AJ41" s="210"/>
      <c r="AK41" s="207"/>
      <c r="AL41" s="208"/>
      <c r="AM41" s="163"/>
      <c r="AN41" s="164"/>
      <c r="AO41" s="207"/>
      <c r="AP41" s="208"/>
      <c r="AQ41" s="209"/>
      <c r="AR41" s="210"/>
      <c r="AS41" s="207"/>
      <c r="AT41" s="208"/>
      <c r="AU41" s="209"/>
      <c r="AV41" s="210"/>
      <c r="AW41" s="207"/>
      <c r="AX41" s="208"/>
      <c r="AY41" s="163"/>
      <c r="AZ41" s="164"/>
      <c r="BA41" s="165"/>
      <c r="BB41" s="166"/>
      <c r="BC41" s="163"/>
      <c r="BD41" s="164"/>
      <c r="BE41" s="165"/>
      <c r="BF41" s="166"/>
      <c r="BG41" s="163"/>
      <c r="BH41" s="164"/>
      <c r="BI41" s="165"/>
      <c r="BJ41" s="166"/>
      <c r="BK41" s="341">
        <v>8</v>
      </c>
      <c r="BL41" s="342"/>
      <c r="BM41" s="342"/>
      <c r="BN41" s="343"/>
      <c r="BO41" s="167" t="s">
        <v>15</v>
      </c>
      <c r="BP41" s="167"/>
      <c r="BQ41" s="167"/>
      <c r="BR41" s="89"/>
    </row>
    <row r="42" spans="1:70" x14ac:dyDescent="0.15">
      <c r="A42" s="61"/>
      <c r="B42" s="79"/>
      <c r="C42" s="79"/>
      <c r="D42" s="79" t="s">
        <v>118</v>
      </c>
      <c r="E42" s="79"/>
      <c r="F42" s="79"/>
      <c r="G42" s="79"/>
      <c r="H42" s="79"/>
      <c r="I42" s="79"/>
      <c r="J42" s="79"/>
      <c r="K42" s="79"/>
      <c r="L42" s="79"/>
      <c r="M42" s="79"/>
      <c r="N42" s="79"/>
      <c r="O42" s="176"/>
      <c r="P42" s="177"/>
      <c r="Q42" s="178"/>
      <c r="R42" s="179"/>
      <c r="S42" s="180"/>
      <c r="T42" s="177"/>
      <c r="U42" s="178"/>
      <c r="V42" s="179"/>
      <c r="W42" s="181"/>
      <c r="X42" s="182"/>
      <c r="Y42" s="183"/>
      <c r="Z42" s="184"/>
      <c r="AA42" s="181"/>
      <c r="AB42" s="182"/>
      <c r="AC42" s="183"/>
      <c r="AD42" s="184"/>
      <c r="AE42" s="181"/>
      <c r="AF42" s="182"/>
      <c r="AG42" s="183"/>
      <c r="AH42" s="184"/>
      <c r="AI42" s="181"/>
      <c r="AJ42" s="182"/>
      <c r="AK42" s="183"/>
      <c r="AL42" s="184"/>
      <c r="AM42" s="181"/>
      <c r="AN42" s="182"/>
      <c r="AO42" s="183"/>
      <c r="AP42" s="184"/>
      <c r="AQ42" s="181"/>
      <c r="AR42" s="182"/>
      <c r="AS42" s="183"/>
      <c r="AT42" s="184"/>
      <c r="AU42" s="181"/>
      <c r="AV42" s="182"/>
      <c r="AW42" s="183"/>
      <c r="AX42" s="184"/>
      <c r="AY42" s="181"/>
      <c r="AZ42" s="182"/>
      <c r="BA42" s="183"/>
      <c r="BB42" s="184"/>
      <c r="BC42" s="181"/>
      <c r="BD42" s="182"/>
      <c r="BE42" s="183"/>
      <c r="BF42" s="184"/>
      <c r="BG42" s="181"/>
      <c r="BH42" s="182"/>
      <c r="BI42" s="183"/>
      <c r="BJ42" s="184"/>
      <c r="BK42" s="353"/>
      <c r="BL42" s="354"/>
      <c r="BM42" s="354"/>
      <c r="BN42" s="355"/>
      <c r="BO42" s="89" t="s">
        <v>15</v>
      </c>
      <c r="BP42" s="89"/>
      <c r="BQ42" s="89"/>
      <c r="BR42" s="89"/>
    </row>
    <row r="43" spans="1:70" x14ac:dyDescent="0.15">
      <c r="A43" s="61"/>
      <c r="B43" s="71"/>
      <c r="C43" s="71"/>
      <c r="D43" s="71" t="s">
        <v>120</v>
      </c>
      <c r="E43" s="71"/>
      <c r="F43" s="71"/>
      <c r="G43" s="71"/>
      <c r="H43" s="71"/>
      <c r="I43" s="71"/>
      <c r="J43" s="71"/>
      <c r="K43" s="71"/>
      <c r="L43" s="71"/>
      <c r="M43" s="71"/>
      <c r="N43" s="71"/>
      <c r="O43" s="112"/>
      <c r="P43" s="113"/>
      <c r="Q43" s="114"/>
      <c r="R43" s="115"/>
      <c r="S43" s="116"/>
      <c r="T43" s="113"/>
      <c r="U43" s="114"/>
      <c r="V43" s="115"/>
      <c r="W43" s="117"/>
      <c r="X43" s="118"/>
      <c r="Y43" s="119"/>
      <c r="Z43" s="120"/>
      <c r="AA43" s="117"/>
      <c r="AB43" s="118"/>
      <c r="AC43" s="119"/>
      <c r="AD43" s="120"/>
      <c r="AE43" s="117"/>
      <c r="AF43" s="118"/>
      <c r="AG43" s="119"/>
      <c r="AH43" s="120"/>
      <c r="AI43" s="117"/>
      <c r="AJ43" s="118"/>
      <c r="AK43" s="119"/>
      <c r="AL43" s="120"/>
      <c r="AM43" s="117"/>
      <c r="AN43" s="118"/>
      <c r="AO43" s="119"/>
      <c r="AP43" s="120"/>
      <c r="AQ43" s="117"/>
      <c r="AR43" s="118"/>
      <c r="AS43" s="119"/>
      <c r="AT43" s="120"/>
      <c r="AU43" s="117"/>
      <c r="AV43" s="118"/>
      <c r="AW43" s="119"/>
      <c r="AX43" s="120"/>
      <c r="AY43" s="117"/>
      <c r="AZ43" s="118"/>
      <c r="BA43" s="119"/>
      <c r="BB43" s="120"/>
      <c r="BC43" s="117"/>
      <c r="BD43" s="118"/>
      <c r="BE43" s="119"/>
      <c r="BF43" s="120"/>
      <c r="BG43" s="117"/>
      <c r="BH43" s="118"/>
      <c r="BI43" s="119"/>
      <c r="BJ43" s="120"/>
      <c r="BK43" s="338"/>
      <c r="BL43" s="339"/>
      <c r="BM43" s="339"/>
      <c r="BN43" s="340"/>
      <c r="BO43" s="89" t="s">
        <v>15</v>
      </c>
      <c r="BP43" s="89"/>
      <c r="BQ43" s="89"/>
      <c r="BR43" s="89"/>
    </row>
    <row r="44" spans="1:70" x14ac:dyDescent="0.15">
      <c r="A44" s="61"/>
      <c r="B44" s="71"/>
      <c r="C44" s="71"/>
      <c r="D44" s="71" t="s">
        <v>127</v>
      </c>
      <c r="E44" s="71"/>
      <c r="F44" s="71"/>
      <c r="G44" s="71"/>
      <c r="H44" s="71"/>
      <c r="I44" s="71"/>
      <c r="J44" s="71"/>
      <c r="K44" s="71"/>
      <c r="L44" s="71"/>
      <c r="M44" s="71"/>
      <c r="N44" s="71"/>
      <c r="O44" s="112"/>
      <c r="P44" s="113"/>
      <c r="Q44" s="114"/>
      <c r="R44" s="115"/>
      <c r="S44" s="116"/>
      <c r="T44" s="113"/>
      <c r="U44" s="114"/>
      <c r="V44" s="78"/>
      <c r="W44" s="117"/>
      <c r="X44" s="118"/>
      <c r="Y44" s="119"/>
      <c r="Z44" s="120"/>
      <c r="AA44" s="117"/>
      <c r="AB44" s="118"/>
      <c r="AC44" s="119"/>
      <c r="AD44" s="120"/>
      <c r="AE44" s="117"/>
      <c r="AF44" s="118"/>
      <c r="AG44" s="119"/>
      <c r="AH44" s="120"/>
      <c r="AI44" s="117"/>
      <c r="AJ44" s="118"/>
      <c r="AK44" s="119"/>
      <c r="AL44" s="120"/>
      <c r="AM44" s="117"/>
      <c r="AN44" s="118"/>
      <c r="AO44" s="119"/>
      <c r="AP44" s="120"/>
      <c r="AQ44" s="117"/>
      <c r="AR44" s="118"/>
      <c r="AS44" s="119"/>
      <c r="AT44" s="120"/>
      <c r="AU44" s="117"/>
      <c r="AV44" s="118"/>
      <c r="AW44" s="119"/>
      <c r="AX44" s="120"/>
      <c r="AY44" s="117"/>
      <c r="AZ44" s="118"/>
      <c r="BA44" s="119"/>
      <c r="BB44" s="120"/>
      <c r="BC44" s="117"/>
      <c r="BD44" s="118"/>
      <c r="BE44" s="119"/>
      <c r="BF44" s="120"/>
      <c r="BG44" s="117"/>
      <c r="BH44" s="118"/>
      <c r="BI44" s="119"/>
      <c r="BJ44" s="120"/>
      <c r="BK44" s="338"/>
      <c r="BL44" s="339"/>
      <c r="BM44" s="339"/>
      <c r="BN44" s="340"/>
      <c r="BO44" s="89" t="s">
        <v>15</v>
      </c>
      <c r="BP44" s="89"/>
      <c r="BQ44" s="89"/>
      <c r="BR44" s="89"/>
    </row>
    <row r="45" spans="1:70" x14ac:dyDescent="0.15">
      <c r="A45" s="61"/>
      <c r="B45" s="79" t="s">
        <v>89</v>
      </c>
      <c r="C45" s="79"/>
      <c r="D45" s="79" t="s">
        <v>128</v>
      </c>
      <c r="E45" s="79"/>
      <c r="F45" s="79"/>
      <c r="G45" s="79"/>
      <c r="H45" s="79"/>
      <c r="I45" s="79"/>
      <c r="J45" s="79"/>
      <c r="K45" s="79"/>
      <c r="L45" s="79"/>
      <c r="M45" s="79"/>
      <c r="N45" s="79"/>
      <c r="O45" s="121"/>
      <c r="P45" s="122"/>
      <c r="Q45" s="123"/>
      <c r="R45" s="124"/>
      <c r="S45" s="125"/>
      <c r="T45" s="122"/>
      <c r="U45" s="123"/>
      <c r="V45" s="124"/>
      <c r="W45" s="117"/>
      <c r="X45" s="118"/>
      <c r="Y45" s="119"/>
      <c r="Z45" s="120"/>
      <c r="AA45" s="117"/>
      <c r="AB45" s="118"/>
      <c r="AC45" s="119"/>
      <c r="AD45" s="120"/>
      <c r="AE45" s="117"/>
      <c r="AF45" s="118"/>
      <c r="AG45" s="119"/>
      <c r="AH45" s="120"/>
      <c r="AI45" s="117"/>
      <c r="AJ45" s="118"/>
      <c r="AK45" s="119"/>
      <c r="AL45" s="120"/>
      <c r="AM45" s="117"/>
      <c r="AN45" s="118"/>
      <c r="AO45" s="119"/>
      <c r="AP45" s="120"/>
      <c r="AQ45" s="117"/>
      <c r="AR45" s="118"/>
      <c r="AS45" s="119"/>
      <c r="AT45" s="120"/>
      <c r="AU45" s="117"/>
      <c r="AV45" s="118"/>
      <c r="AW45" s="119"/>
      <c r="AX45" s="120"/>
      <c r="AY45" s="117"/>
      <c r="AZ45" s="118"/>
      <c r="BA45" s="119"/>
      <c r="BB45" s="120"/>
      <c r="BC45" s="117"/>
      <c r="BD45" s="118"/>
      <c r="BE45" s="119"/>
      <c r="BF45" s="120"/>
      <c r="BG45" s="117"/>
      <c r="BH45" s="118"/>
      <c r="BI45" s="119"/>
      <c r="BJ45" s="120"/>
      <c r="BK45" s="338"/>
      <c r="BL45" s="339"/>
      <c r="BM45" s="339"/>
      <c r="BN45" s="340"/>
      <c r="BO45" s="89" t="s">
        <v>15</v>
      </c>
      <c r="BP45" s="89"/>
      <c r="BQ45" s="89"/>
      <c r="BR45" s="89"/>
    </row>
    <row r="46" spans="1:70" x14ac:dyDescent="0.15">
      <c r="A46" s="61"/>
      <c r="B46" s="79"/>
      <c r="C46" s="79"/>
      <c r="D46" s="79" t="s">
        <v>129</v>
      </c>
      <c r="E46" s="79"/>
      <c r="F46" s="79"/>
      <c r="G46" s="79"/>
      <c r="H46" s="79"/>
      <c r="I46" s="79"/>
      <c r="J46" s="79"/>
      <c r="K46" s="79"/>
      <c r="L46" s="79"/>
      <c r="M46" s="79"/>
      <c r="N46" s="79"/>
      <c r="O46" s="121"/>
      <c r="P46" s="122"/>
      <c r="Q46" s="123"/>
      <c r="R46" s="124"/>
      <c r="S46" s="125"/>
      <c r="T46" s="122"/>
      <c r="U46" s="123"/>
      <c r="V46" s="124"/>
      <c r="W46" s="117"/>
      <c r="X46" s="118"/>
      <c r="Y46" s="119"/>
      <c r="Z46" s="120"/>
      <c r="AA46" s="117"/>
      <c r="AB46" s="118"/>
      <c r="AC46" s="119"/>
      <c r="AD46" s="120"/>
      <c r="AE46" s="117"/>
      <c r="AF46" s="118"/>
      <c r="AG46" s="119"/>
      <c r="AH46" s="120"/>
      <c r="AI46" s="117"/>
      <c r="AJ46" s="118"/>
      <c r="AK46" s="119"/>
      <c r="AL46" s="120"/>
      <c r="AM46" s="117"/>
      <c r="AN46" s="118"/>
      <c r="AO46" s="119"/>
      <c r="AP46" s="120"/>
      <c r="AQ46" s="117"/>
      <c r="AR46" s="118"/>
      <c r="AS46" s="119"/>
      <c r="AT46" s="120"/>
      <c r="AU46" s="117"/>
      <c r="AV46" s="118"/>
      <c r="AW46" s="119"/>
      <c r="AX46" s="120"/>
      <c r="AY46" s="117"/>
      <c r="AZ46" s="118"/>
      <c r="BA46" s="119"/>
      <c r="BB46" s="120"/>
      <c r="BC46" s="117"/>
      <c r="BD46" s="118"/>
      <c r="BE46" s="119"/>
      <c r="BF46" s="120"/>
      <c r="BG46" s="117"/>
      <c r="BH46" s="118"/>
      <c r="BI46" s="119"/>
      <c r="BJ46" s="120"/>
      <c r="BK46" s="338"/>
      <c r="BL46" s="339"/>
      <c r="BM46" s="339"/>
      <c r="BN46" s="340"/>
      <c r="BO46" s="89" t="s">
        <v>15</v>
      </c>
      <c r="BP46" s="89"/>
      <c r="BQ46" s="89"/>
      <c r="BR46" s="89"/>
    </row>
    <row r="47" spans="1:70" x14ac:dyDescent="0.15">
      <c r="A47" s="61"/>
      <c r="B47" s="79"/>
      <c r="C47" s="79"/>
      <c r="D47" s="79" t="s">
        <v>130</v>
      </c>
      <c r="E47" s="79"/>
      <c r="F47" s="79"/>
      <c r="G47" s="79"/>
      <c r="H47" s="79"/>
      <c r="I47" s="79"/>
      <c r="J47" s="79"/>
      <c r="K47" s="79"/>
      <c r="L47" s="79"/>
      <c r="M47" s="79"/>
      <c r="N47" s="79"/>
      <c r="O47" s="121"/>
      <c r="P47" s="122"/>
      <c r="Q47" s="123"/>
      <c r="R47" s="124"/>
      <c r="S47" s="125"/>
      <c r="T47" s="122"/>
      <c r="U47" s="123"/>
      <c r="V47" s="124"/>
      <c r="W47" s="117"/>
      <c r="X47" s="118"/>
      <c r="Y47" s="119"/>
      <c r="Z47" s="120"/>
      <c r="AA47" s="117"/>
      <c r="AB47" s="118"/>
      <c r="AC47" s="119"/>
      <c r="AD47" s="120"/>
      <c r="AE47" s="117"/>
      <c r="AF47" s="118"/>
      <c r="AG47" s="119"/>
      <c r="AH47" s="120"/>
      <c r="AI47" s="117"/>
      <c r="AJ47" s="118"/>
      <c r="AK47" s="119"/>
      <c r="AL47" s="120"/>
      <c r="AM47" s="117"/>
      <c r="AN47" s="118"/>
      <c r="AO47" s="119"/>
      <c r="AP47" s="120"/>
      <c r="AQ47" s="117"/>
      <c r="AR47" s="118"/>
      <c r="AS47" s="119"/>
      <c r="AT47" s="120"/>
      <c r="AU47" s="117"/>
      <c r="AV47" s="118"/>
      <c r="AW47" s="119"/>
      <c r="AX47" s="120"/>
      <c r="AY47" s="117"/>
      <c r="AZ47" s="118"/>
      <c r="BA47" s="119"/>
      <c r="BB47" s="120"/>
      <c r="BC47" s="117"/>
      <c r="BD47" s="118"/>
      <c r="BE47" s="119"/>
      <c r="BF47" s="120"/>
      <c r="BG47" s="117"/>
      <c r="BH47" s="118"/>
      <c r="BI47" s="119"/>
      <c r="BJ47" s="120"/>
      <c r="BK47" s="338"/>
      <c r="BL47" s="339"/>
      <c r="BM47" s="339"/>
      <c r="BN47" s="340"/>
      <c r="BO47" s="89" t="s">
        <v>15</v>
      </c>
      <c r="BP47" s="89"/>
      <c r="BQ47" s="89"/>
      <c r="BR47" s="89"/>
    </row>
    <row r="48" spans="1:70" ht="12.75" thickBot="1" x14ac:dyDescent="0.2">
      <c r="A48" s="61"/>
      <c r="B48" s="79"/>
      <c r="C48" s="79"/>
      <c r="D48" s="79" t="s">
        <v>131</v>
      </c>
      <c r="E48" s="79"/>
      <c r="F48" s="79"/>
      <c r="G48" s="79"/>
      <c r="H48" s="79"/>
      <c r="I48" s="79"/>
      <c r="J48" s="79"/>
      <c r="K48" s="79"/>
      <c r="L48" s="79"/>
      <c r="M48" s="79"/>
      <c r="N48" s="79"/>
      <c r="O48" s="126"/>
      <c r="P48" s="127"/>
      <c r="Q48" s="128"/>
      <c r="R48" s="129"/>
      <c r="S48" s="130"/>
      <c r="T48" s="127"/>
      <c r="U48" s="128"/>
      <c r="V48" s="129"/>
      <c r="W48" s="131"/>
      <c r="X48" s="132"/>
      <c r="Y48" s="133"/>
      <c r="Z48" s="134"/>
      <c r="AA48" s="131"/>
      <c r="AB48" s="132"/>
      <c r="AC48" s="133"/>
      <c r="AD48" s="134"/>
      <c r="AE48" s="131"/>
      <c r="AF48" s="132"/>
      <c r="AG48" s="133"/>
      <c r="AH48" s="134"/>
      <c r="AI48" s="131"/>
      <c r="AJ48" s="132"/>
      <c r="AK48" s="133"/>
      <c r="AL48" s="134"/>
      <c r="AM48" s="131"/>
      <c r="AN48" s="132"/>
      <c r="AO48" s="133"/>
      <c r="AP48" s="134"/>
      <c r="AQ48" s="131"/>
      <c r="AR48" s="132"/>
      <c r="AS48" s="133"/>
      <c r="AT48" s="134"/>
      <c r="AU48" s="131"/>
      <c r="AV48" s="132"/>
      <c r="AW48" s="133"/>
      <c r="AX48" s="134"/>
      <c r="AY48" s="131"/>
      <c r="AZ48" s="132"/>
      <c r="BA48" s="133"/>
      <c r="BB48" s="134"/>
      <c r="BC48" s="131"/>
      <c r="BD48" s="132"/>
      <c r="BE48" s="133"/>
      <c r="BF48" s="134"/>
      <c r="BG48" s="131"/>
      <c r="BH48" s="132"/>
      <c r="BI48" s="133"/>
      <c r="BJ48" s="134"/>
      <c r="BK48" s="347"/>
      <c r="BL48" s="348"/>
      <c r="BM48" s="348"/>
      <c r="BN48" s="349"/>
      <c r="BO48" s="89" t="s">
        <v>15</v>
      </c>
      <c r="BP48" s="89"/>
      <c r="BQ48" s="89"/>
      <c r="BR48" s="89"/>
    </row>
    <row r="49" spans="1:70" x14ac:dyDescent="0.15">
      <c r="A49" s="61"/>
      <c r="B49" s="79"/>
      <c r="C49" s="135"/>
      <c r="D49" s="135" t="s">
        <v>118</v>
      </c>
      <c r="E49" s="135"/>
      <c r="F49" s="135"/>
      <c r="G49" s="135"/>
      <c r="H49" s="135"/>
      <c r="I49" s="135"/>
      <c r="J49" s="135"/>
      <c r="K49" s="135"/>
      <c r="L49" s="135"/>
      <c r="M49" s="135"/>
      <c r="N49" s="135"/>
      <c r="O49" s="168"/>
      <c r="P49" s="169"/>
      <c r="Q49" s="170"/>
      <c r="R49" s="171"/>
      <c r="S49" s="172"/>
      <c r="T49" s="169"/>
      <c r="U49" s="170"/>
      <c r="V49" s="171"/>
      <c r="W49" s="173"/>
      <c r="X49" s="146"/>
      <c r="Y49" s="174"/>
      <c r="Z49" s="175"/>
      <c r="AA49" s="173"/>
      <c r="AB49" s="146"/>
      <c r="AC49" s="174"/>
      <c r="AD49" s="175"/>
      <c r="AE49" s="173"/>
      <c r="AF49" s="146"/>
      <c r="AG49" s="174"/>
      <c r="AH49" s="175"/>
      <c r="AI49" s="173"/>
      <c r="AJ49" s="146"/>
      <c r="AK49" s="174"/>
      <c r="AL49" s="175"/>
      <c r="AM49" s="173"/>
      <c r="AN49" s="146"/>
      <c r="AO49" s="174"/>
      <c r="AP49" s="175"/>
      <c r="AQ49" s="173"/>
      <c r="AR49" s="146"/>
      <c r="AS49" s="174"/>
      <c r="AT49" s="175"/>
      <c r="AU49" s="173"/>
      <c r="AV49" s="146"/>
      <c r="AW49" s="174"/>
      <c r="AX49" s="175"/>
      <c r="AY49" s="173"/>
      <c r="AZ49" s="146"/>
      <c r="BA49" s="174"/>
      <c r="BB49" s="175"/>
      <c r="BC49" s="173"/>
      <c r="BD49" s="146"/>
      <c r="BE49" s="174"/>
      <c r="BF49" s="175"/>
      <c r="BG49" s="173"/>
      <c r="BH49" s="146"/>
      <c r="BI49" s="174"/>
      <c r="BJ49" s="175"/>
      <c r="BK49" s="350"/>
      <c r="BL49" s="351"/>
      <c r="BM49" s="351"/>
      <c r="BN49" s="352"/>
      <c r="BO49" s="147" t="s">
        <v>15</v>
      </c>
      <c r="BP49" s="147"/>
      <c r="BQ49" s="147"/>
      <c r="BR49" s="89"/>
    </row>
    <row r="50" spans="1:70" x14ac:dyDescent="0.15">
      <c r="A50" s="61"/>
      <c r="B50" s="71"/>
      <c r="C50" s="71"/>
      <c r="D50" s="71" t="s">
        <v>120</v>
      </c>
      <c r="E50" s="71"/>
      <c r="F50" s="71"/>
      <c r="G50" s="71"/>
      <c r="H50" s="71"/>
      <c r="I50" s="71"/>
      <c r="J50" s="71"/>
      <c r="K50" s="71"/>
      <c r="L50" s="71"/>
      <c r="M50" s="71"/>
      <c r="N50" s="71"/>
      <c r="O50" s="112"/>
      <c r="P50" s="113"/>
      <c r="Q50" s="114"/>
      <c r="R50" s="115"/>
      <c r="S50" s="116"/>
      <c r="T50" s="113"/>
      <c r="U50" s="114"/>
      <c r="V50" s="115"/>
      <c r="W50" s="117"/>
      <c r="X50" s="118"/>
      <c r="Y50" s="119"/>
      <c r="Z50" s="120"/>
      <c r="AA50" s="117"/>
      <c r="AB50" s="118"/>
      <c r="AC50" s="119"/>
      <c r="AD50" s="120"/>
      <c r="AE50" s="117"/>
      <c r="AF50" s="118"/>
      <c r="AG50" s="119"/>
      <c r="AH50" s="120"/>
      <c r="AI50" s="117"/>
      <c r="AJ50" s="118"/>
      <c r="AK50" s="119"/>
      <c r="AL50" s="120"/>
      <c r="AM50" s="117"/>
      <c r="AN50" s="118"/>
      <c r="AO50" s="119"/>
      <c r="AP50" s="120"/>
      <c r="AQ50" s="117"/>
      <c r="AR50" s="118"/>
      <c r="AS50" s="119"/>
      <c r="AT50" s="120"/>
      <c r="AU50" s="117"/>
      <c r="AV50" s="118"/>
      <c r="AW50" s="119"/>
      <c r="AX50" s="120"/>
      <c r="AY50" s="117"/>
      <c r="AZ50" s="118"/>
      <c r="BA50" s="119"/>
      <c r="BB50" s="120"/>
      <c r="BC50" s="117"/>
      <c r="BD50" s="118"/>
      <c r="BE50" s="119"/>
      <c r="BF50" s="120"/>
      <c r="BG50" s="117"/>
      <c r="BH50" s="118"/>
      <c r="BI50" s="119"/>
      <c r="BJ50" s="120"/>
      <c r="BK50" s="338"/>
      <c r="BL50" s="339"/>
      <c r="BM50" s="339"/>
      <c r="BN50" s="340"/>
      <c r="BO50" s="89" t="s">
        <v>15</v>
      </c>
      <c r="BP50" s="89"/>
      <c r="BQ50" s="89"/>
      <c r="BR50" s="89"/>
    </row>
    <row r="51" spans="1:70" x14ac:dyDescent="0.15">
      <c r="A51" s="61"/>
      <c r="B51" s="71"/>
      <c r="C51" s="71"/>
      <c r="D51" s="71" t="s">
        <v>127</v>
      </c>
      <c r="E51" s="71"/>
      <c r="F51" s="71"/>
      <c r="G51" s="71"/>
      <c r="H51" s="71"/>
      <c r="I51" s="71"/>
      <c r="J51" s="71"/>
      <c r="K51" s="71"/>
      <c r="L51" s="71"/>
      <c r="M51" s="71"/>
      <c r="N51" s="71"/>
      <c r="O51" s="112"/>
      <c r="P51" s="113"/>
      <c r="Q51" s="114"/>
      <c r="R51" s="115"/>
      <c r="S51" s="116"/>
      <c r="T51" s="113"/>
      <c r="U51" s="114"/>
      <c r="V51" s="78"/>
      <c r="W51" s="117"/>
      <c r="X51" s="118"/>
      <c r="Y51" s="119"/>
      <c r="Z51" s="120"/>
      <c r="AA51" s="117"/>
      <c r="AB51" s="118"/>
      <c r="AC51" s="119"/>
      <c r="AD51" s="120"/>
      <c r="AE51" s="117"/>
      <c r="AF51" s="118"/>
      <c r="AG51" s="119"/>
      <c r="AH51" s="120"/>
      <c r="AI51" s="117"/>
      <c r="AJ51" s="118"/>
      <c r="AK51" s="119"/>
      <c r="AL51" s="120"/>
      <c r="AM51" s="117"/>
      <c r="AN51" s="118"/>
      <c r="AO51" s="119"/>
      <c r="AP51" s="120"/>
      <c r="AQ51" s="117"/>
      <c r="AR51" s="118"/>
      <c r="AS51" s="119"/>
      <c r="AT51" s="120"/>
      <c r="AU51" s="117"/>
      <c r="AV51" s="118"/>
      <c r="AW51" s="119"/>
      <c r="AX51" s="120"/>
      <c r="AY51" s="117"/>
      <c r="AZ51" s="118"/>
      <c r="BA51" s="119"/>
      <c r="BB51" s="120"/>
      <c r="BC51" s="117"/>
      <c r="BD51" s="118"/>
      <c r="BE51" s="119"/>
      <c r="BF51" s="120"/>
      <c r="BG51" s="117"/>
      <c r="BH51" s="118"/>
      <c r="BI51" s="119"/>
      <c r="BJ51" s="120"/>
      <c r="BK51" s="338"/>
      <c r="BL51" s="339"/>
      <c r="BM51" s="339"/>
      <c r="BN51" s="340"/>
      <c r="BO51" s="89" t="s">
        <v>15</v>
      </c>
      <c r="BP51" s="89"/>
      <c r="BQ51" s="89"/>
      <c r="BR51" s="89"/>
    </row>
    <row r="52" spans="1:70" x14ac:dyDescent="0.15">
      <c r="A52" s="61"/>
      <c r="B52" s="79" t="s">
        <v>90</v>
      </c>
      <c r="C52" s="79"/>
      <c r="D52" s="79" t="s">
        <v>128</v>
      </c>
      <c r="E52" s="79"/>
      <c r="F52" s="79"/>
      <c r="G52" s="79"/>
      <c r="H52" s="79"/>
      <c r="I52" s="79"/>
      <c r="J52" s="79"/>
      <c r="K52" s="79"/>
      <c r="L52" s="79"/>
      <c r="M52" s="79"/>
      <c r="N52" s="79"/>
      <c r="O52" s="121"/>
      <c r="P52" s="122"/>
      <c r="Q52" s="123"/>
      <c r="R52" s="124"/>
      <c r="S52" s="125"/>
      <c r="T52" s="122"/>
      <c r="U52" s="123"/>
      <c r="V52" s="124"/>
      <c r="W52" s="117"/>
      <c r="X52" s="118"/>
      <c r="Y52" s="119"/>
      <c r="Z52" s="120"/>
      <c r="AA52" s="117"/>
      <c r="AB52" s="118"/>
      <c r="AC52" s="119"/>
      <c r="AD52" s="120"/>
      <c r="AE52" s="117"/>
      <c r="AF52" s="118"/>
      <c r="AG52" s="119"/>
      <c r="AH52" s="120"/>
      <c r="AI52" s="117"/>
      <c r="AJ52" s="118"/>
      <c r="AK52" s="119"/>
      <c r="AL52" s="120"/>
      <c r="AM52" s="117"/>
      <c r="AN52" s="118"/>
      <c r="AO52" s="119"/>
      <c r="AP52" s="120"/>
      <c r="AQ52" s="117"/>
      <c r="AR52" s="118"/>
      <c r="AS52" s="119"/>
      <c r="AT52" s="120"/>
      <c r="AU52" s="117"/>
      <c r="AV52" s="118"/>
      <c r="AW52" s="119"/>
      <c r="AX52" s="120"/>
      <c r="AY52" s="117"/>
      <c r="AZ52" s="118"/>
      <c r="BA52" s="119"/>
      <c r="BB52" s="120"/>
      <c r="BC52" s="117"/>
      <c r="BD52" s="118"/>
      <c r="BE52" s="119"/>
      <c r="BF52" s="120"/>
      <c r="BG52" s="117"/>
      <c r="BH52" s="118"/>
      <c r="BI52" s="119"/>
      <c r="BJ52" s="120"/>
      <c r="BK52" s="338"/>
      <c r="BL52" s="339"/>
      <c r="BM52" s="339"/>
      <c r="BN52" s="340"/>
      <c r="BO52" s="89" t="s">
        <v>15</v>
      </c>
      <c r="BP52" s="89"/>
      <c r="BQ52" s="89"/>
      <c r="BR52" s="89"/>
    </row>
    <row r="53" spans="1:70" x14ac:dyDescent="0.15">
      <c r="A53" s="61"/>
      <c r="B53" s="79"/>
      <c r="C53" s="79"/>
      <c r="D53" s="79" t="s">
        <v>129</v>
      </c>
      <c r="E53" s="79"/>
      <c r="F53" s="79"/>
      <c r="G53" s="79"/>
      <c r="H53" s="79"/>
      <c r="I53" s="79"/>
      <c r="J53" s="79"/>
      <c r="K53" s="79"/>
      <c r="L53" s="79"/>
      <c r="M53" s="79"/>
      <c r="N53" s="79"/>
      <c r="O53" s="121"/>
      <c r="P53" s="122"/>
      <c r="Q53" s="123"/>
      <c r="R53" s="124"/>
      <c r="S53" s="125"/>
      <c r="T53" s="122"/>
      <c r="U53" s="123"/>
      <c r="V53" s="124"/>
      <c r="W53" s="117"/>
      <c r="X53" s="118"/>
      <c r="Y53" s="119"/>
      <c r="Z53" s="120"/>
      <c r="AA53" s="117"/>
      <c r="AB53" s="118"/>
      <c r="AC53" s="119"/>
      <c r="AD53" s="120"/>
      <c r="AE53" s="117"/>
      <c r="AF53" s="118"/>
      <c r="AG53" s="119"/>
      <c r="AH53" s="120"/>
      <c r="AI53" s="117"/>
      <c r="AJ53" s="118"/>
      <c r="AK53" s="119"/>
      <c r="AL53" s="120"/>
      <c r="AM53" s="117"/>
      <c r="AN53" s="118"/>
      <c r="AO53" s="119"/>
      <c r="AP53" s="120"/>
      <c r="AQ53" s="117"/>
      <c r="AR53" s="118"/>
      <c r="AS53" s="119"/>
      <c r="AT53" s="120"/>
      <c r="AU53" s="117"/>
      <c r="AV53" s="118"/>
      <c r="AW53" s="119"/>
      <c r="AX53" s="120"/>
      <c r="AY53" s="117"/>
      <c r="AZ53" s="118"/>
      <c r="BA53" s="119"/>
      <c r="BB53" s="120"/>
      <c r="BC53" s="117"/>
      <c r="BD53" s="118"/>
      <c r="BE53" s="119"/>
      <c r="BF53" s="120"/>
      <c r="BG53" s="117"/>
      <c r="BH53" s="118"/>
      <c r="BI53" s="119"/>
      <c r="BJ53" s="120"/>
      <c r="BK53" s="338"/>
      <c r="BL53" s="339"/>
      <c r="BM53" s="339"/>
      <c r="BN53" s="340"/>
      <c r="BO53" s="89" t="s">
        <v>15</v>
      </c>
      <c r="BP53" s="89"/>
      <c r="BQ53" s="89"/>
      <c r="BR53" s="89"/>
    </row>
    <row r="54" spans="1:70" x14ac:dyDescent="0.15">
      <c r="A54" s="61"/>
      <c r="B54" s="79"/>
      <c r="C54" s="79"/>
      <c r="D54" s="79" t="s">
        <v>130</v>
      </c>
      <c r="E54" s="79"/>
      <c r="F54" s="79"/>
      <c r="G54" s="79"/>
      <c r="H54" s="79"/>
      <c r="I54" s="79"/>
      <c r="J54" s="79"/>
      <c r="K54" s="79"/>
      <c r="L54" s="79"/>
      <c r="M54" s="79"/>
      <c r="N54" s="79"/>
      <c r="O54" s="121"/>
      <c r="P54" s="122"/>
      <c r="Q54" s="123"/>
      <c r="R54" s="124"/>
      <c r="S54" s="125"/>
      <c r="T54" s="122"/>
      <c r="U54" s="123"/>
      <c r="V54" s="124"/>
      <c r="W54" s="117"/>
      <c r="X54" s="118"/>
      <c r="Y54" s="119"/>
      <c r="Z54" s="120"/>
      <c r="AA54" s="117"/>
      <c r="AB54" s="118"/>
      <c r="AC54" s="119"/>
      <c r="AD54" s="120"/>
      <c r="AE54" s="117"/>
      <c r="AF54" s="118"/>
      <c r="AG54" s="119"/>
      <c r="AH54" s="120"/>
      <c r="AI54" s="117"/>
      <c r="AJ54" s="118"/>
      <c r="AK54" s="119"/>
      <c r="AL54" s="120"/>
      <c r="AM54" s="117"/>
      <c r="AN54" s="118"/>
      <c r="AO54" s="119"/>
      <c r="AP54" s="120"/>
      <c r="AQ54" s="117"/>
      <c r="AR54" s="118"/>
      <c r="AS54" s="119"/>
      <c r="AT54" s="120"/>
      <c r="AU54" s="117"/>
      <c r="AV54" s="118"/>
      <c r="AW54" s="119"/>
      <c r="AX54" s="120"/>
      <c r="AY54" s="117"/>
      <c r="AZ54" s="118"/>
      <c r="BA54" s="119"/>
      <c r="BB54" s="120"/>
      <c r="BC54" s="117"/>
      <c r="BD54" s="118"/>
      <c r="BE54" s="119"/>
      <c r="BF54" s="120"/>
      <c r="BG54" s="117"/>
      <c r="BH54" s="118"/>
      <c r="BI54" s="119"/>
      <c r="BJ54" s="120"/>
      <c r="BK54" s="338"/>
      <c r="BL54" s="339"/>
      <c r="BM54" s="339"/>
      <c r="BN54" s="340"/>
      <c r="BO54" s="89" t="s">
        <v>15</v>
      </c>
      <c r="BP54" s="89"/>
      <c r="BQ54" s="89"/>
      <c r="BR54" s="89"/>
    </row>
    <row r="55" spans="1:70" ht="12.75" thickBot="1" x14ac:dyDescent="0.2">
      <c r="A55" s="61"/>
      <c r="B55" s="79"/>
      <c r="C55" s="157"/>
      <c r="D55" s="157" t="s">
        <v>131</v>
      </c>
      <c r="E55" s="157"/>
      <c r="F55" s="157"/>
      <c r="G55" s="157"/>
      <c r="H55" s="157"/>
      <c r="I55" s="157"/>
      <c r="J55" s="157"/>
      <c r="K55" s="157"/>
      <c r="L55" s="157"/>
      <c r="M55" s="157"/>
      <c r="N55" s="157"/>
      <c r="O55" s="158"/>
      <c r="P55" s="159"/>
      <c r="Q55" s="160"/>
      <c r="R55" s="161"/>
      <c r="S55" s="162"/>
      <c r="T55" s="159"/>
      <c r="U55" s="160"/>
      <c r="V55" s="161"/>
      <c r="W55" s="163"/>
      <c r="X55" s="164"/>
      <c r="Y55" s="165"/>
      <c r="Z55" s="166"/>
      <c r="AA55" s="163"/>
      <c r="AB55" s="164"/>
      <c r="AC55" s="165"/>
      <c r="AD55" s="166"/>
      <c r="AE55" s="163"/>
      <c r="AF55" s="164"/>
      <c r="AG55" s="165"/>
      <c r="AH55" s="166"/>
      <c r="AI55" s="163"/>
      <c r="AJ55" s="164"/>
      <c r="AK55" s="165"/>
      <c r="AL55" s="166"/>
      <c r="AM55" s="163"/>
      <c r="AN55" s="164"/>
      <c r="AO55" s="165"/>
      <c r="AP55" s="166"/>
      <c r="AQ55" s="163"/>
      <c r="AR55" s="164"/>
      <c r="AS55" s="165"/>
      <c r="AT55" s="166"/>
      <c r="AU55" s="163"/>
      <c r="AV55" s="164"/>
      <c r="AW55" s="165"/>
      <c r="AX55" s="166"/>
      <c r="AY55" s="163"/>
      <c r="AZ55" s="164"/>
      <c r="BA55" s="165"/>
      <c r="BB55" s="166"/>
      <c r="BC55" s="163"/>
      <c r="BD55" s="164"/>
      <c r="BE55" s="165"/>
      <c r="BF55" s="166"/>
      <c r="BG55" s="163"/>
      <c r="BH55" s="164"/>
      <c r="BI55" s="165"/>
      <c r="BJ55" s="166"/>
      <c r="BK55" s="341"/>
      <c r="BL55" s="342"/>
      <c r="BM55" s="342"/>
      <c r="BN55" s="343"/>
      <c r="BO55" s="167" t="s">
        <v>15</v>
      </c>
      <c r="BP55" s="167"/>
      <c r="BQ55" s="167"/>
      <c r="BR55" s="89"/>
    </row>
    <row r="56" spans="1:70" x14ac:dyDescent="0.15">
      <c r="A56" s="61" t="s">
        <v>132</v>
      </c>
      <c r="B56" s="89"/>
      <c r="C56" s="89"/>
      <c r="D56" s="89"/>
      <c r="E56" s="89"/>
      <c r="F56" s="89"/>
      <c r="G56" s="89"/>
      <c r="H56" s="89"/>
      <c r="I56" s="89"/>
      <c r="J56" s="89"/>
      <c r="K56" s="89"/>
      <c r="L56" s="89"/>
      <c r="M56" s="89"/>
      <c r="N56" s="89"/>
      <c r="O56" s="89"/>
      <c r="P56" s="89"/>
      <c r="Q56" s="89"/>
      <c r="R56" s="89"/>
      <c r="S56" s="89"/>
      <c r="T56" s="89"/>
      <c r="U56" s="89"/>
      <c r="V56" s="89"/>
      <c r="W56" s="89"/>
      <c r="X56" s="89"/>
      <c r="Y56" s="89"/>
      <c r="Z56" s="89"/>
      <c r="AA56" s="89"/>
      <c r="AB56" s="89"/>
      <c r="AC56" s="89"/>
      <c r="AD56" s="89"/>
      <c r="AE56" s="89"/>
      <c r="AF56" s="89"/>
      <c r="AG56" s="89"/>
      <c r="AH56" s="89"/>
      <c r="AI56" s="89"/>
      <c r="AJ56" s="89"/>
      <c r="AK56" s="89"/>
      <c r="AL56" s="89"/>
      <c r="AM56" s="89"/>
      <c r="AN56" s="89"/>
      <c r="AO56" s="89"/>
      <c r="AP56" s="89"/>
      <c r="AQ56" s="89"/>
      <c r="AR56" s="89"/>
      <c r="AS56" s="89"/>
      <c r="AT56" s="89"/>
      <c r="AU56" s="89"/>
      <c r="AV56" s="89"/>
      <c r="AW56" s="89"/>
      <c r="AX56" s="89"/>
      <c r="AY56" s="89"/>
      <c r="AZ56" s="89"/>
      <c r="BA56" s="89"/>
      <c r="BB56" s="89"/>
      <c r="BC56" s="89"/>
      <c r="BD56" s="89"/>
      <c r="BE56" s="89"/>
      <c r="BF56" s="89"/>
      <c r="BG56" s="89"/>
      <c r="BH56" s="89"/>
      <c r="BI56" s="89"/>
      <c r="BJ56" s="89"/>
      <c r="BK56" s="185"/>
      <c r="BL56" s="185"/>
      <c r="BM56" s="185"/>
      <c r="BN56" s="185"/>
      <c r="BO56" s="89"/>
      <c r="BP56" s="89"/>
      <c r="BQ56" s="89"/>
      <c r="BR56" s="89"/>
    </row>
    <row r="57" spans="1:70" x14ac:dyDescent="0.15">
      <c r="A57" s="61"/>
      <c r="B57" s="89"/>
      <c r="C57" s="89"/>
      <c r="D57" s="89" t="s">
        <v>118</v>
      </c>
      <c r="E57" s="89"/>
      <c r="F57" s="89"/>
      <c r="G57" s="89"/>
      <c r="H57" s="89"/>
      <c r="I57" s="89"/>
      <c r="J57" s="89"/>
      <c r="K57" s="89"/>
      <c r="L57" s="89"/>
      <c r="M57" s="89"/>
      <c r="N57" s="89"/>
      <c r="O57" s="112"/>
      <c r="P57" s="113"/>
      <c r="Q57" s="114"/>
      <c r="R57" s="115"/>
      <c r="S57" s="116"/>
      <c r="T57" s="113"/>
      <c r="U57" s="114"/>
      <c r="V57" s="115"/>
      <c r="W57" s="117"/>
      <c r="X57" s="118"/>
      <c r="Y57" s="119"/>
      <c r="Z57" s="120"/>
      <c r="AA57" s="117"/>
      <c r="AB57" s="118"/>
      <c r="AC57" s="119"/>
      <c r="AD57" s="120"/>
      <c r="AE57" s="117"/>
      <c r="AF57" s="118"/>
      <c r="AG57" s="119"/>
      <c r="AH57" s="120"/>
      <c r="AI57" s="117"/>
      <c r="AJ57" s="118"/>
      <c r="AK57" s="119"/>
      <c r="AL57" s="120"/>
      <c r="AM57" s="117"/>
      <c r="AN57" s="118"/>
      <c r="AO57" s="119"/>
      <c r="AP57" s="120"/>
      <c r="AQ57" s="117"/>
      <c r="AR57" s="118"/>
      <c r="AS57" s="119"/>
      <c r="AT57" s="120"/>
      <c r="AU57" s="117"/>
      <c r="AV57" s="118"/>
      <c r="AW57" s="119"/>
      <c r="AX57" s="120"/>
      <c r="AY57" s="117"/>
      <c r="AZ57" s="118"/>
      <c r="BA57" s="119"/>
      <c r="BB57" s="120"/>
      <c r="BC57" s="117"/>
      <c r="BD57" s="118"/>
      <c r="BE57" s="119"/>
      <c r="BF57" s="120"/>
      <c r="BG57" s="117"/>
      <c r="BH57" s="118"/>
      <c r="BI57" s="119"/>
      <c r="BJ57" s="120"/>
      <c r="BK57" s="338"/>
      <c r="BL57" s="339"/>
      <c r="BM57" s="339"/>
      <c r="BN57" s="340"/>
      <c r="BO57" s="89" t="s">
        <v>15</v>
      </c>
      <c r="BP57" s="89"/>
      <c r="BQ57" s="89"/>
      <c r="BR57" s="89"/>
    </row>
    <row r="58" spans="1:70" x14ac:dyDescent="0.15">
      <c r="A58" s="61"/>
      <c r="B58" s="71"/>
      <c r="C58" s="71"/>
      <c r="D58" s="71" t="s">
        <v>120</v>
      </c>
      <c r="E58" s="71"/>
      <c r="F58" s="71"/>
      <c r="G58" s="71"/>
      <c r="H58" s="71"/>
      <c r="I58" s="71"/>
      <c r="J58" s="71"/>
      <c r="K58" s="71"/>
      <c r="L58" s="71"/>
      <c r="M58" s="71"/>
      <c r="N58" s="71"/>
      <c r="O58" s="112"/>
      <c r="P58" s="113"/>
      <c r="Q58" s="114"/>
      <c r="R58" s="115"/>
      <c r="S58" s="116"/>
      <c r="T58" s="113"/>
      <c r="U58" s="114"/>
      <c r="V58" s="115"/>
      <c r="W58" s="117"/>
      <c r="X58" s="118"/>
      <c r="Y58" s="119"/>
      <c r="Z58" s="120"/>
      <c r="AA58" s="117"/>
      <c r="AB58" s="118"/>
      <c r="AC58" s="119"/>
      <c r="AD58" s="120"/>
      <c r="AE58" s="117"/>
      <c r="AF58" s="118"/>
      <c r="AG58" s="119"/>
      <c r="AH58" s="120"/>
      <c r="AI58" s="117"/>
      <c r="AJ58" s="118"/>
      <c r="AK58" s="119"/>
      <c r="AL58" s="120"/>
      <c r="AM58" s="117"/>
      <c r="AN58" s="118"/>
      <c r="AO58" s="119"/>
      <c r="AP58" s="120"/>
      <c r="AQ58" s="117"/>
      <c r="AR58" s="118"/>
      <c r="AS58" s="119"/>
      <c r="AT58" s="120"/>
      <c r="AU58" s="117"/>
      <c r="AV58" s="118"/>
      <c r="AW58" s="119"/>
      <c r="AX58" s="120"/>
      <c r="AY58" s="117"/>
      <c r="AZ58" s="118"/>
      <c r="BA58" s="119"/>
      <c r="BB58" s="120"/>
      <c r="BC58" s="117"/>
      <c r="BD58" s="118"/>
      <c r="BE58" s="119"/>
      <c r="BF58" s="120"/>
      <c r="BG58" s="117"/>
      <c r="BH58" s="118"/>
      <c r="BI58" s="119"/>
      <c r="BJ58" s="120"/>
      <c r="BK58" s="338"/>
      <c r="BL58" s="339"/>
      <c r="BM58" s="339"/>
      <c r="BN58" s="340"/>
      <c r="BO58" s="89" t="s">
        <v>15</v>
      </c>
      <c r="BP58" s="89"/>
      <c r="BQ58" s="89"/>
      <c r="BR58" s="89"/>
    </row>
    <row r="59" spans="1:70" x14ac:dyDescent="0.15">
      <c r="A59" s="61"/>
      <c r="B59" s="71"/>
      <c r="C59" s="71"/>
      <c r="D59" s="71" t="s">
        <v>127</v>
      </c>
      <c r="E59" s="71"/>
      <c r="F59" s="71"/>
      <c r="G59" s="71"/>
      <c r="H59" s="71"/>
      <c r="I59" s="71"/>
      <c r="J59" s="71"/>
      <c r="K59" s="71"/>
      <c r="L59" s="71"/>
      <c r="M59" s="71"/>
      <c r="N59" s="71"/>
      <c r="O59" s="112"/>
      <c r="P59" s="113"/>
      <c r="Q59" s="114"/>
      <c r="R59" s="115"/>
      <c r="S59" s="116"/>
      <c r="T59" s="113"/>
      <c r="U59" s="114"/>
      <c r="V59" s="78"/>
      <c r="W59" s="117"/>
      <c r="X59" s="118"/>
      <c r="Y59" s="119"/>
      <c r="Z59" s="120"/>
      <c r="AA59" s="117"/>
      <c r="AB59" s="118"/>
      <c r="AC59" s="119"/>
      <c r="AD59" s="120"/>
      <c r="AE59" s="117"/>
      <c r="AF59" s="118"/>
      <c r="AG59" s="119"/>
      <c r="AH59" s="120"/>
      <c r="AI59" s="117"/>
      <c r="AJ59" s="118"/>
      <c r="AK59" s="119"/>
      <c r="AL59" s="120"/>
      <c r="AM59" s="117"/>
      <c r="AN59" s="118"/>
      <c r="AO59" s="119"/>
      <c r="AP59" s="120"/>
      <c r="AQ59" s="117"/>
      <c r="AR59" s="118"/>
      <c r="AS59" s="119"/>
      <c r="AT59" s="120"/>
      <c r="AU59" s="117"/>
      <c r="AV59" s="118"/>
      <c r="AW59" s="119"/>
      <c r="AX59" s="120"/>
      <c r="AY59" s="117"/>
      <c r="AZ59" s="118"/>
      <c r="BA59" s="119"/>
      <c r="BB59" s="120"/>
      <c r="BC59" s="117"/>
      <c r="BD59" s="118"/>
      <c r="BE59" s="119"/>
      <c r="BF59" s="120"/>
      <c r="BG59" s="117"/>
      <c r="BH59" s="118"/>
      <c r="BI59" s="119"/>
      <c r="BJ59" s="120"/>
      <c r="BK59" s="338"/>
      <c r="BL59" s="339"/>
      <c r="BM59" s="339"/>
      <c r="BN59" s="340"/>
      <c r="BO59" s="89" t="s">
        <v>15</v>
      </c>
      <c r="BP59" s="89"/>
      <c r="BQ59" s="89"/>
      <c r="BR59" s="89"/>
    </row>
    <row r="60" spans="1:70" x14ac:dyDescent="0.15">
      <c r="A60" s="61"/>
      <c r="B60" s="79"/>
      <c r="C60" s="79"/>
      <c r="D60" s="79" t="s">
        <v>128</v>
      </c>
      <c r="E60" s="79"/>
      <c r="F60" s="79"/>
      <c r="G60" s="79"/>
      <c r="H60" s="79"/>
      <c r="I60" s="79"/>
      <c r="J60" s="79"/>
      <c r="K60" s="79"/>
      <c r="L60" s="79"/>
      <c r="M60" s="79"/>
      <c r="N60" s="79"/>
      <c r="O60" s="121"/>
      <c r="P60" s="122"/>
      <c r="Q60" s="123"/>
      <c r="R60" s="124"/>
      <c r="S60" s="125"/>
      <c r="T60" s="122"/>
      <c r="U60" s="123"/>
      <c r="V60" s="124"/>
      <c r="W60" s="117"/>
      <c r="X60" s="118"/>
      <c r="Y60" s="119"/>
      <c r="Z60" s="120"/>
      <c r="AA60" s="117"/>
      <c r="AB60" s="118"/>
      <c r="AC60" s="119"/>
      <c r="AD60" s="120"/>
      <c r="AE60" s="117"/>
      <c r="AF60" s="118"/>
      <c r="AG60" s="119"/>
      <c r="AH60" s="120"/>
      <c r="AI60" s="117"/>
      <c r="AJ60" s="118"/>
      <c r="AK60" s="119"/>
      <c r="AL60" s="120"/>
      <c r="AM60" s="117"/>
      <c r="AN60" s="118"/>
      <c r="AO60" s="119"/>
      <c r="AP60" s="120"/>
      <c r="AQ60" s="117"/>
      <c r="AR60" s="118"/>
      <c r="AS60" s="119"/>
      <c r="AT60" s="120"/>
      <c r="AU60" s="117"/>
      <c r="AV60" s="118"/>
      <c r="AW60" s="119"/>
      <c r="AX60" s="120"/>
      <c r="AY60" s="117"/>
      <c r="AZ60" s="118"/>
      <c r="BA60" s="119"/>
      <c r="BB60" s="120"/>
      <c r="BC60" s="117"/>
      <c r="BD60" s="118"/>
      <c r="BE60" s="119"/>
      <c r="BF60" s="120"/>
      <c r="BG60" s="117"/>
      <c r="BH60" s="118"/>
      <c r="BI60" s="119"/>
      <c r="BJ60" s="120"/>
      <c r="BK60" s="338"/>
      <c r="BL60" s="339"/>
      <c r="BM60" s="339"/>
      <c r="BN60" s="340"/>
      <c r="BO60" s="89" t="s">
        <v>15</v>
      </c>
      <c r="BP60" s="89"/>
      <c r="BQ60" s="89"/>
      <c r="BR60" s="89"/>
    </row>
    <row r="61" spans="1:70" x14ac:dyDescent="0.15">
      <c r="A61" s="61"/>
      <c r="B61" s="79"/>
      <c r="C61" s="79"/>
      <c r="D61" s="79" t="s">
        <v>129</v>
      </c>
      <c r="E61" s="79"/>
      <c r="F61" s="79"/>
      <c r="G61" s="79"/>
      <c r="H61" s="79"/>
      <c r="I61" s="79"/>
      <c r="J61" s="79"/>
      <c r="K61" s="79"/>
      <c r="L61" s="79"/>
      <c r="M61" s="79"/>
      <c r="N61" s="79"/>
      <c r="O61" s="121"/>
      <c r="P61" s="122"/>
      <c r="Q61" s="123"/>
      <c r="R61" s="124"/>
      <c r="S61" s="125"/>
      <c r="T61" s="122"/>
      <c r="U61" s="123"/>
      <c r="V61" s="124"/>
      <c r="W61" s="117"/>
      <c r="X61" s="118"/>
      <c r="Y61" s="119"/>
      <c r="Z61" s="120"/>
      <c r="AA61" s="117"/>
      <c r="AB61" s="118"/>
      <c r="AC61" s="119"/>
      <c r="AD61" s="120"/>
      <c r="AE61" s="117"/>
      <c r="AF61" s="118"/>
      <c r="AG61" s="119"/>
      <c r="AH61" s="120"/>
      <c r="AI61" s="117"/>
      <c r="AJ61" s="118"/>
      <c r="AK61" s="119"/>
      <c r="AL61" s="120"/>
      <c r="AM61" s="117"/>
      <c r="AN61" s="118"/>
      <c r="AO61" s="119"/>
      <c r="AP61" s="120"/>
      <c r="AQ61" s="117"/>
      <c r="AR61" s="118"/>
      <c r="AS61" s="119"/>
      <c r="AT61" s="120"/>
      <c r="AU61" s="117"/>
      <c r="AV61" s="118"/>
      <c r="AW61" s="119"/>
      <c r="AX61" s="120"/>
      <c r="AY61" s="117"/>
      <c r="AZ61" s="118"/>
      <c r="BA61" s="119"/>
      <c r="BB61" s="120"/>
      <c r="BC61" s="117"/>
      <c r="BD61" s="118"/>
      <c r="BE61" s="119"/>
      <c r="BF61" s="120"/>
      <c r="BG61" s="117"/>
      <c r="BH61" s="118"/>
      <c r="BI61" s="119"/>
      <c r="BJ61" s="120"/>
      <c r="BK61" s="338"/>
      <c r="BL61" s="339"/>
      <c r="BM61" s="339"/>
      <c r="BN61" s="340"/>
      <c r="BO61" s="89" t="s">
        <v>15</v>
      </c>
      <c r="BP61" s="89"/>
      <c r="BQ61" s="89"/>
      <c r="BR61" s="89"/>
    </row>
    <row r="62" spans="1:70" x14ac:dyDescent="0.15">
      <c r="A62" s="61"/>
      <c r="B62" s="79"/>
      <c r="C62" s="79"/>
      <c r="D62" s="79" t="s">
        <v>130</v>
      </c>
      <c r="E62" s="79"/>
      <c r="F62" s="79"/>
      <c r="G62" s="79"/>
      <c r="H62" s="79"/>
      <c r="I62" s="79"/>
      <c r="J62" s="79"/>
      <c r="K62" s="79"/>
      <c r="L62" s="79"/>
      <c r="M62" s="79"/>
      <c r="N62" s="79"/>
      <c r="O62" s="121"/>
      <c r="P62" s="122"/>
      <c r="Q62" s="123"/>
      <c r="R62" s="124"/>
      <c r="S62" s="125"/>
      <c r="T62" s="122"/>
      <c r="U62" s="123"/>
      <c r="V62" s="124"/>
      <c r="W62" s="117"/>
      <c r="X62" s="118"/>
      <c r="Y62" s="119"/>
      <c r="Z62" s="120"/>
      <c r="AA62" s="117"/>
      <c r="AB62" s="118"/>
      <c r="AC62" s="119"/>
      <c r="AD62" s="120"/>
      <c r="AE62" s="117"/>
      <c r="AF62" s="118"/>
      <c r="AG62" s="119"/>
      <c r="AH62" s="120"/>
      <c r="AI62" s="117"/>
      <c r="AJ62" s="118"/>
      <c r="AK62" s="119"/>
      <c r="AL62" s="120"/>
      <c r="AM62" s="117"/>
      <c r="AN62" s="118"/>
      <c r="AO62" s="119"/>
      <c r="AP62" s="120"/>
      <c r="AQ62" s="117"/>
      <c r="AR62" s="118"/>
      <c r="AS62" s="119"/>
      <c r="AT62" s="120"/>
      <c r="AU62" s="117"/>
      <c r="AV62" s="118"/>
      <c r="AW62" s="119"/>
      <c r="AX62" s="120"/>
      <c r="AY62" s="117"/>
      <c r="AZ62" s="118"/>
      <c r="BA62" s="119"/>
      <c r="BB62" s="120"/>
      <c r="BC62" s="117"/>
      <c r="BD62" s="118"/>
      <c r="BE62" s="119"/>
      <c r="BF62" s="120"/>
      <c r="BG62" s="117"/>
      <c r="BH62" s="118"/>
      <c r="BI62" s="119"/>
      <c r="BJ62" s="120"/>
      <c r="BK62" s="338"/>
      <c r="BL62" s="339"/>
      <c r="BM62" s="339"/>
      <c r="BN62" s="340"/>
      <c r="BO62" s="89" t="s">
        <v>15</v>
      </c>
      <c r="BP62" s="89"/>
      <c r="BQ62" s="89"/>
      <c r="BR62" s="89"/>
    </row>
    <row r="63" spans="1:70" x14ac:dyDescent="0.15">
      <c r="A63" s="61"/>
      <c r="B63" s="79"/>
      <c r="C63" s="79"/>
      <c r="D63" s="79" t="s">
        <v>131</v>
      </c>
      <c r="E63" s="79"/>
      <c r="F63" s="79"/>
      <c r="G63" s="79"/>
      <c r="H63" s="79"/>
      <c r="I63" s="79"/>
      <c r="J63" s="79"/>
      <c r="K63" s="79"/>
      <c r="L63" s="79"/>
      <c r="M63" s="79"/>
      <c r="N63" s="79"/>
      <c r="O63" s="121"/>
      <c r="P63" s="122"/>
      <c r="Q63" s="123"/>
      <c r="R63" s="124"/>
      <c r="S63" s="125"/>
      <c r="T63" s="122"/>
      <c r="U63" s="123"/>
      <c r="V63" s="124"/>
      <c r="W63" s="117"/>
      <c r="X63" s="118"/>
      <c r="Y63" s="119"/>
      <c r="Z63" s="120"/>
      <c r="AA63" s="117"/>
      <c r="AB63" s="118"/>
      <c r="AC63" s="119"/>
      <c r="AD63" s="120"/>
      <c r="AE63" s="117"/>
      <c r="AF63" s="118"/>
      <c r="AG63" s="119"/>
      <c r="AH63" s="120"/>
      <c r="AI63" s="117"/>
      <c r="AJ63" s="118"/>
      <c r="AK63" s="119"/>
      <c r="AL63" s="120"/>
      <c r="AM63" s="117"/>
      <c r="AN63" s="118"/>
      <c r="AO63" s="119"/>
      <c r="AP63" s="120"/>
      <c r="AQ63" s="117"/>
      <c r="AR63" s="118"/>
      <c r="AS63" s="119"/>
      <c r="AT63" s="120"/>
      <c r="AU63" s="117"/>
      <c r="AV63" s="118"/>
      <c r="AW63" s="119"/>
      <c r="AX63" s="120"/>
      <c r="AY63" s="117"/>
      <c r="AZ63" s="118"/>
      <c r="BA63" s="119"/>
      <c r="BB63" s="120"/>
      <c r="BC63" s="117"/>
      <c r="BD63" s="118"/>
      <c r="BE63" s="119"/>
      <c r="BF63" s="120"/>
      <c r="BG63" s="117"/>
      <c r="BH63" s="118"/>
      <c r="BI63" s="119"/>
      <c r="BJ63" s="120"/>
      <c r="BK63" s="338"/>
      <c r="BL63" s="339"/>
      <c r="BM63" s="339"/>
      <c r="BN63" s="340"/>
      <c r="BO63" s="89" t="s">
        <v>15</v>
      </c>
      <c r="BP63" s="89"/>
      <c r="BQ63" s="89"/>
      <c r="BR63" s="89"/>
    </row>
    <row r="64" spans="1:70" ht="4.5" customHeight="1" x14ac:dyDescent="0.15">
      <c r="A64" s="59"/>
      <c r="B64" s="59"/>
      <c r="C64" s="59"/>
      <c r="D64" s="59"/>
      <c r="E64" s="59"/>
      <c r="F64" s="59"/>
      <c r="G64" s="59"/>
      <c r="H64" s="59"/>
      <c r="I64" s="59"/>
      <c r="J64" s="59"/>
      <c r="K64" s="59"/>
      <c r="L64" s="59"/>
      <c r="M64" s="59"/>
      <c r="N64" s="59"/>
      <c r="O64" s="59"/>
      <c r="P64" s="59"/>
      <c r="Q64" s="59"/>
      <c r="R64" s="59"/>
      <c r="S64" s="59"/>
      <c r="T64" s="59"/>
      <c r="U64" s="59"/>
      <c r="V64" s="59"/>
      <c r="W64" s="58"/>
      <c r="X64" s="58"/>
      <c r="Y64" s="58"/>
      <c r="Z64" s="58"/>
      <c r="AA64" s="58"/>
      <c r="AB64" s="58"/>
      <c r="AC64" s="58"/>
      <c r="AD64" s="58"/>
      <c r="AE64" s="58"/>
      <c r="AF64" s="58"/>
      <c r="AG64" s="58"/>
      <c r="AH64" s="58"/>
      <c r="AI64" s="58"/>
      <c r="AJ64" s="58"/>
      <c r="AK64" s="58"/>
      <c r="AL64" s="58"/>
      <c r="AM64" s="58"/>
      <c r="AN64" s="58"/>
      <c r="AO64" s="58"/>
      <c r="AP64" s="58"/>
      <c r="AQ64" s="58"/>
      <c r="AR64" s="58"/>
      <c r="AS64" s="58"/>
      <c r="AT64" s="58"/>
      <c r="AU64" s="58"/>
      <c r="AV64" s="58"/>
      <c r="AW64" s="58"/>
      <c r="AX64" s="58"/>
      <c r="AY64" s="58"/>
      <c r="AZ64" s="58"/>
      <c r="BA64" s="58"/>
      <c r="BB64" s="58"/>
      <c r="BC64" s="58"/>
      <c r="BD64" s="58"/>
      <c r="BE64" s="58"/>
      <c r="BF64" s="58"/>
      <c r="BG64" s="58"/>
      <c r="BH64" s="58"/>
      <c r="BI64" s="58"/>
      <c r="BJ64" s="58"/>
      <c r="BK64" s="58"/>
      <c r="BL64" s="58"/>
      <c r="BM64" s="58"/>
      <c r="BN64" s="58"/>
      <c r="BO64" s="58"/>
      <c r="BP64" s="58"/>
      <c r="BQ64" s="58"/>
      <c r="BR64" s="58"/>
    </row>
    <row r="65" spans="1:70" x14ac:dyDescent="0.15">
      <c r="A65" s="59"/>
      <c r="B65" s="59"/>
      <c r="C65" s="59"/>
      <c r="D65" s="59"/>
      <c r="E65" s="59"/>
      <c r="F65" s="59"/>
      <c r="G65" s="59"/>
      <c r="H65" s="59"/>
      <c r="I65" s="59"/>
      <c r="J65" s="59"/>
      <c r="K65" s="59"/>
      <c r="L65" s="59"/>
      <c r="M65" s="59"/>
      <c r="N65" s="59"/>
      <c r="O65" s="59"/>
      <c r="P65" s="59"/>
      <c r="Q65" s="59"/>
      <c r="R65" s="59"/>
      <c r="S65" s="59"/>
      <c r="T65" s="59"/>
      <c r="U65" s="59"/>
      <c r="V65" s="59"/>
      <c r="W65" s="58"/>
      <c r="X65" s="58"/>
      <c r="Y65" s="58"/>
      <c r="Z65" s="58"/>
      <c r="AA65" s="58"/>
      <c r="AB65" s="58"/>
      <c r="AC65" s="58"/>
      <c r="AD65" s="58"/>
      <c r="AE65" s="58"/>
      <c r="AF65" s="58"/>
      <c r="AG65" s="58"/>
      <c r="AH65" s="58"/>
      <c r="AI65" s="58"/>
      <c r="AJ65" s="58"/>
      <c r="AK65" s="58"/>
      <c r="AL65" s="58"/>
      <c r="AM65" s="58"/>
      <c r="AN65" s="58"/>
      <c r="AO65" s="58"/>
      <c r="AP65" s="58"/>
      <c r="AQ65" s="58"/>
      <c r="AR65" s="58"/>
      <c r="AS65" s="58"/>
      <c r="AT65" s="58"/>
      <c r="AU65" s="58"/>
      <c r="AV65" s="58"/>
      <c r="AW65" s="58"/>
      <c r="AX65" s="58"/>
      <c r="AY65" s="58"/>
      <c r="AZ65" s="58"/>
      <c r="BA65" s="58"/>
      <c r="BB65" s="58"/>
      <c r="BC65" s="58"/>
      <c r="BD65" s="58"/>
      <c r="BE65" s="58"/>
      <c r="BF65" s="58"/>
      <c r="BG65" s="58"/>
      <c r="BH65" s="58"/>
      <c r="BI65" s="58"/>
      <c r="BJ65" s="58"/>
      <c r="BK65" s="58"/>
      <c r="BL65" s="58"/>
      <c r="BM65" s="58"/>
      <c r="BN65" s="58"/>
      <c r="BO65" s="58"/>
      <c r="BP65" s="58"/>
      <c r="BQ65" s="58"/>
      <c r="BR65" s="58"/>
    </row>
    <row r="66" spans="1:70" x14ac:dyDescent="0.15">
      <c r="A66" s="59"/>
      <c r="B66" s="59"/>
      <c r="C66" s="59"/>
      <c r="D66" s="59"/>
      <c r="E66" s="59"/>
      <c r="F66" s="59"/>
      <c r="G66" s="59"/>
      <c r="H66" s="59"/>
      <c r="I66" s="59"/>
      <c r="J66" s="59"/>
      <c r="K66" s="59"/>
      <c r="L66" s="59"/>
      <c r="M66" s="59"/>
      <c r="N66" s="59"/>
      <c r="O66" s="59"/>
      <c r="P66" s="59"/>
      <c r="Q66" s="59"/>
      <c r="R66" s="59"/>
      <c r="S66" s="59"/>
      <c r="T66" s="59"/>
      <c r="U66" s="59"/>
      <c r="V66" s="59"/>
      <c r="W66" s="58"/>
      <c r="X66" s="58"/>
      <c r="Y66" s="58"/>
      <c r="Z66" s="58"/>
      <c r="AA66" s="58"/>
      <c r="AB66" s="58"/>
      <c r="AC66" s="58"/>
      <c r="AD66" s="58"/>
      <c r="AE66" s="58"/>
      <c r="AF66" s="58"/>
      <c r="AG66" s="58"/>
      <c r="AH66" s="58"/>
      <c r="AI66" s="58"/>
      <c r="AJ66" s="58"/>
      <c r="AK66" s="58"/>
      <c r="AL66" s="58"/>
      <c r="AM66" s="58"/>
      <c r="AN66" s="58"/>
      <c r="AO66" s="58"/>
      <c r="AP66" s="58"/>
      <c r="AQ66" s="58"/>
      <c r="AR66" s="58"/>
      <c r="AS66" s="58"/>
      <c r="AT66" s="58"/>
      <c r="AU66" s="58"/>
      <c r="AV66" s="58"/>
      <c r="AW66" s="58"/>
      <c r="AX66" s="58"/>
      <c r="AY66" s="58"/>
      <c r="AZ66" s="58"/>
      <c r="BA66" s="58"/>
      <c r="BB66" s="58"/>
      <c r="BC66" s="58"/>
      <c r="BD66" s="58"/>
      <c r="BE66" s="58"/>
      <c r="BF66" s="58"/>
      <c r="BG66" s="58"/>
      <c r="BH66" s="58"/>
      <c r="BI66" s="58"/>
      <c r="BJ66" s="58"/>
      <c r="BK66" s="58"/>
      <c r="BL66" s="58"/>
      <c r="BM66" s="58"/>
      <c r="BN66" s="58"/>
      <c r="BO66" s="58"/>
      <c r="BP66" s="58"/>
      <c r="BQ66" s="58"/>
      <c r="BR66" s="58"/>
    </row>
    <row r="67" spans="1:70" x14ac:dyDescent="0.15">
      <c r="A67" s="58"/>
      <c r="B67" s="58"/>
      <c r="C67" s="58"/>
      <c r="D67" s="58"/>
      <c r="E67" s="58"/>
      <c r="F67" s="58"/>
      <c r="G67" s="58"/>
      <c r="H67" s="58"/>
      <c r="I67" s="58"/>
      <c r="J67" s="58"/>
      <c r="K67" s="58"/>
      <c r="L67" s="58"/>
      <c r="M67" s="58"/>
      <c r="N67" s="58"/>
      <c r="O67" s="58"/>
      <c r="P67" s="58"/>
      <c r="Q67" s="58"/>
      <c r="R67" s="58"/>
      <c r="S67" s="58"/>
      <c r="T67" s="58"/>
      <c r="U67" s="58"/>
      <c r="V67" s="58"/>
      <c r="W67" s="58"/>
      <c r="X67" s="58"/>
      <c r="Y67" s="58"/>
      <c r="Z67" s="58"/>
      <c r="AA67" s="58"/>
      <c r="AB67" s="58"/>
      <c r="AC67" s="58"/>
      <c r="AD67" s="58"/>
      <c r="AE67" s="58"/>
      <c r="AF67" s="58"/>
      <c r="AG67" s="58"/>
      <c r="AH67" s="58"/>
      <c r="AI67" s="58"/>
      <c r="AJ67" s="58"/>
      <c r="AK67" s="58"/>
      <c r="AL67" s="58"/>
      <c r="AM67" s="58"/>
      <c r="AN67" s="58"/>
      <c r="AO67" s="58"/>
      <c r="AP67" s="58"/>
      <c r="AQ67" s="58"/>
      <c r="AR67" s="58"/>
      <c r="AS67" s="58"/>
      <c r="AT67" s="58"/>
      <c r="AU67" s="58"/>
      <c r="AV67" s="58"/>
      <c r="AW67" s="58"/>
      <c r="AX67" s="58"/>
      <c r="AY67" s="58"/>
      <c r="AZ67" s="58"/>
      <c r="BA67" s="58"/>
      <c r="BB67" s="58"/>
      <c r="BC67" s="58"/>
      <c r="BD67" s="58"/>
      <c r="BE67" s="58"/>
      <c r="BF67" s="58"/>
      <c r="BG67" s="58"/>
      <c r="BH67" s="58"/>
      <c r="BI67" s="58"/>
      <c r="BJ67" s="58"/>
      <c r="BK67" s="58"/>
      <c r="BL67" s="58"/>
      <c r="BM67" s="58"/>
      <c r="BN67" s="58"/>
      <c r="BO67" s="58"/>
      <c r="BP67" s="58"/>
      <c r="BQ67" s="58"/>
      <c r="BR67" s="58"/>
    </row>
    <row r="68" spans="1:70" x14ac:dyDescent="0.15">
      <c r="A68" s="58"/>
      <c r="B68" s="58"/>
      <c r="C68" s="58"/>
      <c r="D68" s="58"/>
      <c r="E68" s="58"/>
      <c r="F68" s="58"/>
      <c r="G68" s="58"/>
      <c r="H68" s="58"/>
      <c r="I68" s="58"/>
      <c r="J68" s="58"/>
      <c r="K68" s="58"/>
      <c r="L68" s="58"/>
      <c r="M68" s="58"/>
      <c r="N68" s="58"/>
      <c r="O68" s="58"/>
      <c r="P68" s="58"/>
      <c r="Q68" s="58"/>
      <c r="R68" s="58"/>
      <c r="S68" s="58"/>
      <c r="T68" s="58"/>
      <c r="U68" s="58"/>
      <c r="V68" s="58"/>
      <c r="W68" s="58"/>
      <c r="X68" s="58"/>
      <c r="Y68" s="58"/>
      <c r="Z68" s="58"/>
      <c r="AA68" s="58"/>
      <c r="AB68" s="58"/>
      <c r="AC68" s="58"/>
      <c r="AD68" s="58"/>
      <c r="AE68" s="58"/>
      <c r="AF68" s="58"/>
      <c r="AG68" s="58"/>
      <c r="AH68" s="58"/>
      <c r="AI68" s="58"/>
      <c r="AJ68" s="58"/>
      <c r="AK68" s="58"/>
      <c r="AL68" s="58"/>
      <c r="AM68" s="58"/>
      <c r="AN68" s="58"/>
      <c r="AO68" s="58"/>
      <c r="AP68" s="58"/>
      <c r="AQ68" s="58"/>
      <c r="AR68" s="58"/>
      <c r="AS68" s="58"/>
      <c r="AT68" s="58"/>
      <c r="AU68" s="58"/>
      <c r="AV68" s="58"/>
      <c r="AW68" s="58"/>
      <c r="AX68" s="58"/>
      <c r="AY68" s="58"/>
      <c r="AZ68" s="58"/>
      <c r="BA68" s="58"/>
      <c r="BB68" s="58"/>
      <c r="BC68" s="58"/>
      <c r="BD68" s="58"/>
      <c r="BE68" s="58"/>
      <c r="BF68" s="58"/>
      <c r="BG68" s="58"/>
      <c r="BH68" s="58"/>
      <c r="BI68" s="58"/>
      <c r="BJ68" s="58"/>
      <c r="BK68" s="58"/>
      <c r="BL68" s="58"/>
      <c r="BM68" s="58"/>
      <c r="BN68" s="58"/>
      <c r="BO68" s="58"/>
      <c r="BP68" s="58"/>
      <c r="BQ68" s="58"/>
      <c r="BR68" s="58"/>
    </row>
    <row r="69" spans="1:70" x14ac:dyDescent="0.15">
      <c r="A69" s="58"/>
      <c r="B69" s="58"/>
      <c r="C69" s="58"/>
      <c r="D69" s="58"/>
      <c r="E69" s="58"/>
      <c r="F69" s="58"/>
      <c r="G69" s="58"/>
      <c r="H69" s="58"/>
      <c r="I69" s="58"/>
      <c r="J69" s="58"/>
      <c r="K69" s="58"/>
      <c r="L69" s="58"/>
      <c r="M69" s="58"/>
      <c r="N69" s="58"/>
      <c r="O69" s="58"/>
      <c r="P69" s="58"/>
      <c r="Q69" s="58"/>
      <c r="R69" s="58"/>
      <c r="S69" s="58"/>
      <c r="T69" s="58"/>
      <c r="U69" s="58"/>
      <c r="V69" s="58"/>
      <c r="W69" s="58"/>
      <c r="X69" s="58"/>
      <c r="Y69" s="58"/>
      <c r="Z69" s="58"/>
      <c r="AA69" s="58"/>
      <c r="AB69" s="58"/>
      <c r="AC69" s="58"/>
      <c r="AD69" s="58"/>
      <c r="AE69" s="58"/>
      <c r="AF69" s="58"/>
      <c r="AG69" s="58"/>
      <c r="AH69" s="58"/>
      <c r="AI69" s="58"/>
      <c r="AJ69" s="58"/>
      <c r="AK69" s="58"/>
      <c r="AL69" s="58"/>
      <c r="AM69" s="58"/>
      <c r="AN69" s="58"/>
      <c r="AO69" s="58"/>
      <c r="AP69" s="58"/>
      <c r="AQ69" s="58"/>
      <c r="AR69" s="58"/>
      <c r="AS69" s="58"/>
      <c r="AT69" s="58"/>
      <c r="AU69" s="58"/>
      <c r="AV69" s="58"/>
      <c r="AW69" s="58"/>
      <c r="AX69" s="58"/>
      <c r="AY69" s="58"/>
      <c r="AZ69" s="58"/>
      <c r="BA69" s="58"/>
      <c r="BB69" s="58"/>
      <c r="BC69" s="58"/>
      <c r="BD69" s="58"/>
      <c r="BE69" s="58"/>
      <c r="BF69" s="58"/>
      <c r="BG69" s="58"/>
      <c r="BH69" s="58"/>
    </row>
    <row r="70" spans="1:70" x14ac:dyDescent="0.15">
      <c r="A70" s="58"/>
      <c r="B70" s="58"/>
      <c r="C70" s="58"/>
      <c r="D70" s="58"/>
      <c r="E70" s="58"/>
      <c r="F70" s="58"/>
      <c r="G70" s="58"/>
      <c r="H70" s="58"/>
      <c r="I70" s="58"/>
      <c r="J70" s="58"/>
      <c r="K70" s="58"/>
      <c r="L70" s="58"/>
      <c r="M70" s="58"/>
      <c r="N70" s="58"/>
      <c r="O70" s="58"/>
      <c r="P70" s="58"/>
      <c r="Q70" s="58"/>
      <c r="R70" s="58"/>
      <c r="S70" s="58"/>
      <c r="T70" s="58"/>
      <c r="U70" s="58"/>
      <c r="V70" s="58"/>
      <c r="W70" s="58"/>
      <c r="X70" s="58"/>
      <c r="Y70" s="58"/>
      <c r="Z70" s="58"/>
      <c r="AA70" s="58"/>
      <c r="AB70" s="58"/>
      <c r="AC70" s="58"/>
      <c r="AD70" s="58"/>
      <c r="AE70" s="58"/>
      <c r="AF70" s="58"/>
      <c r="AG70" s="58"/>
      <c r="AH70" s="58"/>
      <c r="AI70" s="58"/>
      <c r="AJ70" s="58"/>
      <c r="AK70" s="58"/>
      <c r="AL70" s="58"/>
      <c r="AM70" s="58"/>
      <c r="AN70" s="58"/>
      <c r="AO70" s="58"/>
      <c r="AP70" s="58"/>
      <c r="AQ70" s="58"/>
      <c r="AR70" s="58"/>
      <c r="AS70" s="58"/>
      <c r="AT70" s="58"/>
      <c r="AU70" s="58"/>
      <c r="AV70" s="58"/>
      <c r="AW70" s="58"/>
      <c r="AX70" s="58"/>
      <c r="AY70" s="58"/>
      <c r="AZ70" s="58"/>
      <c r="BA70" s="58"/>
      <c r="BB70" s="58"/>
      <c r="BC70" s="58"/>
      <c r="BD70" s="58"/>
      <c r="BE70" s="58"/>
      <c r="BF70" s="58"/>
      <c r="BG70" s="58"/>
      <c r="BH70" s="58"/>
    </row>
    <row r="71" spans="1:70" x14ac:dyDescent="0.15">
      <c r="A71" s="58"/>
      <c r="B71" s="58"/>
      <c r="C71" s="58"/>
      <c r="D71" s="58"/>
      <c r="E71" s="58"/>
      <c r="F71" s="58"/>
      <c r="G71" s="58"/>
      <c r="H71" s="58"/>
      <c r="I71" s="58"/>
      <c r="J71" s="58"/>
      <c r="K71" s="58"/>
      <c r="L71" s="58"/>
      <c r="M71" s="58"/>
      <c r="N71" s="58"/>
      <c r="O71" s="58"/>
      <c r="P71" s="58"/>
      <c r="Q71" s="58"/>
      <c r="R71" s="58"/>
      <c r="S71" s="58"/>
      <c r="T71" s="58"/>
      <c r="U71" s="58"/>
      <c r="V71" s="58"/>
      <c r="W71" s="58"/>
      <c r="X71" s="58"/>
      <c r="Y71" s="58"/>
      <c r="Z71" s="58"/>
      <c r="AA71" s="58"/>
      <c r="AB71" s="58"/>
      <c r="AC71" s="58"/>
      <c r="AD71" s="58"/>
      <c r="AE71" s="58"/>
      <c r="AF71" s="58"/>
      <c r="AG71" s="58"/>
      <c r="AH71" s="58"/>
      <c r="AI71" s="58"/>
      <c r="AJ71" s="58"/>
      <c r="AK71" s="58"/>
      <c r="AL71" s="58"/>
      <c r="AM71" s="58"/>
      <c r="AN71" s="58"/>
      <c r="AO71" s="58"/>
      <c r="AP71" s="58"/>
      <c r="AQ71" s="58"/>
      <c r="AR71" s="58"/>
      <c r="AS71" s="58"/>
      <c r="AT71" s="58"/>
      <c r="AU71" s="58"/>
      <c r="AV71" s="58"/>
      <c r="AW71" s="58"/>
      <c r="AX71" s="58"/>
      <c r="AY71" s="58"/>
      <c r="AZ71" s="58"/>
      <c r="BA71" s="58"/>
      <c r="BB71" s="58"/>
      <c r="BC71" s="58"/>
      <c r="BD71" s="58"/>
      <c r="BE71" s="58"/>
      <c r="BF71" s="58"/>
      <c r="BG71" s="58"/>
      <c r="BH71" s="58"/>
    </row>
    <row r="72" spans="1:70" x14ac:dyDescent="0.15">
      <c r="A72" s="58"/>
      <c r="B72" s="58"/>
      <c r="C72" s="58"/>
      <c r="D72" s="58"/>
      <c r="E72" s="58"/>
      <c r="F72" s="58"/>
      <c r="G72" s="58"/>
      <c r="H72" s="58"/>
      <c r="I72" s="58"/>
      <c r="J72" s="58"/>
      <c r="K72" s="58"/>
      <c r="L72" s="58"/>
      <c r="M72" s="58"/>
      <c r="N72" s="58"/>
      <c r="O72" s="58"/>
      <c r="P72" s="58"/>
      <c r="Q72" s="58"/>
      <c r="R72" s="58"/>
      <c r="S72" s="58"/>
      <c r="T72" s="58"/>
      <c r="U72" s="58"/>
      <c r="V72" s="58"/>
      <c r="W72" s="58"/>
      <c r="X72" s="58"/>
      <c r="Y72" s="58"/>
      <c r="Z72" s="58"/>
      <c r="AA72" s="58"/>
      <c r="AB72" s="58"/>
      <c r="AC72" s="58"/>
      <c r="AD72" s="58"/>
      <c r="AE72" s="58"/>
      <c r="AF72" s="58"/>
      <c r="AG72" s="58"/>
      <c r="AH72" s="58"/>
      <c r="AI72" s="58"/>
      <c r="AJ72" s="58"/>
      <c r="AK72" s="58"/>
      <c r="AL72" s="58"/>
      <c r="AM72" s="58"/>
      <c r="AN72" s="58"/>
      <c r="AO72" s="58"/>
      <c r="AP72" s="58"/>
      <c r="AQ72" s="58"/>
      <c r="AR72" s="58"/>
      <c r="AS72" s="58"/>
      <c r="AT72" s="58"/>
      <c r="AU72" s="58"/>
      <c r="AV72" s="58"/>
      <c r="AW72" s="58"/>
      <c r="AX72" s="58"/>
      <c r="AY72" s="58"/>
      <c r="AZ72" s="58"/>
      <c r="BA72" s="58"/>
      <c r="BB72" s="58"/>
      <c r="BC72" s="58"/>
      <c r="BD72" s="58"/>
      <c r="BE72" s="58"/>
      <c r="BF72" s="58"/>
      <c r="BG72" s="58"/>
      <c r="BH72" s="58"/>
    </row>
    <row r="73" spans="1:70" x14ac:dyDescent="0.15">
      <c r="A73" s="58"/>
      <c r="B73" s="58"/>
      <c r="C73" s="58"/>
      <c r="D73" s="58"/>
      <c r="E73" s="58"/>
      <c r="F73" s="58"/>
      <c r="G73" s="58"/>
      <c r="H73" s="58"/>
      <c r="I73" s="58"/>
      <c r="J73" s="58"/>
      <c r="K73" s="58"/>
      <c r="L73" s="58"/>
      <c r="M73" s="58"/>
      <c r="N73" s="58"/>
      <c r="O73" s="58"/>
      <c r="P73" s="58"/>
      <c r="Q73" s="58"/>
      <c r="R73" s="58"/>
      <c r="S73" s="58"/>
      <c r="T73" s="58"/>
      <c r="U73" s="58"/>
      <c r="V73" s="58"/>
      <c r="W73" s="58"/>
      <c r="X73" s="58"/>
      <c r="Y73" s="58"/>
      <c r="Z73" s="58"/>
      <c r="AA73" s="58"/>
      <c r="AB73" s="58"/>
      <c r="AC73" s="58"/>
      <c r="AD73" s="58"/>
      <c r="AE73" s="58"/>
      <c r="AF73" s="58"/>
      <c r="AG73" s="58"/>
      <c r="AH73" s="58"/>
      <c r="AI73" s="58"/>
      <c r="AJ73" s="58"/>
      <c r="AK73" s="58"/>
      <c r="AL73" s="58"/>
      <c r="AM73" s="58"/>
      <c r="AN73" s="58"/>
      <c r="AO73" s="58"/>
      <c r="AP73" s="58"/>
      <c r="AQ73" s="58"/>
      <c r="AR73" s="58"/>
      <c r="AS73" s="58"/>
      <c r="AT73" s="58"/>
      <c r="AU73" s="58"/>
      <c r="AV73" s="58"/>
      <c r="AW73" s="58"/>
      <c r="AX73" s="58"/>
      <c r="AY73" s="58"/>
      <c r="AZ73" s="58"/>
      <c r="BA73" s="58"/>
      <c r="BB73" s="58"/>
      <c r="BC73" s="58"/>
      <c r="BD73" s="58"/>
      <c r="BE73" s="58"/>
      <c r="BF73" s="58"/>
      <c r="BG73" s="58"/>
      <c r="BH73" s="58"/>
    </row>
    <row r="74" spans="1:70" x14ac:dyDescent="0.15">
      <c r="A74" s="58"/>
      <c r="B74" s="58"/>
      <c r="C74" s="58"/>
      <c r="D74" s="58"/>
      <c r="E74" s="58"/>
      <c r="F74" s="58"/>
      <c r="G74" s="58"/>
      <c r="H74" s="58"/>
      <c r="I74" s="58"/>
      <c r="J74" s="58"/>
      <c r="K74" s="58"/>
      <c r="L74" s="58"/>
      <c r="M74" s="58"/>
      <c r="N74" s="58"/>
      <c r="O74" s="58"/>
      <c r="P74" s="58"/>
      <c r="Q74" s="58"/>
      <c r="R74" s="58"/>
      <c r="S74" s="58"/>
      <c r="T74" s="58"/>
      <c r="U74" s="58"/>
      <c r="V74" s="58"/>
      <c r="W74" s="58"/>
      <c r="X74" s="58"/>
      <c r="Y74" s="58"/>
      <c r="Z74" s="58"/>
      <c r="AA74" s="58"/>
      <c r="AB74" s="58"/>
      <c r="AC74" s="58"/>
      <c r="AD74" s="58"/>
      <c r="AE74" s="58"/>
      <c r="AF74" s="58"/>
      <c r="AG74" s="58"/>
      <c r="AH74" s="58"/>
      <c r="AI74" s="58"/>
      <c r="AJ74" s="58"/>
      <c r="AK74" s="58"/>
      <c r="AL74" s="58"/>
      <c r="AM74" s="58"/>
      <c r="AN74" s="58"/>
      <c r="AO74" s="58"/>
      <c r="AP74" s="58"/>
      <c r="AQ74" s="58"/>
      <c r="AR74" s="58"/>
      <c r="AS74" s="58"/>
      <c r="AT74" s="58"/>
      <c r="AU74" s="58"/>
      <c r="AV74" s="58"/>
      <c r="AW74" s="58"/>
      <c r="AX74" s="58"/>
      <c r="AY74" s="58"/>
      <c r="AZ74" s="58"/>
      <c r="BA74" s="58"/>
      <c r="BB74" s="58"/>
      <c r="BC74" s="58"/>
      <c r="BD74" s="58"/>
      <c r="BE74" s="58"/>
      <c r="BF74" s="58"/>
      <c r="BG74" s="58"/>
      <c r="BH74" s="58"/>
    </row>
    <row r="75" spans="1:70" x14ac:dyDescent="0.15">
      <c r="A75" s="58"/>
      <c r="B75" s="58"/>
      <c r="C75" s="58"/>
      <c r="D75" s="58"/>
      <c r="E75" s="58"/>
      <c r="F75" s="58"/>
      <c r="G75" s="58"/>
      <c r="H75" s="58"/>
      <c r="I75" s="58"/>
      <c r="J75" s="58"/>
      <c r="K75" s="58"/>
      <c r="L75" s="58"/>
      <c r="M75" s="58"/>
      <c r="N75" s="58"/>
      <c r="O75" s="58"/>
      <c r="P75" s="58"/>
      <c r="Q75" s="58"/>
      <c r="R75" s="58"/>
      <c r="S75" s="58"/>
      <c r="T75" s="58"/>
      <c r="U75" s="58"/>
      <c r="V75" s="58"/>
      <c r="W75" s="58"/>
      <c r="X75" s="58"/>
      <c r="Y75" s="58"/>
      <c r="Z75" s="58"/>
      <c r="AA75" s="58"/>
      <c r="AB75" s="58"/>
      <c r="AC75" s="58"/>
      <c r="AD75" s="58"/>
      <c r="AE75" s="58"/>
      <c r="AF75" s="58"/>
      <c r="AG75" s="58"/>
      <c r="AH75" s="58"/>
      <c r="AI75" s="58"/>
      <c r="AJ75" s="58"/>
      <c r="AK75" s="58"/>
      <c r="AL75" s="58"/>
      <c r="AM75" s="58"/>
      <c r="AN75" s="58"/>
      <c r="AO75" s="58"/>
      <c r="AP75" s="58"/>
      <c r="AQ75" s="58"/>
      <c r="AR75" s="58"/>
      <c r="AS75" s="58"/>
      <c r="AT75" s="58"/>
      <c r="AU75" s="58"/>
      <c r="AV75" s="58"/>
      <c r="AW75" s="58"/>
      <c r="AX75" s="58"/>
      <c r="AY75" s="58"/>
      <c r="AZ75" s="58"/>
      <c r="BA75" s="58"/>
      <c r="BB75" s="58"/>
      <c r="BC75" s="58"/>
      <c r="BD75" s="58"/>
      <c r="BE75" s="58"/>
      <c r="BF75" s="58"/>
      <c r="BG75" s="58"/>
      <c r="BH75" s="58"/>
    </row>
    <row r="76" spans="1:70" x14ac:dyDescent="0.15">
      <c r="A76" s="58"/>
      <c r="B76" s="58"/>
      <c r="C76" s="58"/>
      <c r="D76" s="58"/>
      <c r="E76" s="58"/>
      <c r="F76" s="58"/>
      <c r="G76" s="58"/>
      <c r="H76" s="58"/>
      <c r="I76" s="58"/>
      <c r="J76" s="58"/>
      <c r="K76" s="58"/>
      <c r="L76" s="58"/>
      <c r="M76" s="58"/>
      <c r="N76" s="58"/>
      <c r="O76" s="58"/>
      <c r="P76" s="58"/>
      <c r="Q76" s="58"/>
      <c r="R76" s="58"/>
      <c r="S76" s="58"/>
      <c r="T76" s="58"/>
      <c r="U76" s="58"/>
      <c r="V76" s="58"/>
      <c r="W76" s="58"/>
      <c r="X76" s="58"/>
      <c r="Y76" s="58"/>
      <c r="Z76" s="58"/>
      <c r="AA76" s="58"/>
      <c r="AB76" s="58"/>
      <c r="AC76" s="58"/>
      <c r="AD76" s="58"/>
      <c r="AE76" s="58"/>
      <c r="AF76" s="58"/>
      <c r="AG76" s="58"/>
      <c r="AH76" s="58"/>
      <c r="AI76" s="58"/>
      <c r="AJ76" s="58"/>
      <c r="AK76" s="58"/>
      <c r="AL76" s="58"/>
      <c r="AM76" s="58"/>
      <c r="AN76" s="58"/>
      <c r="AO76" s="58"/>
      <c r="AP76" s="58"/>
      <c r="AQ76" s="58"/>
      <c r="AR76" s="58"/>
      <c r="AS76" s="58"/>
      <c r="AT76" s="58"/>
      <c r="AU76" s="58"/>
      <c r="AV76" s="58"/>
      <c r="AW76" s="58"/>
      <c r="AX76" s="58"/>
      <c r="AY76" s="58"/>
      <c r="AZ76" s="58"/>
      <c r="BA76" s="58"/>
      <c r="BB76" s="58"/>
      <c r="BC76" s="58"/>
      <c r="BD76" s="58"/>
      <c r="BE76" s="58"/>
      <c r="BF76" s="58"/>
      <c r="BG76" s="58"/>
      <c r="BH76" s="58"/>
    </row>
    <row r="77" spans="1:70" x14ac:dyDescent="0.15">
      <c r="A77" s="58"/>
      <c r="B77" s="58"/>
      <c r="C77" s="58"/>
      <c r="D77" s="58"/>
      <c r="E77" s="58"/>
      <c r="F77" s="58"/>
      <c r="G77" s="58"/>
      <c r="H77" s="58"/>
      <c r="I77" s="58"/>
      <c r="J77" s="58"/>
      <c r="K77" s="58"/>
      <c r="L77" s="58"/>
      <c r="M77" s="58"/>
      <c r="N77" s="58"/>
      <c r="O77" s="58"/>
      <c r="P77" s="58"/>
      <c r="Q77" s="58"/>
      <c r="R77" s="58"/>
      <c r="S77" s="58"/>
      <c r="T77" s="58"/>
      <c r="U77" s="58"/>
      <c r="V77" s="58"/>
      <c r="W77" s="58"/>
      <c r="X77" s="58"/>
      <c r="Y77" s="58"/>
      <c r="Z77" s="58"/>
      <c r="AA77" s="58"/>
      <c r="AB77" s="58"/>
      <c r="AC77" s="58"/>
      <c r="AD77" s="58"/>
      <c r="AE77" s="58"/>
      <c r="AF77" s="58"/>
      <c r="AG77" s="58"/>
      <c r="AH77" s="58"/>
      <c r="AI77" s="58"/>
      <c r="AJ77" s="58"/>
      <c r="AK77" s="58"/>
      <c r="AL77" s="58"/>
      <c r="AM77" s="58"/>
      <c r="AN77" s="58"/>
      <c r="AO77" s="58"/>
      <c r="AP77" s="58"/>
      <c r="AQ77" s="58"/>
      <c r="AR77" s="58"/>
      <c r="AS77" s="58"/>
      <c r="AT77" s="58"/>
      <c r="AU77" s="58"/>
      <c r="AV77" s="58"/>
      <c r="AW77" s="58"/>
      <c r="AX77" s="58"/>
      <c r="AY77" s="58"/>
      <c r="AZ77" s="58"/>
      <c r="BA77" s="58"/>
      <c r="BB77" s="58"/>
      <c r="BC77" s="58"/>
      <c r="BD77" s="58"/>
      <c r="BE77" s="58"/>
      <c r="BF77" s="58"/>
      <c r="BG77" s="58"/>
      <c r="BH77" s="58"/>
    </row>
    <row r="78" spans="1:70" x14ac:dyDescent="0.15">
      <c r="A78" s="58"/>
      <c r="B78" s="58"/>
      <c r="C78" s="58"/>
      <c r="D78" s="58"/>
      <c r="E78" s="58"/>
      <c r="F78" s="58"/>
      <c r="G78" s="58"/>
      <c r="H78" s="58"/>
      <c r="I78" s="58"/>
      <c r="J78" s="58"/>
      <c r="K78" s="58"/>
      <c r="L78" s="58"/>
      <c r="M78" s="58"/>
      <c r="N78" s="58"/>
      <c r="O78" s="58"/>
      <c r="P78" s="58"/>
      <c r="Q78" s="58"/>
      <c r="R78" s="58"/>
      <c r="S78" s="58"/>
      <c r="T78" s="58"/>
      <c r="U78" s="58"/>
      <c r="V78" s="58"/>
      <c r="W78" s="58"/>
      <c r="X78" s="58"/>
      <c r="Y78" s="58"/>
      <c r="Z78" s="58"/>
      <c r="AA78" s="58"/>
      <c r="AB78" s="58"/>
      <c r="AC78" s="58"/>
      <c r="AD78" s="58"/>
      <c r="AE78" s="58"/>
      <c r="AF78" s="58"/>
      <c r="AG78" s="58"/>
      <c r="AH78" s="58"/>
      <c r="AI78" s="58"/>
      <c r="AJ78" s="58"/>
      <c r="AK78" s="58"/>
      <c r="AL78" s="58"/>
      <c r="AM78" s="58"/>
      <c r="AN78" s="58"/>
      <c r="AO78" s="58"/>
      <c r="AP78" s="58"/>
      <c r="AQ78" s="58"/>
      <c r="AR78" s="58"/>
      <c r="AS78" s="58"/>
      <c r="AT78" s="58"/>
      <c r="AU78" s="58"/>
      <c r="AV78" s="58"/>
      <c r="AW78" s="58"/>
      <c r="AX78" s="58"/>
      <c r="AY78" s="58"/>
      <c r="AZ78" s="58"/>
      <c r="BA78" s="58"/>
      <c r="BB78" s="58"/>
      <c r="BC78" s="58"/>
      <c r="BD78" s="58"/>
      <c r="BE78" s="58"/>
      <c r="BF78" s="58"/>
      <c r="BG78" s="58"/>
      <c r="BH78" s="58"/>
    </row>
    <row r="79" spans="1:70" x14ac:dyDescent="0.15">
      <c r="A79" s="58"/>
      <c r="B79" s="58"/>
      <c r="C79" s="58"/>
      <c r="D79" s="58"/>
      <c r="E79" s="58"/>
      <c r="F79" s="58"/>
      <c r="G79" s="58"/>
      <c r="H79" s="58"/>
      <c r="I79" s="58"/>
      <c r="J79" s="58"/>
      <c r="K79" s="58"/>
      <c r="L79" s="58"/>
      <c r="M79" s="58"/>
      <c r="N79" s="58"/>
      <c r="O79" s="58"/>
      <c r="P79" s="58"/>
      <c r="Q79" s="58"/>
      <c r="R79" s="58"/>
      <c r="S79" s="58"/>
      <c r="T79" s="58"/>
      <c r="U79" s="58"/>
      <c r="V79" s="58"/>
      <c r="W79" s="58"/>
      <c r="X79" s="58"/>
      <c r="Y79" s="58"/>
      <c r="Z79" s="58"/>
      <c r="AA79" s="58"/>
      <c r="AB79" s="58"/>
      <c r="AC79" s="58"/>
      <c r="AD79" s="58"/>
      <c r="AE79" s="58"/>
      <c r="AF79" s="58"/>
      <c r="AG79" s="58"/>
      <c r="AH79" s="58"/>
      <c r="AI79" s="58"/>
      <c r="AJ79" s="58"/>
      <c r="AK79" s="58"/>
      <c r="AL79" s="58"/>
      <c r="AM79" s="58"/>
      <c r="AN79" s="58"/>
      <c r="AO79" s="58"/>
      <c r="AP79" s="58"/>
      <c r="AQ79" s="58"/>
      <c r="AR79" s="58"/>
      <c r="AS79" s="58"/>
      <c r="AT79" s="58"/>
      <c r="AU79" s="58"/>
      <c r="AV79" s="58"/>
      <c r="AW79" s="58"/>
      <c r="AX79" s="58"/>
      <c r="AY79" s="58"/>
      <c r="AZ79" s="58"/>
      <c r="BA79" s="58"/>
      <c r="BB79" s="58"/>
      <c r="BC79" s="58"/>
      <c r="BD79" s="58"/>
      <c r="BE79" s="58"/>
      <c r="BF79" s="58"/>
      <c r="BG79" s="58"/>
      <c r="BH79" s="58"/>
    </row>
    <row r="80" spans="1:70" x14ac:dyDescent="0.15">
      <c r="A80" s="58"/>
      <c r="B80" s="58"/>
      <c r="C80" s="58"/>
      <c r="D80" s="58"/>
      <c r="E80" s="58"/>
      <c r="F80" s="58"/>
      <c r="G80" s="58"/>
      <c r="H80" s="58"/>
      <c r="I80" s="58"/>
      <c r="J80" s="58"/>
      <c r="K80" s="58"/>
      <c r="L80" s="58"/>
      <c r="M80" s="58"/>
      <c r="N80" s="58"/>
      <c r="O80" s="58"/>
      <c r="P80" s="58"/>
      <c r="Q80" s="58"/>
      <c r="R80" s="58"/>
      <c r="S80" s="58"/>
      <c r="T80" s="58"/>
      <c r="U80" s="58"/>
      <c r="V80" s="58"/>
      <c r="W80" s="58"/>
      <c r="X80" s="58"/>
      <c r="Y80" s="58"/>
      <c r="Z80" s="58"/>
      <c r="AA80" s="58"/>
      <c r="AB80" s="58"/>
      <c r="AC80" s="58"/>
      <c r="AD80" s="58"/>
      <c r="AE80" s="58"/>
      <c r="AF80" s="58"/>
      <c r="AG80" s="58"/>
      <c r="AH80" s="58"/>
      <c r="AI80" s="58"/>
      <c r="AJ80" s="58"/>
      <c r="AK80" s="58"/>
      <c r="AL80" s="58"/>
      <c r="AM80" s="58"/>
      <c r="AN80" s="58"/>
      <c r="AO80" s="58"/>
      <c r="AP80" s="58"/>
      <c r="AQ80" s="58"/>
      <c r="AR80" s="58"/>
      <c r="AS80" s="58"/>
      <c r="AT80" s="58"/>
      <c r="AU80" s="58"/>
      <c r="AV80" s="58"/>
      <c r="AW80" s="58"/>
      <c r="AX80" s="58"/>
      <c r="AY80" s="58"/>
      <c r="AZ80" s="58"/>
      <c r="BA80" s="58"/>
      <c r="BB80" s="58"/>
      <c r="BC80" s="58"/>
      <c r="BD80" s="58"/>
      <c r="BE80" s="58"/>
      <c r="BF80" s="58"/>
      <c r="BG80" s="58"/>
      <c r="BH80" s="58"/>
    </row>
    <row r="81" spans="1:60" x14ac:dyDescent="0.15">
      <c r="A81" s="58"/>
      <c r="B81" s="58"/>
      <c r="C81" s="58"/>
      <c r="D81" s="58"/>
      <c r="E81" s="58"/>
      <c r="F81" s="58"/>
      <c r="G81" s="58"/>
      <c r="H81" s="58"/>
      <c r="I81" s="58"/>
      <c r="J81" s="58"/>
      <c r="K81" s="58"/>
      <c r="L81" s="58"/>
      <c r="M81" s="58"/>
      <c r="N81" s="58"/>
      <c r="O81" s="58"/>
      <c r="P81" s="58"/>
      <c r="Q81" s="58"/>
      <c r="R81" s="58"/>
      <c r="S81" s="58"/>
      <c r="T81" s="58"/>
      <c r="U81" s="58"/>
      <c r="V81" s="58"/>
      <c r="W81" s="58"/>
      <c r="X81" s="58"/>
      <c r="Y81" s="58"/>
      <c r="Z81" s="58"/>
      <c r="AA81" s="58"/>
      <c r="AB81" s="58"/>
      <c r="AC81" s="58"/>
      <c r="AD81" s="58"/>
      <c r="AE81" s="58"/>
      <c r="AF81" s="58"/>
      <c r="AG81" s="58"/>
      <c r="AH81" s="58"/>
      <c r="AI81" s="58"/>
      <c r="AJ81" s="58"/>
      <c r="AK81" s="58"/>
      <c r="AL81" s="58"/>
      <c r="AM81" s="58"/>
      <c r="AN81" s="58"/>
      <c r="AO81" s="58"/>
      <c r="AP81" s="58"/>
      <c r="AQ81" s="58"/>
      <c r="AR81" s="58"/>
      <c r="AS81" s="58"/>
      <c r="AT81" s="58"/>
      <c r="AU81" s="58"/>
      <c r="AV81" s="58"/>
      <c r="AW81" s="58"/>
      <c r="AX81" s="58"/>
      <c r="AY81" s="58"/>
      <c r="AZ81" s="58"/>
      <c r="BA81" s="58"/>
      <c r="BB81" s="58"/>
      <c r="BC81" s="58"/>
      <c r="BD81" s="58"/>
      <c r="BE81" s="58"/>
      <c r="BF81" s="58"/>
      <c r="BG81" s="58"/>
      <c r="BH81" s="58"/>
    </row>
    <row r="82" spans="1:60" x14ac:dyDescent="0.15">
      <c r="A82" s="58"/>
      <c r="B82" s="58"/>
      <c r="C82" s="58"/>
      <c r="D82" s="58"/>
      <c r="E82" s="58"/>
      <c r="F82" s="58"/>
      <c r="G82" s="58"/>
      <c r="H82" s="58"/>
      <c r="I82" s="58"/>
      <c r="J82" s="58"/>
      <c r="K82" s="58"/>
      <c r="L82" s="58"/>
      <c r="M82" s="58"/>
      <c r="N82" s="58"/>
      <c r="O82" s="58"/>
      <c r="P82" s="58"/>
      <c r="Q82" s="58"/>
      <c r="R82" s="58"/>
      <c r="S82" s="58"/>
      <c r="T82" s="58"/>
      <c r="U82" s="58"/>
      <c r="V82" s="58"/>
      <c r="W82" s="58"/>
      <c r="X82" s="58"/>
      <c r="Y82" s="58"/>
      <c r="Z82" s="58"/>
      <c r="AA82" s="58"/>
      <c r="AB82" s="58"/>
      <c r="AC82" s="58"/>
      <c r="AD82" s="58"/>
      <c r="AE82" s="58"/>
      <c r="AF82" s="58"/>
      <c r="AG82" s="58"/>
      <c r="AH82" s="58"/>
      <c r="AI82" s="58"/>
      <c r="AJ82" s="58"/>
      <c r="AK82" s="58"/>
      <c r="AL82" s="58"/>
      <c r="AM82" s="58"/>
      <c r="AN82" s="58"/>
      <c r="AO82" s="58"/>
      <c r="AP82" s="58"/>
      <c r="AQ82" s="58"/>
      <c r="AR82" s="58"/>
      <c r="AS82" s="58"/>
      <c r="AT82" s="58"/>
      <c r="AU82" s="58"/>
      <c r="AV82" s="58"/>
      <c r="AW82" s="58"/>
      <c r="AX82" s="58"/>
      <c r="AY82" s="58"/>
      <c r="AZ82" s="58"/>
      <c r="BA82" s="58"/>
      <c r="BB82" s="58"/>
      <c r="BC82" s="58"/>
      <c r="BD82" s="58"/>
      <c r="BE82" s="58"/>
      <c r="BF82" s="58"/>
      <c r="BG82" s="58"/>
      <c r="BH82" s="58"/>
    </row>
    <row r="83" spans="1:60" x14ac:dyDescent="0.15">
      <c r="A83" s="58"/>
      <c r="B83" s="58"/>
      <c r="C83" s="58"/>
      <c r="D83" s="58"/>
      <c r="E83" s="58"/>
      <c r="F83" s="58"/>
      <c r="G83" s="58"/>
      <c r="H83" s="58"/>
      <c r="I83" s="58"/>
      <c r="J83" s="58"/>
      <c r="K83" s="58"/>
      <c r="L83" s="58"/>
      <c r="M83" s="58"/>
      <c r="N83" s="58"/>
      <c r="O83" s="58"/>
      <c r="P83" s="58"/>
      <c r="Q83" s="58"/>
      <c r="R83" s="58"/>
      <c r="S83" s="58"/>
      <c r="T83" s="58"/>
      <c r="U83" s="58"/>
      <c r="V83" s="58"/>
      <c r="W83" s="58"/>
      <c r="X83" s="58"/>
      <c r="Y83" s="58"/>
      <c r="Z83" s="58"/>
      <c r="AA83" s="58"/>
      <c r="AB83" s="58"/>
      <c r="AC83" s="58"/>
      <c r="AD83" s="58"/>
      <c r="AE83" s="58"/>
      <c r="AF83" s="58"/>
      <c r="AG83" s="58"/>
      <c r="AH83" s="58"/>
      <c r="AI83" s="58"/>
      <c r="AJ83" s="58"/>
      <c r="AK83" s="58"/>
      <c r="AL83" s="58"/>
      <c r="AM83" s="58"/>
      <c r="AN83" s="58"/>
      <c r="AO83" s="58"/>
      <c r="AP83" s="58"/>
      <c r="AQ83" s="58"/>
      <c r="AR83" s="58"/>
      <c r="AS83" s="58"/>
      <c r="AT83" s="58"/>
      <c r="AU83" s="58"/>
      <c r="AV83" s="58"/>
      <c r="AW83" s="58"/>
      <c r="AX83" s="58"/>
      <c r="AY83" s="58"/>
      <c r="AZ83" s="58"/>
      <c r="BA83" s="58"/>
      <c r="BB83" s="58"/>
      <c r="BC83" s="58"/>
      <c r="BD83" s="58"/>
      <c r="BE83" s="58"/>
      <c r="BF83" s="58"/>
      <c r="BG83" s="58"/>
      <c r="BH83" s="58"/>
    </row>
    <row r="84" spans="1:60" x14ac:dyDescent="0.15">
      <c r="A84" s="58"/>
      <c r="B84" s="58"/>
      <c r="C84" s="58"/>
      <c r="D84" s="58"/>
      <c r="E84" s="58"/>
      <c r="F84" s="58"/>
      <c r="G84" s="58"/>
      <c r="H84" s="58"/>
      <c r="I84" s="58"/>
      <c r="J84" s="58"/>
      <c r="K84" s="58"/>
      <c r="L84" s="58"/>
      <c r="M84" s="58"/>
      <c r="N84" s="58"/>
      <c r="O84" s="58"/>
      <c r="P84" s="58"/>
      <c r="Q84" s="58"/>
      <c r="R84" s="58"/>
      <c r="S84" s="58"/>
      <c r="T84" s="58"/>
      <c r="U84" s="58"/>
      <c r="V84" s="58"/>
      <c r="W84" s="58"/>
      <c r="X84" s="58"/>
      <c r="Y84" s="58"/>
      <c r="Z84" s="58"/>
      <c r="AA84" s="58"/>
      <c r="AB84" s="58"/>
      <c r="AC84" s="58"/>
      <c r="AD84" s="58"/>
      <c r="AE84" s="58"/>
      <c r="AF84" s="58"/>
      <c r="AG84" s="58"/>
      <c r="AH84" s="58"/>
      <c r="AI84" s="58"/>
      <c r="AJ84" s="58"/>
      <c r="AK84" s="58"/>
      <c r="AL84" s="58"/>
      <c r="AM84" s="58"/>
      <c r="AN84" s="58"/>
      <c r="AO84" s="58"/>
      <c r="AP84" s="58"/>
      <c r="AQ84" s="58"/>
      <c r="AR84" s="58"/>
      <c r="AS84" s="58"/>
      <c r="AT84" s="58"/>
      <c r="AU84" s="58"/>
      <c r="AV84" s="58"/>
      <c r="AW84" s="58"/>
      <c r="AX84" s="58"/>
      <c r="AY84" s="58"/>
      <c r="AZ84" s="58"/>
      <c r="BA84" s="58"/>
      <c r="BB84" s="58"/>
      <c r="BC84" s="58"/>
      <c r="BD84" s="58"/>
      <c r="BE84" s="58"/>
      <c r="BF84" s="58"/>
      <c r="BG84" s="58"/>
      <c r="BH84" s="58"/>
    </row>
    <row r="85" spans="1:60" x14ac:dyDescent="0.15">
      <c r="A85" s="58"/>
      <c r="B85" s="58"/>
      <c r="C85" s="58"/>
      <c r="D85" s="58"/>
      <c r="E85" s="58"/>
      <c r="F85" s="58"/>
      <c r="G85" s="58"/>
      <c r="H85" s="58"/>
      <c r="I85" s="58"/>
      <c r="J85" s="58"/>
      <c r="K85" s="58"/>
      <c r="L85" s="58"/>
      <c r="M85" s="58"/>
      <c r="N85" s="58"/>
      <c r="O85" s="58"/>
      <c r="P85" s="58"/>
      <c r="Q85" s="58"/>
      <c r="R85" s="58"/>
      <c r="S85" s="58"/>
      <c r="T85" s="58"/>
      <c r="U85" s="58"/>
      <c r="V85" s="58"/>
      <c r="W85" s="58"/>
      <c r="X85" s="58"/>
      <c r="Y85" s="58"/>
      <c r="Z85" s="58"/>
      <c r="AA85" s="58"/>
      <c r="AB85" s="58"/>
      <c r="AC85" s="58"/>
      <c r="AD85" s="58"/>
      <c r="AE85" s="58"/>
      <c r="AF85" s="58"/>
      <c r="AG85" s="58"/>
      <c r="AH85" s="58"/>
      <c r="AI85" s="58"/>
      <c r="AJ85" s="58"/>
      <c r="AK85" s="58"/>
      <c r="AL85" s="58"/>
      <c r="AM85" s="58"/>
      <c r="AN85" s="58"/>
      <c r="AO85" s="58"/>
      <c r="AP85" s="58"/>
      <c r="AQ85" s="58"/>
      <c r="AR85" s="58"/>
      <c r="AS85" s="58"/>
      <c r="AT85" s="58"/>
      <c r="AU85" s="58"/>
      <c r="AV85" s="58"/>
      <c r="AW85" s="58"/>
      <c r="AX85" s="58"/>
      <c r="AY85" s="58"/>
      <c r="AZ85" s="58"/>
      <c r="BA85" s="58"/>
      <c r="BB85" s="58"/>
      <c r="BC85" s="58"/>
      <c r="BD85" s="58"/>
      <c r="BE85" s="58"/>
      <c r="BF85" s="58"/>
      <c r="BG85" s="58"/>
      <c r="BH85" s="58"/>
    </row>
    <row r="86" spans="1:60" x14ac:dyDescent="0.15">
      <c r="A86" s="58"/>
      <c r="B86" s="58"/>
      <c r="C86" s="58"/>
      <c r="D86" s="58"/>
      <c r="E86" s="58"/>
      <c r="F86" s="58"/>
      <c r="G86" s="58"/>
      <c r="H86" s="58"/>
      <c r="I86" s="58"/>
      <c r="J86" s="58"/>
      <c r="K86" s="58"/>
      <c r="L86" s="58"/>
      <c r="M86" s="58"/>
      <c r="N86" s="58"/>
      <c r="O86" s="58"/>
      <c r="P86" s="58"/>
      <c r="Q86" s="58"/>
      <c r="R86" s="58"/>
      <c r="S86" s="58"/>
      <c r="T86" s="58"/>
      <c r="U86" s="58"/>
      <c r="V86" s="58"/>
      <c r="W86" s="58"/>
      <c r="X86" s="58"/>
      <c r="Y86" s="58"/>
      <c r="Z86" s="58"/>
      <c r="AA86" s="58"/>
      <c r="AB86" s="58"/>
      <c r="AC86" s="58"/>
      <c r="AD86" s="58"/>
      <c r="AE86" s="58"/>
      <c r="AF86" s="58"/>
      <c r="AG86" s="58"/>
      <c r="AH86" s="58"/>
      <c r="AI86" s="58"/>
      <c r="AJ86" s="58"/>
      <c r="AK86" s="58"/>
      <c r="AL86" s="58"/>
      <c r="AM86" s="58"/>
      <c r="AN86" s="58"/>
      <c r="AO86" s="58"/>
      <c r="AP86" s="58"/>
      <c r="AQ86" s="58"/>
      <c r="AR86" s="58"/>
      <c r="AS86" s="58"/>
      <c r="AT86" s="58"/>
      <c r="AU86" s="58"/>
      <c r="AV86" s="58"/>
      <c r="AW86" s="58"/>
      <c r="AX86" s="58"/>
      <c r="AY86" s="58"/>
      <c r="AZ86" s="58"/>
      <c r="BA86" s="58"/>
      <c r="BB86" s="58"/>
      <c r="BC86" s="58"/>
      <c r="BD86" s="58"/>
      <c r="BE86" s="58"/>
      <c r="BF86" s="58"/>
      <c r="BG86" s="58"/>
      <c r="BH86" s="58"/>
    </row>
    <row r="87" spans="1:60" x14ac:dyDescent="0.15">
      <c r="A87" s="58"/>
      <c r="B87" s="58"/>
      <c r="C87" s="58"/>
      <c r="D87" s="58"/>
      <c r="E87" s="58"/>
      <c r="F87" s="58"/>
      <c r="G87" s="58"/>
      <c r="H87" s="58"/>
      <c r="I87" s="58"/>
      <c r="J87" s="58"/>
      <c r="K87" s="58"/>
      <c r="L87" s="58"/>
      <c r="M87" s="58"/>
      <c r="N87" s="58"/>
      <c r="O87" s="58"/>
      <c r="P87" s="58"/>
      <c r="Q87" s="58"/>
      <c r="R87" s="58"/>
      <c r="S87" s="58"/>
      <c r="T87" s="58"/>
      <c r="U87" s="58"/>
      <c r="V87" s="58"/>
      <c r="W87" s="58"/>
      <c r="X87" s="58"/>
      <c r="Y87" s="58"/>
      <c r="Z87" s="58"/>
      <c r="AA87" s="58"/>
      <c r="AB87" s="58"/>
      <c r="AC87" s="58"/>
      <c r="AD87" s="58"/>
      <c r="AE87" s="58"/>
      <c r="AF87" s="58"/>
      <c r="AG87" s="58"/>
      <c r="AH87" s="58"/>
      <c r="AI87" s="58"/>
      <c r="AJ87" s="58"/>
      <c r="AK87" s="58"/>
      <c r="AL87" s="58"/>
      <c r="AM87" s="58"/>
      <c r="AN87" s="58"/>
      <c r="AO87" s="58"/>
      <c r="AP87" s="58"/>
      <c r="AQ87" s="58"/>
      <c r="AR87" s="58"/>
      <c r="AS87" s="58"/>
      <c r="AT87" s="58"/>
      <c r="AU87" s="58"/>
      <c r="AV87" s="58"/>
      <c r="AW87" s="58"/>
      <c r="AX87" s="58"/>
      <c r="AY87" s="58"/>
      <c r="AZ87" s="58"/>
      <c r="BA87" s="58"/>
      <c r="BB87" s="58"/>
      <c r="BC87" s="58"/>
      <c r="BD87" s="58"/>
      <c r="BE87" s="58"/>
      <c r="BF87" s="58"/>
      <c r="BG87" s="58"/>
      <c r="BH87" s="58"/>
    </row>
    <row r="88" spans="1:60" x14ac:dyDescent="0.15">
      <c r="A88" s="58"/>
      <c r="B88" s="58"/>
      <c r="C88" s="58"/>
      <c r="D88" s="58"/>
      <c r="E88" s="58"/>
      <c r="F88" s="58"/>
      <c r="G88" s="58"/>
      <c r="H88" s="58"/>
      <c r="I88" s="58"/>
      <c r="J88" s="58"/>
      <c r="K88" s="58"/>
      <c r="L88" s="58"/>
      <c r="M88" s="58"/>
      <c r="N88" s="58"/>
      <c r="O88" s="58"/>
      <c r="P88" s="58"/>
      <c r="Q88" s="58"/>
      <c r="R88" s="58"/>
      <c r="S88" s="58"/>
      <c r="T88" s="58"/>
      <c r="U88" s="58"/>
      <c r="V88" s="58"/>
      <c r="W88" s="58"/>
      <c r="X88" s="58"/>
      <c r="Y88" s="58"/>
      <c r="Z88" s="58"/>
      <c r="AA88" s="58"/>
      <c r="AB88" s="58"/>
      <c r="AC88" s="58"/>
      <c r="AD88" s="58"/>
      <c r="AE88" s="58"/>
      <c r="AF88" s="58"/>
      <c r="AG88" s="58"/>
      <c r="AH88" s="58"/>
      <c r="AI88" s="58"/>
      <c r="AJ88" s="58"/>
      <c r="AK88" s="58"/>
      <c r="AL88" s="58"/>
      <c r="AM88" s="58"/>
      <c r="AN88" s="58"/>
      <c r="AO88" s="58"/>
      <c r="AP88" s="58"/>
      <c r="AQ88" s="58"/>
      <c r="AR88" s="58"/>
      <c r="AS88" s="58"/>
      <c r="AT88" s="58"/>
      <c r="AU88" s="58"/>
      <c r="AV88" s="58"/>
      <c r="AW88" s="58"/>
      <c r="AX88" s="58"/>
      <c r="AY88" s="58"/>
      <c r="AZ88" s="58"/>
      <c r="BA88" s="58"/>
      <c r="BB88" s="58"/>
      <c r="BC88" s="58"/>
      <c r="BD88" s="58"/>
      <c r="BE88" s="58"/>
      <c r="BF88" s="58"/>
      <c r="BG88" s="58"/>
      <c r="BH88" s="58"/>
    </row>
    <row r="89" spans="1:60" x14ac:dyDescent="0.15">
      <c r="A89" s="58"/>
      <c r="B89" s="58"/>
      <c r="C89" s="58"/>
      <c r="D89" s="58"/>
      <c r="E89" s="58"/>
      <c r="F89" s="58"/>
      <c r="G89" s="58"/>
      <c r="H89" s="58"/>
      <c r="I89" s="58"/>
      <c r="J89" s="58"/>
      <c r="K89" s="58"/>
      <c r="L89" s="58"/>
      <c r="M89" s="58"/>
      <c r="N89" s="58"/>
      <c r="O89" s="58"/>
      <c r="P89" s="58"/>
      <c r="Q89" s="58"/>
      <c r="R89" s="58"/>
      <c r="S89" s="58"/>
      <c r="T89" s="58"/>
      <c r="U89" s="58"/>
      <c r="V89" s="58"/>
      <c r="W89" s="58"/>
      <c r="X89" s="58"/>
      <c r="Y89" s="58"/>
      <c r="Z89" s="58"/>
      <c r="AA89" s="58"/>
      <c r="AB89" s="58"/>
      <c r="AC89" s="58"/>
      <c r="AD89" s="58"/>
      <c r="AE89" s="58"/>
      <c r="AF89" s="58"/>
      <c r="AG89" s="58"/>
      <c r="AH89" s="58"/>
      <c r="AI89" s="58"/>
      <c r="AJ89" s="58"/>
      <c r="AK89" s="58"/>
      <c r="AL89" s="58"/>
      <c r="AM89" s="58"/>
      <c r="AN89" s="58"/>
      <c r="AO89" s="58"/>
      <c r="AP89" s="58"/>
      <c r="AQ89" s="58"/>
      <c r="AR89" s="58"/>
      <c r="AS89" s="58"/>
      <c r="AT89" s="58"/>
      <c r="AU89" s="58"/>
      <c r="AV89" s="58"/>
      <c r="AW89" s="58"/>
      <c r="AX89" s="58"/>
      <c r="AY89" s="58"/>
      <c r="AZ89" s="58"/>
      <c r="BA89" s="58"/>
      <c r="BB89" s="58"/>
      <c r="BC89" s="58"/>
      <c r="BD89" s="58"/>
      <c r="BE89" s="58"/>
      <c r="BF89" s="58"/>
      <c r="BG89" s="58"/>
      <c r="BH89" s="58"/>
    </row>
    <row r="90" spans="1:60" x14ac:dyDescent="0.15">
      <c r="A90" s="58"/>
      <c r="B90" s="58"/>
      <c r="C90" s="58"/>
      <c r="D90" s="58"/>
      <c r="E90" s="58"/>
      <c r="F90" s="58"/>
      <c r="G90" s="58"/>
      <c r="H90" s="58"/>
      <c r="I90" s="58"/>
      <c r="J90" s="58"/>
      <c r="K90" s="58"/>
      <c r="L90" s="58"/>
      <c r="M90" s="58"/>
      <c r="N90" s="58"/>
      <c r="O90" s="58"/>
      <c r="P90" s="58"/>
      <c r="Q90" s="58"/>
      <c r="R90" s="58"/>
      <c r="S90" s="58"/>
      <c r="T90" s="58"/>
      <c r="U90" s="58"/>
      <c r="V90" s="58"/>
      <c r="W90" s="58"/>
      <c r="X90" s="58"/>
      <c r="Y90" s="58"/>
      <c r="Z90" s="58"/>
      <c r="AA90" s="58"/>
      <c r="AB90" s="58"/>
      <c r="AC90" s="58"/>
      <c r="AD90" s="58"/>
      <c r="AE90" s="58"/>
      <c r="AF90" s="58"/>
      <c r="AG90" s="58"/>
      <c r="AH90" s="58"/>
      <c r="AI90" s="58"/>
      <c r="AJ90" s="58"/>
      <c r="AK90" s="58"/>
      <c r="AL90" s="58"/>
      <c r="AM90" s="58"/>
      <c r="AN90" s="58"/>
      <c r="AO90" s="58"/>
      <c r="AP90" s="58"/>
      <c r="AQ90" s="58"/>
      <c r="AR90" s="58"/>
      <c r="AS90" s="58"/>
      <c r="AT90" s="58"/>
      <c r="AU90" s="58"/>
      <c r="AV90" s="58"/>
      <c r="AW90" s="58"/>
      <c r="AX90" s="58"/>
      <c r="AY90" s="58"/>
      <c r="AZ90" s="58"/>
      <c r="BA90" s="58"/>
      <c r="BB90" s="58"/>
      <c r="BC90" s="58"/>
      <c r="BD90" s="58"/>
      <c r="BE90" s="58"/>
      <c r="BF90" s="58"/>
      <c r="BG90" s="58"/>
      <c r="BH90" s="58"/>
    </row>
    <row r="91" spans="1:60" x14ac:dyDescent="0.15">
      <c r="A91" s="58"/>
      <c r="B91" s="58"/>
      <c r="C91" s="58"/>
      <c r="D91" s="58"/>
      <c r="E91" s="58"/>
      <c r="F91" s="58"/>
      <c r="G91" s="58"/>
      <c r="H91" s="58"/>
      <c r="I91" s="58"/>
      <c r="J91" s="58"/>
      <c r="K91" s="58"/>
      <c r="L91" s="58"/>
      <c r="M91" s="58"/>
      <c r="N91" s="58"/>
      <c r="O91" s="58"/>
      <c r="P91" s="58"/>
      <c r="Q91" s="58"/>
      <c r="R91" s="58"/>
      <c r="S91" s="58"/>
      <c r="T91" s="58"/>
      <c r="U91" s="58"/>
      <c r="V91" s="58"/>
      <c r="W91" s="58"/>
      <c r="X91" s="58"/>
      <c r="Y91" s="58"/>
      <c r="Z91" s="58"/>
      <c r="AA91" s="58"/>
      <c r="AB91" s="58"/>
      <c r="AC91" s="58"/>
      <c r="AD91" s="58"/>
      <c r="AE91" s="58"/>
      <c r="AF91" s="58"/>
      <c r="AG91" s="58"/>
      <c r="AH91" s="58"/>
      <c r="AI91" s="58"/>
      <c r="AJ91" s="58"/>
      <c r="AK91" s="58"/>
      <c r="AL91" s="58"/>
      <c r="AM91" s="58"/>
      <c r="AN91" s="58"/>
      <c r="AO91" s="58"/>
      <c r="AP91" s="58"/>
      <c r="AQ91" s="58"/>
      <c r="AR91" s="58"/>
      <c r="AS91" s="58"/>
      <c r="AT91" s="58"/>
      <c r="AU91" s="58"/>
      <c r="AV91" s="58"/>
      <c r="AW91" s="58"/>
      <c r="AX91" s="58"/>
      <c r="AY91" s="58"/>
      <c r="AZ91" s="58"/>
      <c r="BA91" s="58"/>
      <c r="BB91" s="58"/>
      <c r="BC91" s="58"/>
      <c r="BD91" s="58"/>
      <c r="BE91" s="58"/>
      <c r="BF91" s="58"/>
      <c r="BG91" s="58"/>
      <c r="BH91" s="58"/>
    </row>
    <row r="92" spans="1:60" x14ac:dyDescent="0.15">
      <c r="A92" s="58"/>
      <c r="B92" s="58"/>
      <c r="C92" s="58"/>
      <c r="D92" s="58"/>
      <c r="E92" s="58"/>
      <c r="F92" s="58"/>
      <c r="G92" s="58"/>
      <c r="H92" s="58"/>
      <c r="I92" s="58"/>
      <c r="J92" s="58"/>
      <c r="K92" s="58"/>
      <c r="L92" s="58"/>
      <c r="M92" s="58"/>
      <c r="N92" s="58"/>
      <c r="O92" s="58"/>
      <c r="P92" s="58"/>
      <c r="Q92" s="58"/>
      <c r="R92" s="58"/>
      <c r="S92" s="58"/>
      <c r="T92" s="58"/>
      <c r="U92" s="58"/>
      <c r="V92" s="58"/>
      <c r="W92" s="58"/>
      <c r="X92" s="58"/>
      <c r="Y92" s="58"/>
      <c r="Z92" s="58"/>
      <c r="AA92" s="58"/>
      <c r="AB92" s="58"/>
      <c r="AC92" s="58"/>
      <c r="AD92" s="58"/>
      <c r="AE92" s="58"/>
      <c r="AF92" s="58"/>
      <c r="AG92" s="58"/>
      <c r="AH92" s="58"/>
      <c r="AI92" s="58"/>
      <c r="AJ92" s="58"/>
      <c r="AK92" s="58"/>
      <c r="AL92" s="58"/>
      <c r="AM92" s="58"/>
      <c r="AN92" s="58"/>
      <c r="AO92" s="58"/>
      <c r="AP92" s="58"/>
      <c r="AQ92" s="58"/>
      <c r="AR92" s="58"/>
      <c r="AS92" s="58"/>
      <c r="AT92" s="58"/>
      <c r="AU92" s="58"/>
      <c r="AV92" s="58"/>
      <c r="AW92" s="58"/>
      <c r="AX92" s="58"/>
      <c r="AY92" s="58"/>
      <c r="AZ92" s="58"/>
      <c r="BA92" s="58"/>
      <c r="BB92" s="58"/>
      <c r="BC92" s="58"/>
      <c r="BD92" s="58"/>
      <c r="BE92" s="58"/>
      <c r="BF92" s="58"/>
      <c r="BG92" s="58"/>
      <c r="BH92" s="58"/>
    </row>
    <row r="93" spans="1:60" x14ac:dyDescent="0.15">
      <c r="A93" s="58"/>
      <c r="B93" s="58"/>
      <c r="C93" s="58"/>
      <c r="D93" s="58"/>
      <c r="E93" s="58"/>
      <c r="F93" s="58"/>
      <c r="G93" s="58"/>
      <c r="H93" s="58"/>
      <c r="I93" s="58"/>
      <c r="J93" s="58"/>
      <c r="K93" s="58"/>
      <c r="L93" s="58"/>
      <c r="M93" s="58"/>
      <c r="N93" s="58"/>
      <c r="O93" s="58"/>
      <c r="P93" s="58"/>
      <c r="Q93" s="58"/>
      <c r="R93" s="58"/>
      <c r="S93" s="58"/>
      <c r="T93" s="58"/>
      <c r="U93" s="58"/>
      <c r="V93" s="58"/>
      <c r="W93" s="58"/>
      <c r="X93" s="58"/>
      <c r="Y93" s="58"/>
      <c r="Z93" s="58"/>
      <c r="AA93" s="58"/>
      <c r="AB93" s="58"/>
      <c r="AC93" s="58"/>
      <c r="AD93" s="58"/>
      <c r="AE93" s="58"/>
      <c r="AF93" s="58"/>
      <c r="AG93" s="58"/>
      <c r="AH93" s="58"/>
      <c r="AI93" s="58"/>
      <c r="AJ93" s="58"/>
      <c r="AK93" s="58"/>
      <c r="AL93" s="58"/>
      <c r="AM93" s="58"/>
      <c r="AN93" s="58"/>
      <c r="AO93" s="58"/>
      <c r="AP93" s="58"/>
      <c r="AQ93" s="58"/>
      <c r="AR93" s="58"/>
      <c r="AS93" s="58"/>
      <c r="AT93" s="58"/>
      <c r="AU93" s="58"/>
      <c r="AV93" s="58"/>
      <c r="AW93" s="58"/>
      <c r="AX93" s="58"/>
      <c r="AY93" s="58"/>
      <c r="AZ93" s="58"/>
      <c r="BA93" s="58"/>
      <c r="BB93" s="58"/>
      <c r="BC93" s="58"/>
      <c r="BD93" s="58"/>
      <c r="BE93" s="58"/>
      <c r="BF93" s="58"/>
      <c r="BG93" s="58"/>
      <c r="BH93" s="58"/>
    </row>
    <row r="94" spans="1:60" x14ac:dyDescent="0.15">
      <c r="A94" s="58"/>
      <c r="B94" s="58"/>
      <c r="C94" s="58"/>
      <c r="D94" s="58"/>
      <c r="E94" s="58"/>
      <c r="F94" s="58"/>
      <c r="G94" s="58"/>
      <c r="H94" s="58"/>
      <c r="I94" s="58"/>
      <c r="J94" s="58"/>
      <c r="K94" s="58"/>
      <c r="L94" s="58"/>
      <c r="M94" s="58"/>
      <c r="N94" s="58"/>
      <c r="O94" s="58"/>
      <c r="P94" s="58"/>
      <c r="Q94" s="58"/>
      <c r="R94" s="58"/>
      <c r="S94" s="58"/>
      <c r="T94" s="58"/>
      <c r="U94" s="58"/>
      <c r="V94" s="58"/>
      <c r="W94" s="58"/>
      <c r="X94" s="58"/>
      <c r="Y94" s="58"/>
      <c r="Z94" s="58"/>
      <c r="AA94" s="58"/>
      <c r="AB94" s="58"/>
      <c r="AC94" s="58"/>
      <c r="AD94" s="58"/>
      <c r="AE94" s="58"/>
      <c r="AF94" s="58"/>
      <c r="AG94" s="58"/>
      <c r="AH94" s="58"/>
      <c r="AI94" s="58"/>
      <c r="AJ94" s="58"/>
      <c r="AK94" s="58"/>
      <c r="AL94" s="58"/>
      <c r="AM94" s="58"/>
      <c r="AN94" s="58"/>
      <c r="AO94" s="58"/>
      <c r="AP94" s="58"/>
      <c r="AQ94" s="58"/>
      <c r="AR94" s="58"/>
      <c r="AS94" s="58"/>
      <c r="AT94" s="58"/>
      <c r="AU94" s="58"/>
      <c r="AV94" s="58"/>
      <c r="AW94" s="58"/>
      <c r="AX94" s="58"/>
      <c r="AY94" s="58"/>
      <c r="AZ94" s="58"/>
      <c r="BA94" s="58"/>
      <c r="BB94" s="58"/>
      <c r="BC94" s="58"/>
      <c r="BD94" s="58"/>
      <c r="BE94" s="58"/>
      <c r="BF94" s="58"/>
      <c r="BG94" s="58"/>
      <c r="BH94" s="58"/>
    </row>
    <row r="95" spans="1:60" x14ac:dyDescent="0.15">
      <c r="A95" s="58"/>
      <c r="B95" s="58"/>
      <c r="C95" s="58"/>
      <c r="D95" s="58"/>
      <c r="E95" s="58"/>
      <c r="F95" s="58"/>
      <c r="G95" s="58"/>
      <c r="H95" s="58"/>
      <c r="I95" s="58"/>
      <c r="J95" s="58"/>
      <c r="K95" s="58"/>
      <c r="L95" s="58"/>
      <c r="M95" s="58"/>
      <c r="N95" s="58"/>
      <c r="O95" s="58"/>
      <c r="P95" s="58"/>
      <c r="Q95" s="58"/>
      <c r="R95" s="58"/>
      <c r="S95" s="58"/>
      <c r="T95" s="58"/>
      <c r="U95" s="58"/>
      <c r="V95" s="58"/>
      <c r="W95" s="58"/>
      <c r="X95" s="58"/>
      <c r="Y95" s="58"/>
      <c r="Z95" s="58"/>
      <c r="AA95" s="58"/>
      <c r="AB95" s="58"/>
      <c r="AC95" s="58"/>
      <c r="AD95" s="58"/>
      <c r="AE95" s="58"/>
      <c r="AF95" s="58"/>
      <c r="AG95" s="58"/>
      <c r="AH95" s="58"/>
      <c r="AI95" s="58"/>
      <c r="AJ95" s="58"/>
      <c r="AK95" s="58"/>
      <c r="AL95" s="58"/>
      <c r="AM95" s="58"/>
      <c r="AN95" s="58"/>
      <c r="AO95" s="58"/>
      <c r="AP95" s="58"/>
      <c r="AQ95" s="58"/>
      <c r="AR95" s="58"/>
      <c r="AS95" s="58"/>
      <c r="AT95" s="58"/>
      <c r="AU95" s="58"/>
      <c r="AV95" s="58"/>
      <c r="AW95" s="58"/>
      <c r="AX95" s="58"/>
      <c r="AY95" s="58"/>
      <c r="AZ95" s="58"/>
      <c r="BA95" s="58"/>
      <c r="BB95" s="58"/>
      <c r="BC95" s="58"/>
      <c r="BD95" s="58"/>
      <c r="BE95" s="58"/>
      <c r="BF95" s="58"/>
      <c r="BG95" s="58"/>
      <c r="BH95" s="58"/>
    </row>
    <row r="96" spans="1:60" x14ac:dyDescent="0.15">
      <c r="A96" s="58"/>
      <c r="B96" s="58"/>
      <c r="C96" s="58"/>
      <c r="D96" s="58"/>
      <c r="E96" s="58"/>
      <c r="F96" s="58"/>
      <c r="G96" s="58"/>
      <c r="H96" s="58"/>
      <c r="I96" s="58"/>
      <c r="J96" s="58"/>
      <c r="K96" s="58"/>
      <c r="L96" s="58"/>
      <c r="M96" s="58"/>
      <c r="N96" s="58"/>
      <c r="O96" s="58"/>
      <c r="P96" s="58"/>
      <c r="Q96" s="58"/>
      <c r="R96" s="58"/>
      <c r="S96" s="58"/>
      <c r="T96" s="58"/>
      <c r="U96" s="58"/>
      <c r="V96" s="58"/>
      <c r="W96" s="58"/>
      <c r="X96" s="58"/>
      <c r="Y96" s="58"/>
      <c r="Z96" s="58"/>
      <c r="AA96" s="58"/>
      <c r="AB96" s="58"/>
      <c r="AC96" s="58"/>
      <c r="AD96" s="58"/>
      <c r="AE96" s="58"/>
      <c r="AF96" s="58"/>
      <c r="AG96" s="58"/>
      <c r="AH96" s="58"/>
      <c r="AI96" s="58"/>
      <c r="AJ96" s="58"/>
      <c r="AK96" s="58"/>
      <c r="AL96" s="58"/>
      <c r="AM96" s="58"/>
      <c r="AN96" s="58"/>
      <c r="AO96" s="58"/>
      <c r="AP96" s="58"/>
      <c r="AQ96" s="58"/>
      <c r="AR96" s="58"/>
      <c r="AS96" s="58"/>
      <c r="AT96" s="58"/>
      <c r="AU96" s="58"/>
      <c r="AV96" s="58"/>
      <c r="AW96" s="58"/>
      <c r="AX96" s="58"/>
      <c r="AY96" s="58"/>
      <c r="AZ96" s="58"/>
      <c r="BA96" s="58"/>
      <c r="BB96" s="58"/>
      <c r="BC96" s="58"/>
      <c r="BD96" s="58"/>
      <c r="BE96" s="58"/>
      <c r="BF96" s="58"/>
      <c r="BG96" s="58"/>
      <c r="BH96" s="58"/>
    </row>
    <row r="97" spans="1:60" x14ac:dyDescent="0.15">
      <c r="A97" s="58"/>
      <c r="B97" s="58"/>
      <c r="C97" s="58"/>
      <c r="D97" s="58"/>
      <c r="E97" s="58"/>
      <c r="F97" s="58"/>
      <c r="G97" s="58"/>
      <c r="H97" s="58"/>
      <c r="I97" s="58"/>
      <c r="J97" s="58"/>
      <c r="K97" s="58"/>
      <c r="L97" s="58"/>
      <c r="M97" s="58"/>
      <c r="N97" s="58"/>
      <c r="O97" s="58"/>
      <c r="P97" s="58"/>
      <c r="Q97" s="58"/>
      <c r="R97" s="58"/>
      <c r="S97" s="58"/>
      <c r="T97" s="58"/>
      <c r="U97" s="58"/>
      <c r="V97" s="58"/>
      <c r="W97" s="58"/>
      <c r="X97" s="58"/>
      <c r="Y97" s="58"/>
      <c r="Z97" s="58"/>
      <c r="AA97" s="58"/>
      <c r="AB97" s="58"/>
      <c r="AC97" s="58"/>
      <c r="AD97" s="58"/>
      <c r="AE97" s="58"/>
      <c r="AF97" s="58"/>
      <c r="AG97" s="58"/>
      <c r="AH97" s="58"/>
      <c r="AI97" s="58"/>
      <c r="AJ97" s="58"/>
      <c r="AK97" s="58"/>
      <c r="AL97" s="58"/>
      <c r="AM97" s="58"/>
      <c r="AN97" s="58"/>
      <c r="AO97" s="58"/>
      <c r="AP97" s="58"/>
      <c r="AQ97" s="58"/>
      <c r="AR97" s="58"/>
      <c r="AS97" s="58"/>
      <c r="AT97" s="58"/>
      <c r="AU97" s="58"/>
      <c r="AV97" s="58"/>
      <c r="AW97" s="58"/>
      <c r="AX97" s="58"/>
      <c r="AY97" s="58"/>
      <c r="AZ97" s="58"/>
      <c r="BA97" s="58"/>
      <c r="BB97" s="58"/>
      <c r="BC97" s="58"/>
      <c r="BD97" s="58"/>
      <c r="BE97" s="58"/>
      <c r="BF97" s="58"/>
      <c r="BG97" s="58"/>
      <c r="BH97" s="58"/>
    </row>
    <row r="98" spans="1:60" x14ac:dyDescent="0.15">
      <c r="A98" s="58"/>
      <c r="B98" s="58"/>
      <c r="C98" s="58"/>
      <c r="D98" s="58"/>
      <c r="E98" s="58"/>
      <c r="F98" s="58"/>
      <c r="G98" s="58"/>
      <c r="H98" s="58"/>
      <c r="I98" s="58"/>
      <c r="J98" s="58"/>
      <c r="K98" s="58"/>
      <c r="L98" s="58"/>
      <c r="M98" s="58"/>
      <c r="N98" s="58"/>
      <c r="O98" s="58"/>
      <c r="P98" s="58"/>
      <c r="Q98" s="58"/>
      <c r="R98" s="58"/>
      <c r="S98" s="58"/>
      <c r="T98" s="58"/>
      <c r="U98" s="58"/>
      <c r="V98" s="58"/>
      <c r="W98" s="58"/>
      <c r="X98" s="58"/>
      <c r="Y98" s="58"/>
      <c r="Z98" s="58"/>
      <c r="AA98" s="58"/>
      <c r="AB98" s="58"/>
      <c r="AC98" s="58"/>
      <c r="AD98" s="58"/>
      <c r="AE98" s="58"/>
      <c r="AF98" s="58"/>
      <c r="AG98" s="58"/>
      <c r="AH98" s="58"/>
      <c r="AI98" s="58"/>
      <c r="AJ98" s="58"/>
      <c r="AK98" s="58"/>
      <c r="AL98" s="58"/>
      <c r="AM98" s="58"/>
      <c r="AN98" s="58"/>
      <c r="AO98" s="58"/>
      <c r="AP98" s="58"/>
      <c r="AQ98" s="58"/>
      <c r="AR98" s="58"/>
      <c r="AS98" s="58"/>
      <c r="AT98" s="58"/>
      <c r="AU98" s="58"/>
      <c r="AV98" s="58"/>
      <c r="AW98" s="58"/>
      <c r="AX98" s="58"/>
      <c r="AY98" s="58"/>
      <c r="AZ98" s="58"/>
      <c r="BA98" s="58"/>
      <c r="BB98" s="58"/>
      <c r="BC98" s="58"/>
      <c r="BD98" s="58"/>
      <c r="BE98" s="58"/>
      <c r="BF98" s="58"/>
      <c r="BG98" s="58"/>
      <c r="BH98" s="58"/>
    </row>
    <row r="99" spans="1:60" x14ac:dyDescent="0.15">
      <c r="A99" s="58"/>
      <c r="B99" s="58"/>
      <c r="C99" s="58"/>
      <c r="D99" s="58"/>
      <c r="E99" s="58"/>
      <c r="F99" s="58"/>
      <c r="G99" s="58"/>
      <c r="H99" s="58"/>
      <c r="I99" s="58"/>
      <c r="J99" s="58"/>
      <c r="K99" s="58"/>
      <c r="L99" s="58"/>
      <c r="M99" s="58"/>
      <c r="N99" s="58"/>
      <c r="O99" s="58"/>
      <c r="P99" s="58"/>
      <c r="Q99" s="58"/>
      <c r="R99" s="58"/>
      <c r="S99" s="58"/>
      <c r="T99" s="58"/>
      <c r="U99" s="58"/>
      <c r="V99" s="58"/>
      <c r="W99" s="58"/>
      <c r="X99" s="58"/>
      <c r="Y99" s="58"/>
      <c r="Z99" s="58"/>
      <c r="AA99" s="58"/>
      <c r="AB99" s="58"/>
      <c r="AC99" s="58"/>
      <c r="AD99" s="58"/>
      <c r="AE99" s="58"/>
      <c r="AF99" s="58"/>
      <c r="AG99" s="58"/>
      <c r="AH99" s="58"/>
      <c r="AI99" s="58"/>
      <c r="AJ99" s="58"/>
      <c r="AK99" s="58"/>
      <c r="AL99" s="58"/>
      <c r="AM99" s="58"/>
      <c r="AN99" s="58"/>
      <c r="AO99" s="58"/>
      <c r="AP99" s="58"/>
      <c r="AQ99" s="58"/>
      <c r="AR99" s="58"/>
      <c r="AS99" s="58"/>
      <c r="AT99" s="58"/>
      <c r="AU99" s="58"/>
      <c r="AV99" s="58"/>
      <c r="AW99" s="58"/>
      <c r="AX99" s="58"/>
      <c r="AY99" s="58"/>
      <c r="AZ99" s="58"/>
      <c r="BA99" s="58"/>
      <c r="BB99" s="58"/>
      <c r="BC99" s="58"/>
      <c r="BD99" s="58"/>
      <c r="BE99" s="58"/>
      <c r="BF99" s="58"/>
      <c r="BG99" s="58"/>
      <c r="BH99" s="58"/>
    </row>
    <row r="100" spans="1:60" x14ac:dyDescent="0.15">
      <c r="A100" s="58"/>
      <c r="B100" s="58"/>
      <c r="C100" s="58"/>
      <c r="D100" s="58"/>
      <c r="E100" s="58"/>
      <c r="F100" s="58"/>
      <c r="G100" s="58"/>
      <c r="H100" s="58"/>
      <c r="I100" s="58"/>
      <c r="J100" s="58"/>
      <c r="K100" s="58"/>
      <c r="L100" s="58"/>
      <c r="M100" s="58"/>
      <c r="N100" s="58"/>
      <c r="O100" s="58"/>
      <c r="P100" s="58"/>
      <c r="Q100" s="58"/>
      <c r="R100" s="58"/>
      <c r="S100" s="58"/>
      <c r="T100" s="58"/>
      <c r="U100" s="58"/>
      <c r="V100" s="58"/>
      <c r="W100" s="58"/>
      <c r="X100" s="58"/>
      <c r="Y100" s="58"/>
      <c r="Z100" s="58"/>
      <c r="AA100" s="58"/>
      <c r="AB100" s="58"/>
      <c r="AC100" s="58"/>
      <c r="AD100" s="58"/>
      <c r="AE100" s="58"/>
      <c r="AF100" s="58"/>
      <c r="AG100" s="58"/>
      <c r="AH100" s="58"/>
      <c r="AI100" s="58"/>
      <c r="AJ100" s="58"/>
      <c r="AK100" s="58"/>
      <c r="AL100" s="58"/>
      <c r="AM100" s="58"/>
      <c r="AN100" s="58"/>
      <c r="AO100" s="58"/>
      <c r="AP100" s="58"/>
      <c r="AQ100" s="58"/>
      <c r="AR100" s="58"/>
      <c r="AS100" s="58"/>
      <c r="AT100" s="58"/>
      <c r="AU100" s="58"/>
      <c r="AV100" s="58"/>
      <c r="AW100" s="58"/>
      <c r="AX100" s="58"/>
      <c r="AY100" s="58"/>
      <c r="AZ100" s="58"/>
      <c r="BA100" s="58"/>
      <c r="BB100" s="58"/>
      <c r="BC100" s="58"/>
      <c r="BD100" s="58"/>
      <c r="BE100" s="58"/>
      <c r="BF100" s="58"/>
      <c r="BG100" s="58"/>
      <c r="BH100" s="58"/>
    </row>
    <row r="101" spans="1:60" x14ac:dyDescent="0.15">
      <c r="A101" s="58"/>
      <c r="B101" s="58"/>
      <c r="C101" s="58"/>
      <c r="D101" s="58"/>
      <c r="E101" s="58"/>
      <c r="F101" s="58"/>
      <c r="G101" s="58"/>
      <c r="H101" s="58"/>
      <c r="I101" s="58"/>
      <c r="J101" s="58"/>
      <c r="K101" s="58"/>
      <c r="L101" s="58"/>
      <c r="M101" s="58"/>
      <c r="N101" s="58"/>
      <c r="O101" s="58"/>
      <c r="P101" s="58"/>
      <c r="Q101" s="58"/>
      <c r="R101" s="58"/>
      <c r="S101" s="58"/>
      <c r="T101" s="58"/>
      <c r="U101" s="58"/>
      <c r="V101" s="58"/>
      <c r="W101" s="58"/>
      <c r="X101" s="58"/>
      <c r="Y101" s="58"/>
      <c r="Z101" s="58"/>
      <c r="AA101" s="58"/>
      <c r="AB101" s="58"/>
      <c r="AC101" s="58"/>
      <c r="AD101" s="58"/>
      <c r="AE101" s="58"/>
      <c r="AF101" s="58"/>
      <c r="AG101" s="58"/>
      <c r="AH101" s="58"/>
      <c r="AI101" s="58"/>
      <c r="AJ101" s="58"/>
      <c r="AK101" s="58"/>
      <c r="AL101" s="58"/>
      <c r="AM101" s="58"/>
      <c r="AN101" s="58"/>
      <c r="AO101" s="58"/>
      <c r="AP101" s="58"/>
      <c r="AQ101" s="58"/>
      <c r="AR101" s="58"/>
      <c r="AS101" s="58"/>
      <c r="AT101" s="58"/>
      <c r="AU101" s="58"/>
      <c r="AV101" s="58"/>
      <c r="AW101" s="58"/>
      <c r="AX101" s="58"/>
      <c r="AY101" s="58"/>
      <c r="AZ101" s="58"/>
      <c r="BA101" s="58"/>
      <c r="BB101" s="58"/>
      <c r="BC101" s="58"/>
      <c r="BD101" s="58"/>
      <c r="BE101" s="58"/>
      <c r="BF101" s="58"/>
      <c r="BG101" s="58"/>
      <c r="BH101" s="58"/>
    </row>
    <row r="102" spans="1:60" x14ac:dyDescent="0.15">
      <c r="A102" s="58"/>
      <c r="B102" s="58"/>
      <c r="C102" s="58"/>
      <c r="D102" s="58"/>
      <c r="E102" s="58"/>
      <c r="F102" s="58"/>
      <c r="G102" s="58"/>
      <c r="H102" s="58"/>
      <c r="I102" s="58"/>
      <c r="J102" s="58"/>
      <c r="K102" s="58"/>
      <c r="L102" s="58"/>
      <c r="M102" s="58"/>
      <c r="N102" s="58"/>
      <c r="O102" s="58"/>
      <c r="P102" s="58"/>
      <c r="Q102" s="58"/>
      <c r="R102" s="58"/>
      <c r="S102" s="58"/>
      <c r="T102" s="58"/>
      <c r="U102" s="58"/>
      <c r="V102" s="58"/>
      <c r="W102" s="58"/>
      <c r="X102" s="58"/>
      <c r="Y102" s="58"/>
      <c r="Z102" s="58"/>
      <c r="AA102" s="58"/>
      <c r="AB102" s="58"/>
      <c r="AC102" s="58"/>
      <c r="AD102" s="58"/>
      <c r="AE102" s="58"/>
      <c r="AF102" s="58"/>
      <c r="AG102" s="58"/>
      <c r="AH102" s="58"/>
      <c r="AI102" s="58"/>
      <c r="AJ102" s="58"/>
      <c r="AK102" s="58"/>
      <c r="AL102" s="58"/>
      <c r="AM102" s="58"/>
      <c r="AN102" s="58"/>
      <c r="AO102" s="58"/>
      <c r="AP102" s="58"/>
      <c r="AQ102" s="58"/>
      <c r="AR102" s="58"/>
      <c r="AS102" s="58"/>
      <c r="AT102" s="58"/>
      <c r="AU102" s="58"/>
      <c r="AV102" s="58"/>
      <c r="AW102" s="58"/>
      <c r="AX102" s="58"/>
      <c r="AY102" s="58"/>
      <c r="AZ102" s="58"/>
      <c r="BA102" s="58"/>
      <c r="BB102" s="58"/>
      <c r="BC102" s="58"/>
      <c r="BD102" s="58"/>
      <c r="BE102" s="58"/>
      <c r="BF102" s="58"/>
      <c r="BG102" s="58"/>
      <c r="BH102" s="58"/>
    </row>
    <row r="103" spans="1:60" x14ac:dyDescent="0.15">
      <c r="A103" s="58"/>
      <c r="B103" s="58"/>
      <c r="C103" s="58"/>
      <c r="D103" s="58"/>
      <c r="E103" s="58"/>
      <c r="F103" s="58"/>
      <c r="G103" s="58"/>
      <c r="H103" s="58"/>
      <c r="I103" s="58"/>
      <c r="J103" s="58"/>
      <c r="K103" s="58"/>
      <c r="L103" s="58"/>
      <c r="M103" s="58"/>
      <c r="N103" s="58"/>
      <c r="O103" s="58"/>
      <c r="P103" s="58"/>
      <c r="Q103" s="58"/>
      <c r="R103" s="58"/>
      <c r="S103" s="58"/>
      <c r="T103" s="58"/>
      <c r="U103" s="58"/>
      <c r="V103" s="58"/>
      <c r="W103" s="58"/>
      <c r="X103" s="58"/>
      <c r="Y103" s="58"/>
      <c r="Z103" s="58"/>
      <c r="AA103" s="58"/>
      <c r="AB103" s="58"/>
      <c r="AC103" s="58"/>
      <c r="AD103" s="58"/>
      <c r="AE103" s="58"/>
      <c r="AF103" s="58"/>
      <c r="AG103" s="58"/>
      <c r="AH103" s="58"/>
      <c r="AI103" s="58"/>
      <c r="AJ103" s="58"/>
      <c r="AK103" s="58"/>
      <c r="AL103" s="58"/>
      <c r="AM103" s="58"/>
      <c r="AN103" s="58"/>
      <c r="AO103" s="58"/>
      <c r="AP103" s="58"/>
      <c r="AQ103" s="58"/>
      <c r="AR103" s="58"/>
      <c r="AS103" s="58"/>
      <c r="AT103" s="58"/>
      <c r="AU103" s="58"/>
      <c r="AV103" s="58"/>
      <c r="AW103" s="58"/>
      <c r="AX103" s="58"/>
      <c r="AY103" s="58"/>
      <c r="AZ103" s="58"/>
      <c r="BA103" s="58"/>
      <c r="BB103" s="58"/>
      <c r="BC103" s="58"/>
      <c r="BD103" s="58"/>
      <c r="BE103" s="58"/>
      <c r="BF103" s="58"/>
      <c r="BG103" s="58"/>
      <c r="BH103" s="58"/>
    </row>
    <row r="104" spans="1:60" x14ac:dyDescent="0.15">
      <c r="A104" s="58"/>
      <c r="B104" s="58"/>
      <c r="C104" s="58"/>
      <c r="D104" s="58"/>
      <c r="E104" s="58"/>
      <c r="F104" s="58"/>
      <c r="G104" s="58"/>
      <c r="H104" s="58"/>
      <c r="I104" s="58"/>
      <c r="J104" s="58"/>
      <c r="K104" s="58"/>
      <c r="L104" s="58"/>
      <c r="M104" s="58"/>
      <c r="N104" s="58"/>
      <c r="O104" s="58"/>
      <c r="P104" s="58"/>
      <c r="Q104" s="58"/>
      <c r="R104" s="58"/>
      <c r="S104" s="58"/>
      <c r="T104" s="58"/>
      <c r="U104" s="58"/>
      <c r="V104" s="58"/>
      <c r="W104" s="58"/>
      <c r="X104" s="58"/>
      <c r="Y104" s="58"/>
      <c r="Z104" s="58"/>
      <c r="AA104" s="58"/>
      <c r="AB104" s="58"/>
      <c r="AC104" s="58"/>
      <c r="AD104" s="58"/>
      <c r="AE104" s="58"/>
      <c r="AF104" s="58"/>
      <c r="AG104" s="58"/>
      <c r="AH104" s="58"/>
      <c r="AI104" s="58"/>
      <c r="AJ104" s="58"/>
      <c r="AK104" s="58"/>
      <c r="AL104" s="58"/>
      <c r="AM104" s="58"/>
      <c r="AN104" s="58"/>
      <c r="AO104" s="58"/>
      <c r="AP104" s="58"/>
      <c r="AQ104" s="58"/>
      <c r="AR104" s="58"/>
      <c r="AS104" s="58"/>
      <c r="AT104" s="58"/>
      <c r="AU104" s="58"/>
      <c r="AV104" s="58"/>
      <c r="AW104" s="58"/>
      <c r="AX104" s="58"/>
      <c r="AY104" s="58"/>
      <c r="AZ104" s="58"/>
      <c r="BA104" s="58"/>
      <c r="BB104" s="58"/>
      <c r="BC104" s="58"/>
      <c r="BD104" s="58"/>
      <c r="BE104" s="58"/>
      <c r="BF104" s="58"/>
      <c r="BG104" s="58"/>
      <c r="BH104" s="58"/>
    </row>
    <row r="105" spans="1:60" x14ac:dyDescent="0.15">
      <c r="A105" s="58"/>
      <c r="B105" s="58"/>
      <c r="C105" s="58"/>
      <c r="D105" s="58"/>
      <c r="E105" s="58"/>
      <c r="F105" s="58"/>
      <c r="G105" s="58"/>
      <c r="H105" s="58"/>
      <c r="I105" s="58"/>
      <c r="J105" s="58"/>
      <c r="K105" s="58"/>
      <c r="L105" s="58"/>
      <c r="M105" s="58"/>
      <c r="N105" s="58"/>
      <c r="O105" s="58"/>
      <c r="P105" s="58"/>
      <c r="Q105" s="58"/>
      <c r="R105" s="58"/>
      <c r="S105" s="58"/>
      <c r="T105" s="58"/>
      <c r="U105" s="58"/>
      <c r="V105" s="58"/>
      <c r="W105" s="58"/>
      <c r="X105" s="58"/>
      <c r="Y105" s="58"/>
      <c r="Z105" s="58"/>
      <c r="AA105" s="58"/>
      <c r="AB105" s="58"/>
      <c r="AC105" s="58"/>
      <c r="AD105" s="58"/>
      <c r="AE105" s="58"/>
      <c r="AF105" s="58"/>
      <c r="AG105" s="58"/>
      <c r="AH105" s="58"/>
      <c r="AI105" s="58"/>
      <c r="AJ105" s="58"/>
      <c r="AK105" s="58"/>
      <c r="AL105" s="58"/>
      <c r="AM105" s="58"/>
      <c r="AN105" s="58"/>
      <c r="AO105" s="58"/>
      <c r="AP105" s="58"/>
      <c r="AQ105" s="58"/>
      <c r="AR105" s="58"/>
      <c r="AS105" s="58"/>
      <c r="AT105" s="58"/>
      <c r="AU105" s="58"/>
      <c r="AV105" s="58"/>
      <c r="AW105" s="58"/>
      <c r="AX105" s="58"/>
      <c r="AY105" s="58"/>
      <c r="AZ105" s="58"/>
      <c r="BA105" s="58"/>
      <c r="BB105" s="58"/>
      <c r="BC105" s="58"/>
      <c r="BD105" s="58"/>
      <c r="BE105" s="58"/>
      <c r="BF105" s="58"/>
      <c r="BG105" s="58"/>
      <c r="BH105" s="58"/>
    </row>
    <row r="106" spans="1:60" x14ac:dyDescent="0.15">
      <c r="A106" s="58"/>
      <c r="B106" s="58"/>
      <c r="C106" s="58"/>
      <c r="D106" s="58"/>
      <c r="E106" s="58"/>
      <c r="F106" s="58"/>
      <c r="G106" s="58"/>
      <c r="H106" s="58"/>
      <c r="I106" s="58"/>
      <c r="J106" s="58"/>
      <c r="K106" s="58"/>
      <c r="L106" s="58"/>
      <c r="M106" s="58"/>
      <c r="N106" s="58"/>
      <c r="O106" s="58"/>
      <c r="P106" s="58"/>
      <c r="Q106" s="58"/>
      <c r="R106" s="58"/>
      <c r="S106" s="58"/>
      <c r="T106" s="58"/>
      <c r="U106" s="58"/>
      <c r="V106" s="58"/>
      <c r="W106" s="58"/>
      <c r="X106" s="58"/>
      <c r="Y106" s="58"/>
      <c r="Z106" s="58"/>
      <c r="AA106" s="58"/>
      <c r="AB106" s="58"/>
      <c r="AC106" s="58"/>
      <c r="AD106" s="58"/>
      <c r="AE106" s="58"/>
      <c r="AF106" s="58"/>
      <c r="AG106" s="58"/>
      <c r="AH106" s="58"/>
      <c r="AI106" s="58"/>
      <c r="AJ106" s="58"/>
      <c r="AK106" s="58"/>
      <c r="AL106" s="58"/>
      <c r="AM106" s="58"/>
      <c r="AN106" s="58"/>
      <c r="AO106" s="58"/>
      <c r="AP106" s="58"/>
      <c r="AQ106" s="58"/>
      <c r="AR106" s="58"/>
      <c r="AS106" s="58"/>
      <c r="AT106" s="58"/>
      <c r="AU106" s="58"/>
      <c r="AV106" s="58"/>
      <c r="AW106" s="58"/>
      <c r="AX106" s="58"/>
      <c r="AY106" s="58"/>
      <c r="AZ106" s="58"/>
      <c r="BA106" s="58"/>
      <c r="BB106" s="58"/>
      <c r="BC106" s="58"/>
      <c r="BD106" s="58"/>
      <c r="BE106" s="58"/>
      <c r="BF106" s="58"/>
      <c r="BG106" s="58"/>
      <c r="BH106" s="58"/>
    </row>
    <row r="107" spans="1:60" x14ac:dyDescent="0.15">
      <c r="A107" s="58"/>
      <c r="B107" s="58"/>
      <c r="C107" s="58"/>
      <c r="D107" s="58"/>
      <c r="E107" s="58"/>
      <c r="F107" s="58"/>
      <c r="G107" s="58"/>
      <c r="H107" s="58"/>
      <c r="I107" s="58"/>
      <c r="J107" s="58"/>
      <c r="K107" s="58"/>
      <c r="L107" s="58"/>
      <c r="M107" s="58"/>
      <c r="N107" s="58"/>
      <c r="O107" s="58"/>
      <c r="P107" s="58"/>
      <c r="Q107" s="58"/>
      <c r="R107" s="58"/>
      <c r="S107" s="58"/>
      <c r="T107" s="58"/>
      <c r="U107" s="58"/>
      <c r="V107" s="58"/>
      <c r="W107" s="58"/>
      <c r="X107" s="58"/>
      <c r="Y107" s="58"/>
      <c r="Z107" s="58"/>
      <c r="AA107" s="58"/>
      <c r="AB107" s="58"/>
      <c r="AC107" s="58"/>
      <c r="AD107" s="58"/>
      <c r="AE107" s="58"/>
      <c r="AF107" s="58"/>
      <c r="AG107" s="58"/>
      <c r="AH107" s="58"/>
      <c r="AI107" s="58"/>
      <c r="AJ107" s="58"/>
      <c r="AK107" s="58"/>
      <c r="AL107" s="58"/>
      <c r="AM107" s="58"/>
      <c r="AN107" s="58"/>
      <c r="AO107" s="58"/>
      <c r="AP107" s="58"/>
      <c r="AQ107" s="58"/>
      <c r="AR107" s="58"/>
      <c r="AS107" s="58"/>
      <c r="AT107" s="58"/>
      <c r="AU107" s="58"/>
      <c r="AV107" s="58"/>
      <c r="AW107" s="58"/>
      <c r="AX107" s="58"/>
      <c r="AY107" s="58"/>
      <c r="AZ107" s="58"/>
      <c r="BA107" s="58"/>
      <c r="BB107" s="58"/>
      <c r="BC107" s="58"/>
      <c r="BD107" s="58"/>
      <c r="BE107" s="58"/>
      <c r="BF107" s="58"/>
      <c r="BG107" s="58"/>
      <c r="BH107" s="58"/>
    </row>
    <row r="108" spans="1:60" x14ac:dyDescent="0.15">
      <c r="A108" s="58"/>
      <c r="B108" s="58"/>
      <c r="C108" s="58"/>
      <c r="D108" s="58"/>
      <c r="E108" s="58"/>
      <c r="F108" s="58"/>
      <c r="G108" s="58"/>
      <c r="H108" s="58"/>
      <c r="I108" s="58"/>
      <c r="J108" s="58"/>
      <c r="K108" s="58"/>
      <c r="L108" s="58"/>
      <c r="M108" s="58"/>
      <c r="N108" s="58"/>
      <c r="O108" s="58"/>
      <c r="P108" s="58"/>
      <c r="Q108" s="58"/>
      <c r="R108" s="58"/>
      <c r="S108" s="58"/>
      <c r="T108" s="58"/>
      <c r="U108" s="58"/>
      <c r="V108" s="58"/>
      <c r="W108" s="58"/>
      <c r="X108" s="58"/>
      <c r="Y108" s="58"/>
      <c r="Z108" s="58"/>
      <c r="AA108" s="58"/>
      <c r="AB108" s="58"/>
      <c r="AC108" s="58"/>
      <c r="AD108" s="58"/>
      <c r="AE108" s="58"/>
      <c r="AF108" s="58"/>
      <c r="AG108" s="58"/>
      <c r="AH108" s="58"/>
      <c r="AI108" s="58"/>
      <c r="AJ108" s="58"/>
      <c r="AK108" s="58"/>
      <c r="AL108" s="58"/>
      <c r="AM108" s="58"/>
      <c r="AN108" s="58"/>
      <c r="AO108" s="58"/>
      <c r="AP108" s="58"/>
      <c r="AQ108" s="58"/>
      <c r="AR108" s="58"/>
      <c r="AS108" s="58"/>
      <c r="AT108" s="58"/>
      <c r="AU108" s="58"/>
      <c r="AV108" s="58"/>
      <c r="AW108" s="58"/>
      <c r="AX108" s="58"/>
      <c r="AY108" s="58"/>
      <c r="AZ108" s="58"/>
      <c r="BA108" s="58"/>
      <c r="BB108" s="58"/>
      <c r="BC108" s="58"/>
      <c r="BD108" s="58"/>
      <c r="BE108" s="58"/>
      <c r="BF108" s="58"/>
      <c r="BG108" s="58"/>
      <c r="BH108" s="58"/>
    </row>
    <row r="109" spans="1:60" x14ac:dyDescent="0.15">
      <c r="A109" s="58"/>
      <c r="B109" s="58"/>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c r="AA109" s="58"/>
      <c r="AB109" s="58"/>
      <c r="AC109" s="58"/>
      <c r="AD109" s="58"/>
      <c r="AE109" s="58"/>
      <c r="AF109" s="58"/>
      <c r="AG109" s="58"/>
      <c r="AH109" s="58"/>
      <c r="AI109" s="58"/>
      <c r="AJ109" s="58"/>
      <c r="AK109" s="58"/>
      <c r="AL109" s="58"/>
      <c r="AM109" s="58"/>
      <c r="AN109" s="58"/>
      <c r="AO109" s="58"/>
      <c r="AP109" s="58"/>
      <c r="AQ109" s="58"/>
      <c r="AR109" s="58"/>
      <c r="AS109" s="58"/>
      <c r="AT109" s="58"/>
      <c r="AU109" s="58"/>
      <c r="AV109" s="58"/>
      <c r="AW109" s="58"/>
      <c r="AX109" s="58"/>
      <c r="AY109" s="58"/>
      <c r="AZ109" s="58"/>
      <c r="BA109" s="58"/>
      <c r="BB109" s="58"/>
      <c r="BC109" s="58"/>
      <c r="BD109" s="58"/>
      <c r="BE109" s="58"/>
      <c r="BF109" s="58"/>
      <c r="BG109" s="58"/>
      <c r="BH109" s="58"/>
    </row>
    <row r="110" spans="1:60" x14ac:dyDescent="0.15">
      <c r="A110" s="58"/>
      <c r="B110" s="58"/>
      <c r="C110" s="58"/>
      <c r="D110" s="58"/>
      <c r="E110" s="58"/>
      <c r="F110" s="58"/>
      <c r="G110" s="58"/>
      <c r="H110" s="58"/>
      <c r="I110" s="58"/>
      <c r="J110" s="58"/>
      <c r="K110" s="58"/>
      <c r="L110" s="58"/>
      <c r="M110" s="58"/>
      <c r="N110" s="58"/>
      <c r="O110" s="58"/>
      <c r="P110" s="58"/>
      <c r="Q110" s="58"/>
      <c r="R110" s="58"/>
      <c r="S110" s="58"/>
      <c r="T110" s="58"/>
      <c r="U110" s="58"/>
      <c r="V110" s="58"/>
      <c r="W110" s="58"/>
    </row>
    <row r="111" spans="1:60" x14ac:dyDescent="0.15">
      <c r="A111" s="58"/>
      <c r="B111" s="58"/>
      <c r="C111" s="58"/>
      <c r="D111" s="58"/>
      <c r="E111" s="58"/>
      <c r="F111" s="58"/>
      <c r="G111" s="58"/>
      <c r="H111" s="58"/>
      <c r="I111" s="58"/>
      <c r="J111" s="58"/>
      <c r="K111" s="58"/>
      <c r="L111" s="58"/>
      <c r="M111" s="58"/>
      <c r="N111" s="58"/>
      <c r="O111" s="58"/>
      <c r="P111" s="58"/>
      <c r="Q111" s="58"/>
      <c r="R111" s="58"/>
      <c r="S111" s="58"/>
      <c r="T111" s="58"/>
      <c r="U111" s="58"/>
      <c r="V111" s="58"/>
      <c r="W111" s="58"/>
    </row>
    <row r="112" spans="1:60" x14ac:dyDescent="0.15">
      <c r="A112" s="58"/>
      <c r="B112" s="58"/>
      <c r="C112" s="58"/>
      <c r="D112" s="58"/>
      <c r="E112" s="58"/>
      <c r="F112" s="58"/>
      <c r="G112" s="58"/>
      <c r="H112" s="58"/>
      <c r="I112" s="58"/>
      <c r="J112" s="58"/>
      <c r="K112" s="58"/>
      <c r="L112" s="58"/>
      <c r="M112" s="58"/>
      <c r="N112" s="58"/>
      <c r="O112" s="58"/>
      <c r="P112" s="58"/>
      <c r="Q112" s="58"/>
      <c r="R112" s="58"/>
      <c r="S112" s="58"/>
      <c r="T112" s="58"/>
      <c r="U112" s="58"/>
      <c r="V112" s="58"/>
      <c r="W112" s="58"/>
    </row>
    <row r="113" spans="1:23" x14ac:dyDescent="0.15">
      <c r="A113" s="58"/>
      <c r="B113" s="58"/>
      <c r="C113" s="58"/>
      <c r="D113" s="58"/>
      <c r="E113" s="58"/>
      <c r="F113" s="58"/>
      <c r="G113" s="58"/>
      <c r="H113" s="58"/>
      <c r="I113" s="58"/>
      <c r="J113" s="58"/>
      <c r="K113" s="58"/>
      <c r="L113" s="58"/>
      <c r="M113" s="58"/>
      <c r="N113" s="58"/>
      <c r="O113" s="58"/>
      <c r="P113" s="58"/>
      <c r="Q113" s="58"/>
      <c r="R113" s="58"/>
      <c r="S113" s="58"/>
      <c r="T113" s="58"/>
      <c r="U113" s="58"/>
      <c r="V113" s="58"/>
      <c r="W113" s="58"/>
    </row>
    <row r="114" spans="1:23" x14ac:dyDescent="0.15">
      <c r="A114" s="58"/>
      <c r="B114" s="58"/>
      <c r="C114" s="58"/>
      <c r="D114" s="58"/>
      <c r="E114" s="58"/>
      <c r="F114" s="58"/>
      <c r="G114" s="58"/>
      <c r="H114" s="58"/>
      <c r="I114" s="58"/>
      <c r="J114" s="58"/>
      <c r="K114" s="58"/>
      <c r="L114" s="58"/>
      <c r="M114" s="58"/>
      <c r="N114" s="58"/>
      <c r="O114" s="58"/>
      <c r="P114" s="58"/>
      <c r="Q114" s="58"/>
      <c r="R114" s="58"/>
      <c r="S114" s="58"/>
      <c r="T114" s="58"/>
      <c r="U114" s="58"/>
      <c r="V114" s="58"/>
      <c r="W114" s="58"/>
    </row>
    <row r="115" spans="1:23" x14ac:dyDescent="0.15">
      <c r="A115" s="58"/>
      <c r="B115" s="58"/>
      <c r="C115" s="58"/>
      <c r="D115" s="58"/>
      <c r="E115" s="58"/>
      <c r="F115" s="58"/>
      <c r="G115" s="58"/>
      <c r="H115" s="58"/>
      <c r="I115" s="58"/>
      <c r="J115" s="58"/>
      <c r="K115" s="58"/>
      <c r="L115" s="58"/>
      <c r="M115" s="58"/>
      <c r="N115" s="58"/>
      <c r="O115" s="58"/>
      <c r="P115" s="58"/>
      <c r="Q115" s="58"/>
      <c r="R115" s="58"/>
      <c r="S115" s="58"/>
      <c r="T115" s="58"/>
      <c r="U115" s="58"/>
      <c r="V115" s="58"/>
      <c r="W115" s="58"/>
    </row>
    <row r="116" spans="1:23" x14ac:dyDescent="0.15">
      <c r="A116" s="58"/>
      <c r="B116" s="58"/>
      <c r="C116" s="58"/>
      <c r="D116" s="58"/>
      <c r="E116" s="58"/>
      <c r="F116" s="58"/>
      <c r="G116" s="58"/>
      <c r="H116" s="58"/>
      <c r="I116" s="58"/>
      <c r="J116" s="58"/>
      <c r="K116" s="58"/>
      <c r="L116" s="58"/>
      <c r="M116" s="58"/>
      <c r="N116" s="58"/>
      <c r="O116" s="58"/>
      <c r="P116" s="58"/>
      <c r="Q116" s="58"/>
      <c r="R116" s="58"/>
      <c r="S116" s="58"/>
      <c r="T116" s="58"/>
      <c r="U116" s="58"/>
      <c r="V116" s="58"/>
      <c r="W116" s="58"/>
    </row>
    <row r="117" spans="1:23" x14ac:dyDescent="0.15">
      <c r="A117" s="58"/>
      <c r="B117" s="58"/>
      <c r="C117" s="58"/>
      <c r="D117" s="58"/>
      <c r="E117" s="58"/>
      <c r="F117" s="58"/>
      <c r="G117" s="58"/>
      <c r="H117" s="58"/>
      <c r="I117" s="58"/>
      <c r="J117" s="58"/>
      <c r="K117" s="58"/>
      <c r="L117" s="58"/>
      <c r="M117" s="58"/>
      <c r="N117" s="58"/>
      <c r="O117" s="58"/>
      <c r="P117" s="58"/>
      <c r="Q117" s="58"/>
      <c r="R117" s="58"/>
      <c r="S117" s="58"/>
      <c r="T117" s="58"/>
      <c r="U117" s="58"/>
      <c r="V117" s="58"/>
      <c r="W117" s="58"/>
    </row>
    <row r="118" spans="1:23" x14ac:dyDescent="0.15">
      <c r="A118" s="58"/>
      <c r="B118" s="58"/>
      <c r="C118" s="58"/>
      <c r="D118" s="58"/>
      <c r="E118" s="58"/>
      <c r="F118" s="58"/>
      <c r="G118" s="58"/>
      <c r="H118" s="58"/>
      <c r="I118" s="58"/>
      <c r="J118" s="58"/>
      <c r="K118" s="58"/>
      <c r="L118" s="58"/>
      <c r="M118" s="58"/>
      <c r="N118" s="58"/>
      <c r="O118" s="58"/>
      <c r="P118" s="58"/>
      <c r="Q118" s="58"/>
      <c r="R118" s="58"/>
      <c r="S118" s="58"/>
      <c r="T118" s="58"/>
      <c r="U118" s="58"/>
      <c r="V118" s="58"/>
      <c r="W118" s="58"/>
    </row>
    <row r="119" spans="1:23" x14ac:dyDescent="0.15">
      <c r="A119" s="58"/>
      <c r="B119" s="58"/>
      <c r="C119" s="58"/>
      <c r="D119" s="58"/>
      <c r="E119" s="58"/>
      <c r="F119" s="58"/>
      <c r="G119" s="58"/>
      <c r="H119" s="58"/>
      <c r="I119" s="58"/>
      <c r="J119" s="58"/>
      <c r="K119" s="58"/>
      <c r="L119" s="58"/>
      <c r="M119" s="58"/>
      <c r="N119" s="58"/>
      <c r="O119" s="58"/>
      <c r="P119" s="58"/>
      <c r="Q119" s="58"/>
      <c r="R119" s="58"/>
      <c r="S119" s="58"/>
      <c r="T119" s="58"/>
      <c r="U119" s="58"/>
      <c r="V119" s="58"/>
      <c r="W119" s="58"/>
    </row>
    <row r="120" spans="1:23" x14ac:dyDescent="0.15">
      <c r="A120" s="58"/>
      <c r="B120" s="58"/>
      <c r="C120" s="58"/>
      <c r="D120" s="58"/>
      <c r="E120" s="58"/>
      <c r="F120" s="58"/>
      <c r="G120" s="58"/>
      <c r="H120" s="58"/>
      <c r="I120" s="58"/>
      <c r="J120" s="58"/>
      <c r="K120" s="58"/>
      <c r="L120" s="58"/>
      <c r="M120" s="58"/>
      <c r="N120" s="58"/>
      <c r="O120" s="58"/>
      <c r="P120" s="58"/>
      <c r="Q120" s="58"/>
      <c r="R120" s="58"/>
      <c r="S120" s="58"/>
      <c r="T120" s="58"/>
      <c r="U120" s="58"/>
      <c r="V120" s="58"/>
      <c r="W120" s="58"/>
    </row>
    <row r="121" spans="1:23" x14ac:dyDescent="0.15">
      <c r="A121" s="58"/>
      <c r="B121" s="58"/>
      <c r="C121" s="58"/>
      <c r="D121" s="58"/>
      <c r="E121" s="58"/>
      <c r="F121" s="58"/>
      <c r="G121" s="58"/>
      <c r="H121" s="58"/>
      <c r="I121" s="58"/>
      <c r="J121" s="58"/>
      <c r="K121" s="58"/>
      <c r="L121" s="58"/>
      <c r="M121" s="58"/>
      <c r="N121" s="58"/>
      <c r="O121" s="58"/>
      <c r="P121" s="58"/>
      <c r="Q121" s="58"/>
      <c r="R121" s="58"/>
      <c r="S121" s="58"/>
      <c r="T121" s="58"/>
      <c r="U121" s="58"/>
      <c r="V121" s="58"/>
      <c r="W121" s="58"/>
    </row>
    <row r="122" spans="1:23" x14ac:dyDescent="0.15">
      <c r="A122" s="58"/>
      <c r="B122" s="58"/>
      <c r="C122" s="58"/>
      <c r="D122" s="58"/>
      <c r="E122" s="58"/>
      <c r="F122" s="58"/>
      <c r="G122" s="58"/>
      <c r="H122" s="58"/>
      <c r="I122" s="58"/>
      <c r="J122" s="58"/>
      <c r="K122" s="58"/>
      <c r="L122" s="58"/>
      <c r="M122" s="58"/>
      <c r="N122" s="58"/>
      <c r="O122" s="58"/>
      <c r="P122" s="58"/>
      <c r="Q122" s="58"/>
      <c r="R122" s="58"/>
      <c r="S122" s="58"/>
      <c r="T122" s="58"/>
      <c r="U122" s="58"/>
      <c r="V122" s="58"/>
      <c r="W122" s="58"/>
    </row>
    <row r="123" spans="1:23" x14ac:dyDescent="0.15">
      <c r="A123" s="58"/>
      <c r="B123" s="58"/>
      <c r="C123" s="58"/>
      <c r="D123" s="58"/>
      <c r="E123" s="58"/>
      <c r="F123" s="58"/>
      <c r="G123" s="58"/>
      <c r="H123" s="58"/>
      <c r="I123" s="58"/>
      <c r="J123" s="58"/>
      <c r="K123" s="58"/>
      <c r="L123" s="58"/>
      <c r="M123" s="58"/>
      <c r="N123" s="58"/>
      <c r="O123" s="58"/>
      <c r="P123" s="58"/>
      <c r="Q123" s="58"/>
      <c r="R123" s="58"/>
      <c r="S123" s="58"/>
      <c r="T123" s="58"/>
      <c r="U123" s="58"/>
      <c r="V123" s="58"/>
      <c r="W123" s="58"/>
    </row>
  </sheetData>
  <sheetProtection algorithmName="SHA-512" hashValue="Y5A+8IO8fZuXof1vEdgliIZ0qzXmvM58dhU/18IexhUmAXicgQgExjWoBReQcRHhS6HMKKtqwnoYYIVJVvAsVQ==" saltValue="2WXk2kSBfxse7Nq/EV6Tjg==" spinCount="100000" sheet="1" objects="1" scenarios="1"/>
  <mergeCells count="111">
    <mergeCell ref="BB8:BD8"/>
    <mergeCell ref="BF8:BH8"/>
    <mergeCell ref="AB9:AD9"/>
    <mergeCell ref="AF9:AH9"/>
    <mergeCell ref="AK9:AM9"/>
    <mergeCell ref="AO9:AQ9"/>
    <mergeCell ref="AS9:AU9"/>
    <mergeCell ref="AW9:AY9"/>
    <mergeCell ref="BB9:BD9"/>
    <mergeCell ref="BF9:BH9"/>
    <mergeCell ref="AB8:AD8"/>
    <mergeCell ref="AF8:AH8"/>
    <mergeCell ref="AK8:AM8"/>
    <mergeCell ref="AO8:AQ8"/>
    <mergeCell ref="AS8:AU8"/>
    <mergeCell ref="AW8:AY8"/>
    <mergeCell ref="BB10:BD10"/>
    <mergeCell ref="BF10:BH10"/>
    <mergeCell ref="AB11:AD11"/>
    <mergeCell ref="AF11:AH11"/>
    <mergeCell ref="AK11:AM11"/>
    <mergeCell ref="AO11:AQ11"/>
    <mergeCell ref="AS11:AU11"/>
    <mergeCell ref="AW11:AY11"/>
    <mergeCell ref="BB11:BD11"/>
    <mergeCell ref="BF11:BH11"/>
    <mergeCell ref="AB10:AD10"/>
    <mergeCell ref="AF10:AH10"/>
    <mergeCell ref="AK10:AM10"/>
    <mergeCell ref="AO10:AQ10"/>
    <mergeCell ref="AS10:AU10"/>
    <mergeCell ref="AW10:AY10"/>
    <mergeCell ref="BK15:BM15"/>
    <mergeCell ref="AF16:AI16"/>
    <mergeCell ref="BK16:BM16"/>
    <mergeCell ref="AB12:AD12"/>
    <mergeCell ref="AF12:AH12"/>
    <mergeCell ref="AK12:AM12"/>
    <mergeCell ref="AO12:AQ12"/>
    <mergeCell ref="AS12:AU12"/>
    <mergeCell ref="AW12:AY12"/>
    <mergeCell ref="N20:O20"/>
    <mergeCell ref="P20:Q20"/>
    <mergeCell ref="R20:S20"/>
    <mergeCell ref="T20:U20"/>
    <mergeCell ref="V20:W20"/>
    <mergeCell ref="X20:Y20"/>
    <mergeCell ref="BB12:BD12"/>
    <mergeCell ref="BF12:BH12"/>
    <mergeCell ref="AF15:AI15"/>
    <mergeCell ref="AL20:AM20"/>
    <mergeCell ref="AN20:AO20"/>
    <mergeCell ref="AP20:AQ20"/>
    <mergeCell ref="AR20:AS20"/>
    <mergeCell ref="AT20:AU20"/>
    <mergeCell ref="AV20:AW20"/>
    <mergeCell ref="Z20:AA20"/>
    <mergeCell ref="AB20:AC20"/>
    <mergeCell ref="AD20:AE20"/>
    <mergeCell ref="AF20:AG20"/>
    <mergeCell ref="AH20:AI20"/>
    <mergeCell ref="AJ20:AK20"/>
    <mergeCell ref="BJ20:BK20"/>
    <mergeCell ref="BK21:BN21"/>
    <mergeCell ref="BK22:BN22"/>
    <mergeCell ref="BK23:BN23"/>
    <mergeCell ref="BK24:BN24"/>
    <mergeCell ref="BK25:BN25"/>
    <mergeCell ref="AX20:AY20"/>
    <mergeCell ref="AZ20:BA20"/>
    <mergeCell ref="BB20:BC20"/>
    <mergeCell ref="BD20:BE20"/>
    <mergeCell ref="BF20:BG20"/>
    <mergeCell ref="BH20:BI20"/>
    <mergeCell ref="BK32:BN32"/>
    <mergeCell ref="BK33:BN33"/>
    <mergeCell ref="BK34:BN34"/>
    <mergeCell ref="BK35:BN35"/>
    <mergeCell ref="BK36:BN36"/>
    <mergeCell ref="BK37:BN37"/>
    <mergeCell ref="BK26:BN26"/>
    <mergeCell ref="BK27:BN27"/>
    <mergeCell ref="BK28:BN28"/>
    <mergeCell ref="BK29:BN29"/>
    <mergeCell ref="BK30:BN30"/>
    <mergeCell ref="BK31:BN31"/>
    <mergeCell ref="BK44:BN44"/>
    <mergeCell ref="BK45:BN45"/>
    <mergeCell ref="BK46:BN46"/>
    <mergeCell ref="BK47:BN47"/>
    <mergeCell ref="BK48:BN48"/>
    <mergeCell ref="BK49:BN49"/>
    <mergeCell ref="BK38:BN38"/>
    <mergeCell ref="BK39:BN39"/>
    <mergeCell ref="BK40:BN40"/>
    <mergeCell ref="BK41:BN41"/>
    <mergeCell ref="BK42:BN42"/>
    <mergeCell ref="BK43:BN43"/>
    <mergeCell ref="BK63:BN63"/>
    <mergeCell ref="BK57:BN57"/>
    <mergeCell ref="BK58:BN58"/>
    <mergeCell ref="BK59:BN59"/>
    <mergeCell ref="BK60:BN60"/>
    <mergeCell ref="BK61:BN61"/>
    <mergeCell ref="BK62:BN62"/>
    <mergeCell ref="BK50:BN50"/>
    <mergeCell ref="BK51:BN51"/>
    <mergeCell ref="BK52:BN52"/>
    <mergeCell ref="BK53:BN53"/>
    <mergeCell ref="BK54:BN54"/>
    <mergeCell ref="BK55:BN55"/>
  </mergeCells>
  <phoneticPr fontId="6"/>
  <dataValidations count="2">
    <dataValidation type="list" allowBlank="1" showInputMessage="1" showErrorMessage="1" sqref="AB8:AD12 AK8:AM12 AS8:AU12 BB8:BD12" xr:uid="{00000000-0002-0000-0300-000000000000}">
      <formula1>$BU$1:$BU$25</formula1>
    </dataValidation>
    <dataValidation type="list" allowBlank="1" showInputMessage="1" showErrorMessage="1" sqref="AF8:AH12 AO8:AQ12 AW8:AY12 BF8:BH12" xr:uid="{00000000-0002-0000-0300-000001000000}">
      <formula1>$BV$1:$BV$12</formula1>
    </dataValidation>
  </dataValidations>
  <printOptions horizontalCentered="1" verticalCentered="1"/>
  <pageMargins left="0.23622047244094491" right="0.23622047244094491" top="0.74803149606299213" bottom="0.74803149606299213" header="0.31496062992125984" footer="0.31496062992125984"/>
  <pageSetup paperSize="9" orientation="portrait" r:id="rId1"/>
  <headerFooter differentFirst="1" alignWithMargins="0"/>
  <rowBreaks count="1" manualBreakCount="1">
    <brk id="77" max="58" man="1"/>
  </rowBreaks>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4</xdr:col>
                    <xdr:colOff>28575</xdr:colOff>
                    <xdr:row>7</xdr:row>
                    <xdr:rowOff>19050</xdr:rowOff>
                  </from>
                  <to>
                    <xdr:col>7</xdr:col>
                    <xdr:colOff>38100</xdr:colOff>
                    <xdr:row>8</xdr:row>
                    <xdr:rowOff>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4</xdr:col>
                    <xdr:colOff>28575</xdr:colOff>
                    <xdr:row>10</xdr:row>
                    <xdr:rowOff>19050</xdr:rowOff>
                  </from>
                  <to>
                    <xdr:col>7</xdr:col>
                    <xdr:colOff>38100</xdr:colOff>
                    <xdr:row>10</xdr:row>
                    <xdr:rowOff>152400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4</xdr:col>
                    <xdr:colOff>28575</xdr:colOff>
                    <xdr:row>11</xdr:row>
                    <xdr:rowOff>19050</xdr:rowOff>
                  </from>
                  <to>
                    <xdr:col>7</xdr:col>
                    <xdr:colOff>38100</xdr:colOff>
                    <xdr:row>11</xdr:row>
                    <xdr:rowOff>152400</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4</xdr:col>
                    <xdr:colOff>38100</xdr:colOff>
                    <xdr:row>9</xdr:row>
                    <xdr:rowOff>19050</xdr:rowOff>
                  </from>
                  <to>
                    <xdr:col>7</xdr:col>
                    <xdr:colOff>47625</xdr:colOff>
                    <xdr:row>9</xdr:row>
                    <xdr:rowOff>152400</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4</xdr:col>
                    <xdr:colOff>28575</xdr:colOff>
                    <xdr:row>8</xdr:row>
                    <xdr:rowOff>19050</xdr:rowOff>
                  </from>
                  <to>
                    <xdr:col>7</xdr:col>
                    <xdr:colOff>38100</xdr:colOff>
                    <xdr:row>8</xdr:row>
                    <xdr:rowOff>152400</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7</xdr:col>
                    <xdr:colOff>28575</xdr:colOff>
                    <xdr:row>7</xdr:row>
                    <xdr:rowOff>28575</xdr:rowOff>
                  </from>
                  <to>
                    <xdr:col>10</xdr:col>
                    <xdr:colOff>38100</xdr:colOff>
                    <xdr:row>8</xdr:row>
                    <xdr:rowOff>0</xdr:rowOff>
                  </to>
                </anchor>
              </controlPr>
            </control>
          </mc:Choice>
        </mc:AlternateContent>
        <mc:AlternateContent xmlns:mc="http://schemas.openxmlformats.org/markup-compatibility/2006">
          <mc:Choice Requires="x14">
            <control shapeId="5127" r:id="rId10" name="Check Box 7">
              <controlPr defaultSize="0" autoFill="0" autoLine="0" autoPict="0">
                <anchor moveWithCells="1">
                  <from>
                    <xdr:col>7</xdr:col>
                    <xdr:colOff>28575</xdr:colOff>
                    <xdr:row>10</xdr:row>
                    <xdr:rowOff>19050</xdr:rowOff>
                  </from>
                  <to>
                    <xdr:col>10</xdr:col>
                    <xdr:colOff>38100</xdr:colOff>
                    <xdr:row>10</xdr:row>
                    <xdr:rowOff>152400</xdr:rowOff>
                  </to>
                </anchor>
              </controlPr>
            </control>
          </mc:Choice>
        </mc:AlternateContent>
        <mc:AlternateContent xmlns:mc="http://schemas.openxmlformats.org/markup-compatibility/2006">
          <mc:Choice Requires="x14">
            <control shapeId="5128" r:id="rId11" name="Check Box 8">
              <controlPr defaultSize="0" autoFill="0" autoLine="0" autoPict="0">
                <anchor moveWithCells="1">
                  <from>
                    <xdr:col>7</xdr:col>
                    <xdr:colOff>28575</xdr:colOff>
                    <xdr:row>8</xdr:row>
                    <xdr:rowOff>19050</xdr:rowOff>
                  </from>
                  <to>
                    <xdr:col>10</xdr:col>
                    <xdr:colOff>38100</xdr:colOff>
                    <xdr:row>8</xdr:row>
                    <xdr:rowOff>152400</xdr:rowOff>
                  </to>
                </anchor>
              </controlPr>
            </control>
          </mc:Choice>
        </mc:AlternateContent>
        <mc:AlternateContent xmlns:mc="http://schemas.openxmlformats.org/markup-compatibility/2006">
          <mc:Choice Requires="x14">
            <control shapeId="5129" r:id="rId12" name="Check Box 9">
              <controlPr defaultSize="0" autoFill="0" autoLine="0" autoPict="0">
                <anchor moveWithCells="1">
                  <from>
                    <xdr:col>7</xdr:col>
                    <xdr:colOff>28575</xdr:colOff>
                    <xdr:row>9</xdr:row>
                    <xdr:rowOff>19050</xdr:rowOff>
                  </from>
                  <to>
                    <xdr:col>10</xdr:col>
                    <xdr:colOff>38100</xdr:colOff>
                    <xdr:row>9</xdr:row>
                    <xdr:rowOff>152400</xdr:rowOff>
                  </to>
                </anchor>
              </controlPr>
            </control>
          </mc:Choice>
        </mc:AlternateContent>
        <mc:AlternateContent xmlns:mc="http://schemas.openxmlformats.org/markup-compatibility/2006">
          <mc:Choice Requires="x14">
            <control shapeId="5130" r:id="rId13" name="Check Box 10">
              <controlPr defaultSize="0" autoFill="0" autoLine="0" autoPict="0">
                <anchor moveWithCells="1">
                  <from>
                    <xdr:col>7</xdr:col>
                    <xdr:colOff>28575</xdr:colOff>
                    <xdr:row>11</xdr:row>
                    <xdr:rowOff>19050</xdr:rowOff>
                  </from>
                  <to>
                    <xdr:col>10</xdr:col>
                    <xdr:colOff>38100</xdr:colOff>
                    <xdr:row>11</xdr:row>
                    <xdr:rowOff>152400</xdr:rowOff>
                  </to>
                </anchor>
              </controlPr>
            </control>
          </mc:Choice>
        </mc:AlternateContent>
        <mc:AlternateContent xmlns:mc="http://schemas.openxmlformats.org/markup-compatibility/2006">
          <mc:Choice Requires="x14">
            <control shapeId="5131" r:id="rId14" name="Check Box 11">
              <controlPr defaultSize="0" autoFill="0" autoLine="0" autoPict="0">
                <anchor moveWithCells="1">
                  <from>
                    <xdr:col>10</xdr:col>
                    <xdr:colOff>28575</xdr:colOff>
                    <xdr:row>7</xdr:row>
                    <xdr:rowOff>28575</xdr:rowOff>
                  </from>
                  <to>
                    <xdr:col>13</xdr:col>
                    <xdr:colOff>38100</xdr:colOff>
                    <xdr:row>8</xdr:row>
                    <xdr:rowOff>0</xdr:rowOff>
                  </to>
                </anchor>
              </controlPr>
            </control>
          </mc:Choice>
        </mc:AlternateContent>
        <mc:AlternateContent xmlns:mc="http://schemas.openxmlformats.org/markup-compatibility/2006">
          <mc:Choice Requires="x14">
            <control shapeId="5132" r:id="rId15" name="Check Box 12">
              <controlPr defaultSize="0" autoFill="0" autoLine="0" autoPict="0">
                <anchor moveWithCells="1">
                  <from>
                    <xdr:col>10</xdr:col>
                    <xdr:colOff>28575</xdr:colOff>
                    <xdr:row>10</xdr:row>
                    <xdr:rowOff>28575</xdr:rowOff>
                  </from>
                  <to>
                    <xdr:col>13</xdr:col>
                    <xdr:colOff>38100</xdr:colOff>
                    <xdr:row>11</xdr:row>
                    <xdr:rowOff>0</xdr:rowOff>
                  </to>
                </anchor>
              </controlPr>
            </control>
          </mc:Choice>
        </mc:AlternateContent>
        <mc:AlternateContent xmlns:mc="http://schemas.openxmlformats.org/markup-compatibility/2006">
          <mc:Choice Requires="x14">
            <control shapeId="5133" r:id="rId16" name="Check Box 13">
              <controlPr defaultSize="0" autoFill="0" autoLine="0" autoPict="0">
                <anchor moveWithCells="1">
                  <from>
                    <xdr:col>10</xdr:col>
                    <xdr:colOff>28575</xdr:colOff>
                    <xdr:row>9</xdr:row>
                    <xdr:rowOff>28575</xdr:rowOff>
                  </from>
                  <to>
                    <xdr:col>13</xdr:col>
                    <xdr:colOff>38100</xdr:colOff>
                    <xdr:row>10</xdr:row>
                    <xdr:rowOff>0</xdr:rowOff>
                  </to>
                </anchor>
              </controlPr>
            </control>
          </mc:Choice>
        </mc:AlternateContent>
        <mc:AlternateContent xmlns:mc="http://schemas.openxmlformats.org/markup-compatibility/2006">
          <mc:Choice Requires="x14">
            <control shapeId="5134" r:id="rId17" name="Check Box 14">
              <controlPr defaultSize="0" autoFill="0" autoLine="0" autoPict="0">
                <anchor moveWithCells="1">
                  <from>
                    <xdr:col>10</xdr:col>
                    <xdr:colOff>28575</xdr:colOff>
                    <xdr:row>8</xdr:row>
                    <xdr:rowOff>19050</xdr:rowOff>
                  </from>
                  <to>
                    <xdr:col>13</xdr:col>
                    <xdr:colOff>38100</xdr:colOff>
                    <xdr:row>8</xdr:row>
                    <xdr:rowOff>152400</xdr:rowOff>
                  </to>
                </anchor>
              </controlPr>
            </control>
          </mc:Choice>
        </mc:AlternateContent>
        <mc:AlternateContent xmlns:mc="http://schemas.openxmlformats.org/markup-compatibility/2006">
          <mc:Choice Requires="x14">
            <control shapeId="5135" r:id="rId18" name="Check Box 15">
              <controlPr defaultSize="0" autoFill="0" autoLine="0" autoPict="0">
                <anchor moveWithCells="1">
                  <from>
                    <xdr:col>10</xdr:col>
                    <xdr:colOff>28575</xdr:colOff>
                    <xdr:row>11</xdr:row>
                    <xdr:rowOff>19050</xdr:rowOff>
                  </from>
                  <to>
                    <xdr:col>13</xdr:col>
                    <xdr:colOff>38100</xdr:colOff>
                    <xdr:row>11</xdr:row>
                    <xdr:rowOff>152400</xdr:rowOff>
                  </to>
                </anchor>
              </controlPr>
            </control>
          </mc:Choice>
        </mc:AlternateContent>
        <mc:AlternateContent xmlns:mc="http://schemas.openxmlformats.org/markup-compatibility/2006">
          <mc:Choice Requires="x14">
            <control shapeId="5136" r:id="rId19" name="Check Box 16">
              <controlPr defaultSize="0" autoFill="0" autoLine="0" autoPict="0">
                <anchor moveWithCells="1">
                  <from>
                    <xdr:col>13</xdr:col>
                    <xdr:colOff>28575</xdr:colOff>
                    <xdr:row>7</xdr:row>
                    <xdr:rowOff>19050</xdr:rowOff>
                  </from>
                  <to>
                    <xdr:col>16</xdr:col>
                    <xdr:colOff>38100</xdr:colOff>
                    <xdr:row>7</xdr:row>
                    <xdr:rowOff>152400</xdr:rowOff>
                  </to>
                </anchor>
              </controlPr>
            </control>
          </mc:Choice>
        </mc:AlternateContent>
        <mc:AlternateContent xmlns:mc="http://schemas.openxmlformats.org/markup-compatibility/2006">
          <mc:Choice Requires="x14">
            <control shapeId="5137" r:id="rId20" name="Check Box 17">
              <controlPr defaultSize="0" autoFill="0" autoLine="0" autoPict="0">
                <anchor moveWithCells="1">
                  <from>
                    <xdr:col>13</xdr:col>
                    <xdr:colOff>28575</xdr:colOff>
                    <xdr:row>9</xdr:row>
                    <xdr:rowOff>28575</xdr:rowOff>
                  </from>
                  <to>
                    <xdr:col>16</xdr:col>
                    <xdr:colOff>38100</xdr:colOff>
                    <xdr:row>10</xdr:row>
                    <xdr:rowOff>0</xdr:rowOff>
                  </to>
                </anchor>
              </controlPr>
            </control>
          </mc:Choice>
        </mc:AlternateContent>
        <mc:AlternateContent xmlns:mc="http://schemas.openxmlformats.org/markup-compatibility/2006">
          <mc:Choice Requires="x14">
            <control shapeId="5138" r:id="rId21" name="Check Box 18">
              <controlPr defaultSize="0" autoFill="0" autoLine="0" autoPict="0">
                <anchor moveWithCells="1">
                  <from>
                    <xdr:col>13</xdr:col>
                    <xdr:colOff>28575</xdr:colOff>
                    <xdr:row>8</xdr:row>
                    <xdr:rowOff>19050</xdr:rowOff>
                  </from>
                  <to>
                    <xdr:col>16</xdr:col>
                    <xdr:colOff>38100</xdr:colOff>
                    <xdr:row>8</xdr:row>
                    <xdr:rowOff>152400</xdr:rowOff>
                  </to>
                </anchor>
              </controlPr>
            </control>
          </mc:Choice>
        </mc:AlternateContent>
        <mc:AlternateContent xmlns:mc="http://schemas.openxmlformats.org/markup-compatibility/2006">
          <mc:Choice Requires="x14">
            <control shapeId="5139" r:id="rId22" name="Check Box 19">
              <controlPr defaultSize="0" autoFill="0" autoLine="0" autoPict="0">
                <anchor moveWithCells="1">
                  <from>
                    <xdr:col>16</xdr:col>
                    <xdr:colOff>28575</xdr:colOff>
                    <xdr:row>7</xdr:row>
                    <xdr:rowOff>19050</xdr:rowOff>
                  </from>
                  <to>
                    <xdr:col>19</xdr:col>
                    <xdr:colOff>38100</xdr:colOff>
                    <xdr:row>7</xdr:row>
                    <xdr:rowOff>152400</xdr:rowOff>
                  </to>
                </anchor>
              </controlPr>
            </control>
          </mc:Choice>
        </mc:AlternateContent>
        <mc:AlternateContent xmlns:mc="http://schemas.openxmlformats.org/markup-compatibility/2006">
          <mc:Choice Requires="x14">
            <control shapeId="5140" r:id="rId23" name="Check Box 20">
              <controlPr defaultSize="0" autoFill="0" autoLine="0" autoPict="0">
                <anchor moveWithCells="1">
                  <from>
                    <xdr:col>13</xdr:col>
                    <xdr:colOff>38100</xdr:colOff>
                    <xdr:row>10</xdr:row>
                    <xdr:rowOff>28575</xdr:rowOff>
                  </from>
                  <to>
                    <xdr:col>16</xdr:col>
                    <xdr:colOff>47625</xdr:colOff>
                    <xdr:row>11</xdr:row>
                    <xdr:rowOff>0</xdr:rowOff>
                  </to>
                </anchor>
              </controlPr>
            </control>
          </mc:Choice>
        </mc:AlternateContent>
        <mc:AlternateContent xmlns:mc="http://schemas.openxmlformats.org/markup-compatibility/2006">
          <mc:Choice Requires="x14">
            <control shapeId="5141" r:id="rId24" name="Check Box 21">
              <controlPr defaultSize="0" autoFill="0" autoLine="0" autoPict="0">
                <anchor moveWithCells="1">
                  <from>
                    <xdr:col>22</xdr:col>
                    <xdr:colOff>28575</xdr:colOff>
                    <xdr:row>7</xdr:row>
                    <xdr:rowOff>9525</xdr:rowOff>
                  </from>
                  <to>
                    <xdr:col>25</xdr:col>
                    <xdr:colOff>38100</xdr:colOff>
                    <xdr:row>7</xdr:row>
                    <xdr:rowOff>142875</xdr:rowOff>
                  </to>
                </anchor>
              </controlPr>
            </control>
          </mc:Choice>
        </mc:AlternateContent>
        <mc:AlternateContent xmlns:mc="http://schemas.openxmlformats.org/markup-compatibility/2006">
          <mc:Choice Requires="x14">
            <control shapeId="5142" r:id="rId25" name="Check Box 22">
              <controlPr defaultSize="0" autoFill="0" autoLine="0" autoPict="0">
                <anchor moveWithCells="1">
                  <from>
                    <xdr:col>19</xdr:col>
                    <xdr:colOff>38100</xdr:colOff>
                    <xdr:row>7</xdr:row>
                    <xdr:rowOff>19050</xdr:rowOff>
                  </from>
                  <to>
                    <xdr:col>22</xdr:col>
                    <xdr:colOff>47625</xdr:colOff>
                    <xdr:row>7</xdr:row>
                    <xdr:rowOff>152400</xdr:rowOff>
                  </to>
                </anchor>
              </controlPr>
            </control>
          </mc:Choice>
        </mc:AlternateContent>
        <mc:AlternateContent xmlns:mc="http://schemas.openxmlformats.org/markup-compatibility/2006">
          <mc:Choice Requires="x14">
            <control shapeId="5143" r:id="rId26" name="Check Box 23">
              <controlPr defaultSize="0" autoFill="0" autoLine="0" autoPict="0">
                <anchor moveWithCells="1">
                  <from>
                    <xdr:col>13</xdr:col>
                    <xdr:colOff>28575</xdr:colOff>
                    <xdr:row>11</xdr:row>
                    <xdr:rowOff>19050</xdr:rowOff>
                  </from>
                  <to>
                    <xdr:col>16</xdr:col>
                    <xdr:colOff>38100</xdr:colOff>
                    <xdr:row>11</xdr:row>
                    <xdr:rowOff>152400</xdr:rowOff>
                  </to>
                </anchor>
              </controlPr>
            </control>
          </mc:Choice>
        </mc:AlternateContent>
        <mc:AlternateContent xmlns:mc="http://schemas.openxmlformats.org/markup-compatibility/2006">
          <mc:Choice Requires="x14">
            <control shapeId="5144" r:id="rId27" name="Check Box 24">
              <controlPr defaultSize="0" autoFill="0" autoLine="0" autoPict="0">
                <anchor moveWithCells="1">
                  <from>
                    <xdr:col>16</xdr:col>
                    <xdr:colOff>28575</xdr:colOff>
                    <xdr:row>8</xdr:row>
                    <xdr:rowOff>19050</xdr:rowOff>
                  </from>
                  <to>
                    <xdr:col>19</xdr:col>
                    <xdr:colOff>38100</xdr:colOff>
                    <xdr:row>8</xdr:row>
                    <xdr:rowOff>152400</xdr:rowOff>
                  </to>
                </anchor>
              </controlPr>
            </control>
          </mc:Choice>
        </mc:AlternateContent>
        <mc:AlternateContent xmlns:mc="http://schemas.openxmlformats.org/markup-compatibility/2006">
          <mc:Choice Requires="x14">
            <control shapeId="5145" r:id="rId28" name="Check Box 25">
              <controlPr defaultSize="0" autoFill="0" autoLine="0" autoPict="0">
                <anchor moveWithCells="1">
                  <from>
                    <xdr:col>16</xdr:col>
                    <xdr:colOff>28575</xdr:colOff>
                    <xdr:row>9</xdr:row>
                    <xdr:rowOff>28575</xdr:rowOff>
                  </from>
                  <to>
                    <xdr:col>19</xdr:col>
                    <xdr:colOff>38100</xdr:colOff>
                    <xdr:row>10</xdr:row>
                    <xdr:rowOff>0</xdr:rowOff>
                  </to>
                </anchor>
              </controlPr>
            </control>
          </mc:Choice>
        </mc:AlternateContent>
        <mc:AlternateContent xmlns:mc="http://schemas.openxmlformats.org/markup-compatibility/2006">
          <mc:Choice Requires="x14">
            <control shapeId="5146" r:id="rId29" name="Check Box 26">
              <controlPr defaultSize="0" autoFill="0" autoLine="0" autoPict="0">
                <anchor moveWithCells="1">
                  <from>
                    <xdr:col>16</xdr:col>
                    <xdr:colOff>28575</xdr:colOff>
                    <xdr:row>10</xdr:row>
                    <xdr:rowOff>19050</xdr:rowOff>
                  </from>
                  <to>
                    <xdr:col>19</xdr:col>
                    <xdr:colOff>38100</xdr:colOff>
                    <xdr:row>10</xdr:row>
                    <xdr:rowOff>152400</xdr:rowOff>
                  </to>
                </anchor>
              </controlPr>
            </control>
          </mc:Choice>
        </mc:AlternateContent>
        <mc:AlternateContent xmlns:mc="http://schemas.openxmlformats.org/markup-compatibility/2006">
          <mc:Choice Requires="x14">
            <control shapeId="5147" r:id="rId30" name="Check Box 27">
              <controlPr defaultSize="0" autoFill="0" autoLine="0" autoPict="0">
                <anchor moveWithCells="1">
                  <from>
                    <xdr:col>16</xdr:col>
                    <xdr:colOff>28575</xdr:colOff>
                    <xdr:row>11</xdr:row>
                    <xdr:rowOff>19050</xdr:rowOff>
                  </from>
                  <to>
                    <xdr:col>19</xdr:col>
                    <xdr:colOff>38100</xdr:colOff>
                    <xdr:row>11</xdr:row>
                    <xdr:rowOff>152400</xdr:rowOff>
                  </to>
                </anchor>
              </controlPr>
            </control>
          </mc:Choice>
        </mc:AlternateContent>
        <mc:AlternateContent xmlns:mc="http://schemas.openxmlformats.org/markup-compatibility/2006">
          <mc:Choice Requires="x14">
            <control shapeId="5148" r:id="rId31" name="Check Box 28">
              <controlPr defaultSize="0" autoFill="0" autoLine="0" autoPict="0">
                <anchor moveWithCells="1">
                  <from>
                    <xdr:col>19</xdr:col>
                    <xdr:colOff>38100</xdr:colOff>
                    <xdr:row>8</xdr:row>
                    <xdr:rowOff>19050</xdr:rowOff>
                  </from>
                  <to>
                    <xdr:col>22</xdr:col>
                    <xdr:colOff>47625</xdr:colOff>
                    <xdr:row>8</xdr:row>
                    <xdr:rowOff>152400</xdr:rowOff>
                  </to>
                </anchor>
              </controlPr>
            </control>
          </mc:Choice>
        </mc:AlternateContent>
        <mc:AlternateContent xmlns:mc="http://schemas.openxmlformats.org/markup-compatibility/2006">
          <mc:Choice Requires="x14">
            <control shapeId="5149" r:id="rId32" name="Check Box 29">
              <controlPr defaultSize="0" autoFill="0" autoLine="0" autoPict="0">
                <anchor moveWithCells="1">
                  <from>
                    <xdr:col>19</xdr:col>
                    <xdr:colOff>28575</xdr:colOff>
                    <xdr:row>9</xdr:row>
                    <xdr:rowOff>19050</xdr:rowOff>
                  </from>
                  <to>
                    <xdr:col>22</xdr:col>
                    <xdr:colOff>38100</xdr:colOff>
                    <xdr:row>9</xdr:row>
                    <xdr:rowOff>152400</xdr:rowOff>
                  </to>
                </anchor>
              </controlPr>
            </control>
          </mc:Choice>
        </mc:AlternateContent>
        <mc:AlternateContent xmlns:mc="http://schemas.openxmlformats.org/markup-compatibility/2006">
          <mc:Choice Requires="x14">
            <control shapeId="5150" r:id="rId33" name="Check Box 30">
              <controlPr defaultSize="0" autoFill="0" autoLine="0" autoPict="0">
                <anchor moveWithCells="1">
                  <from>
                    <xdr:col>19</xdr:col>
                    <xdr:colOff>28575</xdr:colOff>
                    <xdr:row>10</xdr:row>
                    <xdr:rowOff>19050</xdr:rowOff>
                  </from>
                  <to>
                    <xdr:col>22</xdr:col>
                    <xdr:colOff>38100</xdr:colOff>
                    <xdr:row>10</xdr:row>
                    <xdr:rowOff>152400</xdr:rowOff>
                  </to>
                </anchor>
              </controlPr>
            </control>
          </mc:Choice>
        </mc:AlternateContent>
        <mc:AlternateContent xmlns:mc="http://schemas.openxmlformats.org/markup-compatibility/2006">
          <mc:Choice Requires="x14">
            <control shapeId="5151" r:id="rId34" name="Check Box 31">
              <controlPr defaultSize="0" autoFill="0" autoLine="0" autoPict="0">
                <anchor moveWithCells="1">
                  <from>
                    <xdr:col>19</xdr:col>
                    <xdr:colOff>28575</xdr:colOff>
                    <xdr:row>11</xdr:row>
                    <xdr:rowOff>19050</xdr:rowOff>
                  </from>
                  <to>
                    <xdr:col>22</xdr:col>
                    <xdr:colOff>38100</xdr:colOff>
                    <xdr:row>11</xdr:row>
                    <xdr:rowOff>152400</xdr:rowOff>
                  </to>
                </anchor>
              </controlPr>
            </control>
          </mc:Choice>
        </mc:AlternateContent>
        <mc:AlternateContent xmlns:mc="http://schemas.openxmlformats.org/markup-compatibility/2006">
          <mc:Choice Requires="x14">
            <control shapeId="5152" r:id="rId35" name="Check Box 32">
              <controlPr defaultSize="0" autoFill="0" autoLine="0" autoPict="0">
                <anchor moveWithCells="1">
                  <from>
                    <xdr:col>22</xdr:col>
                    <xdr:colOff>38100</xdr:colOff>
                    <xdr:row>8</xdr:row>
                    <xdr:rowOff>19050</xdr:rowOff>
                  </from>
                  <to>
                    <xdr:col>25</xdr:col>
                    <xdr:colOff>47625</xdr:colOff>
                    <xdr:row>8</xdr:row>
                    <xdr:rowOff>152400</xdr:rowOff>
                  </to>
                </anchor>
              </controlPr>
            </control>
          </mc:Choice>
        </mc:AlternateContent>
        <mc:AlternateContent xmlns:mc="http://schemas.openxmlformats.org/markup-compatibility/2006">
          <mc:Choice Requires="x14">
            <control shapeId="5153" r:id="rId36" name="Check Box 33">
              <controlPr defaultSize="0" autoFill="0" autoLine="0" autoPict="0">
                <anchor moveWithCells="1">
                  <from>
                    <xdr:col>22</xdr:col>
                    <xdr:colOff>28575</xdr:colOff>
                    <xdr:row>9</xdr:row>
                    <xdr:rowOff>28575</xdr:rowOff>
                  </from>
                  <to>
                    <xdr:col>25</xdr:col>
                    <xdr:colOff>38100</xdr:colOff>
                    <xdr:row>10</xdr:row>
                    <xdr:rowOff>0</xdr:rowOff>
                  </to>
                </anchor>
              </controlPr>
            </control>
          </mc:Choice>
        </mc:AlternateContent>
        <mc:AlternateContent xmlns:mc="http://schemas.openxmlformats.org/markup-compatibility/2006">
          <mc:Choice Requires="x14">
            <control shapeId="5154" r:id="rId37" name="Check Box 34">
              <controlPr defaultSize="0" autoFill="0" autoLine="0" autoPict="0">
                <anchor moveWithCells="1">
                  <from>
                    <xdr:col>22</xdr:col>
                    <xdr:colOff>28575</xdr:colOff>
                    <xdr:row>10</xdr:row>
                    <xdr:rowOff>19050</xdr:rowOff>
                  </from>
                  <to>
                    <xdr:col>25</xdr:col>
                    <xdr:colOff>38100</xdr:colOff>
                    <xdr:row>10</xdr:row>
                    <xdr:rowOff>152400</xdr:rowOff>
                  </to>
                </anchor>
              </controlPr>
            </control>
          </mc:Choice>
        </mc:AlternateContent>
        <mc:AlternateContent xmlns:mc="http://schemas.openxmlformats.org/markup-compatibility/2006">
          <mc:Choice Requires="x14">
            <control shapeId="5155" r:id="rId38" name="Check Box 35">
              <controlPr defaultSize="0" autoFill="0" autoLine="0" autoPict="0">
                <anchor moveWithCells="1">
                  <from>
                    <xdr:col>22</xdr:col>
                    <xdr:colOff>28575</xdr:colOff>
                    <xdr:row>11</xdr:row>
                    <xdr:rowOff>19050</xdr:rowOff>
                  </from>
                  <to>
                    <xdr:col>25</xdr:col>
                    <xdr:colOff>38100</xdr:colOff>
                    <xdr:row>11</xdr:row>
                    <xdr:rowOff>152400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dimension ref="A1:AZ2"/>
  <sheetViews>
    <sheetView zoomScale="80" zoomScaleNormal="80" workbookViewId="0">
      <selection activeCell="M12" sqref="M12"/>
    </sheetView>
  </sheetViews>
  <sheetFormatPr defaultRowHeight="12.75" x14ac:dyDescent="0.2"/>
  <cols>
    <col min="1" max="16384" width="9.140625" style="85"/>
  </cols>
  <sheetData>
    <row r="1" spans="1:52" ht="303" customHeight="1" x14ac:dyDescent="0.2">
      <c r="A1" s="85" t="s">
        <v>135</v>
      </c>
      <c r="B1" s="85" t="str">
        <f>業務体制①!I3</f>
        <v>店舗の所在地</v>
      </c>
      <c r="C1" s="85" t="str">
        <f>業務体制①!I4</f>
        <v>店舗の名称</v>
      </c>
      <c r="D1" s="85" t="str">
        <f>業務体制①!I9&amp;業務体制①!J8</f>
        <v>要指導医薬品</v>
      </c>
      <c r="E1" s="85" t="str">
        <f>業務体制①!I9&amp;業務体制①!J9</f>
        <v>第１類医薬品</v>
      </c>
      <c r="F1" s="85" t="str">
        <f>業務体制①!I9&amp;業務体制①!J10</f>
        <v>指定第２類医薬品</v>
      </c>
      <c r="G1" s="85" t="str">
        <f>業務体制①!I9&amp;業務体制①!J11</f>
        <v>第２類医薬品</v>
      </c>
      <c r="H1" s="85" t="str">
        <f>業務体制①!I9&amp;業務体制①!J12</f>
        <v>第３類医薬品</v>
      </c>
      <c r="I1" s="85" t="str">
        <f>業務体制①!I15</f>
        <v>兼営事業の種類</v>
      </c>
      <c r="J1" s="85" t="str">
        <f>業務体制①!B18&amp;業務体制①!L19</f>
        <v>【通常の週当たり開店時間等】店舗の開店時間</v>
      </c>
      <c r="K1" s="85" t="str">
        <f>業務体制①!B18&amp;業務体制①!L20</f>
        <v>【通常の週当たり開店時間等】要指導医薬品又は一般用医薬品を販売する開店時間</v>
      </c>
      <c r="L1" s="85" t="str">
        <f>業務体制①!B18&amp;業務体制①!L21</f>
        <v>【通常の週当たり開店時間等】要指導医薬品又は第一類医薬品を販売する開店時間</v>
      </c>
      <c r="M1" s="85" t="str">
        <f>業務体制①!B18&amp;業務体制①!L22</f>
        <v>【通常の週当たり開店時間等】要指導医薬品又は一般用医薬品の情報提供等するための設備</v>
      </c>
      <c r="N1" s="85" t="str">
        <f>業務体制①!B18&amp;業務体制①!L23</f>
        <v>【通常の週当たり開店時間等】うち、要指導医薬品又は第一類医薬品の情報提供等するための設備</v>
      </c>
      <c r="O1" s="85" t="str">
        <f>業務体制①!B25&amp;業務体制①!G28&amp;業務体制①!I28</f>
        <v>【要指導医薬品又は一般用医薬品の販売等に従事する薬剤師及び登録販売者の勤務状況】要指導・一般用医薬品の販売等薬剤師</v>
      </c>
      <c r="P1" s="85" t="str">
        <f>業務体制①!B25&amp;業務体制①!G28&amp;業務体制①!I29</f>
        <v>【要指導医薬品又は一般用医薬品の販売等に従事する薬剤師及び登録販売者の勤務状況】要指導・一般用医薬品の販売等登録販売者</v>
      </c>
      <c r="Q1" s="85" t="str">
        <f>業務体制①!B25&amp;業務体制①!G28&amp;業務体制①!L29</f>
        <v>【要指導医薬品又は一般用医薬品の販売等に従事する薬剤師及び登録販売者の勤務状況】要指導・一般用医薬品の販売等計</v>
      </c>
      <c r="R1" s="85" t="str">
        <f>業務体制①!B25&amp;業務体制①!G30&amp;業務体制①!I30</f>
        <v>【要指導医薬品又は一般用医薬品の販売等に従事する薬剤師及び登録販売者の勤務状況】要指導・第一類医薬品の販売等薬剤師</v>
      </c>
      <c r="S1" s="85" t="str">
        <f>業務体制①!B33&amp;業務体制①!J37</f>
        <v>【体制省令への適合状況】　（体制省令第２条第１項第４号）</v>
      </c>
      <c r="T1" s="85" t="str">
        <f>業務体制①!B33&amp;業務体制①!J41</f>
        <v>【体制省令への適合状況】　（体制省令第２条第１項第５号）</v>
      </c>
      <c r="U1" s="85" t="str">
        <f>業務体制①!B53&amp;業務体制①!B55&amp;業務体制①!B56</f>
        <v>【店舗販売業者の講じなければならない措置】1①</v>
      </c>
      <c r="V1" s="85" t="str">
        <f>業務体制①!B53&amp;業務体制①!B55&amp;業務体制①!B57</f>
        <v>【店舗販売業者の講じなければならない措置】1②</v>
      </c>
      <c r="W1" s="85" t="str">
        <f>業務体制①!B53&amp;業務体制①!B55&amp;業務体制①!B58</f>
        <v>【店舗販売業者の講じなければならない措置】1③</v>
      </c>
      <c r="X1" s="85" t="str">
        <f>業務体制①!B53&amp;業務体制①!B59&amp;業務体制①!B60</f>
        <v>【店舗販売業者の講じなければならない措置】2①</v>
      </c>
      <c r="Y1" s="85" t="str">
        <f>業務体制①!B53&amp;業務体制①!B59&amp;業務体制①!B61</f>
        <v>【店舗販売業者の講じなければならない措置】2②</v>
      </c>
      <c r="Z1" s="85" t="str">
        <f>業務体制①!B53&amp;業務体制①!B59&amp;業務体制①!B62</f>
        <v>【店舗販売業者の講じなければならない措置】2③</v>
      </c>
      <c r="AA1" s="85" t="str">
        <f>業務体制①!B53&amp;業務体制①!B59&amp;業務体制①!B63</f>
        <v>【店舗販売業者の講じなければならない措置】2④</v>
      </c>
      <c r="AB1" s="85" t="str">
        <f>業務体制①!B53&amp;業務体制①!B59&amp;業務体制①!B64</f>
        <v>【店舗販売業者の講じなければならない措置】2⑤</v>
      </c>
      <c r="AC1" s="85" t="str">
        <f>業務体制①!B53&amp;業務体制①!B59&amp;業務体制①!B65</f>
        <v>【店舗販売業者の講じなければならない措置】2⑥</v>
      </c>
      <c r="AD1" s="85" t="str">
        <f>業務体制①!B53&amp;業務体制①!B59&amp;業務体制①!B66</f>
        <v>【店舗販売業者の講じなければならない措置】2⑦</v>
      </c>
      <c r="AE1" s="85" t="str">
        <f>業務体制①!B53&amp;業務体制①!B59&amp;業務体制①!B67</f>
        <v>【店舗販売業者の講じなければならない措置】2⑧</v>
      </c>
      <c r="AF1" s="85" t="str">
        <f>業務体制①!B53&amp;業務体制①!B59&amp;業務体制①!B68</f>
        <v>【店舗販売業者の講じなければならない措置】2⑨</v>
      </c>
      <c r="AG1" s="85" t="str">
        <f>業務体制①!B53&amp;業務体制①!B59&amp;業務体制①!B69</f>
        <v>【店舗販売業者の講じなければならない措置】2⑩</v>
      </c>
      <c r="AH1" s="85" t="str">
        <f>業務体制①!B53&amp;業務体制①!B59&amp;業務体制①!B70</f>
        <v>【店舗販売業者の講じなければならない措置】2⑪</v>
      </c>
      <c r="AI1" s="85" t="str">
        <f>業務体制①!B53&amp;業務体制①!B59&amp;業務体制①!B71</f>
        <v>【店舗販売業者の講じなければならない措置】2⑫</v>
      </c>
      <c r="AJ1" s="85" t="str">
        <f>業務体制①!B53&amp;業務体制①!B59&amp;業務体制①!B72</f>
        <v>【店舗販売業者の講じなければならない措置】2⑬</v>
      </c>
      <c r="AK1" s="85" t="str">
        <f>業務体制①!B53&amp;業務体制①!B59&amp;業務体制①!B73</f>
        <v>【店舗販売業者の講じなければならない措置】2⑭</v>
      </c>
      <c r="AL1" s="85" t="str">
        <f>業務体制①!B53&amp;業務体制①!B59&amp;業務体制①!B74</f>
        <v>【店舗販売業者の講じなければならない措置】2⑮</v>
      </c>
      <c r="AM1" s="85" t="str">
        <f>'業務体制 ②'!C7&amp;'業務体制 ②'!CI1&amp;"_"&amp;'業務体制 ②'!CB2</f>
        <v>（営業日）営業開始時間_月</v>
      </c>
      <c r="AN1" s="85" t="str">
        <f>'業務体制 ②'!C7&amp;'業務体制 ②'!CJ1&amp;"_"&amp;'業務体制 ②'!CB2</f>
        <v>（営業日）営業終了時間_月</v>
      </c>
      <c r="AO1" s="85" t="str">
        <f>'業務体制 ②'!C7&amp;'業務体制 ②'!CI1&amp;"_"&amp;'業務体制 ②'!CB3</f>
        <v>（営業日）営業開始時間_火</v>
      </c>
      <c r="AP1" s="85" t="str">
        <f>'業務体制 ②'!C7&amp;'業務体制 ②'!CJ1&amp;"_"&amp;'業務体制 ②'!CB3</f>
        <v>（営業日）営業終了時間_火</v>
      </c>
      <c r="AQ1" s="85" t="str">
        <f>'業務体制 ②'!C7&amp;'業務体制 ②'!CI1&amp;"_"&amp;'業務体制 ②'!CB4</f>
        <v>（営業日）営業開始時間_水</v>
      </c>
      <c r="AR1" s="85" t="str">
        <f>'業務体制 ②'!C7&amp;'業務体制 ②'!CJ1&amp;"_"&amp;'業務体制 ②'!CB4</f>
        <v>（営業日）営業終了時間_水</v>
      </c>
      <c r="AS1" s="85" t="str">
        <f>'業務体制 ②'!C7&amp;'業務体制 ②'!CI1&amp;"_"&amp;'業務体制 ②'!CB5</f>
        <v>（営業日）営業開始時間_木</v>
      </c>
      <c r="AT1" s="85" t="str">
        <f>'業務体制 ②'!C7&amp;'業務体制 ②'!CJ1&amp;"_"&amp;'業務体制 ②'!CB5</f>
        <v>（営業日）営業終了時間_木</v>
      </c>
      <c r="AU1" s="85" t="str">
        <f>'業務体制 ②'!C7&amp;'業務体制 ②'!CI1&amp;"_"&amp;'業務体制 ②'!CB6</f>
        <v>（営業日）営業開始時間_金</v>
      </c>
      <c r="AV1" s="85" t="str">
        <f>'業務体制 ②'!C7&amp;'業務体制 ②'!CJ1&amp;"_"&amp;'業務体制 ②'!CB6</f>
        <v>（営業日）営業終了時間_金</v>
      </c>
      <c r="AW1" s="85" t="str">
        <f>'業務体制 ②'!C7&amp;'業務体制 ②'!CI1&amp;"_"&amp;'業務体制 ②'!CB7</f>
        <v>（営業日）営業開始時間_土</v>
      </c>
      <c r="AX1" s="85" t="str">
        <f>'業務体制 ②'!C7&amp;'業務体制 ②'!CJ1&amp;"_"&amp;'業務体制 ②'!CB7</f>
        <v>（営業日）営業終了時間_土</v>
      </c>
      <c r="AY1" s="85" t="str">
        <f>'業務体制 ②'!C7&amp;'業務体制 ②'!CI1&amp;"_"&amp;'業務体制 ②'!CB8</f>
        <v>（営業日）営業開始時間_日</v>
      </c>
      <c r="AZ1" s="85" t="str">
        <f>'業務体制 ②'!C7&amp;'業務体制 ②'!CJ1&amp;"_"&amp;'業務体制 ②'!CB8</f>
        <v>（営業日）営業終了時間_日</v>
      </c>
    </row>
    <row r="2" spans="1:52" x14ac:dyDescent="0.2">
      <c r="B2" s="85">
        <f>業務体制①!J3</f>
        <v>0</v>
      </c>
      <c r="C2" s="85">
        <f>業務体制①!J4</f>
        <v>0</v>
      </c>
      <c r="D2" s="85">
        <f>業務体制①!K8</f>
        <v>0</v>
      </c>
      <c r="E2" s="85">
        <f>業務体制①!K9</f>
        <v>0</v>
      </c>
      <c r="F2" s="85">
        <f>業務体制①!K10</f>
        <v>0</v>
      </c>
      <c r="G2" s="85">
        <f>業務体制①!K11</f>
        <v>0</v>
      </c>
      <c r="H2" s="85">
        <f>業務体制①!K13</f>
        <v>0</v>
      </c>
      <c r="I2" s="85">
        <f>業務体制①!J15</f>
        <v>0</v>
      </c>
      <c r="J2" s="85">
        <f>業務体制①!M19</f>
        <v>0</v>
      </c>
      <c r="K2" s="85">
        <f>業務体制①!M20</f>
        <v>0</v>
      </c>
      <c r="L2" s="85">
        <f>業務体制①!M21</f>
        <v>0</v>
      </c>
      <c r="M2" s="85">
        <f>業務体制①!M22</f>
        <v>0</v>
      </c>
      <c r="N2" s="85">
        <f>業務体制①!M23</f>
        <v>0</v>
      </c>
      <c r="O2" s="85">
        <f>業務体制①!J28</f>
        <v>0</v>
      </c>
      <c r="P2" s="85">
        <f>業務体制①!J29</f>
        <v>0</v>
      </c>
      <c r="Q2" s="85" t="str">
        <f>業務体制①!M29</f>
        <v/>
      </c>
      <c r="R2" s="85">
        <f>業務体制①!J30</f>
        <v>0</v>
      </c>
      <c r="S2" s="85" t="str">
        <f>業務体制①!P36</f>
        <v/>
      </c>
      <c r="T2" s="85" t="str">
        <f>業務体制①!P40</f>
        <v/>
      </c>
      <c r="U2" s="85">
        <f>業務体制①!Q56</f>
        <v>0</v>
      </c>
      <c r="V2" s="85">
        <f>業務体制①!Q57</f>
        <v>0</v>
      </c>
      <c r="W2" s="85">
        <f>業務体制①!Q58</f>
        <v>0</v>
      </c>
      <c r="X2" s="85">
        <f>業務体制①!Q60</f>
        <v>0</v>
      </c>
      <c r="Y2" s="85">
        <f>業務体制①!Q61</f>
        <v>0</v>
      </c>
      <c r="Z2" s="85">
        <f>業務体制①!Q62</f>
        <v>0</v>
      </c>
      <c r="AA2" s="85">
        <f>業務体制①!Q63</f>
        <v>0</v>
      </c>
      <c r="AB2" s="85">
        <f>業務体制①!Q64</f>
        <v>0</v>
      </c>
      <c r="AC2" s="85">
        <f>業務体制①!Q65</f>
        <v>0</v>
      </c>
      <c r="AD2" s="85">
        <f>業務体制①!Q66</f>
        <v>0</v>
      </c>
      <c r="AE2" s="85">
        <f>業務体制①!Q67</f>
        <v>0</v>
      </c>
      <c r="AF2" s="85">
        <f>業務体制①!Q68</f>
        <v>0</v>
      </c>
      <c r="AG2" s="85">
        <f>業務体制①!Q69</f>
        <v>0</v>
      </c>
      <c r="AH2" s="85">
        <f>業務体制①!Q70</f>
        <v>0</v>
      </c>
      <c r="AI2" s="85">
        <f>業務体制①!Q71</f>
        <v>0</v>
      </c>
      <c r="AJ2" s="85">
        <f>業務体制①!Q72</f>
        <v>0</v>
      </c>
      <c r="AK2" s="85">
        <f>業務体制①!Q73</f>
        <v>0</v>
      </c>
      <c r="AL2" s="85">
        <f>業務体制①!Q74</f>
        <v>0</v>
      </c>
      <c r="AM2" s="86" t="str">
        <f>'業務体制 ②'!CI2</f>
        <v/>
      </c>
      <c r="AN2" s="86" t="str">
        <f>'業務体制 ②'!CJ2</f>
        <v/>
      </c>
      <c r="AO2" s="86" t="str">
        <f>'業務体制 ②'!CI3</f>
        <v/>
      </c>
      <c r="AP2" s="86" t="str">
        <f>'業務体制 ②'!CJ3</f>
        <v/>
      </c>
      <c r="AQ2" s="86" t="str">
        <f>'業務体制 ②'!CI4</f>
        <v/>
      </c>
      <c r="AR2" s="86" t="str">
        <f>'業務体制 ②'!CJ4</f>
        <v/>
      </c>
      <c r="AS2" s="86" t="str">
        <f>'業務体制 ②'!CI5</f>
        <v/>
      </c>
      <c r="AT2" s="86" t="str">
        <f>'業務体制 ②'!CJ5</f>
        <v/>
      </c>
      <c r="AU2" s="86" t="str">
        <f>'業務体制 ②'!CI6</f>
        <v/>
      </c>
      <c r="AV2" s="86" t="str">
        <f>'業務体制 ②'!CJ6</f>
        <v/>
      </c>
      <c r="AW2" s="86" t="str">
        <f>'業務体制 ②'!CI7</f>
        <v/>
      </c>
      <c r="AX2" s="86" t="str">
        <f>'業務体制 ②'!CJ7</f>
        <v/>
      </c>
      <c r="AY2" s="86" t="str">
        <f>'業務体制 ②'!CI8</f>
        <v/>
      </c>
      <c r="AZ2" s="86" t="str">
        <f>'業務体制 ②'!CJ8</f>
        <v/>
      </c>
    </row>
  </sheetData>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A18A6F28ED98449BF9CF9F5AE10A0D1" ma:contentTypeVersion="15" ma:contentTypeDescription="新しいドキュメントを作成します。" ma:contentTypeScope="" ma:versionID="468c1e33e0daafa659faa153d10cc382">
  <xsd:schema xmlns:xsd="http://www.w3.org/2001/XMLSchema" xmlns:xs="http://www.w3.org/2001/XMLSchema" xmlns:p="http://schemas.microsoft.com/office/2006/metadata/properties" xmlns:ns2="239a7177-3063-4df8-ab7a-6b96235477f0" xmlns:ns3="85e6e18b-26c1-4122-9e79-e6c53ac26d53" targetNamespace="http://schemas.microsoft.com/office/2006/metadata/properties" ma:root="true" ma:fieldsID="0a4cb4f9e26413124c00ed45b22a4ccd" ns2:_="" ns3:_="">
    <xsd:import namespace="239a7177-3063-4df8-ab7a-6b96235477f0"/>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9a7177-3063-4df8-ab7a-6b96235477f0"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b04ab77-5665-4b0a-8125-388a7b5f521d}"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5e6e18b-26c1-4122-9e79-e6c53ac26d53" xsi:nil="true"/>
    <Owner xmlns="239a7177-3063-4df8-ab7a-6b96235477f0">
      <UserInfo>
        <DisplayName/>
        <AccountId xsi:nil="true"/>
        <AccountType/>
      </UserInfo>
    </Owner>
    <lcf76f155ced4ddcb4097134ff3c332f xmlns="239a7177-3063-4df8-ab7a-6b96235477f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D19414E-425D-4FAD-B484-4EE48B1B8E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9a7177-3063-4df8-ab7a-6b96235477f0"/>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E568C20-4A75-4D3F-84D1-3F51AE8A0793}">
  <ds:schemaRefs>
    <ds:schemaRef ds:uri="http://schemas.microsoft.com/office/2006/metadata/properties"/>
    <ds:schemaRef ds:uri="http://purl.org/dc/dcmitype/"/>
    <ds:schemaRef ds:uri="http://purl.org/dc/terms/"/>
    <ds:schemaRef ds:uri="http://www.w3.org/XML/1998/namespace"/>
    <ds:schemaRef ds:uri="http://schemas.microsoft.com/office/2006/documentManagement/types"/>
    <ds:schemaRef ds:uri="239a7177-3063-4df8-ab7a-6b96235477f0"/>
    <ds:schemaRef ds:uri="http://purl.org/dc/elements/1.1/"/>
    <ds:schemaRef ds:uri="http://schemas.microsoft.com/office/infopath/2007/PartnerControls"/>
    <ds:schemaRef ds:uri="http://schemas.openxmlformats.org/package/2006/metadata/core-properties"/>
    <ds:schemaRef ds:uri="85e6e18b-26c1-4122-9e79-e6c53ac26d53"/>
  </ds:schemaRefs>
</ds:datastoreItem>
</file>

<file path=customXml/itemProps3.xml><?xml version="1.0" encoding="utf-8"?>
<ds:datastoreItem xmlns:ds="http://schemas.openxmlformats.org/officeDocument/2006/customXml" ds:itemID="{E26A9DA1-B30D-4D5C-9CE2-2F036FB12A0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TM02816604</Template>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業務体制①</vt:lpstr>
      <vt:lpstr>業務体制 ②</vt:lpstr>
      <vt:lpstr>【記載例】業務体制①</vt:lpstr>
      <vt:lpstr>【記載例】業務体制 ②</vt:lpstr>
      <vt:lpstr>c</vt:lpstr>
      <vt:lpstr>'【記載例】業務体制 ②'!Print_Area</vt:lpstr>
      <vt:lpstr>【記載例】業務体制①!Print_Area</vt:lpstr>
      <vt:lpstr>'業務体制 ②'!Print_Area</vt:lpstr>
      <vt:lpstr>業務体制①!Print_Area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2023-08-03T11:01:39Z</dcterms:created>
  <dcterms:modified xsi:type="dcterms:W3CDTF">2026-04-27T10:55:16Z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0x0101009A18A6F28ED98449BF9CF9F5AE10A0D1</vt:lpwstr>
  </property>
  <property fmtid="{D5CDD505-2E9C-101B-9397-08002B2CF9AE}" pid="3" name="MediaServiceImageTags">
    <vt:lpwstr/>
  </property>
</Properties>
</file>