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66925"/>
  <xr:revisionPtr revIDLastSave="0" documentId="13_ncr:1_{F0777EDA-B2A7-4137-B018-F1E54E6451B8}" xr6:coauthVersionLast="47" xr6:coauthVersionMax="47" xr10:uidLastSave="{00000000-0000-0000-0000-000000000000}"/>
  <workbookProtection workbookAlgorithmName="SHA-512" workbookHashValue="Vq6D22obv5CfBqCA7+dkSZ1WJRfMtmVAHuedI+k1k2Ce/+Jn9KbriHI1kgospR+roHhnRuyFFAfQXLMnFN3YpA==" workbookSaltValue="2SWu9Js1elusu90mBdUm9A==" workbookSpinCount="100000" lockStructure="1"/>
  <bookViews>
    <workbookView xWindow="-120" yWindow="-120" windowWidth="29040" windowHeight="15720" xr2:uid="{8AD8F65E-9956-42EA-B152-58871D5E4395}"/>
  </bookViews>
  <sheets>
    <sheet name="基礎情報" sheetId="30" r:id="rId1"/>
    <sheet name="目次" sheetId="18" state="hidden" r:id="rId2"/>
    <sheet name="家庭的保育" sheetId="46" r:id="rId3"/>
    <sheet name="小規模保育A・B" sheetId="64" r:id="rId4"/>
    <sheet name="事業所内保育" sheetId="65" r:id="rId5"/>
    <sheet name="【参考】（C）根拠法令等一覧" sheetId="45" r:id="rId6"/>
    <sheet name="【参考】（C）経過措置一覧" sheetId="63" r:id="rId7"/>
    <sheet name="【参考】（C）根拠条文一覧別紙" sheetId="58" r:id="rId8"/>
    <sheet name="内部用" sheetId="66" state="hidden" r:id="rId9"/>
  </sheets>
  <definedNames>
    <definedName name="__COPY句XML_リスト__" localSheetId="0">基礎情報!#REF!</definedName>
    <definedName name="__COPY句XML_リスト__" localSheetId="1">#REF!</definedName>
    <definedName name="__COPY句XML_リスト__">#REF!</definedName>
    <definedName name="__COPY句XMLリスト_No一覧__" localSheetId="0">基礎情報!#REF!</definedName>
    <definedName name="__COPY句XMLリスト_No一覧__" localSheetId="1">#REF!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5" hidden="1">'【参考】（C）根拠法令等一覧'!$B$3:$G$45</definedName>
    <definedName name="_xlnm._FilterDatabase" localSheetId="2" hidden="1">家庭的保育!$A$4:$T$231</definedName>
    <definedName name="_xlnm._FilterDatabase" localSheetId="4" hidden="1">事業所内保育!$A$4:$T$232</definedName>
    <definedName name="_xlnm._FilterDatabase" localSheetId="3" hidden="1">小規模保育A・B!$A$4:$T$233</definedName>
    <definedName name="_xlnm._FilterDatabase" localSheetId="8" hidden="1">内部用!$A$4:$S$4</definedName>
    <definedName name="functionallist" localSheetId="0">基礎情報!#REF!</definedName>
    <definedName name="functionallist" localSheetId="1">#REF!</definedName>
    <definedName name="functionallist">#REF!</definedName>
    <definedName name="Inport_Area" localSheetId="0">基礎情報!#REF!</definedName>
    <definedName name="Inport_Area" localSheetId="1">#REF!</definedName>
    <definedName name="Inport_Area">#REF!</definedName>
    <definedName name="L05対応" localSheetId="0">基礎情報!#REF!</definedName>
    <definedName name="L05対応" localSheetId="1">#REF!</definedName>
    <definedName name="L05対応">#REF!</definedName>
    <definedName name="No">#REF!</definedName>
    <definedName name="No_1">#REF!</definedName>
    <definedName name="_xlnm.Print_Area" localSheetId="6">'【参考】（C）経過措置一覧'!$B$1:$E$12</definedName>
    <definedName name="_xlnm.Print_Area" localSheetId="7">'【参考】（C）根拠条文一覧別紙'!$B$2:$C$60</definedName>
    <definedName name="_xlnm.Print_Area" localSheetId="5">'【参考】（C）根拠法令等一覧'!$B$2:$G$54</definedName>
    <definedName name="_xlnm.Print_Area" localSheetId="2">家庭的保育!$C$2:$S$231</definedName>
    <definedName name="_xlnm.Print_Area" localSheetId="0">基礎情報!$A$1:$M$32</definedName>
    <definedName name="_xlnm.Print_Area" localSheetId="4">事業所内保育!$C$2:$P$232</definedName>
    <definedName name="_xlnm.Print_Area" localSheetId="3">小規模保育A・B!$C$2:$P$234</definedName>
    <definedName name="_xlnm.Print_Area" localSheetId="8">内部用!$B$2:$S$229</definedName>
    <definedName name="_xlnm.Print_Area" localSheetId="1">目次!$A$1:$O$10</definedName>
    <definedName name="_xlnm.Print_Area">#N/A</definedName>
    <definedName name="_xlnm.Print_Titles" localSheetId="6">'【参考】（C）経過措置一覧'!$1:$3</definedName>
    <definedName name="_xlnm.Print_Titles" localSheetId="7">'【参考】（C）根拠条文一覧別紙'!$2:$3</definedName>
    <definedName name="_xlnm.Print_Titles" localSheetId="5">'【参考】（C）根拠法令等一覧'!$2:$3</definedName>
    <definedName name="_xlnm.Print_Titles" localSheetId="2">家庭的保育!$1:$4</definedName>
    <definedName name="_xlnm.Print_Titles" localSheetId="4">事業所内保育!$1:$4</definedName>
    <definedName name="_xlnm.Print_Titles" localSheetId="3">小規模保育A・B!$1:$4</definedName>
    <definedName name="_xlnm.Print_Titles" localSheetId="8">内部用!$1:$4</definedName>
    <definedName name="T_C51" localSheetId="0">基礎情報!#REF!</definedName>
    <definedName name="T_C51" localSheetId="1">#REF!</definedName>
    <definedName name="T_C51">#REF!</definedName>
    <definedName name="T_C51_" localSheetId="0">基礎情報!#REF!</definedName>
    <definedName name="T_C51_" localSheetId="1">#REF!</definedName>
    <definedName name="T_C51_">#REF!</definedName>
    <definedName name="T_C510001" localSheetId="0">基礎情報!#REF!</definedName>
    <definedName name="T_C510001" localSheetId="1">#REF!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2" i="46" l="1"/>
  <c r="C200" i="46"/>
  <c r="C199" i="46"/>
  <c r="C198" i="46"/>
  <c r="C197" i="46"/>
  <c r="C196" i="46"/>
  <c r="C195" i="46"/>
  <c r="C194" i="46"/>
  <c r="C193" i="46"/>
  <c r="C192" i="46"/>
  <c r="C191" i="46"/>
  <c r="C190" i="46"/>
  <c r="C189" i="46"/>
  <c r="C188" i="46"/>
  <c r="C187" i="46"/>
  <c r="C186" i="46"/>
  <c r="C185" i="46"/>
  <c r="C184" i="46"/>
  <c r="C183" i="46"/>
  <c r="C182" i="46"/>
  <c r="C181" i="46"/>
  <c r="C180" i="46"/>
  <c r="C179" i="46"/>
  <c r="C178" i="46"/>
  <c r="C177" i="46"/>
  <c r="C176" i="46"/>
  <c r="C175" i="46"/>
  <c r="C173" i="46"/>
  <c r="C170" i="46"/>
  <c r="C169" i="46"/>
  <c r="C168" i="46"/>
  <c r="C167" i="46"/>
  <c r="C166" i="46"/>
  <c r="C160" i="46"/>
  <c r="C159" i="46"/>
  <c r="C158" i="46"/>
  <c r="C157" i="46"/>
  <c r="C156" i="46"/>
  <c r="C155" i="46"/>
  <c r="C154" i="46"/>
  <c r="C153" i="46"/>
  <c r="C152" i="46"/>
  <c r="C151" i="46"/>
  <c r="C42" i="46"/>
  <c r="C32" i="46"/>
  <c r="C20" i="46"/>
  <c r="C19" i="46"/>
  <c r="C18" i="46"/>
  <c r="C17" i="46"/>
  <c r="C16" i="46"/>
  <c r="C15" i="46"/>
  <c r="C14" i="46"/>
  <c r="C13" i="46"/>
  <c r="C12" i="46"/>
  <c r="C11" i="46"/>
  <c r="C232" i="65" l="1"/>
  <c r="C231" i="65"/>
  <c r="C230" i="65"/>
  <c r="C229" i="65"/>
  <c r="C228" i="65"/>
  <c r="C227" i="65"/>
  <c r="C226" i="65"/>
  <c r="C225" i="65"/>
  <c r="C224" i="65"/>
  <c r="C223" i="65"/>
  <c r="C222" i="65"/>
  <c r="C221" i="65"/>
  <c r="C205" i="65"/>
  <c r="C204" i="65"/>
  <c r="C203" i="65"/>
  <c r="C202" i="65"/>
  <c r="C201" i="65"/>
  <c r="C200" i="65"/>
  <c r="C199" i="65"/>
  <c r="C198" i="65"/>
  <c r="C197" i="65"/>
  <c r="C196" i="65"/>
  <c r="C195" i="65"/>
  <c r="C194" i="65"/>
  <c r="C193" i="65"/>
  <c r="C192" i="65"/>
  <c r="C191" i="65"/>
  <c r="C190" i="65"/>
  <c r="C189" i="65"/>
  <c r="C188" i="65"/>
  <c r="C187" i="65"/>
  <c r="C186" i="65"/>
  <c r="C185" i="65"/>
  <c r="C184" i="65"/>
  <c r="C183" i="65"/>
  <c r="C182" i="65"/>
  <c r="C181" i="65"/>
  <c r="C180" i="65"/>
  <c r="C179" i="65"/>
  <c r="C178" i="65"/>
  <c r="C177" i="65"/>
  <c r="C176" i="65"/>
  <c r="C174" i="65"/>
  <c r="C171" i="65"/>
  <c r="C170" i="65"/>
  <c r="C169" i="65"/>
  <c r="C168" i="65"/>
  <c r="C167" i="65"/>
  <c r="C161" i="65"/>
  <c r="C160" i="65"/>
  <c r="C159" i="65"/>
  <c r="C158" i="65"/>
  <c r="C157" i="65"/>
  <c r="C156" i="65"/>
  <c r="C155" i="65"/>
  <c r="C154" i="65"/>
  <c r="C153" i="65"/>
  <c r="C152" i="65"/>
  <c r="C151" i="65"/>
  <c r="C150" i="65"/>
  <c r="C149" i="65"/>
  <c r="C148" i="65"/>
  <c r="C147" i="65"/>
  <c r="C146" i="65"/>
  <c r="C145" i="65"/>
  <c r="C144" i="65"/>
  <c r="C143" i="65"/>
  <c r="C142" i="65"/>
  <c r="C141" i="65"/>
  <c r="C140" i="65"/>
  <c r="C139" i="65"/>
  <c r="C138" i="65"/>
  <c r="C137" i="65"/>
  <c r="C136" i="65"/>
  <c r="C135" i="65"/>
  <c r="C134" i="65"/>
  <c r="C133" i="65"/>
  <c r="C132" i="65"/>
  <c r="C131" i="65"/>
  <c r="C130" i="65"/>
  <c r="C129" i="65"/>
  <c r="C128" i="65"/>
  <c r="C127" i="65"/>
  <c r="C126" i="65"/>
  <c r="C125" i="65"/>
  <c r="C124" i="65"/>
  <c r="C123" i="65"/>
  <c r="C122" i="65"/>
  <c r="C121" i="65"/>
  <c r="C120" i="65"/>
  <c r="C119" i="65"/>
  <c r="C118" i="65"/>
  <c r="C117" i="65"/>
  <c r="C116" i="65"/>
  <c r="C115" i="65"/>
  <c r="C114" i="65"/>
  <c r="C113" i="65"/>
  <c r="C112" i="65"/>
  <c r="C111" i="65"/>
  <c r="C110" i="65"/>
  <c r="C109" i="65"/>
  <c r="C108" i="65"/>
  <c r="C107" i="65"/>
  <c r="C33" i="65"/>
  <c r="C32" i="65"/>
  <c r="C31" i="65"/>
  <c r="C30" i="65"/>
  <c r="C29" i="65"/>
  <c r="C28" i="65"/>
  <c r="C27" i="65"/>
  <c r="C23" i="65"/>
  <c r="C20" i="65"/>
  <c r="C19" i="65"/>
  <c r="C18" i="65"/>
  <c r="C17" i="65"/>
  <c r="C16" i="65"/>
  <c r="C15" i="65"/>
  <c r="C14" i="65"/>
  <c r="C13" i="65"/>
  <c r="C12" i="65"/>
  <c r="C11" i="65"/>
  <c r="C10" i="65"/>
  <c r="C8" i="65"/>
  <c r="C7" i="65"/>
  <c r="C6" i="65"/>
  <c r="C234" i="64"/>
  <c r="C233" i="64"/>
  <c r="C232" i="64"/>
  <c r="C231" i="64"/>
  <c r="C230" i="64"/>
  <c r="C229" i="64"/>
  <c r="C216" i="64"/>
  <c r="C215" i="64"/>
  <c r="C214" i="64"/>
  <c r="C213" i="64"/>
  <c r="C212" i="64"/>
  <c r="C211" i="64"/>
  <c r="C207" i="64"/>
  <c r="C206" i="64"/>
  <c r="C205" i="64"/>
  <c r="C204" i="64"/>
  <c r="C203" i="64"/>
  <c r="C202" i="64"/>
  <c r="C201" i="64"/>
  <c r="C200" i="64"/>
  <c r="C199" i="64"/>
  <c r="C198" i="64"/>
  <c r="C197" i="64"/>
  <c r="C196" i="64"/>
  <c r="C195" i="64"/>
  <c r="C194" i="64"/>
  <c r="C193" i="64"/>
  <c r="C192" i="64"/>
  <c r="C191" i="64"/>
  <c r="C190" i="64"/>
  <c r="C189" i="64"/>
  <c r="C188" i="64"/>
  <c r="C187" i="64"/>
  <c r="C186" i="64"/>
  <c r="C185" i="64"/>
  <c r="C184" i="64"/>
  <c r="C183" i="64"/>
  <c r="C182" i="64"/>
  <c r="C181" i="64"/>
  <c r="C180" i="64"/>
  <c r="C179" i="64"/>
  <c r="C178" i="64"/>
  <c r="C176" i="64"/>
  <c r="C173" i="64"/>
  <c r="C172" i="64"/>
  <c r="C171" i="64"/>
  <c r="C170" i="64"/>
  <c r="C169" i="64"/>
  <c r="C163" i="64"/>
  <c r="C162" i="64"/>
  <c r="C161" i="64"/>
  <c r="C160" i="64"/>
  <c r="C159" i="64"/>
  <c r="C158" i="64"/>
  <c r="C157" i="64"/>
  <c r="C156" i="64"/>
  <c r="C155" i="64"/>
  <c r="C154" i="64"/>
  <c r="C153" i="64"/>
  <c r="C152" i="64"/>
  <c r="C86" i="64"/>
  <c r="C85" i="64"/>
  <c r="C84" i="64"/>
  <c r="C83" i="64"/>
  <c r="C82" i="64"/>
  <c r="C81" i="64"/>
  <c r="C80" i="64"/>
  <c r="C79" i="64"/>
  <c r="C78" i="64"/>
  <c r="C77" i="64"/>
  <c r="C76" i="64"/>
  <c r="C75" i="64"/>
  <c r="C74" i="64"/>
  <c r="C73" i="64"/>
  <c r="C72" i="64"/>
  <c r="C71" i="64"/>
  <c r="C70" i="64"/>
  <c r="C69" i="64"/>
  <c r="C68" i="64"/>
  <c r="C67" i="64"/>
  <c r="C66" i="64"/>
  <c r="C65" i="64"/>
  <c r="C56" i="64"/>
  <c r="C55" i="64"/>
  <c r="C54" i="64"/>
  <c r="C53" i="64"/>
  <c r="C52" i="64"/>
  <c r="C51" i="64"/>
  <c r="C33" i="64"/>
  <c r="C32" i="64"/>
  <c r="C31" i="64"/>
  <c r="C30" i="64"/>
  <c r="C29" i="64"/>
  <c r="C28" i="64"/>
  <c r="C27" i="64"/>
  <c r="C23" i="64"/>
  <c r="C20" i="64"/>
  <c r="C19" i="64"/>
  <c r="C18" i="64"/>
  <c r="C17" i="64"/>
  <c r="C16" i="64"/>
  <c r="C15" i="64"/>
  <c r="C14" i="64"/>
  <c r="C13" i="64"/>
  <c r="C12" i="64"/>
  <c r="C11" i="64"/>
  <c r="C10" i="64"/>
  <c r="C8" i="64"/>
  <c r="C7" i="64"/>
  <c r="C6" i="64"/>
  <c r="C5" i="64"/>
  <c r="C231" i="46"/>
  <c r="C230" i="46"/>
  <c r="C229" i="46"/>
  <c r="C228" i="46"/>
  <c r="C227" i="46"/>
  <c r="C226" i="46"/>
  <c r="C207" i="46"/>
  <c r="C206" i="46"/>
  <c r="C205" i="46"/>
  <c r="C204" i="46"/>
  <c r="C203" i="46"/>
  <c r="C201" i="46"/>
  <c r="C51" i="46"/>
  <c r="C50" i="46"/>
  <c r="C49" i="46"/>
  <c r="C48" i="46"/>
  <c r="C47" i="46"/>
  <c r="C46" i="46"/>
  <c r="C45" i="46"/>
  <c r="C44" i="46"/>
  <c r="C43" i="46"/>
  <c r="C41" i="46"/>
  <c r="C40" i="46"/>
  <c r="C39" i="46"/>
  <c r="C38" i="46"/>
  <c r="C33" i="46"/>
  <c r="C31" i="46"/>
  <c r="C30" i="46"/>
  <c r="C29" i="46"/>
  <c r="C28" i="46"/>
  <c r="C27" i="46"/>
  <c r="C23" i="46"/>
  <c r="C10" i="46"/>
  <c r="C8" i="46"/>
  <c r="C7" i="46"/>
  <c r="C6" i="46"/>
  <c r="C5" i="65"/>
  <c r="C94" i="64" l="1"/>
  <c r="C93" i="64"/>
  <c r="C92" i="64"/>
  <c r="C91" i="64"/>
  <c r="C90" i="64"/>
  <c r="C89" i="64"/>
  <c r="C88" i="64"/>
  <c r="C87" i="64"/>
  <c r="C64" i="64"/>
  <c r="C63" i="64"/>
  <c r="C62" i="64"/>
  <c r="C61" i="64"/>
  <c r="C60" i="64"/>
  <c r="C59" i="64"/>
  <c r="C58" i="64"/>
  <c r="C57" i="64"/>
  <c r="C5" i="46"/>
  <c r="B229" i="66" l="1"/>
  <c r="B228" i="66"/>
  <c r="B227" i="66"/>
  <c r="B226" i="66"/>
  <c r="B225" i="66"/>
  <c r="B224" i="66"/>
  <c r="B223" i="66"/>
  <c r="B222" i="66"/>
  <c r="B221" i="66"/>
  <c r="B220" i="66"/>
  <c r="B219" i="66"/>
  <c r="B218" i="66"/>
  <c r="B217" i="66"/>
  <c r="B216" i="66"/>
  <c r="B215" i="66"/>
  <c r="B214" i="66"/>
  <c r="B213" i="66"/>
  <c r="B212" i="66"/>
  <c r="B211" i="66"/>
  <c r="B210" i="66"/>
  <c r="B209" i="66"/>
  <c r="B208" i="66"/>
  <c r="B207" i="66"/>
  <c r="B206" i="66"/>
  <c r="B205" i="66"/>
  <c r="B204" i="66"/>
  <c r="B203" i="66"/>
  <c r="B202" i="66"/>
  <c r="B201" i="66"/>
  <c r="B200" i="66"/>
  <c r="B199" i="66"/>
  <c r="B198" i="66"/>
  <c r="B197" i="66"/>
  <c r="B196" i="66"/>
  <c r="B195" i="66"/>
  <c r="B194" i="66"/>
  <c r="B193" i="66"/>
  <c r="B192" i="66"/>
  <c r="B191" i="66"/>
  <c r="B190" i="66"/>
  <c r="B189" i="66"/>
  <c r="B188" i="66"/>
  <c r="B187" i="66"/>
  <c r="B186" i="66"/>
  <c r="B185" i="66"/>
  <c r="B184" i="66"/>
  <c r="B183" i="66"/>
  <c r="B182" i="66"/>
  <c r="B181" i="66"/>
  <c r="B180" i="66"/>
  <c r="B179" i="66"/>
  <c r="B178" i="66"/>
  <c r="B177" i="66"/>
  <c r="B176" i="66"/>
  <c r="B175" i="66"/>
  <c r="B174" i="66"/>
  <c r="B173" i="66"/>
  <c r="B172" i="66"/>
  <c r="B171" i="66"/>
  <c r="B170" i="66"/>
  <c r="B169" i="66"/>
  <c r="B168" i="66"/>
  <c r="B167" i="66"/>
  <c r="B166" i="66"/>
  <c r="B165" i="66"/>
  <c r="B164" i="66"/>
  <c r="B163" i="66"/>
  <c r="B162" i="66"/>
  <c r="B161" i="66"/>
  <c r="B160" i="66"/>
  <c r="B159" i="66"/>
  <c r="B158" i="66"/>
  <c r="B157" i="66"/>
  <c r="B156" i="66"/>
  <c r="B155" i="66"/>
  <c r="B154" i="66"/>
  <c r="B153" i="66"/>
  <c r="B152" i="66"/>
  <c r="B151" i="66"/>
  <c r="B150" i="66"/>
  <c r="B149" i="66"/>
  <c r="B148" i="66"/>
  <c r="B147" i="66"/>
  <c r="B146" i="66"/>
  <c r="B145" i="66"/>
  <c r="B144" i="66"/>
  <c r="B143" i="66"/>
  <c r="B142" i="66"/>
  <c r="B141" i="66"/>
  <c r="B140" i="66"/>
  <c r="B139" i="66"/>
  <c r="B138" i="66"/>
  <c r="B137" i="66"/>
  <c r="B136" i="66"/>
  <c r="B135" i="66"/>
  <c r="B134" i="66"/>
  <c r="B133" i="66"/>
  <c r="B132" i="66"/>
  <c r="B131" i="66"/>
  <c r="B130" i="66"/>
  <c r="B129" i="66"/>
  <c r="B128" i="66"/>
  <c r="B127" i="66"/>
  <c r="B126" i="66"/>
  <c r="B125" i="66"/>
  <c r="B124" i="66"/>
  <c r="B123" i="66"/>
  <c r="B122" i="66"/>
  <c r="B121" i="66"/>
  <c r="B120" i="66"/>
  <c r="B119" i="66"/>
  <c r="B118" i="66"/>
  <c r="B117" i="66"/>
  <c r="B116" i="66"/>
  <c r="B115" i="66"/>
  <c r="B114" i="66"/>
  <c r="B113" i="66"/>
  <c r="B112" i="66"/>
  <c r="B111" i="66"/>
  <c r="B110" i="66"/>
  <c r="B109" i="66"/>
  <c r="B108" i="66"/>
  <c r="B107" i="66"/>
  <c r="B106" i="66"/>
  <c r="B105" i="66"/>
  <c r="B104" i="66"/>
  <c r="B103" i="66"/>
  <c r="B102" i="66"/>
  <c r="B101" i="66"/>
  <c r="B100" i="66"/>
  <c r="B99" i="66"/>
  <c r="B98" i="66"/>
  <c r="B97" i="66"/>
  <c r="B96" i="66"/>
  <c r="B95" i="66"/>
  <c r="B94" i="66"/>
  <c r="B93" i="66"/>
  <c r="B92" i="66"/>
  <c r="B91" i="66"/>
  <c r="B90" i="66"/>
  <c r="B89" i="66"/>
  <c r="B88" i="66"/>
  <c r="B87" i="66"/>
  <c r="B86" i="66"/>
  <c r="B85" i="66"/>
  <c r="B84" i="66"/>
  <c r="B83" i="66"/>
  <c r="B82" i="66"/>
  <c r="B81" i="66"/>
  <c r="B80" i="66"/>
  <c r="B79" i="66"/>
  <c r="B78" i="66"/>
  <c r="B77" i="66"/>
  <c r="B76" i="66"/>
  <c r="B75" i="66"/>
  <c r="B74" i="66"/>
  <c r="B73" i="66"/>
  <c r="B72" i="66"/>
  <c r="B71" i="66"/>
  <c r="B70" i="66"/>
  <c r="B69" i="66"/>
  <c r="B68" i="66"/>
  <c r="B67" i="66"/>
  <c r="B66" i="66"/>
  <c r="B65" i="66"/>
  <c r="B64" i="66"/>
  <c r="B63" i="66"/>
  <c r="B62" i="66"/>
  <c r="B61" i="66"/>
  <c r="B60" i="66"/>
  <c r="B59" i="66"/>
  <c r="B58" i="66"/>
  <c r="B57" i="66"/>
  <c r="B56" i="66"/>
  <c r="B55" i="66"/>
  <c r="B54" i="66"/>
  <c r="B53" i="66"/>
  <c r="B52" i="66"/>
  <c r="B51" i="66"/>
  <c r="B50" i="66"/>
  <c r="B49" i="66"/>
  <c r="B48" i="66"/>
  <c r="B47" i="66"/>
  <c r="B46" i="66"/>
  <c r="B45" i="66"/>
  <c r="B44" i="66"/>
  <c r="B43" i="66"/>
  <c r="B42" i="66"/>
  <c r="B41" i="66"/>
  <c r="B40" i="66"/>
  <c r="B39" i="66"/>
  <c r="B38" i="66"/>
  <c r="B37" i="66"/>
  <c r="B36" i="66"/>
  <c r="B35" i="66"/>
  <c r="B34" i="66"/>
  <c r="B33" i="66"/>
  <c r="B32" i="66"/>
  <c r="B31" i="66"/>
  <c r="B30" i="66"/>
  <c r="B29" i="66"/>
  <c r="B28" i="66"/>
  <c r="B27" i="66"/>
  <c r="B26" i="66"/>
  <c r="B25" i="66"/>
  <c r="B24" i="66"/>
  <c r="B23" i="66"/>
  <c r="B22" i="66"/>
  <c r="B21" i="66"/>
  <c r="B20" i="66"/>
  <c r="B19" i="66"/>
  <c r="B18" i="66"/>
  <c r="B17" i="66"/>
  <c r="B16" i="66"/>
  <c r="B15" i="66"/>
  <c r="B14" i="66"/>
  <c r="B13" i="66"/>
  <c r="B12" i="66"/>
  <c r="B11" i="66"/>
  <c r="B10" i="66"/>
  <c r="B9" i="66"/>
  <c r="B8" i="66"/>
  <c r="B7" i="66"/>
  <c r="B6" i="66"/>
  <c r="B5" i="66"/>
  <c r="B232" i="65"/>
  <c r="B231" i="65"/>
  <c r="B230" i="65"/>
  <c r="B229" i="65"/>
  <c r="B228" i="65"/>
  <c r="B227" i="65"/>
  <c r="B226" i="65"/>
  <c r="B225" i="65"/>
  <c r="B224" i="65"/>
  <c r="B223" i="65"/>
  <c r="B222" i="65"/>
  <c r="B221" i="65"/>
  <c r="B220" i="65"/>
  <c r="B219" i="65"/>
  <c r="B218" i="65"/>
  <c r="B217" i="65"/>
  <c r="B216" i="65"/>
  <c r="B215" i="65"/>
  <c r="B214" i="65"/>
  <c r="B213" i="65"/>
  <c r="B212" i="65"/>
  <c r="B211" i="65"/>
  <c r="B210" i="65"/>
  <c r="B209" i="65"/>
  <c r="B208" i="65"/>
  <c r="B207" i="65"/>
  <c r="B206" i="65"/>
  <c r="B205" i="65"/>
  <c r="B204" i="65"/>
  <c r="B203" i="65"/>
  <c r="B202" i="65"/>
  <c r="B201" i="65"/>
  <c r="B200" i="65"/>
  <c r="B199" i="65"/>
  <c r="B198" i="65"/>
  <c r="B197" i="65"/>
  <c r="B196" i="65"/>
  <c r="B195" i="65"/>
  <c r="B194" i="65"/>
  <c r="B193" i="65"/>
  <c r="B192" i="65"/>
  <c r="B191" i="65"/>
  <c r="B190" i="65"/>
  <c r="B189" i="65"/>
  <c r="B188" i="65"/>
  <c r="B187" i="65"/>
  <c r="B186" i="65"/>
  <c r="B185" i="65"/>
  <c r="B184" i="65"/>
  <c r="B183" i="65"/>
  <c r="B182" i="65"/>
  <c r="B181" i="65"/>
  <c r="B180" i="65"/>
  <c r="B179" i="65"/>
  <c r="B178" i="65"/>
  <c r="B177" i="65"/>
  <c r="B176" i="65"/>
  <c r="B175" i="65"/>
  <c r="B174" i="65"/>
  <c r="B173" i="65"/>
  <c r="B172" i="65"/>
  <c r="B171" i="65"/>
  <c r="B170" i="65"/>
  <c r="B169" i="65"/>
  <c r="B168" i="65"/>
  <c r="B167" i="65"/>
  <c r="B166" i="65"/>
  <c r="B165" i="65"/>
  <c r="B164" i="65"/>
  <c r="B163" i="65"/>
  <c r="B162" i="65"/>
  <c r="B161" i="65"/>
  <c r="B160" i="65"/>
  <c r="B159" i="65"/>
  <c r="B158" i="65"/>
  <c r="B157" i="65"/>
  <c r="B156" i="65"/>
  <c r="B155" i="65"/>
  <c r="B154" i="65"/>
  <c r="B153" i="65"/>
  <c r="B152" i="65"/>
  <c r="B150" i="65"/>
  <c r="B149" i="65"/>
  <c r="B148" i="65"/>
  <c r="B147" i="65"/>
  <c r="B146" i="65"/>
  <c r="B145" i="65"/>
  <c r="B144" i="65"/>
  <c r="B143" i="65"/>
  <c r="B142" i="65"/>
  <c r="B141" i="65"/>
  <c r="B140" i="65"/>
  <c r="B139" i="65"/>
  <c r="B138" i="65"/>
  <c r="B137" i="65"/>
  <c r="B136" i="65"/>
  <c r="B135" i="65"/>
  <c r="B134" i="65"/>
  <c r="B133" i="65"/>
  <c r="B132" i="65"/>
  <c r="B131" i="65"/>
  <c r="B130" i="65"/>
  <c r="B129" i="65"/>
  <c r="B128" i="65"/>
  <c r="B127" i="65"/>
  <c r="B126" i="65"/>
  <c r="B125" i="65"/>
  <c r="B124" i="65"/>
  <c r="B122" i="65"/>
  <c r="B121" i="65"/>
  <c r="B120" i="65"/>
  <c r="B119" i="65"/>
  <c r="B118" i="65"/>
  <c r="B117" i="65"/>
  <c r="B116" i="65"/>
  <c r="B115" i="65"/>
  <c r="B114" i="65"/>
  <c r="B113" i="65"/>
  <c r="B112" i="65"/>
  <c r="B111" i="65"/>
  <c r="B110" i="65"/>
  <c r="B109" i="65"/>
  <c r="B108" i="65"/>
  <c r="B107" i="65"/>
  <c r="B106" i="65"/>
  <c r="B105" i="65"/>
  <c r="B104" i="65"/>
  <c r="B103" i="65"/>
  <c r="B102" i="65"/>
  <c r="B101" i="65"/>
  <c r="B100" i="65"/>
  <c r="B99" i="65"/>
  <c r="B98" i="65"/>
  <c r="B97" i="65"/>
  <c r="B96" i="65"/>
  <c r="B95" i="65"/>
  <c r="B94" i="65"/>
  <c r="B93" i="65"/>
  <c r="B92" i="65"/>
  <c r="B91" i="65"/>
  <c r="B90" i="65"/>
  <c r="B89" i="65"/>
  <c r="B88" i="65"/>
  <c r="B87" i="65"/>
  <c r="B86" i="65"/>
  <c r="B85" i="65"/>
  <c r="B84" i="65"/>
  <c r="B83" i="65"/>
  <c r="B82" i="65"/>
  <c r="B81" i="65"/>
  <c r="B80" i="65"/>
  <c r="B79" i="65"/>
  <c r="B78" i="65"/>
  <c r="B77" i="65"/>
  <c r="B76" i="65"/>
  <c r="B75" i="65"/>
  <c r="B74" i="65"/>
  <c r="B73" i="65"/>
  <c r="B72" i="65"/>
  <c r="B71" i="65"/>
  <c r="B70" i="65"/>
  <c r="B69" i="65"/>
  <c r="B68" i="65"/>
  <c r="B67" i="65"/>
  <c r="B66" i="65"/>
  <c r="B65" i="65"/>
  <c r="B64" i="65"/>
  <c r="B63" i="65"/>
  <c r="B62" i="65"/>
  <c r="B61" i="65"/>
  <c r="B60" i="65"/>
  <c r="B59" i="65"/>
  <c r="B58" i="65"/>
  <c r="B57" i="65"/>
  <c r="B56" i="65"/>
  <c r="B55" i="65"/>
  <c r="B54" i="65"/>
  <c r="B53" i="65"/>
  <c r="B52" i="65"/>
  <c r="B51" i="65"/>
  <c r="B50" i="65"/>
  <c r="B49" i="65"/>
  <c r="B48" i="65"/>
  <c r="B47" i="65"/>
  <c r="B46" i="65"/>
  <c r="B45" i="65"/>
  <c r="B44" i="65"/>
  <c r="B43" i="65"/>
  <c r="B42" i="65"/>
  <c r="B41" i="65"/>
  <c r="B40" i="65"/>
  <c r="B39" i="65"/>
  <c r="B38" i="65"/>
  <c r="B37" i="65"/>
  <c r="B36" i="65"/>
  <c r="B35" i="65"/>
  <c r="B34" i="65"/>
  <c r="B33" i="65"/>
  <c r="B32" i="65"/>
  <c r="B31" i="65"/>
  <c r="B30" i="65"/>
  <c r="B29" i="65"/>
  <c r="B28" i="65"/>
  <c r="B27" i="65"/>
  <c r="B26" i="65"/>
  <c r="B25" i="65"/>
  <c r="B24" i="65"/>
  <c r="B23" i="65"/>
  <c r="B22" i="65"/>
  <c r="B21" i="65"/>
  <c r="B20" i="65"/>
  <c r="B19" i="65"/>
  <c r="B18" i="65"/>
  <c r="B16" i="65"/>
  <c r="B15" i="65"/>
  <c r="B14" i="65"/>
  <c r="B13" i="65"/>
  <c r="B12" i="65"/>
  <c r="B11" i="65"/>
  <c r="B10" i="65"/>
  <c r="B9" i="65"/>
  <c r="B8" i="65"/>
  <c r="B7" i="65"/>
  <c r="B6" i="65"/>
  <c r="B5" i="65"/>
  <c r="B234" i="64"/>
  <c r="B233" i="64"/>
  <c r="B232" i="64"/>
  <c r="B231" i="64"/>
  <c r="B230" i="64"/>
  <c r="B229" i="64"/>
  <c r="B228" i="64"/>
  <c r="B227" i="64"/>
  <c r="B226" i="64"/>
  <c r="B225" i="64"/>
  <c r="B224" i="64"/>
  <c r="B223" i="64"/>
  <c r="B222" i="64"/>
  <c r="B221" i="64"/>
  <c r="B220" i="64"/>
  <c r="B219" i="64"/>
  <c r="B218" i="64"/>
  <c r="B217" i="64"/>
  <c r="B216" i="64"/>
  <c r="B215" i="64"/>
  <c r="B214" i="64"/>
  <c r="B213" i="64"/>
  <c r="B212" i="64"/>
  <c r="B211" i="64"/>
  <c r="B210" i="64"/>
  <c r="B209" i="64"/>
  <c r="B208" i="64"/>
  <c r="B207" i="64"/>
  <c r="B206" i="64"/>
  <c r="B205" i="64"/>
  <c r="B204" i="64"/>
  <c r="B203" i="64"/>
  <c r="B202" i="64"/>
  <c r="B201" i="64"/>
  <c r="B200" i="64"/>
  <c r="B199" i="64"/>
  <c r="B198" i="64"/>
  <c r="B197" i="64"/>
  <c r="B196" i="64"/>
  <c r="B195" i="64"/>
  <c r="B194" i="64"/>
  <c r="B193" i="64"/>
  <c r="B192" i="64"/>
  <c r="B191" i="64"/>
  <c r="B190" i="64"/>
  <c r="B189" i="64"/>
  <c r="B188" i="64"/>
  <c r="B187" i="64"/>
  <c r="B186" i="64"/>
  <c r="B185" i="64"/>
  <c r="B184" i="64"/>
  <c r="B183" i="64"/>
  <c r="B182" i="64"/>
  <c r="B181" i="64"/>
  <c r="B180" i="64"/>
  <c r="B179" i="64"/>
  <c r="B178" i="64"/>
  <c r="B177" i="64"/>
  <c r="B176" i="64"/>
  <c r="B175" i="64"/>
  <c r="B174" i="64"/>
  <c r="B173" i="64"/>
  <c r="B172" i="64"/>
  <c r="B171" i="64"/>
  <c r="B170" i="64"/>
  <c r="B169" i="64"/>
  <c r="B168" i="64"/>
  <c r="B167" i="64"/>
  <c r="B166" i="64"/>
  <c r="B165" i="64"/>
  <c r="B164" i="64"/>
  <c r="B163" i="64"/>
  <c r="B162" i="64"/>
  <c r="B161" i="64"/>
  <c r="B160" i="64"/>
  <c r="B159" i="64"/>
  <c r="B158" i="64"/>
  <c r="B157" i="64"/>
  <c r="B156" i="64"/>
  <c r="B155" i="64"/>
  <c r="B154" i="64"/>
  <c r="B151" i="64"/>
  <c r="B150" i="64"/>
  <c r="B149" i="64"/>
  <c r="B148" i="64"/>
  <c r="B147" i="64"/>
  <c r="B146" i="64"/>
  <c r="B145" i="64"/>
  <c r="B144" i="64"/>
  <c r="B143" i="64"/>
  <c r="B142" i="64"/>
  <c r="B141" i="64"/>
  <c r="B140" i="64"/>
  <c r="B139" i="64"/>
  <c r="B138" i="64"/>
  <c r="B137" i="64"/>
  <c r="B136" i="64"/>
  <c r="B135" i="64"/>
  <c r="B134" i="64"/>
  <c r="B133" i="64"/>
  <c r="B132" i="64"/>
  <c r="B131" i="64"/>
  <c r="B130" i="64"/>
  <c r="B129" i="64"/>
  <c r="B128" i="64"/>
  <c r="B127" i="64"/>
  <c r="B126" i="64"/>
  <c r="B125" i="64"/>
  <c r="B124" i="64"/>
  <c r="B123" i="64"/>
  <c r="B122" i="64"/>
  <c r="B121" i="64"/>
  <c r="B120" i="64"/>
  <c r="B119" i="64"/>
  <c r="B118" i="64"/>
  <c r="B117" i="64"/>
  <c r="B116" i="64"/>
  <c r="B115" i="64"/>
  <c r="B114" i="64"/>
  <c r="B113" i="64"/>
  <c r="B112" i="64"/>
  <c r="B111" i="64"/>
  <c r="B110" i="64"/>
  <c r="B109" i="64"/>
  <c r="B108" i="64"/>
  <c r="B107" i="64"/>
  <c r="B106" i="64"/>
  <c r="B105" i="64"/>
  <c r="B104" i="64"/>
  <c r="B103" i="64"/>
  <c r="B102" i="64"/>
  <c r="B101" i="64"/>
  <c r="B100" i="64"/>
  <c r="B99" i="64"/>
  <c r="B98" i="64"/>
  <c r="B97" i="64"/>
  <c r="B96" i="64"/>
  <c r="B95" i="64"/>
  <c r="B94" i="64"/>
  <c r="B93" i="64"/>
  <c r="B92" i="64"/>
  <c r="B91" i="64"/>
  <c r="B90" i="64"/>
  <c r="B89" i="64"/>
  <c r="B88" i="64"/>
  <c r="B87" i="64"/>
  <c r="B86" i="64"/>
  <c r="B85" i="64"/>
  <c r="B84" i="64"/>
  <c r="B83" i="64"/>
  <c r="B82" i="64"/>
  <c r="B81" i="64"/>
  <c r="B80" i="64"/>
  <c r="B79" i="64"/>
  <c r="B78" i="64"/>
  <c r="B77" i="64"/>
  <c r="B76" i="64"/>
  <c r="B75" i="64"/>
  <c r="B74" i="64"/>
  <c r="B73" i="64"/>
  <c r="B72" i="64"/>
  <c r="B71" i="64"/>
  <c r="B70" i="64"/>
  <c r="B69" i="64"/>
  <c r="B68" i="64"/>
  <c r="B67" i="64"/>
  <c r="B64" i="64"/>
  <c r="B63" i="64"/>
  <c r="B62" i="64"/>
  <c r="B61" i="64"/>
  <c r="B60" i="64"/>
  <c r="B59" i="64"/>
  <c r="B58" i="64"/>
  <c r="B57" i="64"/>
  <c r="B56" i="64"/>
  <c r="B55" i="64"/>
  <c r="B54" i="64"/>
  <c r="B53" i="64"/>
  <c r="B52" i="64"/>
  <c r="B51" i="64"/>
  <c r="B50" i="64"/>
  <c r="B49" i="64"/>
  <c r="B48" i="64"/>
  <c r="B47" i="64"/>
  <c r="B46" i="64"/>
  <c r="B45" i="64"/>
  <c r="B44" i="64"/>
  <c r="B43" i="64"/>
  <c r="B42" i="64"/>
  <c r="B41" i="64"/>
  <c r="B40" i="64"/>
  <c r="B39" i="64"/>
  <c r="B38" i="64"/>
  <c r="B37" i="64"/>
  <c r="B36" i="64"/>
  <c r="B35" i="64"/>
  <c r="B34" i="64"/>
  <c r="B33" i="64"/>
  <c r="B32" i="64"/>
  <c r="B31" i="64"/>
  <c r="B30" i="64"/>
  <c r="B29" i="64"/>
  <c r="B28" i="64"/>
  <c r="B27" i="64"/>
  <c r="B26" i="64"/>
  <c r="B25" i="64"/>
  <c r="B24" i="64"/>
  <c r="B23" i="64"/>
  <c r="B22" i="64"/>
  <c r="B21" i="64"/>
  <c r="B20" i="64"/>
  <c r="B19" i="64"/>
  <c r="B18" i="64"/>
  <c r="B16" i="64"/>
  <c r="B15" i="64"/>
  <c r="B14" i="64"/>
  <c r="B13" i="64"/>
  <c r="B12" i="64"/>
  <c r="B11" i="64"/>
  <c r="B10" i="64"/>
  <c r="B9" i="64"/>
  <c r="B8" i="64"/>
  <c r="B7" i="64"/>
  <c r="B6" i="64"/>
  <c r="B5" i="64"/>
  <c r="B27" i="46"/>
  <c r="B46" i="45" l="1"/>
  <c r="B47" i="45"/>
  <c r="B48" i="45"/>
  <c r="B173" i="46"/>
  <c r="B169" i="46"/>
  <c r="B44" i="45"/>
  <c r="B6" i="46" l="1"/>
  <c r="B7" i="46"/>
  <c r="B8" i="46"/>
  <c r="B9" i="46"/>
  <c r="B10" i="46"/>
  <c r="B11" i="46"/>
  <c r="B12" i="46"/>
  <c r="B13" i="46"/>
  <c r="B14" i="46"/>
  <c r="B15" i="46"/>
  <c r="B16" i="46"/>
  <c r="B18" i="46"/>
  <c r="B19" i="46"/>
  <c r="B20" i="46"/>
  <c r="B21" i="46"/>
  <c r="B22" i="46"/>
  <c r="B23" i="46"/>
  <c r="B24" i="46"/>
  <c r="B25" i="46"/>
  <c r="B26" i="46"/>
  <c r="B28" i="46"/>
  <c r="B29" i="46"/>
  <c r="B30" i="46"/>
  <c r="B31" i="46"/>
  <c r="B32" i="46"/>
  <c r="B33" i="46"/>
  <c r="B34" i="46"/>
  <c r="B35" i="46"/>
  <c r="B36" i="46"/>
  <c r="B37" i="46"/>
  <c r="B38" i="46"/>
  <c r="B39" i="46"/>
  <c r="B40" i="46"/>
  <c r="B41" i="46"/>
  <c r="B42" i="46"/>
  <c r="B43" i="46"/>
  <c r="B44" i="46"/>
  <c r="B46" i="46"/>
  <c r="B47" i="46"/>
  <c r="B48" i="46"/>
  <c r="B49" i="46"/>
  <c r="B50" i="46"/>
  <c r="B51" i="46"/>
  <c r="B52" i="46"/>
  <c r="B53" i="46"/>
  <c r="B54" i="46"/>
  <c r="B55" i="46"/>
  <c r="B56" i="46"/>
  <c r="B57" i="46"/>
  <c r="B58" i="46"/>
  <c r="B59" i="46"/>
  <c r="B60" i="46"/>
  <c r="B61" i="46"/>
  <c r="B62" i="46"/>
  <c r="B63" i="46"/>
  <c r="B64" i="46"/>
  <c r="B65" i="46"/>
  <c r="B66" i="46"/>
  <c r="B67" i="46"/>
  <c r="B68" i="46"/>
  <c r="B69" i="46"/>
  <c r="B70" i="46"/>
  <c r="B71" i="46"/>
  <c r="B72" i="46"/>
  <c r="B73" i="46"/>
  <c r="B74" i="46"/>
  <c r="B75" i="46"/>
  <c r="B76" i="46"/>
  <c r="B77" i="46"/>
  <c r="B78" i="46"/>
  <c r="B79" i="46"/>
  <c r="B80" i="46"/>
  <c r="B81" i="46"/>
  <c r="B82" i="46"/>
  <c r="B83" i="46"/>
  <c r="B84" i="46"/>
  <c r="B85" i="46"/>
  <c r="B86" i="46"/>
  <c r="B87" i="46"/>
  <c r="B88" i="46"/>
  <c r="B89" i="46"/>
  <c r="B90" i="46"/>
  <c r="B91" i="46"/>
  <c r="B92" i="46"/>
  <c r="B93" i="46"/>
  <c r="B94" i="46"/>
  <c r="B95" i="46"/>
  <c r="B96" i="46"/>
  <c r="B97" i="46"/>
  <c r="B98" i="46"/>
  <c r="B99" i="46"/>
  <c r="B100" i="46"/>
  <c r="B101" i="46"/>
  <c r="B102" i="46"/>
  <c r="B103" i="46"/>
  <c r="B104" i="46"/>
  <c r="B105" i="46"/>
  <c r="B106" i="46"/>
  <c r="B107" i="46"/>
  <c r="B108" i="46"/>
  <c r="B109" i="46"/>
  <c r="B110" i="46"/>
  <c r="B111" i="46"/>
  <c r="B112" i="46"/>
  <c r="B113" i="46"/>
  <c r="B114" i="46"/>
  <c r="B115" i="46"/>
  <c r="B116" i="46"/>
  <c r="B117" i="46"/>
  <c r="B118" i="46"/>
  <c r="B119" i="46"/>
  <c r="B120" i="46"/>
  <c r="B121" i="46"/>
  <c r="B122" i="46"/>
  <c r="B123" i="46"/>
  <c r="B124" i="46"/>
  <c r="B125" i="46"/>
  <c r="B126" i="46"/>
  <c r="B127" i="46"/>
  <c r="B128" i="46"/>
  <c r="B129" i="46"/>
  <c r="B130" i="46"/>
  <c r="B131" i="46"/>
  <c r="B132" i="46"/>
  <c r="B133" i="46"/>
  <c r="B134" i="46"/>
  <c r="B135" i="46"/>
  <c r="B136" i="46"/>
  <c r="B137" i="46"/>
  <c r="B138" i="46"/>
  <c r="B139" i="46"/>
  <c r="B140" i="46"/>
  <c r="B141" i="46"/>
  <c r="B142" i="46"/>
  <c r="B143" i="46"/>
  <c r="B144" i="46"/>
  <c r="B145" i="46"/>
  <c r="B146" i="46"/>
  <c r="B147" i="46"/>
  <c r="B148" i="46"/>
  <c r="B149" i="46"/>
  <c r="B150" i="46"/>
  <c r="B151" i="46"/>
  <c r="B152" i="46"/>
  <c r="B153" i="46"/>
  <c r="B154" i="46"/>
  <c r="B155" i="46"/>
  <c r="B156" i="46"/>
  <c r="B157" i="46"/>
  <c r="B158" i="46"/>
  <c r="B159" i="46"/>
  <c r="B160" i="46"/>
  <c r="B161" i="46"/>
  <c r="B162" i="46"/>
  <c r="B163" i="46"/>
  <c r="B164" i="46"/>
  <c r="B165" i="46"/>
  <c r="B166" i="46"/>
  <c r="B167" i="46"/>
  <c r="B168" i="46"/>
  <c r="B170" i="46"/>
  <c r="B171" i="46"/>
  <c r="B172" i="46"/>
  <c r="B174" i="46"/>
  <c r="B175" i="46"/>
  <c r="B176" i="46"/>
  <c r="B177" i="46"/>
  <c r="B178" i="46"/>
  <c r="B179" i="46"/>
  <c r="B180" i="46"/>
  <c r="B181" i="46"/>
  <c r="B182" i="46"/>
  <c r="B183" i="46"/>
  <c r="B184" i="46"/>
  <c r="B185" i="46"/>
  <c r="B186" i="46"/>
  <c r="B187" i="46"/>
  <c r="B188" i="46"/>
  <c r="B189" i="46"/>
  <c r="B190" i="46"/>
  <c r="B191" i="46"/>
  <c r="B192" i="46"/>
  <c r="B193" i="46"/>
  <c r="B194" i="46"/>
  <c r="B195" i="46"/>
  <c r="B196" i="46"/>
  <c r="B197" i="46"/>
  <c r="B198" i="46"/>
  <c r="B199" i="46"/>
  <c r="B200" i="46"/>
  <c r="B201" i="46"/>
  <c r="B202" i="46"/>
  <c r="B203" i="46"/>
  <c r="B204" i="46"/>
  <c r="B205" i="46"/>
  <c r="B206" i="46"/>
  <c r="B207" i="46"/>
  <c r="B208" i="46"/>
  <c r="B209" i="46"/>
  <c r="B210" i="46"/>
  <c r="B211" i="46"/>
  <c r="B212" i="46"/>
  <c r="B213" i="46"/>
  <c r="B214" i="46"/>
  <c r="B215" i="46"/>
  <c r="B216" i="46"/>
  <c r="B217" i="46"/>
  <c r="B218" i="46"/>
  <c r="B219" i="46"/>
  <c r="B220" i="46"/>
  <c r="B221" i="46"/>
  <c r="B222" i="46"/>
  <c r="B223" i="46"/>
  <c r="B224" i="46"/>
  <c r="B225" i="46"/>
  <c r="B226" i="46"/>
  <c r="B227" i="46"/>
  <c r="B228" i="46"/>
  <c r="B229" i="46"/>
  <c r="B230" i="46"/>
  <c r="B231" i="46"/>
  <c r="B5" i="46"/>
  <c r="B38" i="45" l="1"/>
  <c r="B28" i="45" l="1"/>
  <c r="B29" i="45"/>
  <c r="B30" i="45"/>
  <c r="B8" i="45"/>
  <c r="B10" i="45"/>
  <c r="B40" i="45"/>
  <c r="B11" i="45"/>
  <c r="B43" i="45"/>
  <c r="B16" i="45"/>
  <c r="B17" i="45"/>
  <c r="B9" i="45"/>
  <c r="B26" i="45" l="1"/>
  <c r="B22" i="45"/>
  <c r="B7" i="45"/>
  <c r="B6" i="45" l="1"/>
  <c r="B37" i="45"/>
  <c r="B36" i="45"/>
  <c r="B35" i="45" l="1"/>
  <c r="B12" i="45"/>
  <c r="B34" i="45" l="1"/>
  <c r="B13" i="45" l="1"/>
  <c r="B32" i="45" l="1"/>
  <c r="B33" i="45"/>
  <c r="B45" i="45"/>
  <c r="B42" i="45"/>
  <c r="B31" i="45" l="1"/>
  <c r="B24" i="45"/>
  <c r="B27" i="45" l="1"/>
  <c r="B25" i="45"/>
  <c r="B39" i="45" l="1"/>
  <c r="B14" i="45" l="1"/>
  <c r="B18" i="45"/>
  <c r="B19" i="45"/>
  <c r="B20" i="45"/>
  <c r="B21" i="45"/>
  <c r="B23" i="45"/>
  <c r="B5" i="45"/>
  <c r="B15" i="45"/>
  <c r="B41" i="45"/>
  <c r="B4" i="45"/>
</calcChain>
</file>

<file path=xl/sharedStrings.xml><?xml version="1.0" encoding="utf-8"?>
<sst xmlns="http://schemas.openxmlformats.org/spreadsheetml/2006/main" count="14131" uniqueCount="1090">
  <si>
    <t>目次</t>
    <rPh sb="0" eb="2">
      <t>モクジ</t>
    </rPh>
    <phoneticPr fontId="1"/>
  </si>
  <si>
    <t>p.3</t>
    <phoneticPr fontId="1"/>
  </si>
  <si>
    <t>1. 施設監査</t>
    <rPh sb="3" eb="7">
      <t>シセツカンサ</t>
    </rPh>
    <phoneticPr fontId="1"/>
  </si>
  <si>
    <t>番号</t>
    <rPh sb="0" eb="2">
      <t>バンゴウ</t>
    </rPh>
    <phoneticPr fontId="1"/>
  </si>
  <si>
    <t>-</t>
    <phoneticPr fontId="1"/>
  </si>
  <si>
    <t>基本的な考え方（根拠条文）</t>
    <rPh sb="0" eb="3">
      <t>キホンテキ</t>
    </rPh>
    <rPh sb="4" eb="5">
      <t>カンガ</t>
    </rPh>
    <rPh sb="6" eb="7">
      <t>カタ</t>
    </rPh>
    <rPh sb="8" eb="10">
      <t>コンキョ</t>
    </rPh>
    <rPh sb="10" eb="12">
      <t>ジョウブン</t>
    </rPh>
    <phoneticPr fontId="1"/>
  </si>
  <si>
    <t>監査評価項目・自己点検項目の定義</t>
    <rPh sb="0" eb="2">
      <t>カンサ</t>
    </rPh>
    <rPh sb="2" eb="4">
      <t>ヒョウカ</t>
    </rPh>
    <rPh sb="4" eb="6">
      <t>コウモク</t>
    </rPh>
    <rPh sb="7" eb="9">
      <t>ジコ</t>
    </rPh>
    <rPh sb="9" eb="11">
      <t>テンケン</t>
    </rPh>
    <rPh sb="11" eb="13">
      <t>コウモク</t>
    </rPh>
    <rPh sb="14" eb="16">
      <t>テイギ</t>
    </rPh>
    <phoneticPr fontId="1"/>
  </si>
  <si>
    <t>評価対象となる施設</t>
    <rPh sb="0" eb="2">
      <t>ヒョウカ</t>
    </rPh>
    <rPh sb="2" eb="4">
      <t>タイショウ</t>
    </rPh>
    <rPh sb="7" eb="9">
      <t>シセツ</t>
    </rPh>
    <phoneticPr fontId="1"/>
  </si>
  <si>
    <t>監査種別</t>
    <rPh sb="0" eb="4">
      <t>カンサシュベツ</t>
    </rPh>
    <phoneticPr fontId="1"/>
  </si>
  <si>
    <t>施設種別</t>
    <rPh sb="0" eb="4">
      <t>シセツシュベツ</t>
    </rPh>
    <phoneticPr fontId="1"/>
  </si>
  <si>
    <t>種別</t>
    <rPh sb="0" eb="2">
      <t>シュベツ</t>
    </rPh>
    <phoneticPr fontId="1"/>
  </si>
  <si>
    <t>法令等</t>
    <rPh sb="0" eb="3">
      <t>ホウレイトウ</t>
    </rPh>
    <phoneticPr fontId="1"/>
  </si>
  <si>
    <t>略称</t>
    <rPh sb="0" eb="2">
      <t>リャクショウ</t>
    </rPh>
    <phoneticPr fontId="1"/>
  </si>
  <si>
    <t>施設監査</t>
    <rPh sb="0" eb="4">
      <t>シセツカンサ</t>
    </rPh>
    <phoneticPr fontId="1"/>
  </si>
  <si>
    <t>法律</t>
    <rPh sb="0" eb="2">
      <t>ホウリツ</t>
    </rPh>
    <phoneticPr fontId="1"/>
  </si>
  <si>
    <t>子ども・子育て支援法（平成24年法律第65号）</t>
    <rPh sb="11" eb="13">
      <t>ヘイセイ</t>
    </rPh>
    <rPh sb="15" eb="16">
      <t>ネン</t>
    </rPh>
    <rPh sb="16" eb="18">
      <t>ホウリツ</t>
    </rPh>
    <rPh sb="18" eb="19">
      <t>ダイ</t>
    </rPh>
    <rPh sb="21" eb="22">
      <t>ゴウ</t>
    </rPh>
    <phoneticPr fontId="1"/>
  </si>
  <si>
    <t>子ども・子育て支援法</t>
    <phoneticPr fontId="1"/>
  </si>
  <si>
    <t>児童福祉法（昭和22年法律第164号）</t>
    <rPh sb="6" eb="8">
      <t>ショウワ</t>
    </rPh>
    <rPh sb="10" eb="11">
      <t>ネン</t>
    </rPh>
    <rPh sb="11" eb="13">
      <t>ホウリツ</t>
    </rPh>
    <rPh sb="13" eb="14">
      <t>ダイ</t>
    </rPh>
    <rPh sb="17" eb="18">
      <t>ゴウ</t>
    </rPh>
    <phoneticPr fontId="1"/>
  </si>
  <si>
    <t>児童福祉法</t>
    <rPh sb="0" eb="5">
      <t>ジドウフクシホウ</t>
    </rPh>
    <phoneticPr fontId="1"/>
  </si>
  <si>
    <t>消防法（昭和23年法律第186号）</t>
    <phoneticPr fontId="1"/>
  </si>
  <si>
    <t>消防法</t>
    <rPh sb="0" eb="3">
      <t>ショウボウホウ</t>
    </rPh>
    <phoneticPr fontId="1"/>
  </si>
  <si>
    <t>学校保健安全法（昭和33年法律第56号）</t>
    <rPh sb="8" eb="10">
      <t>ショウワ</t>
    </rPh>
    <rPh sb="12" eb="13">
      <t>ネン</t>
    </rPh>
    <rPh sb="13" eb="15">
      <t>ホウリツ</t>
    </rPh>
    <rPh sb="15" eb="16">
      <t>ダイ</t>
    </rPh>
    <rPh sb="18" eb="19">
      <t>ゴウ</t>
    </rPh>
    <phoneticPr fontId="1"/>
  </si>
  <si>
    <t>学校保健安全法</t>
    <phoneticPr fontId="1"/>
  </si>
  <si>
    <t>府省令</t>
    <rPh sb="0" eb="1">
      <t>フ</t>
    </rPh>
    <rPh sb="1" eb="3">
      <t>ショウレイ</t>
    </rPh>
    <phoneticPr fontId="1"/>
  </si>
  <si>
    <t>消防法施行規則（昭和36年自治省令第6号）</t>
    <phoneticPr fontId="1"/>
  </si>
  <si>
    <t>消防法施行規則</t>
    <phoneticPr fontId="1"/>
  </si>
  <si>
    <t>消防法施行令（昭和36年政令第37号）</t>
    <phoneticPr fontId="1"/>
  </si>
  <si>
    <t>消防法施行令</t>
    <phoneticPr fontId="1"/>
  </si>
  <si>
    <t>学校保健安全法施行規則（昭和33年文部省令第18号）</t>
    <phoneticPr fontId="1"/>
  </si>
  <si>
    <t>学校保健安全法施行規則</t>
    <phoneticPr fontId="1"/>
  </si>
  <si>
    <t>告示</t>
    <rPh sb="0" eb="2">
      <t>コクジ</t>
    </rPh>
    <phoneticPr fontId="1"/>
  </si>
  <si>
    <t>保育所保育指針</t>
    <rPh sb="0" eb="3">
      <t>ホイクショ</t>
    </rPh>
    <rPh sb="3" eb="5">
      <t>ホイク</t>
    </rPh>
    <rPh sb="5" eb="7">
      <t>シシン</t>
    </rPh>
    <phoneticPr fontId="1"/>
  </si>
  <si>
    <t>国通知等</t>
    <rPh sb="0" eb="3">
      <t>クニツウチ</t>
    </rPh>
    <rPh sb="3" eb="4">
      <t>ナド</t>
    </rPh>
    <phoneticPr fontId="1"/>
  </si>
  <si>
    <t>虐待等の防止、対応等ガイドライン</t>
    <phoneticPr fontId="1"/>
  </si>
  <si>
    <t>児童福祉行政指導監査の実施について（令和7年こ成事第175号通知）</t>
    <rPh sb="18" eb="20">
      <t>レイワ</t>
    </rPh>
    <rPh sb="21" eb="22">
      <t>ネン</t>
    </rPh>
    <rPh sb="23" eb="24">
      <t>シゲル</t>
    </rPh>
    <rPh sb="24" eb="25">
      <t>コト</t>
    </rPh>
    <rPh sb="25" eb="26">
      <t>ダイ</t>
    </rPh>
    <rPh sb="29" eb="30">
      <t>ゴウ</t>
    </rPh>
    <rPh sb="30" eb="32">
      <t>ツウチ</t>
    </rPh>
    <phoneticPr fontId="1"/>
  </si>
  <si>
    <t>こ成事第175号通知</t>
    <phoneticPr fontId="1"/>
  </si>
  <si>
    <t>保育所等から市町村又は児童相談所への定期的な情報提供について（周知）（令和5年こ成保第123号）</t>
    <rPh sb="35" eb="37">
      <t>レイワ</t>
    </rPh>
    <rPh sb="38" eb="39">
      <t>ネン</t>
    </rPh>
    <phoneticPr fontId="1"/>
  </si>
  <si>
    <t>こ成保第123号通知</t>
    <rPh sb="8" eb="10">
      <t>ツウチ</t>
    </rPh>
    <phoneticPr fontId="1"/>
  </si>
  <si>
    <t>社会福祉施設等における感染症等発生時に係る報告について（平成17年雇児発第0222001号）</t>
    <rPh sb="28" eb="30">
      <t>ヘイセイ</t>
    </rPh>
    <rPh sb="32" eb="33">
      <t>ネン</t>
    </rPh>
    <phoneticPr fontId="1"/>
  </si>
  <si>
    <t>雇児発第0222001号通知</t>
    <rPh sb="12" eb="14">
      <t>ツウチ</t>
    </rPh>
    <phoneticPr fontId="1"/>
  </si>
  <si>
    <t>児童福祉施設における「食事摂取基準」を活用した食事計画について（令和2年子母発0331第1号）</t>
    <rPh sb="32" eb="34">
      <t>レイワ</t>
    </rPh>
    <rPh sb="35" eb="36">
      <t>ネン</t>
    </rPh>
    <phoneticPr fontId="1"/>
  </si>
  <si>
    <t>社会福祉法人の認可等の適正化並びに社会福祉法人及び社会福祉施設に対する指導監督の徹底について（平成13年雇児発第488号通知）</t>
    <rPh sb="47" eb="49">
      <t>ヘイセイ</t>
    </rPh>
    <rPh sb="51" eb="52">
      <t>ネン</t>
    </rPh>
    <rPh sb="52" eb="53">
      <t>ヤトイ</t>
    </rPh>
    <rPh sb="53" eb="54">
      <t>ジ</t>
    </rPh>
    <rPh sb="54" eb="55">
      <t>ハツ</t>
    </rPh>
    <rPh sb="55" eb="56">
      <t>ダイ</t>
    </rPh>
    <rPh sb="59" eb="60">
      <t>ゴウ</t>
    </rPh>
    <rPh sb="60" eb="62">
      <t>ツウチ</t>
    </rPh>
    <phoneticPr fontId="1"/>
  </si>
  <si>
    <t>雇児発第488号通知</t>
    <phoneticPr fontId="1"/>
  </si>
  <si>
    <t>保育所の設置認可等について（平成12年児発第295号通知）</t>
    <rPh sb="26" eb="28">
      <t>ツウチ</t>
    </rPh>
    <phoneticPr fontId="1"/>
  </si>
  <si>
    <t>児発第295号通知</t>
    <phoneticPr fontId="1"/>
  </si>
  <si>
    <t>子発0331第1号通知</t>
    <phoneticPr fontId="1"/>
  </si>
  <si>
    <t>睡眠中の安全確保の徹底について</t>
    <phoneticPr fontId="1"/>
  </si>
  <si>
    <t>人権擁護のために必要な体制を整備しているか。</t>
    <phoneticPr fontId="1"/>
  </si>
  <si>
    <t>文書指摘事項</t>
    <rPh sb="0" eb="2">
      <t>ブンショ</t>
    </rPh>
    <rPh sb="2" eb="6">
      <t>シテキジコウ</t>
    </rPh>
    <phoneticPr fontId="1"/>
  </si>
  <si>
    <t>設備運営基準</t>
    <rPh sb="0" eb="6">
      <t>セツビウンエイキジュン</t>
    </rPh>
    <phoneticPr fontId="1"/>
  </si>
  <si>
    <t>研修や会議などで人権について考える機会を持っているか。</t>
    <phoneticPr fontId="1"/>
  </si>
  <si>
    <t>助言指導事項</t>
    <rPh sb="0" eb="2">
      <t>ジョゲン</t>
    </rPh>
    <rPh sb="2" eb="4">
      <t>シドウ</t>
    </rPh>
    <rPh sb="4" eb="6">
      <t>ジコウ</t>
    </rPh>
    <phoneticPr fontId="1"/>
  </si>
  <si>
    <t>●</t>
    <phoneticPr fontId="1"/>
  </si>
  <si>
    <t>助言指導事項</t>
    <phoneticPr fontId="1"/>
  </si>
  <si>
    <t>・保育所保育指針第３章３</t>
    <phoneticPr fontId="1"/>
  </si>
  <si>
    <t>非常災害</t>
    <phoneticPr fontId="1"/>
  </si>
  <si>
    <t>消火器等の消火用具が設置されているか。</t>
    <phoneticPr fontId="1"/>
  </si>
  <si>
    <t>非常口その他非常災害に必要な設備が設けられているか。</t>
    <phoneticPr fontId="1"/>
  </si>
  <si>
    <t>消防用設備について、定期に、点検（自主点検を含む）及び消防署への報告を行っているか。</t>
    <phoneticPr fontId="1"/>
  </si>
  <si>
    <t>毎月避難及び消火訓練を実施しているか。</t>
    <phoneticPr fontId="1"/>
  </si>
  <si>
    <t>・策定している安全計画を確認するとともに、職員会議や研修等で安全計画に対する職員の共通理解や体制づくりを図っているか、研修報告書や会議録を確認する。</t>
    <rPh sb="30" eb="34">
      <t>アンゼンケイカク</t>
    </rPh>
    <rPh sb="35" eb="36">
      <t>タイ</t>
    </rPh>
    <phoneticPr fontId="1"/>
  </si>
  <si>
    <t>職員に対し、安全計画について周知しているか。</t>
    <phoneticPr fontId="1"/>
  </si>
  <si>
    <t>職員に対し、安全計画に基づく研修及び訓練を定期的に実施しているか。</t>
    <phoneticPr fontId="1"/>
  </si>
  <si>
    <t>保護者に対し、安全計画に基づく取組の内容等について周知しているか。</t>
    <phoneticPr fontId="1"/>
  </si>
  <si>
    <t>・保護者に対する安全計画に基づく取組の内容等の周知方法を確認する。</t>
    <rPh sb="23" eb="25">
      <t>シュウチ</t>
    </rPh>
    <rPh sb="25" eb="27">
      <t>ホウホウ</t>
    </rPh>
    <phoneticPr fontId="1"/>
  </si>
  <si>
    <t>定期的に安全計画の見直しを行っており、必要に応じて変更を行っているか。</t>
    <phoneticPr fontId="1"/>
  </si>
  <si>
    <t>・安全計画について、職員会議等にて見直しが図られているか、会議録等を確認する。</t>
    <rPh sb="12" eb="14">
      <t>カイギ</t>
    </rPh>
    <rPh sb="14" eb="15">
      <t>ナド</t>
    </rPh>
    <rPh sb="17" eb="19">
      <t>ミナオ</t>
    </rPh>
    <rPh sb="21" eb="22">
      <t>ハカ</t>
    </rPh>
    <rPh sb="32" eb="33">
      <t>ナド</t>
    </rPh>
    <phoneticPr fontId="1"/>
  </si>
  <si>
    <t>自動車を運行する場合の所在の確認</t>
    <phoneticPr fontId="1"/>
  </si>
  <si>
    <t>職員の一般的要件</t>
    <phoneticPr fontId="1"/>
  </si>
  <si>
    <t>職員は、健全な心身を有し、豊かな人間性と倫理観を備え、児童福祉事業に熱意のある者であって、できる限り児童福祉事業の理論及び実際について訓練を受けた者であるか。</t>
    <phoneticPr fontId="1"/>
  </si>
  <si>
    <t>職員に対し、その資質の向上のための研修の機会を確保しているか。</t>
    <phoneticPr fontId="1"/>
  </si>
  <si>
    <t>虐待等の禁止</t>
    <phoneticPr fontId="1"/>
  </si>
  <si>
    <t>職員に対し、感染症及び食中毒の予防及びまん延防止等の研修や訓練を定期的に実施しているか。</t>
    <rPh sb="17" eb="18">
      <t>オヨ</t>
    </rPh>
    <rPh sb="21" eb="22">
      <t>エン</t>
    </rPh>
    <rPh sb="22" eb="24">
      <t>ボウシ</t>
    </rPh>
    <phoneticPr fontId="1"/>
  </si>
  <si>
    <t>必要な医薬品を常備し適正な管理を行っているか。</t>
    <rPh sb="0" eb="1">
      <t>キュウ</t>
    </rPh>
    <phoneticPr fontId="1"/>
  </si>
  <si>
    <t>職員の雇入時健康診断を適切に実施しているか。</t>
    <rPh sb="0" eb="2">
      <t>ショクイン</t>
    </rPh>
    <phoneticPr fontId="1"/>
  </si>
  <si>
    <t>・職員の雇入れ時の健康診断を適切に実施しているか、昨年度から監査直近までの間における実施状況を確認する。</t>
    <rPh sb="1" eb="3">
      <t>ショクイン</t>
    </rPh>
    <rPh sb="4" eb="7">
      <t>ヤトイ</t>
    </rPh>
    <rPh sb="7" eb="8">
      <t>ジ</t>
    </rPh>
    <phoneticPr fontId="1"/>
  </si>
  <si>
    <t>職員の定期健康診断を適切に実施しているか。</t>
    <rPh sb="0" eb="2">
      <t>ショクイン</t>
    </rPh>
    <phoneticPr fontId="1"/>
  </si>
  <si>
    <t>・職員の定期健康診断を適切に実施しているか、昨年度から監査直近までの間における実施状況を確認する。</t>
    <rPh sb="1" eb="3">
      <t>ショクイン</t>
    </rPh>
    <phoneticPr fontId="1"/>
  </si>
  <si>
    <t>職員の健康診断の記録をしているか。</t>
    <rPh sb="0" eb="2">
      <t>ショクイン</t>
    </rPh>
    <phoneticPr fontId="1"/>
  </si>
  <si>
    <t>運営についての重要事項に関する規程を定めているか。</t>
    <phoneticPr fontId="1"/>
  </si>
  <si>
    <t>苦情への対応</t>
    <phoneticPr fontId="1"/>
  </si>
  <si>
    <t>・保護者等からの苦情に迅速かつ適切に対応するため、苦情解決責任者、苦情受付担当者及び第三者委員を設置しているか確認する。
・受け付けた苦情の内容を記録しているか確認する。
・苦情解決の仕組みについて、受付窓口での掲示や重要事項説明等で、保護者に周知されているか確認する。</t>
    <rPh sb="55" eb="57">
      <t>カクニン</t>
    </rPh>
    <phoneticPr fontId="1"/>
  </si>
  <si>
    <t>・指導又は助言に従って必要な改善を行っているか、改善内容を確認する。
・苦情対応記録簿等を確認する。</t>
    <phoneticPr fontId="1"/>
  </si>
  <si>
    <t>助言指導事項</t>
    <rPh sb="0" eb="4">
      <t>ジョゲンシドウ</t>
    </rPh>
    <rPh sb="4" eb="6">
      <t>ジコウ</t>
    </rPh>
    <phoneticPr fontId="1"/>
  </si>
  <si>
    <t>設備の基準</t>
    <phoneticPr fontId="1"/>
  </si>
  <si>
    <t>乳児室又はほふく室には、保育に必要な用具を備えているか。</t>
    <phoneticPr fontId="1"/>
  </si>
  <si>
    <t>保育室又は遊戯室には、保育に必要な用具を備えているか。</t>
    <phoneticPr fontId="1"/>
  </si>
  <si>
    <t>文書指摘事項</t>
    <rPh sb="0" eb="6">
      <t>ブンショシテキジコウ</t>
    </rPh>
    <phoneticPr fontId="1"/>
  </si>
  <si>
    <t>・耐火建築物、準耐火建築物に該当するか、建築確認申請書等を確認する。</t>
    <rPh sb="27" eb="28">
      <t>ナド</t>
    </rPh>
    <rPh sb="29" eb="31">
      <t>カクニン</t>
    </rPh>
    <phoneticPr fontId="1"/>
  </si>
  <si>
    <t>・施設の図面や配置図を確認する。
・保育室等の各部分から避難に係る施設及び設備に至る歩行距離が30メートル以下であるか、避難経路を確認する。</t>
    <rPh sb="28" eb="30">
      <t>ヒナン</t>
    </rPh>
    <rPh sb="31" eb="32">
      <t>カカ</t>
    </rPh>
    <rPh sb="33" eb="35">
      <t>シセツ</t>
    </rPh>
    <rPh sb="35" eb="36">
      <t>オヨ</t>
    </rPh>
    <rPh sb="37" eb="39">
      <t>セツビ</t>
    </rPh>
    <rPh sb="40" eb="41">
      <t>イタ</t>
    </rPh>
    <rPh sb="42" eb="46">
      <t>ホコウキョリ</t>
    </rPh>
    <rPh sb="53" eb="55">
      <t>イカ</t>
    </rPh>
    <rPh sb="60" eb="62">
      <t>ヒナン</t>
    </rPh>
    <rPh sb="62" eb="64">
      <t>ケイロ</t>
    </rPh>
    <rPh sb="65" eb="67">
      <t>カクニン</t>
    </rPh>
    <phoneticPr fontId="1"/>
  </si>
  <si>
    <t>・施設の図面や配置図を確認する。
・耐火構造の床や壁であるか、設置証明書や検査報告書を確認する。
・防火ダンパーの設置証明書や検査記録を確認する。</t>
    <rPh sb="31" eb="33">
      <t>セッチ</t>
    </rPh>
    <rPh sb="43" eb="45">
      <t>カクニン</t>
    </rPh>
    <rPh sb="50" eb="52">
      <t>ボウカ</t>
    </rPh>
    <rPh sb="57" eb="59">
      <t>セッチ</t>
    </rPh>
    <rPh sb="59" eb="62">
      <t>ショウメイショ</t>
    </rPh>
    <rPh sb="63" eb="67">
      <t>ケンサキロク</t>
    </rPh>
    <rPh sb="68" eb="70">
      <t>カクニン</t>
    </rPh>
    <phoneticPr fontId="1"/>
  </si>
  <si>
    <t>・壁や天井の仕上げ材についての詳細が記載された設計図を確認する。
・使用されている壁や天井の仕上げ材料の仕様書を確認し、不燃材料であることを確認する。
・ 壁や天井の仕上げ工事に関する施工記録や報告書を確認し、適切に不燃材料が使用されているかを確認する。</t>
    <phoneticPr fontId="1"/>
  </si>
  <si>
    <t>・施設の図面や配置図を確認する。
・安全設備の設置証明書や検査報告書を確認する。</t>
    <rPh sb="4" eb="6">
      <t>ズメン</t>
    </rPh>
    <rPh sb="11" eb="13">
      <t>カクニン</t>
    </rPh>
    <rPh sb="29" eb="31">
      <t>ケンサ</t>
    </rPh>
    <rPh sb="31" eb="34">
      <t>ホウコクショ</t>
    </rPh>
    <rPh sb="35" eb="37">
      <t>カクニン</t>
    </rPh>
    <phoneticPr fontId="1"/>
  </si>
  <si>
    <t>満３歳以上の幼児に対する食事を、「搬入（委託調理）」にて提供している場合、幼児に対する食事の提供の責任が当該保育所にあり、その管理者が、衛生面、栄養面等業務上必要な注意を果たし得るような体制及び調理業務の受託者との契約内容が確保されているか。</t>
    <rPh sb="34" eb="36">
      <t>バアイ</t>
    </rPh>
    <phoneticPr fontId="1"/>
  </si>
  <si>
    <t>・施設の管理者が業務上必要な注意を果たし得るような体制及び契約内容により食事の質が確保されているか、契約書や給食会議録等を確認する。
・日常の連絡方法等についてヒアリングする。</t>
    <rPh sb="54" eb="56">
      <t>キュウショク</t>
    </rPh>
    <rPh sb="56" eb="59">
      <t>カイギロク</t>
    </rPh>
    <phoneticPr fontId="1"/>
  </si>
  <si>
    <t>・献立等について、栄養士から栄養面での指導を受けられるような体制にあるか、連携している栄養士の有無を確認する。</t>
    <rPh sb="37" eb="39">
      <t>レンケイ</t>
    </rPh>
    <rPh sb="43" eb="46">
      <t>エイヨウシ</t>
    </rPh>
    <rPh sb="47" eb="49">
      <t>ウム</t>
    </rPh>
    <rPh sb="50" eb="52">
      <t>カクニン</t>
    </rPh>
    <phoneticPr fontId="1"/>
  </si>
  <si>
    <t>満３歳以上の幼児に対する食事を、「搬入（委託調理）」にて提供している場合、調理業務の受託者を、保育所における給食の趣旨を十分に認識し、衛生面、栄養面等、調理業務を適切に遂行できる能力を有する者としているか。</t>
    <phoneticPr fontId="1"/>
  </si>
  <si>
    <t>・当該事業者の受託実績等を確認する。給食（調理）に関する記録等を確認する。</t>
    <phoneticPr fontId="1"/>
  </si>
  <si>
    <t>満３歳以上の幼児に対する食事を、「搬入（委託調理）」にて提供している場合、幼児の年齢及び発達の段階並びに健康状態に応じた食事の提供や、アレルギー、アトピー等への配慮、必要な栄養素量の給与等、幼児の食事の内容、回数及び時機に適切に応じることができるか。</t>
    <phoneticPr fontId="1"/>
  </si>
  <si>
    <t>・献立表・栄養価等や日々の給食（調理）の記録等を確認する。アレルギー対応ガイドライン等の整備について確認する。</t>
    <phoneticPr fontId="1"/>
  </si>
  <si>
    <t>・食育に関する計画及び献立表・栄養価等を確認する。</t>
    <phoneticPr fontId="1"/>
  </si>
  <si>
    <t>・職員配置は適正であるか、職員名簿等を確認する。</t>
    <phoneticPr fontId="1"/>
  </si>
  <si>
    <t>保育の内容</t>
    <rPh sb="0" eb="2">
      <t>ホイク</t>
    </rPh>
    <rPh sb="3" eb="5">
      <t>ナイヨウ</t>
    </rPh>
    <phoneticPr fontId="1"/>
  </si>
  <si>
    <t>保護者との連絡</t>
    <rPh sb="0" eb="3">
      <t>ホゴシャ</t>
    </rPh>
    <rPh sb="5" eb="7">
      <t>レンラク</t>
    </rPh>
    <phoneticPr fontId="1"/>
  </si>
  <si>
    <t>業務の質の評価</t>
    <rPh sb="0" eb="2">
      <t>ギョウム</t>
    </rPh>
    <rPh sb="3" eb="4">
      <t>シツ</t>
    </rPh>
    <rPh sb="5" eb="7">
      <t>ヒョウカ</t>
    </rPh>
    <phoneticPr fontId="1"/>
  </si>
  <si>
    <t>自ら行う業務の質の評価結果を踏まえ、保育の内容等の改善を図っているか。</t>
    <phoneticPr fontId="1"/>
  </si>
  <si>
    <t>・評価結果を踏まえ、保育の内容等の改善を図っているか、当該改善内容を確認する。</t>
    <rPh sb="27" eb="29">
      <t>トウガイ</t>
    </rPh>
    <rPh sb="29" eb="31">
      <t>カイゼン</t>
    </rPh>
    <rPh sb="31" eb="33">
      <t>ナイヨウ</t>
    </rPh>
    <phoneticPr fontId="1"/>
  </si>
  <si>
    <t>定期的に外部の者による評価を受けて、その結果を公表しているか。</t>
    <phoneticPr fontId="1"/>
  </si>
  <si>
    <t>経過措置</t>
    <rPh sb="0" eb="4">
      <t>ケイカソチ</t>
    </rPh>
    <phoneticPr fontId="1"/>
  </si>
  <si>
    <t>根拠条文</t>
    <rPh sb="0" eb="4">
      <t>コンキョジョウブン</t>
    </rPh>
    <phoneticPr fontId="1"/>
  </si>
  <si>
    <t>社会福祉施設における衛生管理について（平成9年社援施第65号通知）</t>
    <rPh sb="19" eb="21">
      <t>ヘイセイ</t>
    </rPh>
    <rPh sb="22" eb="23">
      <t>ネン</t>
    </rPh>
    <phoneticPr fontId="1"/>
  </si>
  <si>
    <t>社援施第65号通知</t>
    <phoneticPr fontId="1"/>
  </si>
  <si>
    <t>監査評価項目・自己点検項目</t>
    <phoneticPr fontId="1"/>
  </si>
  <si>
    <t>評価区分</t>
    <rPh sb="0" eb="2">
      <t>ヒョウカ</t>
    </rPh>
    <rPh sb="2" eb="4">
      <t>クブン</t>
    </rPh>
    <phoneticPr fontId="1"/>
  </si>
  <si>
    <t>着眼点</t>
    <rPh sb="0" eb="3">
      <t>チャクガンテン</t>
    </rPh>
    <phoneticPr fontId="1"/>
  </si>
  <si>
    <t>事前提出書類</t>
    <rPh sb="0" eb="2">
      <t>ジゼン</t>
    </rPh>
    <rPh sb="2" eb="4">
      <t>テイシュツ</t>
    </rPh>
    <rPh sb="4" eb="6">
      <t>ショルイ</t>
    </rPh>
    <phoneticPr fontId="1"/>
  </si>
  <si>
    <t>事前提出情報</t>
    <rPh sb="0" eb="6">
      <t>ジゼンテイシュツジョウホウ</t>
    </rPh>
    <phoneticPr fontId="1"/>
  </si>
  <si>
    <t>根拠法令等</t>
    <rPh sb="0" eb="4">
      <t>コンキョホウレイ</t>
    </rPh>
    <rPh sb="4" eb="5">
      <t>トウ</t>
    </rPh>
    <phoneticPr fontId="1"/>
  </si>
  <si>
    <t>関連法令・告示・通知等</t>
    <rPh sb="0" eb="2">
      <t>カンレン</t>
    </rPh>
    <rPh sb="2" eb="4">
      <t>ホウレイ</t>
    </rPh>
    <rPh sb="5" eb="7">
      <t>コクジ</t>
    </rPh>
    <rPh sb="8" eb="11">
      <t>ツウチトウ</t>
    </rPh>
    <phoneticPr fontId="1"/>
  </si>
  <si>
    <t>・経過措置No.3</t>
    <rPh sb="1" eb="5">
      <t>ケイカソチ</t>
    </rPh>
    <phoneticPr fontId="1"/>
  </si>
  <si>
    <t>・必要な設備が設けられているか確認する。
・各室について、図面を基に設備の状況を確認する。</t>
    <phoneticPr fontId="1"/>
  </si>
  <si>
    <t>小学校教育との接続</t>
    <rPh sb="0" eb="3">
      <t>ショウガッコウ</t>
    </rPh>
    <rPh sb="3" eb="5">
      <t>キョウイク</t>
    </rPh>
    <rPh sb="7" eb="9">
      <t>セツゾク</t>
    </rPh>
    <phoneticPr fontId="1"/>
  </si>
  <si>
    <t>家庭的保育事業等</t>
    <rPh sb="0" eb="8">
      <t>カテイテキホイクジギョウトウ</t>
    </rPh>
    <phoneticPr fontId="1"/>
  </si>
  <si>
    <t>国通知等</t>
    <rPh sb="0" eb="4">
      <t>クニツウチナド</t>
    </rPh>
    <phoneticPr fontId="1"/>
  </si>
  <si>
    <t>児童福祉行政指導監査の実施について（平成28年雇児発1024第1号通知）</t>
    <phoneticPr fontId="1"/>
  </si>
  <si>
    <t>一般原則</t>
    <phoneticPr fontId="1"/>
  </si>
  <si>
    <t>家庭的保育事業者等は、利用乳幼児の人権に十分配慮するとともに、一人一人の人格を尊重して、その運営を行わなければならない。</t>
    <phoneticPr fontId="1"/>
  </si>
  <si>
    <t>家庭的保育事業者等の一般原則</t>
    <phoneticPr fontId="1"/>
  </si>
  <si>
    <t>家庭的保育事業者等は、地域社会との交流及び連携を図り、利用乳幼児の保護者及び地域社会に対し、当該家庭的保育事業等の運営の内容を適切に説明するよう努めなければならない。</t>
    <phoneticPr fontId="1"/>
  </si>
  <si>
    <t>家庭的保育事業者等は、自らその行う保育の質の評価を行い、常にその改善を図らなければならない。</t>
    <phoneticPr fontId="1"/>
  </si>
  <si>
    <t>家庭的保育事業等として、自らその行う業務の評価（自己評価）を行っているか。</t>
    <rPh sb="0" eb="8">
      <t>カテイテキホイクジギョウトウ</t>
    </rPh>
    <rPh sb="12" eb="13">
      <t>ミズカ</t>
    </rPh>
    <rPh sb="16" eb="17">
      <t>オコナ</t>
    </rPh>
    <rPh sb="18" eb="20">
      <t>ギョウム</t>
    </rPh>
    <rPh sb="21" eb="23">
      <t>ヒョウカ</t>
    </rPh>
    <rPh sb="24" eb="26">
      <t>ジコ</t>
    </rPh>
    <rPh sb="26" eb="28">
      <t>ヒョウカ</t>
    </rPh>
    <rPh sb="30" eb="31">
      <t>オコナ</t>
    </rPh>
    <phoneticPr fontId="1"/>
  </si>
  <si>
    <t>家庭的保育事業者等は、定期的に外部の者による評価を受けて、それらの結果を公表し、常にその改善を図るよう努めなければならない。</t>
    <phoneticPr fontId="1"/>
  </si>
  <si>
    <t>家庭的保育事業所等の構造設備は、採光、換気等利用乳幼児の保健衛生及び利用乳幼児に対する危害防止に十分な考慮を払って設けられなければならない。</t>
    <phoneticPr fontId="1"/>
  </si>
  <si>
    <t>居宅訪問型保育事業を除く、家庭的保育事業等</t>
    <rPh sb="13" eb="21">
      <t>カテイテキホイクジギョウトウ</t>
    </rPh>
    <phoneticPr fontId="1"/>
  </si>
  <si>
    <t>保育所等との連携</t>
    <phoneticPr fontId="1"/>
  </si>
  <si>
    <t>家庭的保育事業者等は、軽便消火器等の消火用具、非常口その他非常災害に必要な設備を設けるとともに、非常災害に対する具体的計画を立て、これに対する不断の注意と訓練をするように努めなければならない。</t>
    <phoneticPr fontId="1"/>
  </si>
  <si>
    <t>安全計画の策定等</t>
    <phoneticPr fontId="1"/>
  </si>
  <si>
    <t>家庭的保育事業者等は、利用乳幼児の安全の確保を図るため、家庭的保育事業所等ごとに、当該家庭的保育事業所等の設備の安全点検、職員、利用乳幼児等に対する事業所外での活動、取組等を含めた家庭的保育事業所等での生活その他の日常生活における安全に関する指導、職員の研修及び訓練その他家庭的保育事業所等における安全に関する事項についての計画(以下この条において「安全計画」という。)を策定し、当該安全計画に従い必要な措置を講じなければならない。</t>
    <phoneticPr fontId="1"/>
  </si>
  <si>
    <t>家庭的保育事業者等は、職員に対し、安全計画について周知するとともに、前項の研修及び訓練を定期的に実施しなければならない。</t>
    <phoneticPr fontId="1"/>
  </si>
  <si>
    <t>家庭的保育事業者等は、利用乳幼児の安全の確保に関して保護者との連携が図られるよう、保護者に対し、安全計画に基づく取組の内容等について周知しなければならない。</t>
    <phoneticPr fontId="1"/>
  </si>
  <si>
    <t>家庭的保育事業者等は、定期的に安全計画の見直しを行い、必要に応じて安全計画の変更を行うものとする。</t>
    <phoneticPr fontId="1"/>
  </si>
  <si>
    <t>家庭的保育事業者等は、利用乳幼児の事業所外での活動、取組等のための移動その他の利用乳幼児の移動のために自動車を運行するときは、利用乳幼児の乗車及び降車の際に、点呼その他の利用乳幼児の所在を確実に把握することができる方法により、利用乳幼児の所在を確認しなければならない。</t>
    <phoneticPr fontId="1"/>
  </si>
  <si>
    <t>乳幼児の移動のために自動車を運行するときは、乳幼児の乗車及び降車の際に、点呼等により、利用乳幼児の所在を確認しているか。</t>
  </si>
  <si>
    <t>家庭的保育事業者等(居宅訪問型保育事業者を除く。)は、利用乳幼児の送迎を目的とした自動車(運転者席及びこれと並列の座席並びにこれらより一つ後方に備えられた前向きの座席以外の座席を有しないものその他利用の態様を勘案してこれと同程度に利用乳幼児の見落としのおそれが少ないと認められるものを除く。)を日常的に運行するときは、当該自動車にブザーその他の車内の利用乳幼児の見落としを防止する装置を備え、これを用いて前項に定める所在の確認(利用乳幼児の降車の際に限る。)を行わなければならない。</t>
    <phoneticPr fontId="1"/>
  </si>
  <si>
    <t>家庭的保育事業等において利用乳幼児の保育に従事する職員は、健全な心身を有し、豊かな人間性と倫理観を備え、児童福祉事業に熱意のある者であって、できる限り児童福祉事業の理論及び実際について訓練を受けた者でなければならない。</t>
    <phoneticPr fontId="1"/>
  </si>
  <si>
    <t>知識及び技能の向上等</t>
    <phoneticPr fontId="1"/>
  </si>
  <si>
    <t>家庭的保育事業者等の職員は、常に自己研鑽に励み、法に定めるそれぞれの事業の目的を達成するために必要な知識及び技能の修得、維持及び向上に努めなければならない。</t>
    <phoneticPr fontId="1"/>
  </si>
  <si>
    <t>家庭的保育事業者等は、職員に対し、その資質の向上のための研修の機会を確保しなければならない。</t>
    <phoneticPr fontId="1"/>
  </si>
  <si>
    <t>利用乳幼児を平等に取り扱う原則</t>
    <phoneticPr fontId="1"/>
  </si>
  <si>
    <t>家庭的保育事業者等は、利用乳幼児の国籍、信条、社会的身分又は利用に要する費用を負担するか否かによって、差別的取扱いをしてはならない。</t>
    <phoneticPr fontId="1"/>
  </si>
  <si>
    <t>衛生管理等</t>
    <phoneticPr fontId="1"/>
  </si>
  <si>
    <t>家庭的保育事業者等は、利用乳幼児の使用する設備、食器等又は飲用に供する水について、衛生的な管理に努め、又は衛生上必要な措置を講じなければならない。</t>
    <phoneticPr fontId="1"/>
  </si>
  <si>
    <t>家庭的保育事業者等は、家庭的保育事業所等において感染症又は食中毒が発生し、又はまん延しないように、職員に対し、感染症及び食中毒の予防及びまん延の防止のための研修並びに感染症の予防及びまん延の防止のための訓練を定期的に実施するよう努めなければならない。</t>
    <phoneticPr fontId="1"/>
  </si>
  <si>
    <t>家庭的保育事業所等には、必要な医薬品その他の医療品を備えるとともに、それらの管理を適正に行わなければならない。</t>
    <phoneticPr fontId="1"/>
  </si>
  <si>
    <t>居宅訪問型保育事業者は、保育に従事する職員の清潔の保持及び健康状態について、必要な管理を行わなければならない。</t>
    <phoneticPr fontId="1"/>
  </si>
  <si>
    <t>居宅訪問型保育事業者の保育に従事する職員の清潔の保持及び健康状態について、必要な管理を行っているか。</t>
    <phoneticPr fontId="1"/>
  </si>
  <si>
    <t>居宅訪問型保育事業</t>
    <rPh sb="0" eb="2">
      <t>キョタク</t>
    </rPh>
    <rPh sb="2" eb="4">
      <t>ホウモン</t>
    </rPh>
    <rPh sb="4" eb="5">
      <t>ガタ</t>
    </rPh>
    <rPh sb="5" eb="7">
      <t>ホイク</t>
    </rPh>
    <rPh sb="7" eb="9">
      <t>ジギョウ</t>
    </rPh>
    <phoneticPr fontId="1"/>
  </si>
  <si>
    <t>・職員の定期健康診断の実施状況を確認する。
・職員の雇入時健康診断の実施状況を確認する。</t>
    <rPh sb="1" eb="3">
      <t>ショクイン</t>
    </rPh>
    <rPh sb="4" eb="6">
      <t>テイキ</t>
    </rPh>
    <rPh sb="6" eb="10">
      <t>ケンコウシンダン</t>
    </rPh>
    <rPh sb="11" eb="13">
      <t>ジッシ</t>
    </rPh>
    <rPh sb="13" eb="15">
      <t>ジョウキョウ</t>
    </rPh>
    <rPh sb="16" eb="18">
      <t>カクニン</t>
    </rPh>
    <rPh sb="23" eb="25">
      <t>ショクイン</t>
    </rPh>
    <rPh sb="26" eb="28">
      <t>ヤトイイ</t>
    </rPh>
    <rPh sb="28" eb="29">
      <t>ジ</t>
    </rPh>
    <rPh sb="29" eb="33">
      <t>ケンコウシンダン</t>
    </rPh>
    <phoneticPr fontId="1"/>
  </si>
  <si>
    <t>居宅訪問型保育事業者は、居宅訪問型保育事業所の設備及び備品について、衛生的な管理に努めなければならない。</t>
    <phoneticPr fontId="1"/>
  </si>
  <si>
    <t>・設備及び備品について、環境衛生検査を実施しているか確認する。
・設備及び備品について、日常的な点検を行っているか確認する。</t>
    <rPh sb="12" eb="14">
      <t>カンキョウ</t>
    </rPh>
    <rPh sb="14" eb="16">
      <t>エイセイ</t>
    </rPh>
    <rPh sb="16" eb="18">
      <t>ケンサ</t>
    </rPh>
    <rPh sb="19" eb="21">
      <t>ジッシ</t>
    </rPh>
    <rPh sb="26" eb="28">
      <t>カクニン</t>
    </rPh>
    <rPh sb="33" eb="35">
      <t>セツビ</t>
    </rPh>
    <rPh sb="35" eb="36">
      <t>オヨ</t>
    </rPh>
    <rPh sb="37" eb="39">
      <t>ビヒン</t>
    </rPh>
    <rPh sb="44" eb="47">
      <t>ニチジョウテキ</t>
    </rPh>
    <rPh sb="48" eb="50">
      <t>テンケン</t>
    </rPh>
    <rPh sb="51" eb="52">
      <t>オコナ</t>
    </rPh>
    <rPh sb="57" eb="59">
      <t>カクニン</t>
    </rPh>
    <phoneticPr fontId="1"/>
  </si>
  <si>
    <t>食事</t>
    <phoneticPr fontId="1"/>
  </si>
  <si>
    <t>家庭的保育事業者等は、利用乳幼児に食事を提供するときは、家庭的保育事業所等内で調理する方法(第十条の規定により、当該家庭的保育事業所等の調理設備又は調理室を兼ねている他の社会福祉施設等の調理室において調理する方法を含む。)により行わなければならない。</t>
    <phoneticPr fontId="1"/>
  </si>
  <si>
    <t>利用乳幼児に食事を提供するときは、家庭的保育事業所等内で調理する方法（家庭的保育事業所等の調理設備又は調理室を兼ねている他の社会福祉施設の調理室において調理する方法を含む。）により行っているか。</t>
    <phoneticPr fontId="1"/>
  </si>
  <si>
    <t>・経過措置No.１
・経過措置No.2</t>
    <rPh sb="1" eb="5">
      <t>ケイカソチ</t>
    </rPh>
    <rPh sb="11" eb="15">
      <t>ケイカソチ</t>
    </rPh>
    <phoneticPr fontId="1"/>
  </si>
  <si>
    <t>-</t>
  </si>
  <si>
    <t>家庭的保育事業者等は、利用乳幼児に食事を提供するときは、その献立は、できる限り、変化に富み、利用乳幼児の健全な発育に必要な栄養量を含有するものでなければならない。</t>
    <phoneticPr fontId="1"/>
  </si>
  <si>
    <t>食事は、前項の規定によるほか、食品の種類及び調理方法について栄養並びに利用乳幼児の身体的状況及び嗜好を考慮したものでなければならない。</t>
    <rPh sb="0" eb="2">
      <t>ショクジ</t>
    </rPh>
    <rPh sb="4" eb="6">
      <t>ゼンコウ</t>
    </rPh>
    <rPh sb="7" eb="9">
      <t>キテイ</t>
    </rPh>
    <rPh sb="15" eb="17">
      <t>ショクヒン</t>
    </rPh>
    <rPh sb="18" eb="20">
      <t>シュルイ</t>
    </rPh>
    <rPh sb="20" eb="21">
      <t>オヨ</t>
    </rPh>
    <rPh sb="22" eb="24">
      <t>チョウリ</t>
    </rPh>
    <rPh sb="24" eb="26">
      <t>ホウホウ</t>
    </rPh>
    <rPh sb="30" eb="32">
      <t>エイヨウ</t>
    </rPh>
    <rPh sb="32" eb="33">
      <t>ナラ</t>
    </rPh>
    <rPh sb="35" eb="37">
      <t>リヨウ</t>
    </rPh>
    <rPh sb="37" eb="40">
      <t>ニュウヨウジ</t>
    </rPh>
    <rPh sb="41" eb="44">
      <t>シンタイテキ</t>
    </rPh>
    <rPh sb="44" eb="46">
      <t>ジョウキョウ</t>
    </rPh>
    <rPh sb="46" eb="47">
      <t>オヨ</t>
    </rPh>
    <rPh sb="48" eb="50">
      <t>シコウ</t>
    </rPh>
    <rPh sb="51" eb="53">
      <t>コウリョ</t>
    </rPh>
    <phoneticPr fontId="1"/>
  </si>
  <si>
    <t>食事は、食品の種類及び調理方法について栄養並びに利用乳幼児の身体的状況及び嗜好を考慮したものとなっているか。</t>
    <rPh sb="24" eb="29">
      <t>リヨウニュウヨウジ</t>
    </rPh>
    <phoneticPr fontId="1"/>
  </si>
  <si>
    <t>調理は、あらかじめ作成された献立に従つて行わなければならない。</t>
    <phoneticPr fontId="1"/>
  </si>
  <si>
    <t>調理は、あらかじめ作成された献立に従って行われているか。</t>
    <phoneticPr fontId="1"/>
  </si>
  <si>
    <t>家庭的保育事業者等は、利用乳幼児の健康な生活の基本としての食を営む力の育成に努めなければならない。</t>
    <phoneticPr fontId="1"/>
  </si>
  <si>
    <t>利用乳幼児の健康診断</t>
    <phoneticPr fontId="1"/>
  </si>
  <si>
    <t>・利用乳幼児の入所時の健康診断を適切に実施しているか、昨年度から監査直近までの間における実施状況を入所時健康診断記録で確認する。</t>
    <rPh sb="1" eb="6">
      <t>リヨウニュウヨウジ</t>
    </rPh>
    <rPh sb="7" eb="9">
      <t>ニュウショ</t>
    </rPh>
    <rPh sb="9" eb="10">
      <t>ジ</t>
    </rPh>
    <rPh sb="16" eb="18">
      <t>テキセツ</t>
    </rPh>
    <rPh sb="19" eb="21">
      <t>ジッシ</t>
    </rPh>
    <rPh sb="49" eb="51">
      <t>ニュウショ</t>
    </rPh>
    <rPh sb="51" eb="52">
      <t>ジ</t>
    </rPh>
    <phoneticPr fontId="1"/>
  </si>
  <si>
    <t>学校保健安全法に規定する健康診断に準じて定期健康診断を年２回以上実施しているか。必要に応じて臨時の健康診断を行っているか。</t>
    <phoneticPr fontId="1"/>
  </si>
  <si>
    <t>・利用乳幼児の定期健康診断を適切に実施しているか、昨年度から監査直近までの間における実施状況を入所時健康診断記録で確認する。</t>
    <rPh sb="1" eb="3">
      <t>リヨウ</t>
    </rPh>
    <rPh sb="3" eb="6">
      <t>ニュウヨウジ</t>
    </rPh>
    <rPh sb="7" eb="9">
      <t>テイキ</t>
    </rPh>
    <rPh sb="9" eb="13">
      <t>ケンコウシンダン</t>
    </rPh>
    <rPh sb="14" eb="16">
      <t>テキセツ</t>
    </rPh>
    <rPh sb="17" eb="19">
      <t>ジッシ</t>
    </rPh>
    <rPh sb="25" eb="28">
      <t>サクネンド</t>
    </rPh>
    <rPh sb="30" eb="32">
      <t>カンサ</t>
    </rPh>
    <rPh sb="32" eb="34">
      <t>チョッキン</t>
    </rPh>
    <rPh sb="37" eb="38">
      <t>アイダ</t>
    </rPh>
    <rPh sb="42" eb="44">
      <t>ジッシ</t>
    </rPh>
    <rPh sb="44" eb="46">
      <t>ジョウキョウ</t>
    </rPh>
    <rPh sb="47" eb="49">
      <t>ニュウショ</t>
    </rPh>
    <rPh sb="49" eb="50">
      <t>ジ</t>
    </rPh>
    <rPh sb="50" eb="52">
      <t>ケンコウ</t>
    </rPh>
    <rPh sb="52" eb="54">
      <t>シンダン</t>
    </rPh>
    <rPh sb="54" eb="56">
      <t>キロク</t>
    </rPh>
    <rPh sb="57" eb="59">
      <t>カクニン</t>
    </rPh>
    <phoneticPr fontId="1"/>
  </si>
  <si>
    <t>健康診断の記録及び適切な保管をしているか。</t>
    <phoneticPr fontId="1"/>
  </si>
  <si>
    <t>・利用乳幼児の健康診断の結果の記録及び保管が適切に行われているか、健診結果・健康チェック表の保管状況等を確認する。</t>
    <rPh sb="1" eb="3">
      <t>リヨウ</t>
    </rPh>
    <rPh sb="3" eb="6">
      <t>ニュウヨウジ</t>
    </rPh>
    <rPh sb="46" eb="50">
      <t>ホカンジョウキョウ</t>
    </rPh>
    <phoneticPr fontId="1"/>
  </si>
  <si>
    <t>家庭的保育事業者等は、前項の規定にかかわらず、児童相談所等における乳児又は幼児(以下「乳幼児」という。)の利用開始前の健康診断が行われた場合であって、当該健康診断が利用乳幼児に対する利用開始時の健康診断の全部又は一部に相当すると認められるときは、利用開始時の健康診断の全部又は一部を行わないことができる。この場合において、家庭的保育事業者等は、児童相談所等における乳幼児の利用開始前の健康診断の結果を把握しなければならない。</t>
    <phoneticPr fontId="1"/>
  </si>
  <si>
    <t>児童相談所等における乳幼児の利用開始前の健康診断が行われた場合であって、当該健康診断が利用乳幼児に対する利用開始時の健康診断の全部又は一部に相当すると認められるときは、児童相談所等における乳幼児の利用開始前の健康診断の結果を把握しているか。</t>
    <rPh sb="25" eb="26">
      <t>オコナ</t>
    </rPh>
    <rPh sb="29" eb="31">
      <t>バアイ</t>
    </rPh>
    <phoneticPr fontId="1"/>
  </si>
  <si>
    <t>・児童相談所等における乳幼児の利用開始前の健康診断の結果の保管方法を確認する。</t>
    <rPh sb="29" eb="31">
      <t>ホカン</t>
    </rPh>
    <rPh sb="31" eb="33">
      <t>ホウホウ</t>
    </rPh>
    <rPh sb="34" eb="36">
      <t>カクニン</t>
    </rPh>
    <phoneticPr fontId="1"/>
  </si>
  <si>
    <t>職員の健康診断</t>
    <rPh sb="0" eb="2">
      <t>ショクイン</t>
    </rPh>
    <phoneticPr fontId="1"/>
  </si>
  <si>
    <t>家庭的保育事業所等内部の規程</t>
    <phoneticPr fontId="1"/>
  </si>
  <si>
    <t>家庭的保育事業所等に備える帳簿</t>
    <phoneticPr fontId="1"/>
  </si>
  <si>
    <t>家庭的保育事業所等には、職員、財産、収支及び利用乳幼児の処遇の状況を明らかにする帳簿を整備しておかなければならない。</t>
    <phoneticPr fontId="1"/>
  </si>
  <si>
    <t>秘密保持等</t>
    <phoneticPr fontId="1"/>
  </si>
  <si>
    <t>家庭的保育事業者等の職員は、正当な理由がなく、その業務上知り得た利用乳幼児又はその家族の秘密を漏らしてはならない。</t>
    <phoneticPr fontId="1"/>
  </si>
  <si>
    <t>家庭的保育事業者等は、職員であった者が、正当な理由がなく、その業務上知り得た利用乳幼児又はその家族の秘密を漏らすことがないよう、必要な措置を講じなければならない。</t>
    <phoneticPr fontId="1"/>
  </si>
  <si>
    <t>職員であった者が、正当な理由がなく、その業務上知り得た利用乳幼児又はその家族の秘密を漏らすことがないよう、必要な措置を講じているか。</t>
    <phoneticPr fontId="1"/>
  </si>
  <si>
    <t>家庭的保育事業者等は、その行った保育に関する利用乳幼児又はその保護者等からの苦情に迅速かつ適切に対応するために、苦情を受け付けるための窓口を設置する等の必要な措置を講じなければならない。</t>
    <phoneticPr fontId="1"/>
  </si>
  <si>
    <t>利用乳幼児又はその保護者等からの苦情に迅速かつ適切に対応するために、苦情を受け付けるための窓口を設置する等の必要な措置を講じているか。</t>
    <phoneticPr fontId="1"/>
  </si>
  <si>
    <t>家庭的保育事業者等は、その行った保育に関し、当該保育の提供又は法第二十四条第六項の規定による措置に係る市町村から指導又は助言を受けた場合は、当該指導又は助言に従って必要な改善を行わなければならない。</t>
    <phoneticPr fontId="1"/>
  </si>
  <si>
    <t>家庭的保育事業は、次条第二項に規定する家庭的保育者の居宅その他の場所(保育を受ける乳幼児の居宅を除く。)であって、次の各号に掲げる要件を満たすものとして、市町村長が適当と認める場所(次条において「家庭的保育事業を行う場所」という。)で実施するものとする。
一　乳幼児の保育を行う専用の部屋を設けること。
二　前号に掲げる専用の部屋の面積は、九・九平方メートル(保育する乳幼児が三人を超える場合は、九・九平方メートルに三人を超える人数一人につき三・三平方メートルを加えた面積)以上であること。
三　乳幼児の保健衛生上必要な採光、照明及び換気の設備を有すること。
四　衛生的な調理設備及び便所を設けること。
五　同一の敷地内に乳幼児の屋外における遊戯等に適した広さの庭(付近にあるこれに代わるべき場所を含む。次号において同じ。)があること。
六　前号に掲げる庭の面積は、満二歳以上の幼児一人につき、三・三平方メートル以上であること。
七　火災報知器及び消火器を設置するとともに、消火訓練及び避難訓練を定期的に実施すること。</t>
    <phoneticPr fontId="1"/>
  </si>
  <si>
    <t>家庭的保育事業を行う場所は、乳幼児の保育を行う専用の部屋を設けているか。</t>
    <phoneticPr fontId="1"/>
  </si>
  <si>
    <t>家庭的保育事業</t>
    <rPh sb="0" eb="7">
      <t>カテイテキホイクジギョウ</t>
    </rPh>
    <phoneticPr fontId="1"/>
  </si>
  <si>
    <t>・家庭的保育事業を行う場所は必要な設備が設けられているか確認する。
・図面を基に設備の状況を確認する。</t>
    <phoneticPr fontId="1"/>
  </si>
  <si>
    <t>・利用乳幼児名簿を基に、面積基準を満たしているか建物の平面図を確認する。</t>
  </si>
  <si>
    <t>家庭的保育事業を行う場所は、乳幼児の保健衛生上必要な採光、照明及び換気の設備を有しているか。</t>
    <phoneticPr fontId="1"/>
  </si>
  <si>
    <t>衛生的な調理設備及び便所を設けているか。</t>
    <phoneticPr fontId="1"/>
  </si>
  <si>
    <t>・経過措置No.１
・経過措置No.2</t>
    <rPh sb="11" eb="15">
      <t>ケイカソチ</t>
    </rPh>
    <phoneticPr fontId="1"/>
  </si>
  <si>
    <t>同一の敷地内に乳幼児の屋外における遊戯等に適した広さの庭があるか。</t>
    <phoneticPr fontId="1"/>
  </si>
  <si>
    <t>・庭の面積（㎡）
・満２歳以上の幼児の数（監査実施前月の1日時点から直近12か月分）</t>
    <rPh sb="1" eb="2">
      <t>ニワ</t>
    </rPh>
    <rPh sb="13" eb="15">
      <t>イジョウ</t>
    </rPh>
    <rPh sb="34" eb="36">
      <t>チョッキン</t>
    </rPh>
    <rPh sb="39" eb="41">
      <t>ゲツブン</t>
    </rPh>
    <phoneticPr fontId="1"/>
  </si>
  <si>
    <t>火災報知器及び消火器を設置するとともに、消火訓練及び避難訓練を定期的に実施しているか。</t>
    <phoneticPr fontId="1"/>
  </si>
  <si>
    <t>職員</t>
    <phoneticPr fontId="1"/>
  </si>
  <si>
    <t>家庭的保育事業を行う場所には、次項に規定する家庭的保育者、嘱託医及び調理員を置かなければならない。ただし、次の各号のいずれかに該当する場合には、調理員を置かないことができる。
一　調理業務の全部を委託する場合
二　第十六条第一項の規定により搬入施設から食事を搬入する場合</t>
    <phoneticPr fontId="1"/>
  </si>
  <si>
    <t>家庭的保育事業を行う場所に、嘱託医を置いているか。</t>
    <rPh sb="18" eb="19">
      <t>オ</t>
    </rPh>
    <phoneticPr fontId="1"/>
  </si>
  <si>
    <t>家庭的保育事業を行う場所に、調理員を置いているか。（ただし、調理業務の全部を委託する場合は、搬入施設から食事を搬入する場合は調理員を置かないことができる。）</t>
    <rPh sb="18" eb="19">
      <t>オ</t>
    </rPh>
    <rPh sb="62" eb="65">
      <t>チョウリイン</t>
    </rPh>
    <rPh sb="66" eb="67">
      <t>オ</t>
    </rPh>
    <phoneticPr fontId="1"/>
  </si>
  <si>
    <t>家庭的保育者は、市町村長が行う研修を修了した保育士又は保育士と同等以上の知識及び経験を有すると市町村が認めるものであるか。</t>
    <rPh sb="8" eb="12">
      <t>シチョウソンチョウ</t>
    </rPh>
    <rPh sb="13" eb="14">
      <t>オコナ</t>
    </rPh>
    <rPh sb="15" eb="17">
      <t>ケンシュウ</t>
    </rPh>
    <rPh sb="18" eb="20">
      <t>シュウリョウ</t>
    </rPh>
    <rPh sb="22" eb="25">
      <t>ホイクシ</t>
    </rPh>
    <rPh sb="25" eb="26">
      <t>マタ</t>
    </rPh>
    <rPh sb="27" eb="30">
      <t>ホイクシ</t>
    </rPh>
    <rPh sb="31" eb="33">
      <t>ドウトウ</t>
    </rPh>
    <rPh sb="33" eb="35">
      <t>イジョウ</t>
    </rPh>
    <rPh sb="36" eb="39">
      <t>チシキオヨ</t>
    </rPh>
    <rPh sb="40" eb="42">
      <t>ケイケン</t>
    </rPh>
    <rPh sb="43" eb="44">
      <t>ユウ</t>
    </rPh>
    <rPh sb="47" eb="50">
      <t>シチョウソン</t>
    </rPh>
    <rPh sb="51" eb="52">
      <t>ミト</t>
    </rPh>
    <phoneticPr fontId="1"/>
  </si>
  <si>
    <t>・市町村長が認める基準と照合し、保育者の保有資格や職務経歴を確認する。</t>
    <rPh sb="1" eb="5">
      <t>シチョウソンチョウ</t>
    </rPh>
    <rPh sb="6" eb="7">
      <t>ミト</t>
    </rPh>
    <rPh sb="9" eb="11">
      <t>キジュン</t>
    </rPh>
    <rPh sb="12" eb="14">
      <t>ショウゴウ</t>
    </rPh>
    <rPh sb="30" eb="32">
      <t>カクニン</t>
    </rPh>
    <phoneticPr fontId="1"/>
  </si>
  <si>
    <t>家庭的保育者は、保育を行っている乳幼児の保育に専念できるものであるか。</t>
    <rPh sb="8" eb="10">
      <t>ホイク</t>
    </rPh>
    <rPh sb="11" eb="12">
      <t>オコナ</t>
    </rPh>
    <rPh sb="16" eb="19">
      <t>ニュウヨウジ</t>
    </rPh>
    <rPh sb="20" eb="22">
      <t>ホイク</t>
    </rPh>
    <rPh sb="23" eb="25">
      <t>センネン</t>
    </rPh>
    <phoneticPr fontId="1"/>
  </si>
  <si>
    <t>・保育者は、保育を行っている乳幼児の保育に専念できるものであるか、保育者の勤務形態やシフト表を確認する。</t>
    <rPh sb="33" eb="36">
      <t>ホイクシャ</t>
    </rPh>
    <rPh sb="37" eb="41">
      <t>キンムケイタイ</t>
    </rPh>
    <rPh sb="45" eb="46">
      <t>ヒョウ</t>
    </rPh>
    <rPh sb="47" eb="49">
      <t>カクニン</t>
    </rPh>
    <phoneticPr fontId="1"/>
  </si>
  <si>
    <t>・家庭的保育者の登録証及びその取り消し履歴を確認する。</t>
    <rPh sb="1" eb="3">
      <t>カテイ</t>
    </rPh>
    <rPh sb="3" eb="4">
      <t>テキ</t>
    </rPh>
    <rPh sb="4" eb="7">
      <t>ホイクシャ</t>
    </rPh>
    <rPh sb="8" eb="11">
      <t>トウロクショウ</t>
    </rPh>
    <rPh sb="11" eb="12">
      <t>オヨ</t>
    </rPh>
    <rPh sb="15" eb="16">
      <t>ト</t>
    </rPh>
    <rPh sb="17" eb="18">
      <t>ケ</t>
    </rPh>
    <rPh sb="19" eb="21">
      <t>リレキ</t>
    </rPh>
    <rPh sb="22" eb="24">
      <t>カクニン</t>
    </rPh>
    <phoneticPr fontId="1"/>
  </si>
  <si>
    <t>家庭的保育者一人が保育することができる乳幼児の数は、三人以下とする。ただし、家庭的保育者が、家庭的保育補助者(市町村長が行う研修(市町村長が指定する都道府県知事その他の機関が行う研修を含む。)を修了した者であって、家庭的保育者を補助するものをいう。第三十四条第二項において同じ。)とともに保育する場合には、五人以下とする。</t>
    <phoneticPr fontId="1"/>
  </si>
  <si>
    <t>保育時間</t>
    <phoneticPr fontId="1"/>
  </si>
  <si>
    <t>家庭的保育事業における保育時間は、一日につき八時間を原則とし、乳幼児の保護者の労働時間その他家庭の状況等を考慮して、家庭的保育事業を行う者(次条及び第二十六条において「家庭的保育事業者」という。)が定めるものとする。</t>
    <phoneticPr fontId="1"/>
  </si>
  <si>
    <t>家庭的保育事業者は、児童福祉施設の設備及び運営に関する基準(昭和二十三年厚生省令第六十三号)第三十五条に規定する内閣総理大臣が定める指針に準じ、家庭的保育事業の特性に留意して、保育する乳幼児の心身の状況等に応じた保育を提供しなければならない。</t>
    <phoneticPr fontId="1"/>
  </si>
  <si>
    <t>家庭的保育事業の特性に留意して、保育する乳幼児の心身の状況等に応じた保育を提供しているか。</t>
    <phoneticPr fontId="1"/>
  </si>
  <si>
    <t>家庭的保育事業者は、常に保育する乳幼児の保護者と密接な連絡をとり、保育の内容等につき、その保護者の理解及び協力を得るよう努めなければならない。</t>
    <phoneticPr fontId="1"/>
  </si>
  <si>
    <t>小規模保育事業Ａ型</t>
    <phoneticPr fontId="1"/>
  </si>
  <si>
    <t>「根拠条文一覧別紙：（C）施設監査（家庭的保育事業等）」No.1参照</t>
    <rPh sb="32" eb="34">
      <t>サンショウ</t>
    </rPh>
    <phoneticPr fontId="1"/>
  </si>
  <si>
    <t>・経過措置No.１</t>
  </si>
  <si>
    <t>・必要な設備が設けられているか確認する。
・図面を基に設備の状況を確認する。</t>
    <phoneticPr fontId="1"/>
  </si>
  <si>
    <t>・利用乳幼児名簿を基に、面積基準を満たしているか建物の平面図を確認する。</t>
    <rPh sb="9" eb="10">
      <t>モト</t>
    </rPh>
    <phoneticPr fontId="1"/>
  </si>
  <si>
    <t>・保育に必要な用具を備えているか、備品一覧等を確認する。</t>
    <phoneticPr fontId="1"/>
  </si>
  <si>
    <t>・保育室又は遊戯室の面積の面積（㎡）
・満２歳以上の幼児の数（監査実施前月の1日時点から直近12か月分）</t>
    <rPh sb="29" eb="30">
      <t>カズ</t>
    </rPh>
    <phoneticPr fontId="1"/>
  </si>
  <si>
    <t>嘱託医を置いているか。</t>
    <phoneticPr fontId="1"/>
  </si>
  <si>
    <t>・職員配置は適正であるか、職員名簿等を確認する。</t>
  </si>
  <si>
    <t>調理員を置いているか。（搬入施設から食事を搬入する小規模保育事業所Ａ型にあっては、調理員を置かないことができる。）</t>
    <phoneticPr fontId="1"/>
  </si>
  <si>
    <t>・経過措置No.6
・経過措置No.7
・経過措置No.8
・経過措置No.9</t>
    <rPh sb="11" eb="15">
      <t>ケイカソチ</t>
    </rPh>
    <rPh sb="21" eb="25">
      <t>ケイカソチ</t>
    </rPh>
    <rPh sb="31" eb="35">
      <t>ケイカソチ</t>
    </rPh>
    <phoneticPr fontId="1"/>
  </si>
  <si>
    <t>小規模保育事業者（Ａ型）は、児童福祉施設の設備及び運営に関する基準(昭和二十三年厚生省令第六十三号)第三十五条に規定する内閣総理大臣が定める指針に準じ、家小規模保育事業Ａ型の特性に留意して、保育する乳幼児の心身の状況等に応じた保育を提供しなければならない。</t>
    <rPh sb="7" eb="8">
      <t>シャ</t>
    </rPh>
    <phoneticPr fontId="1"/>
  </si>
  <si>
    <t>小規模保育事業Ａ型の特性に留意して、保育する乳幼児の心身の状況等に応じた保育を提供しているか。</t>
    <phoneticPr fontId="1"/>
  </si>
  <si>
    <t>・養護と教育が一体的に行われる保育内容となっているか。保育計画における保育内容「ねらい」「保育目標」等を確認する。</t>
  </si>
  <si>
    <t>小規模保育事業Ｂ型</t>
    <phoneticPr fontId="1"/>
  </si>
  <si>
    <t>小規模保育事業所Ｂ型には、嘱託医を置いているか。</t>
    <rPh sb="17" eb="18">
      <t>オ</t>
    </rPh>
    <phoneticPr fontId="1"/>
  </si>
  <si>
    <t>・経過措置No.4</t>
    <rPh sb="1" eb="5">
      <t>ケイカソチ</t>
    </rPh>
    <phoneticPr fontId="1"/>
  </si>
  <si>
    <t>小規模保育事業所Ｂ型には、調理員を置いているか。（ただし、調理業務の全部を委託する小規模保育事業所Ｂ型又は搬入施設から食事を搬入する小規模保育事業所Ｂ型にあっては、調理員を置かないことができる。）</t>
    <rPh sb="13" eb="16">
      <t>チョウリイン</t>
    </rPh>
    <rPh sb="17" eb="18">
      <t>オ</t>
    </rPh>
    <phoneticPr fontId="1"/>
  </si>
  <si>
    <t>・経過措置No.１
・経過措置No.4</t>
    <phoneticPr fontId="1"/>
  </si>
  <si>
    <t>・経過措置No.4</t>
    <phoneticPr fontId="1"/>
  </si>
  <si>
    <t>小規模保育事業者（Ｂ型）は、児童福祉施設の設備及び運営に関する基準(昭和二十三年厚生省令第六十三号)第三十五条に規定する内閣総理大臣が定める指針に準じ、小規模保育事業Ｂ型の特性に留意して、保育する乳幼児の心身の状況等に応じた保育を提供しなければならない。</t>
    <rPh sb="7" eb="8">
      <t>シャ</t>
    </rPh>
    <phoneticPr fontId="1"/>
  </si>
  <si>
    <t>小規模保育事業Ｂ型の特性に留意して、保育する乳幼児の心身の状況等に応じた保育を提供しているか。</t>
    <phoneticPr fontId="1"/>
  </si>
  <si>
    <t>・カーテン、敷物、建具等が防炎処理されていることを証明する防炎証明書等を確認する。
・購入した際の仕様書やカタログに防炎処理が施されている旨が記載されているか確認する。</t>
    <rPh sb="29" eb="31">
      <t>ボウエン</t>
    </rPh>
    <rPh sb="34" eb="35">
      <t>ナド</t>
    </rPh>
    <rPh sb="79" eb="81">
      <t>カクニン</t>
    </rPh>
    <phoneticPr fontId="1"/>
  </si>
  <si>
    <t>小規模保育事業Ｃ型</t>
    <phoneticPr fontId="1"/>
  </si>
  <si>
    <t>・乳児室又はほふく室の面積（㎡）
・乳児又は満２歳に満たない幼児の数（監査実施前月の1日時点から直近12か月分）"</t>
    <rPh sb="26" eb="27">
      <t>ミ</t>
    </rPh>
    <rPh sb="30" eb="32">
      <t>ヨウジ</t>
    </rPh>
    <phoneticPr fontId="1"/>
  </si>
  <si>
    <t>・保育に必要な用具を備えているか、備品一覧等を確認する。</t>
  </si>
  <si>
    <t>規模保育事業所C型には、家庭的保育者、嘱託医及び調理員を置かなければならない。ただし、調理業務の全部を委託する小規模保育事業所C型又は第十六条第一項の規定により搬入施設から食事を搬入する小規模保育事業所C型にあっては、調理員を置かないことができる。</t>
    <phoneticPr fontId="1"/>
  </si>
  <si>
    <t>調理員を置いているか。（搬入施設から食事を搬入する小規模保育事業所C型にあっては、調理員を置かないことができる。）</t>
    <phoneticPr fontId="1"/>
  </si>
  <si>
    <t>利用定員</t>
    <phoneticPr fontId="1"/>
  </si>
  <si>
    <t>・経過措置No.5</t>
    <rPh sb="1" eb="5">
      <t>ケイカソチ</t>
    </rPh>
    <phoneticPr fontId="1"/>
  </si>
  <si>
    <t>小規模保育事業C型を行う者は、児童福祉施設の設備及び運営に関する基準(昭和二十三年厚生省令第六十三号)第三十五条に規定する内閣総理大臣が定める指針に準じ、小規模保育事業Ｃ型の特性に留意して、保育する乳幼児の心身の状況等に応じた保育を提供しなければならない。</t>
    <phoneticPr fontId="1"/>
  </si>
  <si>
    <t>小規模保育事業Ｃ型の特性に留意して、保育する乳幼児の心身の状況等に応じた保育を提供しているか。</t>
    <phoneticPr fontId="1"/>
  </si>
  <si>
    <t>居宅訪問型保育事業</t>
    <phoneticPr fontId="1"/>
  </si>
  <si>
    <t>設備及び備品</t>
    <phoneticPr fontId="1"/>
  </si>
  <si>
    <t>居宅訪問型保育事業者が当該事業を行う事業所には、事業の運営を行うために必要な広さを有する専用の区画を設けるほか、保育の実施に必要な設備及び備品等を備えなければならない。</t>
    <phoneticPr fontId="1"/>
  </si>
  <si>
    <t>居宅訪問型保育事業者が当該事業を行う事業所には、事業の運営を行うために必要な広さを有する専用の区画を設けるほか、保育の実施に必要な設備及び備品等を備えているか。</t>
    <phoneticPr fontId="1"/>
  </si>
  <si>
    <t>居宅訪問型保育事業において家庭的保育者一人が保育することができる乳幼児の数は一人とする。</t>
    <phoneticPr fontId="1"/>
  </si>
  <si>
    <t>居宅訪問型保育連携施設</t>
    <phoneticPr fontId="1"/>
  </si>
  <si>
    <t>居宅訪問型保育事業の特性に留意して、保育する乳幼児の心身の状況等に応じた保育を提供しているか。</t>
    <phoneticPr fontId="1"/>
  </si>
  <si>
    <t>居宅訪問型保育事業者は、常に保育する乳幼児の保護者と密接な連絡をとり、保育の内容等につき、その保護者の理解及び協力を得るよう努めなければならない。</t>
    <phoneticPr fontId="1"/>
  </si>
  <si>
    <t>事業所内保育事業</t>
    <phoneticPr fontId="1"/>
  </si>
  <si>
    <t>利用定員の設定</t>
    <phoneticPr fontId="1"/>
  </si>
  <si>
    <t>「根拠条文一覧別紙：（C）施設監査（家庭的保育事業等）」No.2参照</t>
    <rPh sb="32" eb="34">
      <t>サンショウ</t>
    </rPh>
    <phoneticPr fontId="1"/>
  </si>
  <si>
    <t>事業所内保育事業者は、利用定員の区分に応じ、その他の乳児又は幼児の数を踏まえて市町村が定める乳幼児数以上の定員枠を設けているか。</t>
    <rPh sb="11" eb="15">
      <t>リヨウテイイン</t>
    </rPh>
    <rPh sb="16" eb="18">
      <t>クブン</t>
    </rPh>
    <rPh sb="19" eb="20">
      <t>オウ</t>
    </rPh>
    <rPh sb="33" eb="34">
      <t>カズ</t>
    </rPh>
    <rPh sb="35" eb="36">
      <t>フ</t>
    </rPh>
    <rPh sb="39" eb="42">
      <t>シチョウソン</t>
    </rPh>
    <rPh sb="43" eb="44">
      <t>サダ</t>
    </rPh>
    <rPh sb="46" eb="50">
      <t>ニュウヨウジスウ</t>
    </rPh>
    <rPh sb="50" eb="52">
      <t>イジョウ</t>
    </rPh>
    <rPh sb="53" eb="56">
      <t>テイインワク</t>
    </rPh>
    <rPh sb="57" eb="58">
      <t>モウ</t>
    </rPh>
    <phoneticPr fontId="1"/>
  </si>
  <si>
    <t>保育所型事業所内保育事業</t>
    <phoneticPr fontId="1"/>
  </si>
  <si>
    <t>「根拠条文一覧別紙：（C）施設監査（家庭的保育事業等）」No.3参照</t>
    <rPh sb="32" eb="34">
      <t>サンショウ</t>
    </rPh>
    <phoneticPr fontId="1"/>
  </si>
  <si>
    <t>・耐火建築物、準耐火建築物に該当するか、建築確認申請書等を確認する。</t>
    <rPh sb="27" eb="28">
      <t>ナド</t>
    </rPh>
    <rPh sb="29" eb="31">
      <t>カクニン</t>
    </rPh>
    <phoneticPr fontId="21"/>
  </si>
  <si>
    <t>-</t>
    <phoneticPr fontId="21"/>
  </si>
  <si>
    <t>・必要な設備が設けられているか確認する。
・各室について、図面を基に設備の状況を確認する。</t>
  </si>
  <si>
    <t>・壁や天井の仕上げ材についての詳細が記載された設計図を確認する。
・使用されている壁や天井の仕上げ材料の仕様書を確認し、不燃材料であることを確認する。
・ 壁や天井の仕上げ工事に関する施工記録や報告書を確認し、適切に不燃材料が使用されているかを確認する。</t>
  </si>
  <si>
    <t>保育所型事業所内保育事業所には、嘱託医を置いているか。</t>
    <rPh sb="16" eb="19">
      <t>ショクタクイ</t>
    </rPh>
    <rPh sb="20" eb="21">
      <t>オ</t>
    </rPh>
    <phoneticPr fontId="1"/>
  </si>
  <si>
    <t>保育所型事業所内保育事業所には、調理員を置いているか。ただし、調理業務の全部を委託する保育所型事業所内保育事業所又は搬入施設から食事を搬入する保育所型事業所内保育事業所にあっては、調理員を置かないことができる。</t>
    <rPh sb="16" eb="19">
      <t>チョウリイン</t>
    </rPh>
    <rPh sb="20" eb="21">
      <t>オ</t>
    </rPh>
    <phoneticPr fontId="1"/>
  </si>
  <si>
    <t>・経過措置No.1</t>
    <rPh sb="1" eb="5">
      <t>ケイカソチ</t>
    </rPh>
    <phoneticPr fontId="1"/>
  </si>
  <si>
    <t>保育所型事業所内保育事業の特性に留意して、保育する乳幼児の心身の状況等に応じた保育を提供しているか。</t>
    <phoneticPr fontId="1"/>
  </si>
  <si>
    <t>保育所型事業所内保育事業者は、常に保育する乳幼児の保護者と密接な連絡をとり、保育の内容等につき、その保護者の理解及び協力を得るよう努めなければならない。</t>
    <phoneticPr fontId="1"/>
  </si>
  <si>
    <t>小規模型事業所内保育事業</t>
    <phoneticPr fontId="1"/>
  </si>
  <si>
    <t>小規模型事業所内保育事業所には、嘱託医を置いているか。</t>
    <phoneticPr fontId="1"/>
  </si>
  <si>
    <t>小規模型事業所内保育事業所には、調理員を置いているか。ただし、調理業務の全部を委託する小規模型事業所内保育事業所又は搬入施設から食事を搬入する小規模型事業所内保育事業所にあっては、調理員を置かないことができる。</t>
    <phoneticPr fontId="1"/>
  </si>
  <si>
    <t>・経過措置No.1
・経過措置No.4</t>
    <rPh sb="1" eb="5">
      <t>ケイカソチ</t>
    </rPh>
    <phoneticPr fontId="1"/>
  </si>
  <si>
    <t>小規模型事業所内保育事業の特性に留意して、保育する乳幼児の心身の状況等に応じた保育を提供しているか。</t>
    <phoneticPr fontId="1"/>
  </si>
  <si>
    <t>小規模型事業所内保育事業者は、常に保育する乳幼児の保護者と密接な連絡をとり、保育の内容等につき、その保護者の理解及び協力を得るよう努めなければならない。</t>
    <phoneticPr fontId="1"/>
  </si>
  <si>
    <t>・乳児室又はほふく室のの面積（㎡）
・乳児又は満２歳に満たない幼児の数（監査実施前月の1日時点）</t>
    <rPh sb="4" eb="5">
      <t>マタ</t>
    </rPh>
    <rPh sb="9" eb="10">
      <t>シツ</t>
    </rPh>
    <phoneticPr fontId="1"/>
  </si>
  <si>
    <t>参考元</t>
    <rPh sb="0" eb="2">
      <t>サンコウ</t>
    </rPh>
    <rPh sb="2" eb="3">
      <t>モト</t>
    </rPh>
    <phoneticPr fontId="1"/>
  </si>
  <si>
    <t>省令</t>
    <rPh sb="0" eb="2">
      <t>ショウレイ</t>
    </rPh>
    <phoneticPr fontId="1"/>
  </si>
  <si>
    <r>
      <rPr>
        <b/>
        <sz val="11"/>
        <color theme="1"/>
        <rFont val="Meiryo UI"/>
        <family val="3"/>
        <charset val="128"/>
      </rPr>
      <t>（食事の提供の経過措置）</t>
    </r>
    <r>
      <rPr>
        <sz val="11"/>
        <color theme="1"/>
        <rFont val="Meiryo UI"/>
        <family val="3"/>
        <charset val="128"/>
      </rPr>
      <t xml:space="preserve">
この省令の施行の日の前日において現に存する法第三十九条第一項に規定する業務を目的とする施設若しくは事業を行う者（次項において「施設等」という。）が、施行日後に家庭的保育事業等の認可を得た場合においては、この省令の施行の日から起算して五年を経過する日までの間は、第十五条、第二十二条第四号（調理設備に係る部分に限る。）、第二十三条第一項本文（調理員に係る部分に限る。）、第二十八条第一号（調理設備に係る部分に限る。）（第三十二条及び第四十八条において準用する場合を含む。）及び第四号（調理設備に係る部分に限る。）（第三十二条及び第四十八条において準用する場合を含む。）、第二十九条第一項本文（調理員に係る部分に限る。）、第三十一条第一項本文（調理員に係る部分に限る。）、第三十三条第一号（調理設備に係る部分に限る。）及び第四号（調理設備に係る部分に限る。）、第三十四条第一項本文（調理員に係る部分に限る。）、第四十三条第一号（調理室に係る部分に限る。）及び第五号（調理室に係る部分に限る。）、第四十四条第一項本文（調理員に係る部分に限る。）並びに第四十七条第一項本文（調理員に係る業務に限る。）の規定は、適用しないことができる。</t>
    </r>
    <phoneticPr fontId="1"/>
  </si>
  <si>
    <r>
      <rPr>
        <b/>
        <sz val="11"/>
        <color theme="1"/>
        <rFont val="Meiryo UI"/>
        <family val="3"/>
        <charset val="128"/>
      </rPr>
      <t>（食事の提供の経過措置）</t>
    </r>
    <r>
      <rPr>
        <sz val="11"/>
        <color theme="1"/>
        <rFont val="Meiryo UI"/>
        <family val="3"/>
        <charset val="128"/>
      </rPr>
      <t xml:space="preserve">
施行日後に家庭的保育事業の認可を得た施設等については、この省令の施行の日から起算して十年を経過する日までの間は、第十五条、第二十二条第四号（調理設備に係る部分に限る。）及び第二十三条第一項本文（調理員に係る部分に限る。）の規定は、適用しないことができる。この場合において、当該施設等は、第一条第二項に規定する利用乳幼児への食事の提供を同項に規定する家庭的保育事業所等内で調理する方法（第十条の規定により、当該家庭的保育事業所等の調理設備又は調理室を兼ねている他の社会福祉施設等の調理施設において調理する方法を含む。）により行うために必要な体制を確保するよう努めなければならない。</t>
    </r>
    <phoneticPr fontId="1"/>
  </si>
  <si>
    <r>
      <rPr>
        <b/>
        <sz val="11"/>
        <color theme="1"/>
        <rFont val="Meiryo UI"/>
        <family val="3"/>
        <charset val="128"/>
      </rPr>
      <t>（小規模保育事業Ｂ型等に関する経過措置）</t>
    </r>
    <r>
      <rPr>
        <sz val="11"/>
        <color theme="1"/>
        <rFont val="Meiryo UI"/>
        <family val="3"/>
        <charset val="128"/>
      </rPr>
      <t xml:space="preserve">
第三十一条及び第四十七条の規定の適用については、第二十三条第二項に規定する家庭的保育者又は同条第三項に規定する家庭的保育補助者は、この省令の施行の日から起算して五年を経過する日までの間、第三十一条第一項及び第四十七条第一項に規定する保育従事者とみなす。</t>
    </r>
    <phoneticPr fontId="1"/>
  </si>
  <si>
    <r>
      <rPr>
        <b/>
        <sz val="11"/>
        <color theme="1"/>
        <rFont val="Meiryo UI"/>
        <family val="3"/>
        <charset val="128"/>
      </rPr>
      <t>（利用定員に関する経過措置）</t>
    </r>
    <r>
      <rPr>
        <sz val="11"/>
        <color theme="1"/>
        <rFont val="Meiryo UI"/>
        <family val="3"/>
        <charset val="128"/>
      </rPr>
      <t xml:space="preserve">
小規模保育事業Ｃ型にあっては、第三十五条の規定にかかわらず、この省令の施行の日から起算して五年を経過する日までの間、その利用定員を六人以上十五人以下とすることができる。</t>
    </r>
    <phoneticPr fontId="1"/>
  </si>
  <si>
    <r>
      <rPr>
        <b/>
        <sz val="11"/>
        <color theme="1"/>
        <rFont val="Meiryo UI"/>
        <family val="3"/>
        <charset val="128"/>
      </rPr>
      <t>（小規模保育事業所Ａ型及び保育所型事業所内保育事業所の職員配置に係る特例）</t>
    </r>
    <r>
      <rPr>
        <sz val="11"/>
        <color theme="1"/>
        <rFont val="Meiryo UI"/>
        <family val="3"/>
        <charset val="128"/>
      </rPr>
      <t xml:space="preserve">
前条の事情に鑑み、当分の間、第二十九条第二項又は第四十四条第二項に規定する保育士の数の算定については、幼稚園教諭若しくは小学校教諭又は養護教諭の普通免許状（教育職員免許法（昭和二十四年法律第百四十七号）第四条第二項に規定する普通免許状をいう。）を有する者を、保育士とみなすことができる。</t>
    </r>
    <phoneticPr fontId="1"/>
  </si>
  <si>
    <r>
      <rPr>
        <b/>
        <sz val="11"/>
        <color theme="1"/>
        <rFont val="Meiryo UI"/>
        <family val="3"/>
        <charset val="128"/>
      </rPr>
      <t>（小規模保育事業所Ａ型及び保育所型事業所内保育事業所の職員配置に係る特例）</t>
    </r>
    <r>
      <rPr>
        <sz val="11"/>
        <color theme="1"/>
        <rFont val="Meiryo UI"/>
        <family val="3"/>
        <charset val="128"/>
      </rPr>
      <t xml:space="preserve">
附則第六条の事情に鑑み、当分の間、一日につき八時間を超えて開所する小規模保育事業所Ａ型又は保育所型事業所内保育事業所（以下この条において「小規模保育事業所Ａ型等」という。）において、開所時間を通じて必要となる保育士の総数が当該小規模保育事業所Ａ型等に係る利用定員の総数に応じて置かなければならない保育士の数を超えるときは、第二十九条第二項又は第四十四条第二項に規定する保育士の数の算定については、保育士と同等の知識及び経験を有すると市町村長が認める者を、開所時間を通じて必要となる保育士の総数から利用定員の総数に応じて置かなければならない保育士の数を差し引いて得た数の範囲で、保育士とみなすことができる。</t>
    </r>
    <phoneticPr fontId="1"/>
  </si>
  <si>
    <r>
      <rPr>
        <b/>
        <sz val="11"/>
        <color theme="1"/>
        <rFont val="Meiryo UI"/>
        <family val="3"/>
        <charset val="128"/>
      </rPr>
      <t>（小規模保育事業所Ａ型及び保育所型事業所内保育事業所の職員配置に係る特例）</t>
    </r>
    <r>
      <rPr>
        <sz val="11"/>
        <color theme="1"/>
        <rFont val="Meiryo UI"/>
        <family val="3"/>
        <charset val="128"/>
      </rPr>
      <t xml:space="preserve">
前二条の規定を適用する時は、保育士（法第十八条の十八第一項の登録を受けた者をいい、第二十九条第三項若しくは第四十四条第三項又は前二条の規定により保育士とみなされる者を除く。）を、保育士の数（前二条の規定の適用がないとした場合の第二十九条第二項又は第四十四条第二項により算定されるものをいう。）の三分の二以上、置かなければならない。</t>
    </r>
    <phoneticPr fontId="1"/>
  </si>
  <si>
    <t>第二十八条　小規模保育事業A型を行う事業所(以下「小規模保育事業所A型」という。)の設備の基準は、次のとおりとする。</t>
  </si>
  <si>
    <t>一　乳児又は満二歳に満たない幼児を利用させる小規模保育事業所A型には、乳児室又はほふく室、調理設備及び便所を設けること。</t>
  </si>
  <si>
    <t>二　乳児室又はほふく室の面積は、乳児又は前号の幼児一人につき三・三平方メートル以上であること。</t>
  </si>
  <si>
    <t>三　乳児室又はほふく室には、保育に必要な用具を備えること。</t>
  </si>
  <si>
    <t>四　満二歳以上の幼児を利用させる小規模保育事業所A型には、保育室又は遊戯室、屋外遊戯場(当該事業所の付近にある屋外遊戯場に代わるべき場所を含む。次号並びに第三十三条第四号及び第五号において同じ。)、調理設備及び便所を設けること。</t>
  </si>
  <si>
    <t>五　保育室又は遊戯室の面積は、前号の幼児一人につき一・九八平方メートル以上、屋外遊戯場の面積は、前号の幼児一人につき三・三平方メートル以上であること。</t>
  </si>
  <si>
    <t>六　保育室又は遊戯室には、保育に必要な用具を備えること。</t>
  </si>
  <si>
    <t>七　乳児室、ほふく室、保育室又は遊戯室(以下「保育室等」という。)を二階に設ける建物は、次のイ、ロ及びヘの要件に、保育室等を三階以上に設ける建物は、次の各号に掲げる要件に該当するものであること。</t>
  </si>
  <si>
    <t>イ　建築基準法(昭和二十五年法律第二百一号)第二条第九号の二に規定する耐火建築物又は同条第九号の三に規定する準耐火建築物であること。</t>
  </si>
  <si>
    <t>ロ　保育室等が設けられている次の表の上欄に掲げる階に応じ、同表の中欄に掲げる区分ごとに、それぞれ同表の下欄に掲げる施設又は設備が一以上設けられていること。</t>
  </si>
  <si>
    <t>ハ　ロに掲げる施設及び設備が避難上有効な位置に設けられ、かつ、保育室等の各部分からその一に至る歩行距離が三十メートル以下となるように設けられていること。</t>
  </si>
  <si>
    <t>ニ　小規模保育事業所A型の調理設備(次に掲げる要件のいずれかに該当するものを除く。以下このニにおいて同じ。)以外の部分と小規模保育事業所A型の調理設備の部分が建築基準法第二条第七号に規定する耐火構造の床若しくは壁又は建築基準法施行令第百十二条第一項に規定する特定防火設備で区画されていること。この場合において、換気、暖房又は冷房の設備の風道が、当該床若しくは壁を貫通する部分又はこれに近接する部分に防火上有効にダンパーが設けられていること。</t>
  </si>
  <si>
    <t>(１)　スプリンクラー設備その他これに類するもので自動式のものが設けられていること。</t>
  </si>
  <si>
    <t>(２)　調理用器具の種類に応じて有効な自動消火装置が設けられ、かつ、当該調理設備の外部への延焼を防止するために必要な措置が講じられていること。</t>
  </si>
  <si>
    <t>ホ　小規模保育事業所A型の壁及び天井の室内に面する部分の仕上げを不燃材料でしていること。</t>
  </si>
  <si>
    <t>ヘ　保育室等その他乳幼児が出入し、又は通行する場所に、乳幼児の転落事故を防止する設備が設けられていること。</t>
  </si>
  <si>
    <t>ト　非常警報器具又は非常警報設備及び消防機関へ火災を通報する設備が設けられていること。</t>
  </si>
  <si>
    <t>チ　小規模保育事業所A型のカーテン、敷物、建具等で可燃性のものについて防炎処理が施されていること。</t>
  </si>
  <si>
    <t>第四十二条　事業所内保育事業を行う者(以下この章において「事業所内保育事業者」という。)は、次の表の上欄に掲げる利用定員の区分に応じ、それぞれ同表の下欄に定めるその他の乳児又は幼児(法第六条の三第十二項第一号イ、ロ又はハに規定するその他の乳児又は幼児をいう。)の数を踏まえて市町村が定める乳幼児数以上の定員枠を設けなくてはならない。</t>
    <phoneticPr fontId="1"/>
  </si>
  <si>
    <t>第四十三条　事業所内保育事業(利用定員が二十人以上のものに限る。以下この条、第四十五条及び第四十六条において「保育所型事業所内保育事業」という。)を行う事業所(以下「保育所型事業所内保育事業所」という。)の設備の基準は、次のとおりとする。</t>
  </si>
  <si>
    <t>一　乳児又は満二歳に満たない幼児を入所させる保育所型事業所内保育事業所には、乳児室又はほふく室、医務室、調理室(当該保育所型事業所内保育事業所を設置及び管理する事業主が事業場に附属して設置する炊事場を含む。第五号において同じ。)及び便所を設けること。</t>
  </si>
  <si>
    <t>二　乳児室の面積は、乳児又は前号の幼児一人につき一・六五平方メートル以上であること。</t>
  </si>
  <si>
    <t>三　ほふく室の面積は、乳児又は第一号の幼児一人につき三・三平方メートル以上であること。</t>
  </si>
  <si>
    <t>四　乳児室又はほふく室には、保育に必要な用具を備えること。</t>
  </si>
  <si>
    <t>五　満二歳以上の幼児(法第六条の三第十二項第二号の規定に基づき保育が必要と認められる児童であって満三歳以上のものを受け入れる場合にあっては、当該児童を含む。以下この章において同じ。)を入所させる保育所型事業所内保育事業所には、保育室又は遊戯室、屋外遊戯場(保育所型事業所内保育事業所の付近にある屋外遊戯場に代わるべき場所を含む。次号において同じ。)、調理室及び便所を設けること。</t>
  </si>
  <si>
    <t>六　保育室又は遊戯室の面積は、前号の幼児一人につき一・九八平方メートル以上、屋外遊戯場の面積は、前号の幼児一人につき三・三平方メートル以上であること。</t>
  </si>
  <si>
    <t>七　保育室又は遊戯室には、保育に必要な用具を備えること。</t>
  </si>
  <si>
    <t>八　保育室等を二階に設ける建物は、次のイ、ロ及びヘの要件に、保育室等を三階以上に設ける建物は、次の各号に掲げる要件に該当するものであること。</t>
  </si>
  <si>
    <t>イ　建築基準法第二条第九号の二に規定する耐火建築物又は同条第九号の三に規定する準耐火建築物であること。</t>
  </si>
  <si>
    <t>ニ　保育所型事業所内保育事業所の調理室(次に掲げる要件のいずれかに該当するものを除く。以下このニにおいて同じ。)以外の部分と保育所型事業所内保育事業所の調理室の部分が建築基準法第二条第七号に規定する耐火構造の床若しくは壁又は建築基準法施行令第百十二条第一項に規定する特定防火設備で区画されていること。この場合において、換気、暖房又は冷房の設備の風道が、当該床若しくは壁を貫通する部分又はこれに近接する部分に防火上有効にダンパーが設けられていること。</t>
  </si>
  <si>
    <t>(２)　調理用器具の種類に応じて有効な自動消火装置が設けられ、かつ、当該調理室の外部への延焼を防止するために必要な措置が講じられていること。</t>
  </si>
  <si>
    <t>ホ　保育所型事業所内保育事業所の壁及び天井の室内に面する部分の仕上げを不燃材料でしていること。</t>
  </si>
  <si>
    <t>チ　保育所型事業所内保育事業所のカーテン、敷物、建具等で可燃性のものについて防炎処理が施されていること。</t>
  </si>
  <si>
    <t>満３歳以上の幼児に対する食事を、「搬入（委託調理）」にて提供している場合、保育所又は他の施設、保健所、市町村等の栄養士又は管理栄養士により、献立等について栄養の観点からの指導が受けられる体制にある等、栄養士による必要な配慮が行われているか。</t>
    <rPh sb="59" eb="60">
      <t>マタ</t>
    </rPh>
    <rPh sb="61" eb="66">
      <t>カンリエイヨウシ</t>
    </rPh>
    <phoneticPr fontId="1"/>
  </si>
  <si>
    <t>非常災害に対する具体的計画を作成しているか。</t>
    <phoneticPr fontId="1"/>
  </si>
  <si>
    <t>・非常災害に対する具体的計画及び記録を確認する。</t>
    <phoneticPr fontId="1"/>
  </si>
  <si>
    <t>社援第1352号通知</t>
    <rPh sb="8" eb="10">
      <t>ツウチ</t>
    </rPh>
    <phoneticPr fontId="1"/>
  </si>
  <si>
    <t>社会福祉事業の経営者による福祉サービスに関する苦情解決の仕組みの指針について（平成12年社援第1352号通知）</t>
    <rPh sb="39" eb="41">
      <t>ヘイセイ</t>
    </rPh>
    <rPh sb="43" eb="44">
      <t>ネン</t>
    </rPh>
    <phoneticPr fontId="1"/>
  </si>
  <si>
    <t>・虐待の早期発見策や、虐待対応マニュアル等を確認する。
・ケース記録や関係機関とのケースカンファレンス・連携会議記録を確認するとともに、職員にヒアリングを行い通報への意識を確認する。</t>
    <rPh sb="68" eb="70">
      <t>ショクイン</t>
    </rPh>
    <rPh sb="77" eb="78">
      <t>オコナ</t>
    </rPh>
    <phoneticPr fontId="1"/>
  </si>
  <si>
    <t>市町村の支援を得て、地域の関係機関等との積極的な連携及び協働を図るとともに、子育て支援に関する地域の人材と積極的に連携を図るよう努めること。</t>
    <phoneticPr fontId="1"/>
  </si>
  <si>
    <t>保育士等は、子どもの実態や子どもを取り巻く状況の変化などに即して保育の過程を記録するとともに、これらを踏まえ、指導計画に基づく保育の内容の見直しを行い、改善を図ること。</t>
    <phoneticPr fontId="1"/>
  </si>
  <si>
    <t>子どもに関する情報共有に関して、保育所に入所している子どもの就学に際し、市町村の支援の下に、子どもの育ちを支えるための資料が保育所から小学校へ送付されるようにすること。</t>
    <phoneticPr fontId="1"/>
  </si>
  <si>
    <t>施設入所者への支援等について、児童の保護者等及び関係機関（児童相談所・福祉事務所等）との連絡調整が図られているか。</t>
    <phoneticPr fontId="1"/>
  </si>
  <si>
    <t>保育の過程を記録するとともに、これらを踏まえ、指導計画に基づく保育の内容の見直しを行っているか。</t>
    <phoneticPr fontId="1"/>
  </si>
  <si>
    <t>必要な職員確保と職員処遇の充実</t>
    <phoneticPr fontId="1"/>
  </si>
  <si>
    <t>参考項目</t>
    <rPh sb="0" eb="4">
      <t>サンコウコウモク</t>
    </rPh>
    <phoneticPr fontId="1"/>
  </si>
  <si>
    <t>通勤・住宅手当等の各種手当が規定され、適正に支払われているか。</t>
    <phoneticPr fontId="1"/>
  </si>
  <si>
    <t>労働基準法第 24 条・第 36 条の労使の協定が締結され、労働基準監督署へ提出されているか。</t>
    <phoneticPr fontId="1"/>
  </si>
  <si>
    <t>使用者は、労働契約の締結に際し、労働者に対して賃金、労働時間その他の労働条件を明示しなければならない。この場合において、賃金及び労働時間に関する事項その他の厚生労働省令で定める事項については、厚生労働省令で定める方法により明示しなければならない。</t>
    <phoneticPr fontId="1"/>
  </si>
  <si>
    <t>社会福祉事業等を経営する者は、社会福祉法第89条第２項第２号に規定する措置の内容に即した措置を講ずるように努めなければならない。</t>
  </si>
  <si>
    <t>社会福祉事業等を経営する者は、社会福祉法第89条第２項第２号に規定する措置の内容に即した措置を講ずるように努めなければならない。</t>
    <phoneticPr fontId="1"/>
  </si>
  <si>
    <t>プール活動や水遊びを行う場合は、監視体制の空白が生じないよう、専ら監視を行う者とプール指導等を行う者を分けて配置し、その役割分担を明確にしているか。</t>
    <phoneticPr fontId="35"/>
  </si>
  <si>
    <t>・連絡手段（電話・メール・面談等）や担当者（窓口）の設置有無を確認し、連絡体制の整備状況を確認する。
・情報共有の内容と頻度を確認する。</t>
    <rPh sb="1" eb="3">
      <t>レンラク</t>
    </rPh>
    <rPh sb="3" eb="5">
      <t>シュダン</t>
    </rPh>
    <rPh sb="6" eb="8">
      <t>デンワ</t>
    </rPh>
    <rPh sb="13" eb="16">
      <t>メンダンナド</t>
    </rPh>
    <rPh sb="18" eb="21">
      <t>タントウシャ</t>
    </rPh>
    <rPh sb="22" eb="24">
      <t>マドグチ</t>
    </rPh>
    <rPh sb="26" eb="28">
      <t>セッチ</t>
    </rPh>
    <rPh sb="28" eb="30">
      <t>ウム</t>
    </rPh>
    <rPh sb="31" eb="33">
      <t>カクニン</t>
    </rPh>
    <rPh sb="45" eb="47">
      <t>カクニン</t>
    </rPh>
    <rPh sb="52" eb="56">
      <t>ジョウホウキョウユウ</t>
    </rPh>
    <rPh sb="57" eb="59">
      <t>ナイヨウ</t>
    </rPh>
    <rPh sb="60" eb="62">
      <t>ヒンド</t>
    </rPh>
    <rPh sb="63" eb="65">
      <t>カクニン</t>
    </rPh>
    <phoneticPr fontId="1"/>
  </si>
  <si>
    <t>・保育士等による保育室内及び園庭内の点検を、定期的に実施しているか、点検の形式や頻度をはじめ点検記録等を確認する。
・小さな部品、壊れやすい玩具、誤飲の恐れがある小物などが適切に管理・除去されているか、使用後の片付け・保管ルールが徹底されているか確認する。</t>
    <rPh sb="34" eb="36">
      <t>テンケン</t>
    </rPh>
    <rPh sb="46" eb="50">
      <t>テンケンキロク</t>
    </rPh>
    <rPh sb="123" eb="125">
      <t>カクニン</t>
    </rPh>
    <phoneticPr fontId="1"/>
  </si>
  <si>
    <t>・通勤手当・住宅手当等の各種手当の支給基準（支給対象者、支給額、支給方法、条件（距離・交通手段・居住形態等））が明記されているか、就業規則が給与規等を確認する。
・職員に対する手当の支給内容及び支給履歴が明記されているか、給与明細等を確認する。</t>
    <rPh sb="12" eb="14">
      <t>カクシュ</t>
    </rPh>
    <rPh sb="14" eb="16">
      <t>テアテ</t>
    </rPh>
    <rPh sb="52" eb="53">
      <t>ナド</t>
    </rPh>
    <rPh sb="82" eb="84">
      <t>ショクイン</t>
    </rPh>
    <rPh sb="85" eb="86">
      <t>タイ</t>
    </rPh>
    <rPh sb="95" eb="96">
      <t>オヨ</t>
    </rPh>
    <rPh sb="97" eb="101">
      <t>シキュウリレキ</t>
    </rPh>
    <rPh sb="117" eb="119">
      <t>カクニンシュウギョウキソクキュウヨキナドカクニン</t>
    </rPh>
    <phoneticPr fontId="1"/>
  </si>
  <si>
    <t>・労使の協定の提出先は、事業場を管轄する労働基準監督署であるか確認する。
・労働基準法第36条に基づく労使の協定は、提出が効力要件であることから、発効日前日までに労働基準監督署に提出されているか確認する。
・労使の協定の有効期限が明記されているか確認し、失効前に更新・再提出が行われているか確認する。</t>
    <rPh sb="38" eb="43">
      <t>ロウドウキジュンホウ</t>
    </rPh>
    <rPh sb="43" eb="44">
      <t>ダイ</t>
    </rPh>
    <rPh sb="46" eb="47">
      <t>ジョウ</t>
    </rPh>
    <rPh sb="48" eb="49">
      <t>モト</t>
    </rPh>
    <rPh sb="51" eb="53">
      <t>ロウシ</t>
    </rPh>
    <rPh sb="54" eb="56">
      <t>キョウテイ</t>
    </rPh>
    <rPh sb="58" eb="60">
      <t>テイシュツ</t>
    </rPh>
    <rPh sb="61" eb="65">
      <t>コウリョクヨウケン</t>
    </rPh>
    <rPh sb="73" eb="75">
      <t>ハッコウ</t>
    </rPh>
    <rPh sb="75" eb="76">
      <t>ビ</t>
    </rPh>
    <rPh sb="76" eb="78">
      <t>ゼンジツ</t>
    </rPh>
    <rPh sb="89" eb="91">
      <t>テイシュツ</t>
    </rPh>
    <rPh sb="97" eb="99">
      <t>カクニン</t>
    </rPh>
    <rPh sb="103" eb="104">
      <t>オコナ</t>
    </rPh>
    <rPh sb="110" eb="112">
      <t>カクニン</t>
    </rPh>
    <phoneticPr fontId="1"/>
  </si>
  <si>
    <t>窒息の可能性のある玩具、小物等が不用意に保育環境下に置かれていないかなどについての、保育士等による保育室内及び園庭内の点検を、定期的に実施しているか。</t>
    <phoneticPr fontId="1"/>
  </si>
  <si>
    <t>会計（認可基準の確認）</t>
    <rPh sb="0" eb="2">
      <t>カイケイ</t>
    </rPh>
    <phoneticPr fontId="1"/>
  </si>
  <si>
    <t>予算及び補正予算の編成の時期と積算は適切に行われているか。</t>
    <phoneticPr fontId="1"/>
  </si>
  <si>
    <t>事業費と事務費の流用が適正に行われているか。</t>
    <phoneticPr fontId="1"/>
  </si>
  <si>
    <t>利用者負担金（職員給食費等＝共通事項）・（延長保育、 一時保育利用料、私的契約児利用料＝保育所）が適正な額となっているか。</t>
    <phoneticPr fontId="1"/>
  </si>
  <si>
    <t>他の会計間の貸借が適正に行われているか。</t>
    <phoneticPr fontId="1"/>
  </si>
  <si>
    <t>現金、預金等の保管が適正に行われているか。</t>
    <phoneticPr fontId="1"/>
  </si>
  <si>
    <t>内部牽制体制が確立され、適正に機能しているか。</t>
    <phoneticPr fontId="1"/>
  </si>
  <si>
    <t>社会福祉施設等における衛生管理の徹底について（平成15年社援基発第1212001号）</t>
    <phoneticPr fontId="1"/>
  </si>
  <si>
    <t>社援基発第1212001号通知</t>
    <rPh sb="13" eb="15">
      <t>ツウチ</t>
    </rPh>
    <phoneticPr fontId="1"/>
  </si>
  <si>
    <t>プール活動・水遊びの事故防止及び熱中症事故の防止について</t>
    <phoneticPr fontId="1"/>
  </si>
  <si>
    <t>事故防止及び事故発生時の対応のためのガイドライン</t>
    <phoneticPr fontId="1"/>
  </si>
  <si>
    <t>教育・保育施設等におけるプール活動・水遊びの事故防止及び熱中症事故の防止について（令和６年こども家庭庁）</t>
    <rPh sb="41" eb="43">
      <t>レイワ</t>
    </rPh>
    <rPh sb="44" eb="45">
      <t>ネン</t>
    </rPh>
    <rPh sb="48" eb="50">
      <t>カテイ</t>
    </rPh>
    <rPh sb="50" eb="51">
      <t>チョウ</t>
    </rPh>
    <phoneticPr fontId="1"/>
  </si>
  <si>
    <t>教育・保育施設等における事故防止及び事故発生時の対応のためのガイドライン（平成28年こども家庭庁）</t>
    <rPh sb="37" eb="39">
      <t>ヘイセイ</t>
    </rPh>
    <rPh sb="41" eb="42">
      <t>ネン</t>
    </rPh>
    <phoneticPr fontId="1"/>
  </si>
  <si>
    <t>アレルギー対応ガイドライン</t>
    <phoneticPr fontId="1"/>
  </si>
  <si>
    <t>保育所におけるアレルギー対応ガイドライン（平成23年厚生労働省）</t>
    <rPh sb="21" eb="23">
      <t>ヘイセイ</t>
    </rPh>
    <rPh sb="25" eb="26">
      <t>ネン</t>
    </rPh>
    <rPh sb="26" eb="31">
      <t>コウセイロウドウショウ</t>
    </rPh>
    <phoneticPr fontId="1"/>
  </si>
  <si>
    <t>社会福祉法</t>
    <rPh sb="0" eb="5">
      <t>シャカイフクシホウ</t>
    </rPh>
    <phoneticPr fontId="1"/>
  </si>
  <si>
    <t>社会福祉法（昭和26年法律第45号）</t>
    <rPh sb="0" eb="2">
      <t>シャカイ</t>
    </rPh>
    <rPh sb="2" eb="5">
      <t>フクシホウ</t>
    </rPh>
    <phoneticPr fontId="1"/>
  </si>
  <si>
    <t>・給食献立表</t>
    <rPh sb="1" eb="6">
      <t>キュウショクコンダテヒョウ</t>
    </rPh>
    <phoneticPr fontId="1"/>
  </si>
  <si>
    <t>・配置基準が確保されているか、職員名簿やシフト表、児童出席簿を確認する。
・保育士証、保健師、看護師又は准看護師の資格等を確認する。</t>
    <rPh sb="25" eb="30">
      <t>ジドウシュッセキボ</t>
    </rPh>
    <rPh sb="31" eb="33">
      <t>カクニン</t>
    </rPh>
    <rPh sb="38" eb="41">
      <t>ホイクシ</t>
    </rPh>
    <rPh sb="41" eb="42">
      <t>ショウ</t>
    </rPh>
    <rPh sb="43" eb="46">
      <t>ホケンシ</t>
    </rPh>
    <rPh sb="47" eb="51">
      <t>カンゴシマタ</t>
    </rPh>
    <rPh sb="52" eb="56">
      <t>ジュンカンゴシ</t>
    </rPh>
    <rPh sb="57" eb="59">
      <t>シカク</t>
    </rPh>
    <rPh sb="59" eb="60">
      <t>トウ</t>
    </rPh>
    <phoneticPr fontId="1"/>
  </si>
  <si>
    <t>家庭的保育者１人が保育することができる乳幼児の数は１人となっているか。</t>
    <phoneticPr fontId="1"/>
  </si>
  <si>
    <t>家庭的保育者１人が保育することができる乳幼児の数は、３人以下となっているか。ただし、家庭的保育者が、家庭的保育補助者とともに保育する場合には、５人以下とする。</t>
    <phoneticPr fontId="1"/>
  </si>
  <si>
    <t>・乳幼児の保育を行う専用の部屋の面積（㎡）
・乳幼児の数（監査実施前月の１日時点から直近12か月分）</t>
    <rPh sb="23" eb="26">
      <t>ニュウヨウジ</t>
    </rPh>
    <rPh sb="27" eb="28">
      <t>カズ</t>
    </rPh>
    <phoneticPr fontId="1"/>
  </si>
  <si>
    <t>・職員の健康診断の結果の記録及び保管が適切に行われているか、健診結果・健康チェック表の保管状況等を確認する。</t>
    <rPh sb="1" eb="3">
      <t>ショクイン</t>
    </rPh>
    <phoneticPr fontId="1"/>
  </si>
  <si>
    <t>労働安全衛生法</t>
    <rPh sb="0" eb="7">
      <t>ロウドウアンゼンエイセイホウ</t>
    </rPh>
    <phoneticPr fontId="1"/>
  </si>
  <si>
    <t>・労働安全衛生法第６６条第１項</t>
  </si>
  <si>
    <t>・保育所保育指針第１章３（２）ア</t>
  </si>
  <si>
    <t>・保育所保育指針第１章３（３）エ</t>
  </si>
  <si>
    <t>・保育所保育指針第２章４（２）ウ</t>
  </si>
  <si>
    <t>・保育所保育指針第３章１（３）ウ</t>
  </si>
  <si>
    <t>・労働基準法第89条</t>
  </si>
  <si>
    <t>・社会福祉法第90条第2項</t>
  </si>
  <si>
    <t>保育所（家庭的保育事業等）</t>
    <rPh sb="0" eb="3">
      <t>ホイクジョ</t>
    </rPh>
    <rPh sb="4" eb="12">
      <t>カテイテキホイクジギョウトウ</t>
    </rPh>
    <phoneticPr fontId="1"/>
  </si>
  <si>
    <t>-</t>
    <phoneticPr fontId="1"/>
  </si>
  <si>
    <t>全体的な計画に基づき、具体的な保育が適切に展開されるよう、子どもの生活や発達を見通した長期的な指導計画と、それに関連しながら、より具体的な子どもの日々の生活に即した短期的な指導計画を作成しなければならない。</t>
    <phoneticPr fontId="1"/>
  </si>
  <si>
    <t>家庭的保育事業等の設備及び運営に関する基準（平成26年厚生労働省令第61号）</t>
    <phoneticPr fontId="1"/>
  </si>
  <si>
    <t>-</t>
    <phoneticPr fontId="1"/>
  </si>
  <si>
    <t>搬入施設は、次の各号に掲げるいずれかの施設とする。
一　連携施設
二　当該家庭的保育事業者等と同一の法人又は関連法人が運営する小規模保育事業(法第六条の三第十項に規定する小規模保育事業をいう。以下同じ。)若しくは事業所内保育事業を行う事業所、社会福祉施設、医療機関等
三　学校給食法(昭和二十九年法律第百六十号)第三条第二項に規定する義務教育諸学校又は同法第六条に規定する共同調理場(家庭的保育事業者等が離島その他の地域であって、第一号及び第二号に掲げる搬入施設の確保が著しく困難であると市町村が認めるものにおいて家庭的保育事業等を行う場合に限る。)
四　保育所、幼稚園、認定こども園等から調理業務を受託している事業者のうち、当該家庭的保育事業者等による給食の趣旨を十分に認識し、衛生面、栄養面等、調理業務を適切に遂行できる能力を有するとともに、利用乳幼児の年齢及び発達の段階並びに健康状態に応じた食事の提供や、アレルギー、アトピー等への配慮、必要な栄養素量の給与等、利用乳幼児の食事の内容、回数及び時機に適切に応じることができる者として市町村が適当と認めるもの(家庭的保育事業者が第二十二条に規定する家庭的保育事業を行う場所(第二十三条第二項に規定する家庭的保育者の居宅に限る。)において家庭的保育事業を行う場合に限る。)</t>
    <phoneticPr fontId="1"/>
  </si>
  <si>
    <t>満３歳以上の幼児に対する食事を、「搬入（委託調理）」にて提供している場合、調理業務の受託者（搬入施設）は設備運営基準第16条第２項に定めるいずれかの施設であるか。</t>
    <rPh sb="37" eb="39">
      <t>チョウリ</t>
    </rPh>
    <rPh sb="46" eb="50">
      <t>ハンニュウシセツ</t>
    </rPh>
    <rPh sb="66" eb="67">
      <t>サダ</t>
    </rPh>
    <phoneticPr fontId="1"/>
  </si>
  <si>
    <t>・調理業務の受託者が適合しているか、契約書を確認する。</t>
    <rPh sb="1" eb="5">
      <t>チョウリギョウム</t>
    </rPh>
    <rPh sb="6" eb="9">
      <t>ジュタクシャ</t>
    </rPh>
    <rPh sb="10" eb="12">
      <t>テキゴウ</t>
    </rPh>
    <rPh sb="18" eb="21">
      <t>ケイヤクショ</t>
    </rPh>
    <rPh sb="22" eb="24">
      <t>カクニン</t>
    </rPh>
    <phoneticPr fontId="1"/>
  </si>
  <si>
    <t>家庭的保育事業等</t>
    <rPh sb="0" eb="8">
      <t>カテイテキホイクジギョウナド</t>
    </rPh>
    <phoneticPr fontId="1"/>
  </si>
  <si>
    <t>児童福祉施設等における衛生管理の改善充実及び食中毒発生の予防について（平成９年児企第16号）</t>
    <rPh sb="35" eb="37">
      <t>ヘイセイ</t>
    </rPh>
    <rPh sb="38" eb="39">
      <t>ネン</t>
    </rPh>
    <phoneticPr fontId="1"/>
  </si>
  <si>
    <t>衛生管理の改善充実及び食中毒発生の予防について</t>
    <phoneticPr fontId="1"/>
  </si>
  <si>
    <t>子どもの健康に関する保健計画を全体的な計画に基づいて作成し、全職員がそのねらいや内容を踏まえ、一人一人の子どもの健康の保持及び増進に努めていくこと。</t>
    <phoneticPr fontId="1"/>
  </si>
  <si>
    <t>保健計画を作成しているか。</t>
    <phoneticPr fontId="1"/>
  </si>
  <si>
    <t>・保育所保育指針第3章1（2）ア</t>
    <phoneticPr fontId="1"/>
  </si>
  <si>
    <t>・保育室又は遊戯室の面積（㎡）
・満２歳以上の幼児の数（監査実施前月の1日時点）</t>
    <rPh sb="26" eb="27">
      <t>カズ</t>
    </rPh>
    <phoneticPr fontId="21"/>
  </si>
  <si>
    <t>・建物の平面図（各クラスの部屋割り、面積等が分かるもの）</t>
    <rPh sb="20" eb="21">
      <t>トウ</t>
    </rPh>
    <phoneticPr fontId="1"/>
  </si>
  <si>
    <t>・運営規程
・要覧・入園のしおり</t>
    <rPh sb="1" eb="5">
      <t>ウンエイキテイ</t>
    </rPh>
    <rPh sb="7" eb="9">
      <t>ヨウラン</t>
    </rPh>
    <rPh sb="10" eb="12">
      <t>ニュウエン</t>
    </rPh>
    <phoneticPr fontId="1"/>
  </si>
  <si>
    <t>・保育所の理念や方針に基づいた、年間の全体的な保育計画が作成されているか確認する。</t>
    <rPh sb="36" eb="38">
      <t>カクニン</t>
    </rPh>
    <phoneticPr fontId="1"/>
  </si>
  <si>
    <t>全体的な計画が作成されているか。</t>
    <phoneticPr fontId="1"/>
  </si>
  <si>
    <t>全体的な計画に基づく長期的な指導計画、短期的な指導計画が作成されているか。</t>
    <rPh sb="10" eb="13">
      <t>チョウキテキ</t>
    </rPh>
    <rPh sb="14" eb="18">
      <t>シドウケイカク</t>
    </rPh>
    <rPh sb="19" eb="22">
      <t>タンキテキ</t>
    </rPh>
    <phoneticPr fontId="1"/>
  </si>
  <si>
    <t>・全体的な計画</t>
    <phoneticPr fontId="1"/>
  </si>
  <si>
    <t>・長期的な指導計画
・短期的な指導計画</t>
    <phoneticPr fontId="1"/>
  </si>
  <si>
    <t>・全体的な計画
・長期的な指導計画
・短期的な指導計画</t>
    <phoneticPr fontId="1"/>
  </si>
  <si>
    <t>・職員の計画的な採用に努めているか、新規の社会福祉事業等従事者の確保に資する措置を確認する。</t>
    <rPh sb="1" eb="3">
      <t>ショクイン</t>
    </rPh>
    <rPh sb="4" eb="6">
      <t>ケイカク</t>
    </rPh>
    <rPh sb="6" eb="7">
      <t>テキ</t>
    </rPh>
    <rPh sb="8" eb="10">
      <t>サイヨウ</t>
    </rPh>
    <rPh sb="11" eb="12">
      <t>ツト</t>
    </rPh>
    <rPh sb="41" eb="43">
      <t>カクニン</t>
    </rPh>
    <phoneticPr fontId="1"/>
  </si>
  <si>
    <t>・定着促進及び離職防止に努めているか、社会福祉事業等従事者に係る処遇の改善及び資質の向上のための措置を確認する。</t>
    <rPh sb="48" eb="50">
      <t>ソチ</t>
    </rPh>
    <rPh sb="51" eb="53">
      <t>カクニン</t>
    </rPh>
    <phoneticPr fontId="1"/>
  </si>
  <si>
    <t>・予算及び補正予算の編成の時期と積算は適切に行われているか、会計処理を行っている会計基準に合わせて、各種書類を確認する。</t>
    <phoneticPr fontId="1"/>
  </si>
  <si>
    <t>・事業費と事務費の流用が適正に行われているか、会計処理を行っている会計基準に合わせて、各種書類を確認する。</t>
    <phoneticPr fontId="1"/>
  </si>
  <si>
    <t>・他の会計間の貸借が適正に行われているか、会計処理を行っている会計基準に合わせて、各種書類を確認する。</t>
    <phoneticPr fontId="1"/>
  </si>
  <si>
    <t>・現金、預金等の保管が適正に行われているか、会計処理を行っている会計基準に合わせて、各種書類を確認する。</t>
    <phoneticPr fontId="1"/>
  </si>
  <si>
    <t>・利用定員を遵守しているか、利用乳幼児の名簿等を確認する。</t>
    <rPh sb="1" eb="5">
      <t>リヨウテイイン</t>
    </rPh>
    <rPh sb="6" eb="8">
      <t>ジュンシュ</t>
    </rPh>
    <rPh sb="20" eb="23">
      <t>メイボナド</t>
    </rPh>
    <rPh sb="24" eb="26">
      <t>カクニン</t>
    </rPh>
    <phoneticPr fontId="1"/>
  </si>
  <si>
    <t>・利用者負担金（職員給食費等＝共通事項）・（延長保育、 一時保育利用料、私的契約児利用料＝保育所）が適正な額となっているか、会計処理を行っている会計基準に合わせて、各種書類を確認する。</t>
    <phoneticPr fontId="1"/>
  </si>
  <si>
    <t>３歳未満児について、個別的な指導計画を作成しているか。</t>
    <phoneticPr fontId="1"/>
  </si>
  <si>
    <t>-</t>
    <phoneticPr fontId="1"/>
  </si>
  <si>
    <t>指導計画の作成に当たっては、保育所保育指針第2章及びその他の関連する章に示された事項のほか、子ども一人一人の発達過程や状況を十分に踏まえるとともに、次の事項に留意しなければならない。
(ア)　3歳未満児については、一人一人の子どもの生育歴、心身の発達、活動の実態等に即して、個別的な計画を作成すること。
(イ)　3歳以上児については、個の成長と、子ども相互の関係や協同的な活動が促されるよう配慮すること。
(ウ)　異年齢で構成される組やグループでの保育においては、一人一人の子どもの生活や経験、発達過程などを把握し、適切な援助や環境構成ができるよう配慮すること。</t>
    <rPh sb="14" eb="21">
      <t>ホイクショホイクシシン</t>
    </rPh>
    <phoneticPr fontId="1"/>
  </si>
  <si>
    <t>・保育所保育指針第１章３（２）イ
（ア）、（イ）、（ウ）</t>
    <phoneticPr fontId="1"/>
  </si>
  <si>
    <t>・消火器が整備されているか、設備の設置証明書等を確認する。</t>
    <phoneticPr fontId="1"/>
  </si>
  <si>
    <t>・特定教育・保育施設等運営基準府令第30条第1項
・社援第1352号通知</t>
    <rPh sb="33" eb="34">
      <t>ゴウ</t>
    </rPh>
    <rPh sb="34" eb="36">
      <t>ツウチ</t>
    </rPh>
    <phoneticPr fontId="1"/>
  </si>
  <si>
    <t>常時10人以上の労働者を使用する使用者は、次に掲げる事項について就業規則を作成し、行政官庁に届け出なければならない。次に掲げる事項を変更した場合においても、同様とする。
一　始業及び終業の時刻、休憩時間、休日、休暇並びに労働者を二組以上に分けて交替に就業させる場合においては就業時転換に関する事項
二　賃金（臨時の賃金等を除く。）の決定、計算及び支払の方法、賃金の締切り及び支払の時期並びに昇給に関する事項
三　退職に関する事項（解雇の事由を含む。）
三の二　退職手当の定めをする場合においては、適用される労働者の範囲、退職手当の決定、計算及び支払の方法並びに退職手当の支払の時期に関する事項
四　臨時の賃金等（退職手当を除く。）及び最低賃金額の定めをする場合においては、これに関する事項
五　労働者に食費、作業用品その他の負担をさせる定めをする場合においては、これに関する事項
六　安全及び衛生に関する定めをする場合においては、これに関する事項
七　職業訓練に関する定めをする場合においては、これに関する事項
八　災害補償及び業務外の傷病扶助に関する定めをする場合においては、これに関する事項
九　表彰及び制裁の定めをする場合においては、その種類及び程度に関する事項
十　前各号に掲げるもののほか、当該事業場の労働者のすべてに適用される定めをする場合においては、これに関する事項</t>
    <phoneticPr fontId="1"/>
  </si>
  <si>
    <t>・配置基準が確保されているか、職員名簿やシフト表、利用乳幼児の出席簿を確認する。
・職員について、保育士証、家庭的保育者及び家庭的保育補助者の資格等を確認する。</t>
    <rPh sb="35" eb="37">
      <t>カクニン</t>
    </rPh>
    <rPh sb="42" eb="44">
      <t>ショクイン</t>
    </rPh>
    <rPh sb="54" eb="57">
      <t>カテイテキ</t>
    </rPh>
    <rPh sb="57" eb="60">
      <t>ホイクシャ</t>
    </rPh>
    <rPh sb="60" eb="61">
      <t>オヨ</t>
    </rPh>
    <rPh sb="62" eb="65">
      <t>カテイテキ</t>
    </rPh>
    <rPh sb="65" eb="67">
      <t>ホイク</t>
    </rPh>
    <rPh sb="67" eb="70">
      <t>ホジョシャ</t>
    </rPh>
    <rPh sb="71" eb="73">
      <t>シカク</t>
    </rPh>
    <rPh sb="73" eb="74">
      <t>トウ</t>
    </rPh>
    <phoneticPr fontId="1"/>
  </si>
  <si>
    <t>・非常警報器具又は非常警報設備及び消防機関へ火災を通報する設備が設けられているか、設備の設置証明書等を確認する。</t>
    <rPh sb="49" eb="50">
      <t>ナド</t>
    </rPh>
    <rPh sb="51" eb="53">
      <t>カクニン</t>
    </rPh>
    <phoneticPr fontId="1"/>
  </si>
  <si>
    <t>・配置基準が確保されているか、職員名簿やシフト表、利用乳幼児の出席簿等を確認する。
・職員について、保育士証、家庭的保育者の資格等を確認する。</t>
    <phoneticPr fontId="1"/>
  </si>
  <si>
    <t>p.5</t>
    <phoneticPr fontId="1"/>
  </si>
  <si>
    <t>特定教育・保育施設及び特定地域型保育事業並びに特定子ども・子育て支援施設等
の運営に関する基準（平成26年4内閣府令第39号）</t>
  </si>
  <si>
    <t>・職員の心身の健康状態を確認する。
・限り児童福祉事業の理論や、倫理に関する研修計画や研修報告書を確認する。
・施設の採用基準を確認する。</t>
    <rPh sb="1" eb="3">
      <t>ショクイン</t>
    </rPh>
    <rPh sb="4" eb="6">
      <t>シンシン</t>
    </rPh>
    <rPh sb="7" eb="11">
      <t>ケンコウジョウタイ</t>
    </rPh>
    <rPh sb="12" eb="14">
      <t>カクニン</t>
    </rPh>
    <rPh sb="32" eb="34">
      <t>リンリ</t>
    </rPh>
    <rPh sb="35" eb="36">
      <t>カン</t>
    </rPh>
    <rPh sb="49" eb="51">
      <t>カクニン</t>
    </rPh>
    <rPh sb="56" eb="58">
      <t>シセツ</t>
    </rPh>
    <rPh sb="59" eb="63">
      <t>サイヨウキジュン</t>
    </rPh>
    <rPh sb="64" eb="66">
      <t>カクニン</t>
    </rPh>
    <phoneticPr fontId="1"/>
  </si>
  <si>
    <t>・職員が必要な知識及び技能の習得、維持及び向上等を図るための自己研鑽の機会を確保しているか、職員の研修計画や研修報告書を確認する。</t>
    <phoneticPr fontId="1"/>
  </si>
  <si>
    <t>・施設の課題や職員の勤続年数やニーズを踏まえて、資質の向上のための研修の機会を確保しているか、研修に参加しやすいよう努めているか、職員の研修計画や研修報告書を確認する。
・常勤職員以外を含む全職員に対して研修の機会を確保しているか確認する。
・研修の未受講者がいる場合は、補講計画を確認する。</t>
    <phoneticPr fontId="1"/>
  </si>
  <si>
    <t>施設の設置認可事項について変更が生じた時は、認可内容の変更を届け出ているか。</t>
    <phoneticPr fontId="1"/>
  </si>
  <si>
    <t>認可内容の変更</t>
    <rPh sb="0" eb="4">
      <t>ニンカナイヨウ</t>
    </rPh>
    <rPh sb="5" eb="7">
      <t>ヘンコウ</t>
    </rPh>
    <phoneticPr fontId="1"/>
  </si>
  <si>
    <t>児童福祉法施行規則（昭和23年厚生省令第11号）</t>
    <phoneticPr fontId="1"/>
  </si>
  <si>
    <t>児童福祉法施行規則</t>
    <rPh sb="0" eb="5">
      <t>ジドウフクシホウ</t>
    </rPh>
    <rPh sb="5" eb="7">
      <t>シコウ</t>
    </rPh>
    <rPh sb="7" eb="9">
      <t>キソク</t>
    </rPh>
    <phoneticPr fontId="1"/>
  </si>
  <si>
    <t>児童福祉法第三十五条第三項に規定する内閣府令で定める事項は、次のとおりとする。
一　名称、種類及び位置
二　建物その他設備の規模及び構造並びにその図面
三　運営の方法(保育所にあつては事業の運営についての重要事項に関する規程)
三の二　経営の責任者及び福祉の実務に当る幹部職員の氏名及び経歴
四　収支予算書
五　事業開始の予定年月日
②　児童福祉法法第三十五条第四項の認可を受けようとする者は、前項各号に掲げる事項を具し、これを都道府県知事に申請しなければならない。
③　前項の申請をしようとする者は、次に掲げる書類を提出しなければならない。
一　設置する者の履歴及び資産状況を明らかにする書類
二　保育所を設置しようとする者が法人である場合にあつては、その法人格を有することを証する書類
三　法人又は団体においては定款、寄附行為その他の規約
④　児童福祉法第三十五条第三項の届出を行つた市町村は、第一項第二号若しくは第三号に掲げる事項又は経営の責任者若しくは福祉の実務に当たる幹部職員を変更しようとするときは、あらかじめ、都道府県知事に届け出なければならない。
⑤　児童福祉法第三十五条第三項の届出を行つた市町村又は同条第四項の認可を受けた者は、第一項第一号又は第三項第三号に掲げる事項に変更があつたときは、変更のあつた日から起算して一月以内に、都道府県知事に届け出なければならない。
⑥　児童福祉法第三十五条第四項の認可を受けた者は、第一項第二号若しくは第三号に掲げる事項又は経営の責任者若しくは福祉の実務に当たる幹部職員を変更しようとするときは、都道府県知事にあらかじめ届け出なければならない。</t>
    <rPh sb="170" eb="175">
      <t>ジドウフクシホウ</t>
    </rPh>
    <rPh sb="488" eb="492">
      <t>ジドウフクシ</t>
    </rPh>
    <rPh sb="492" eb="493">
      <t>ホウ</t>
    </rPh>
    <rPh sb="601" eb="606">
      <t>ジドウフクシホウ</t>
    </rPh>
    <phoneticPr fontId="1"/>
  </si>
  <si>
    <t>家庭的保育事業者等の職員は、利用乳幼児に対し、法第33条の10第１項各号に掲げる行為その他当該利用乳幼児の心身に有害な影響を与える行為をしてはならない。</t>
    <phoneticPr fontId="1"/>
  </si>
  <si>
    <t>利用乳幼児に対し、児童福祉法第33条の10第１項各号に掲げる行為（虐待）その他当該児童の心身に有害な影響を与える行為をしていないか。
＜児童福祉法第33条の10第１項各号＞
１　被措置児童等の身体に外傷が生じ、又は生じるおそれのある暴行を加えること。
２　被措置児童等にわいせつな行為をすること又は被措置児童等をしてわいせつな行為をさせること。
３　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
４　被措置児童等に対する著しい暴言又は著しく拒絶的な対応その他の被措置児童等に著しい心理的外傷を与える言動を行うこと。</t>
    <phoneticPr fontId="1"/>
  </si>
  <si>
    <t>実施している保育に関し、苦情等の対応について市町村の指導又は助言に従って必要な改善を行っているか。</t>
    <phoneticPr fontId="1"/>
  </si>
  <si>
    <t>バス送迎に当たっての安全管理の徹底について</t>
    <phoneticPr fontId="1"/>
  </si>
  <si>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1"/>
  </si>
  <si>
    <t>家庭的保育事業等</t>
    <phoneticPr fontId="1"/>
  </si>
  <si>
    <t>・安全計画について、職員会議や研修等で職員に周知されているか、研修報告書や会議録を確認する。
・常勤職員以外を含む全職員に対して安全計画を周知しているか確認する。</t>
    <rPh sb="64" eb="68">
      <t>アンゼンケイカク</t>
    </rPh>
    <phoneticPr fontId="1"/>
  </si>
  <si>
    <t>・消防法第17条の３の３</t>
    <phoneticPr fontId="1"/>
  </si>
  <si>
    <t>構造設備は、採光、換気等入所している者の保健衛生に十分な考慮を払っているか。</t>
    <rPh sb="25" eb="27">
      <t>ジュウブン</t>
    </rPh>
    <rPh sb="28" eb="30">
      <t>コウリョ</t>
    </rPh>
    <rPh sb="31" eb="32">
      <t>ハラ</t>
    </rPh>
    <phoneticPr fontId="1"/>
  </si>
  <si>
    <t>構造設備は、入所している者に対する危害防止に十分な考慮を払っているか。</t>
    <rPh sb="6" eb="8">
      <t>ニュウショ</t>
    </rPh>
    <rPh sb="12" eb="13">
      <t>モノ</t>
    </rPh>
    <rPh sb="14" eb="15">
      <t>タイ</t>
    </rPh>
    <phoneticPr fontId="1"/>
  </si>
  <si>
    <t>・昨年度から監査直近までの間に避難確保や消火のための訓練の実施状況を確認する。</t>
    <rPh sb="1" eb="4">
      <t>サクネンド</t>
    </rPh>
    <rPh sb="20" eb="22">
      <t>ショウカ</t>
    </rPh>
    <rPh sb="26" eb="28">
      <t>クンレン</t>
    </rPh>
    <rPh sb="29" eb="31">
      <t>ジッシ</t>
    </rPh>
    <rPh sb="31" eb="33">
      <t>ジョウキョウ</t>
    </rPh>
    <rPh sb="34" eb="36">
      <t>カクニン</t>
    </rPh>
    <phoneticPr fontId="1"/>
  </si>
  <si>
    <t>・保育所保育指針
・特定教育・保育施設等運営基準府令第21条第３項</t>
    <phoneticPr fontId="1"/>
  </si>
  <si>
    <t>・食事は園内で調理する方法で行われているか、調理室・方法を確認する。</t>
    <phoneticPr fontId="1"/>
  </si>
  <si>
    <t>・食育計画が作成されているか確認する。
・食育計画に基づき、乳幼児期に適した食生活が展開され、望ましい食習慣の形成等を促す適切な援助が行われているか給食会議録・食育に関する取組記録等を確認する。</t>
    <phoneticPr fontId="1"/>
  </si>
  <si>
    <t>利用乳幼児の入所時に学校保健安全法に規定する健康診断に準じて健康診断を行っているか。
（ただし、乳幼児健康診査の内容が保育所の健康診断の全部又は一部に相当すると認めらるときは、健康診断の全部又は一部を行わないことができる）</t>
    <rPh sb="0" eb="5">
      <t>リヨウニュウヨウジ</t>
    </rPh>
    <phoneticPr fontId="1"/>
  </si>
  <si>
    <t>事業者は、労働者に対し、厚生労働省令で定めるところにより、医師による健康診断（第66条の10第１項に規定する検査を除く。以下この条及び次条において同じ。）を行わなければならない。</t>
    <phoneticPr fontId="1"/>
  </si>
  <si>
    <t>・特定教育・保育施設等運営基準府令第27条第１項、第２項</t>
    <phoneticPr fontId="1"/>
  </si>
  <si>
    <t>職員は、正当な理由なく、その業務上知り得た利用乳幼児又はその家族の秘密を漏らしていないか。</t>
    <rPh sb="0" eb="2">
      <t>ショクイン</t>
    </rPh>
    <rPh sb="4" eb="6">
      <t>セイトウ</t>
    </rPh>
    <rPh sb="7" eb="9">
      <t>リユウ</t>
    </rPh>
    <rPh sb="21" eb="23">
      <t>リヨウ</t>
    </rPh>
    <rPh sb="23" eb="26">
      <t>ニュウヨウジ</t>
    </rPh>
    <rPh sb="26" eb="27">
      <t>マタ</t>
    </rPh>
    <rPh sb="30" eb="32">
      <t>カゾク</t>
    </rPh>
    <rPh sb="36" eb="37">
      <t>モ</t>
    </rPh>
    <phoneticPr fontId="1"/>
  </si>
  <si>
    <t>・前回監査結果通知時からの情報漏洩の有無を確認する。
・利用乳幼児又はその家族の秘密の適正な取り扱いについて、職員に周知しているかを確認する。
・秘密保持に関する研修が実施されているか、職員の研修計画や研修報告書を確認する。
・個人情報へのアクセスに対するパスワード設定や、紙の資料を鍵がかけられる棚に保管する等、個人情報の閲覧に対して必要な対策がとられているか確認する。
・情報管理責任者の設置等、個人情報管理の体制が整備されているか確認する。</t>
    <rPh sb="33" eb="34">
      <t>マタ</t>
    </rPh>
    <rPh sb="37" eb="39">
      <t>カゾク</t>
    </rPh>
    <rPh sb="40" eb="42">
      <t>ヒミツ</t>
    </rPh>
    <rPh sb="43" eb="45">
      <t>テキセイ</t>
    </rPh>
    <rPh sb="46" eb="47">
      <t>ト</t>
    </rPh>
    <rPh sb="48" eb="49">
      <t>アツカ</t>
    </rPh>
    <rPh sb="55" eb="57">
      <t>ショクイン</t>
    </rPh>
    <rPh sb="58" eb="60">
      <t>シュウチ</t>
    </rPh>
    <rPh sb="66" eb="68">
      <t>カクニン</t>
    </rPh>
    <rPh sb="125" eb="126">
      <t>タイ</t>
    </rPh>
    <rPh sb="133" eb="135">
      <t>セッテイ</t>
    </rPh>
    <rPh sb="142" eb="143">
      <t>カギ</t>
    </rPh>
    <rPh sb="168" eb="170">
      <t>ヒツヨウ</t>
    </rPh>
    <rPh sb="171" eb="173">
      <t>タイサク</t>
    </rPh>
    <rPh sb="181" eb="183">
      <t>カクニン</t>
    </rPh>
    <rPh sb="218" eb="220">
      <t>カクニン</t>
    </rPh>
    <phoneticPr fontId="1"/>
  </si>
  <si>
    <t>外部の者による評価結果を受けて、常に改善を図っているか。</t>
    <phoneticPr fontId="1"/>
  </si>
  <si>
    <t>職員は、常に自己研鑽に励み、必要な知識及び技能の修得、維持及び向上させているか。</t>
    <phoneticPr fontId="1"/>
  </si>
  <si>
    <t>居宅訪問型保育事業所の設備及び備品について、衛生的に管理しているか。</t>
    <phoneticPr fontId="1"/>
  </si>
  <si>
    <t>職員の計画的な採用を行っているか。</t>
    <rPh sb="10" eb="11">
      <t>オコナ</t>
    </rPh>
    <phoneticPr fontId="1"/>
  </si>
  <si>
    <t>利用乳幼児の健康な生活の基本としての食を営む力を育成しているか。</t>
    <rPh sb="0" eb="5">
      <t>リヨウニュウヨウジ</t>
    </rPh>
    <rPh sb="24" eb="26">
      <t>イクセイ</t>
    </rPh>
    <phoneticPr fontId="1"/>
  </si>
  <si>
    <t>労働条件の改善等に配慮し、定着促進及び離職防止の取組みを行っているか。</t>
    <phoneticPr fontId="1"/>
  </si>
  <si>
    <t>満３歳以上の幼児に対する食事を、「搬入（委託調理）」にて提供している場合、食を通じた乳幼児の健全育成を図る観点から、乳幼児の発育及び発達の過程に応じて食に関し配慮すべき事項を定めた食育に関する計画に基づき食事を提供しているか。</t>
    <phoneticPr fontId="1"/>
  </si>
  <si>
    <t>家庭的保育事業者は、常に入所している乳幼児の保護者と密接な連絡をとり、保育の内容等につき、その保護者の理解及び協力を得ているか。</t>
    <phoneticPr fontId="1"/>
  </si>
  <si>
    <t>小規模保育事業者（A型）は、常に保育する乳幼児の保護者と密接な連絡をとり、保育の内容等につき、その保護者の理解及び協力を得るよう努めなければならない。</t>
    <phoneticPr fontId="1"/>
  </si>
  <si>
    <t>小規模保育事業者（B型）は、常に保育する乳幼児の保護者と密接な連絡をとり、保育の内容等につき、その保護者の理解及び協力を得るよう努めなければならない。</t>
    <phoneticPr fontId="1"/>
  </si>
  <si>
    <t>小規模保育事業者（C型）は、常に保育する乳幼児の保護者と密接な連絡をとり、保育の内容等につき、その保護者の理解及び協力を得るよう努めなければならない。</t>
    <phoneticPr fontId="1"/>
  </si>
  <si>
    <t>小規模保育事業者（B型）は、常に入所している乳幼児の保護者と密接な連絡をとり、保育の内容等につき、その保護者の理解及び協力を得ているか。</t>
    <phoneticPr fontId="1"/>
  </si>
  <si>
    <t>小規模保育事業者（C型）は、常に入所している乳幼児の保護者と密接な連絡をとり、保育の内容等につき、その保護者の理解及び協力を得ているか。</t>
    <phoneticPr fontId="1"/>
  </si>
  <si>
    <t>居宅訪問型保育事業者は、常に入所している乳幼児の保護者と密接な連絡をとり、保育の内容等につき、その保護者の理解及び協力を得ているか。</t>
    <rPh sb="9" eb="10">
      <t>シャ</t>
    </rPh>
    <phoneticPr fontId="1"/>
  </si>
  <si>
    <t>保育所型事業所内保育事業者は、常に入所している乳幼児の保護者と密接な連絡をとり、保育の内容等につき、その保護者の理解及び協力を得ているか。</t>
    <rPh sb="12" eb="13">
      <t>シャ</t>
    </rPh>
    <phoneticPr fontId="1"/>
  </si>
  <si>
    <t>小規模型事業所内保育事業者は、常に入所している乳幼児の保護者と密接な連絡をとり、保育の内容等につき、その保護者の理解及び協力を得ているか。</t>
    <rPh sb="12" eb="13">
      <t>シャ</t>
    </rPh>
    <phoneticPr fontId="1"/>
  </si>
  <si>
    <t>小規模保育事業者（A型）は、常に入所している乳幼児の保護者と密接な連絡をとり、保育の内容等につき、その保護者の理解及び協力を得ているか。</t>
    <phoneticPr fontId="1"/>
  </si>
  <si>
    <t>家庭的保育事業者等は、利用乳幼児に対する保育が適正かつ確実に行われ、及び、家庭的保育事業者等による保育の提供の終了後も満３歳以上の児童に対して必要な教育又は保育が継続的に提供されるよう、次に掲げる事項に係る連携協力を行う保育所、幼稚園又は認定こども園を適切に確保しているか。
・利用乳幼児に集団保育を体験させるための機会の設定、保育の適切な提供に必要な家庭的保育事業者等に対する相談、助言その他の保育の内容に関する支援を実施しているか。</t>
    <phoneticPr fontId="1"/>
  </si>
  <si>
    <t>家庭的保育事業者等は、利用乳幼児に対する保育が適正かつ確実に行われ、及び、家庭的保育事業者等による保育の提供の終了後も満３歳以上の児童に対して必要な教育又は保育が継続的に提供されるよう、次に掲げる事項に係る連携協力を行う保育所、幼稚園又は認定こども園を適切に確保しているか。
・必要に応じて、代替保育を提供しているか。</t>
    <phoneticPr fontId="1"/>
  </si>
  <si>
    <t>前項の訓練のうち、避難及び消火に対する訓練は、少なくとも毎月１回は、これを行わなければならない。</t>
    <phoneticPr fontId="1"/>
  </si>
  <si>
    <t>・雇児発第488号通知５（３）ア
・児発第295号通知 第１－３（３）②イ、エ</t>
    <phoneticPr fontId="1"/>
  </si>
  <si>
    <t>事業者は、厚生労働省令で定めるところにより、第66条第１項から第４項まで及び第５項ただし書並びに前条の規定による健康診断の結果を記録しておかなければならない。</t>
    <phoneticPr fontId="1"/>
  </si>
  <si>
    <t>家庭的保育事業者等は、利用乳幼児に対し、利用開始時の健康診断、少なくとも１年に２回の定期健康診断及び臨時の健康診断を、学校保健安全法(昭和33年法律第56号)に規定する健康診断に準じて行わなければならない。</t>
    <phoneticPr fontId="1"/>
  </si>
  <si>
    <t xml:space="preserve">
・保育所保育指針第３章１(３)ウ、第３章２(２)ウ
・子発0331第１号通知１</t>
    <phoneticPr fontId="1"/>
  </si>
  <si>
    <t>家庭的保育者は、登録を取り消され、その取消しの日から起算して３年を経過しない者、及び乳幼児虐待又は被措置乳幼児等虐待を行つた者その他乳幼児の福祉に関し著しく不適当な行為をした者に該当しないか。</t>
    <rPh sb="40" eb="41">
      <t>オヨ</t>
    </rPh>
    <rPh sb="42" eb="45">
      <t>ニュウヨウジ</t>
    </rPh>
    <rPh sb="52" eb="55">
      <t>ニュウヨウジ</t>
    </rPh>
    <rPh sb="66" eb="69">
      <t>ニュウヨウジ</t>
    </rPh>
    <rPh sb="89" eb="91">
      <t>ガイトウ</t>
    </rPh>
    <phoneticPr fontId="1"/>
  </si>
  <si>
    <t>保育時間は、１日につき８時間を原則とし、乳幼児の保護者の労働時間その他家庭の状況等を考慮して、家庭的保育事業者が定めているか。</t>
    <rPh sb="56" eb="57">
      <t>サダ</t>
    </rPh>
    <phoneticPr fontId="1"/>
  </si>
  <si>
    <t>乳児又は満２歳に満たない幼児を利用させる小規模保育事業所Ａ型には、乳児室又はほふく室、調理設備及び便所を設けているか。</t>
    <phoneticPr fontId="1"/>
  </si>
  <si>
    <t>乳児室又はほふく室の面積は、乳児又は満２歳に満たない幼児１人につき3.3平方メートル以上であるか。</t>
    <phoneticPr fontId="1"/>
  </si>
  <si>
    <t>満２歳以上の幼児を利用させる小規模保育事業所Ａ型には、保育室又は遊戯室、屋外遊戯場（当該事業所の付近にある屋外遊戯場に代わるべき場所を含む。）、調理設備及び便所を設けているか。</t>
    <phoneticPr fontId="1"/>
  </si>
  <si>
    <t>・乳児室又はほふく室のの面積（㎡）
・乳児又は満２歳に満たない幼児の数（監査実施前月の１日時点から直近12か月分）</t>
    <rPh sb="4" eb="5">
      <t>マタ</t>
    </rPh>
    <rPh sb="9" eb="10">
      <t>シツ</t>
    </rPh>
    <phoneticPr fontId="1"/>
  </si>
  <si>
    <t>保育室等を２階または３階以上に設ける建物は、「家庭的保育事業等の設備及び運営に関する基準」第28条第７号の表に掲げる区分ごとに、それぞれ施設又は設備が１以上設けられているか。</t>
    <rPh sb="0" eb="3">
      <t>ホイクシツ</t>
    </rPh>
    <phoneticPr fontId="1"/>
  </si>
  <si>
    <t>保育士の数は、満１歳以上満３歳に満たない幼児　おおむね６人につき１人以上の基準を満たしているか。</t>
    <rPh sb="0" eb="3">
      <t>ホイクシ</t>
    </rPh>
    <rPh sb="4" eb="5">
      <t>カズ</t>
    </rPh>
    <rPh sb="34" eb="36">
      <t>イジョウ</t>
    </rPh>
    <rPh sb="37" eb="39">
      <t>キジュン</t>
    </rPh>
    <rPh sb="40" eb="41">
      <t>ミ</t>
    </rPh>
    <phoneticPr fontId="1"/>
  </si>
  <si>
    <t>保育士の数は、満３歳以上満４歳に満たない児童　おおむね15人につき１人以上の基準を満たしているか。</t>
    <rPh sb="0" eb="3">
      <t>ホイクシ</t>
    </rPh>
    <rPh sb="4" eb="5">
      <t>カズ</t>
    </rPh>
    <rPh sb="35" eb="37">
      <t>イジョウ</t>
    </rPh>
    <rPh sb="38" eb="40">
      <t>キジュン</t>
    </rPh>
    <rPh sb="41" eb="42">
      <t>ミ</t>
    </rPh>
    <phoneticPr fontId="1"/>
  </si>
  <si>
    <t>保育士の数は、満４歳以上の児童おおむね25人につき１人以上の基準を満たしているか。</t>
    <phoneticPr fontId="1"/>
  </si>
  <si>
    <t>保育士の数は、区分に応じ定める数の合計数に１を加えた数以上の数となっているか。</t>
    <rPh sb="7" eb="9">
      <t>クブン</t>
    </rPh>
    <rPh sb="10" eb="11">
      <t>オウ</t>
    </rPh>
    <rPh sb="12" eb="13">
      <t>サダ</t>
    </rPh>
    <rPh sb="15" eb="16">
      <t>カズ</t>
    </rPh>
    <rPh sb="17" eb="20">
      <t>ゴウケイスウ</t>
    </rPh>
    <rPh sb="23" eb="24">
      <t>クワ</t>
    </rPh>
    <rPh sb="26" eb="29">
      <t>カズイジョウ</t>
    </rPh>
    <rPh sb="30" eb="31">
      <t>カズ</t>
    </rPh>
    <phoneticPr fontId="1"/>
  </si>
  <si>
    <t>保育時間は、１日につき８時間を原則とし、乳幼児の保護者の労働時間その他家庭の状況等を考慮して、小規模保育事業者（Ａ型）が定めるものとなっているか。</t>
    <phoneticPr fontId="1"/>
  </si>
  <si>
    <t>小規模保育事業Ａ型における保育時間は、１日につき８時間を原則とし、乳幼児の保護者の労働時間その他家庭の状況等を考慮して、小規模保育事業者（Ａ型）が定めるものとする。</t>
    <phoneticPr fontId="1"/>
  </si>
  <si>
    <t>保育従事者の数は、次の各号に掲げる乳幼児の区分に応じ、当該各号に定める数の合計数に１を加えた数以上とし、そのうち半数以上は保育士とする。
一　乳児　おおむね３人につき１人
二　満１歳以上満３歳に満たない幼児　おおむね６人につき１人
三　満３歳以上満４歳に満たない児童　おおむね15人につき１人(法第６条の３第10項第２号又は特区法第12条の４第１項の規定に基づき受け入れる場合に限る。次号において同じ。)
四　満４歳以上の児童　おおむね25人につき１人
前項に規定する保育士の数の算定に当たっては、当該小規模保育事業所B型に勤務する保健師、看護師又は准看護師を、一人に限り、保育士とみなすことができる。</t>
    <phoneticPr fontId="1"/>
  </si>
  <si>
    <t>保育従事者の数は、満１歳以上満３歳に満たない幼児おおむね６人につき１人以上となっているか。</t>
    <rPh sb="0" eb="2">
      <t>ホイク</t>
    </rPh>
    <rPh sb="2" eb="5">
      <t>ジュウジシャ</t>
    </rPh>
    <rPh sb="6" eb="7">
      <t>カズ</t>
    </rPh>
    <rPh sb="9" eb="10">
      <t>マン</t>
    </rPh>
    <rPh sb="11" eb="14">
      <t>サイイジョウ</t>
    </rPh>
    <rPh sb="14" eb="15">
      <t>マン</t>
    </rPh>
    <rPh sb="16" eb="17">
      <t>サイ</t>
    </rPh>
    <rPh sb="18" eb="19">
      <t>ミ</t>
    </rPh>
    <rPh sb="22" eb="24">
      <t>ヨウジ</t>
    </rPh>
    <rPh sb="29" eb="30">
      <t>ニン</t>
    </rPh>
    <rPh sb="34" eb="35">
      <t>ニン</t>
    </rPh>
    <rPh sb="35" eb="37">
      <t>イジョウ</t>
    </rPh>
    <phoneticPr fontId="1"/>
  </si>
  <si>
    <t>保育従事者の数は、満３歳以上満４歳に満たない児童おおむね15人につき１人以上となっているか。</t>
    <rPh sb="0" eb="2">
      <t>ホイク</t>
    </rPh>
    <rPh sb="2" eb="5">
      <t>ジュウジシャ</t>
    </rPh>
    <rPh sb="6" eb="7">
      <t>カズ</t>
    </rPh>
    <rPh sb="9" eb="10">
      <t>マン</t>
    </rPh>
    <rPh sb="11" eb="14">
      <t>サイイジョウ</t>
    </rPh>
    <rPh sb="14" eb="15">
      <t>マン</t>
    </rPh>
    <rPh sb="16" eb="17">
      <t>サイ</t>
    </rPh>
    <rPh sb="18" eb="19">
      <t>ミ</t>
    </rPh>
    <rPh sb="22" eb="24">
      <t>ジドウ</t>
    </rPh>
    <rPh sb="30" eb="31">
      <t>ニン</t>
    </rPh>
    <rPh sb="35" eb="36">
      <t>ニン</t>
    </rPh>
    <rPh sb="36" eb="38">
      <t>イジョウ</t>
    </rPh>
    <phoneticPr fontId="1"/>
  </si>
  <si>
    <t>保育従事者の数は、満４歳以上の児童おおむね25人につき１人以上となっているか。</t>
    <rPh sb="0" eb="2">
      <t>ホイク</t>
    </rPh>
    <rPh sb="2" eb="5">
      <t>ジュウジシャ</t>
    </rPh>
    <rPh sb="6" eb="7">
      <t>カズ</t>
    </rPh>
    <rPh sb="9" eb="10">
      <t>マン</t>
    </rPh>
    <rPh sb="11" eb="14">
      <t>サイイジョウ</t>
    </rPh>
    <rPh sb="15" eb="17">
      <t>ジドウ</t>
    </rPh>
    <rPh sb="23" eb="24">
      <t>ニン</t>
    </rPh>
    <rPh sb="28" eb="29">
      <t>ニン</t>
    </rPh>
    <rPh sb="29" eb="31">
      <t>イジョウ</t>
    </rPh>
    <phoneticPr fontId="1"/>
  </si>
  <si>
    <t>保育従事者の数は、乳幼児の区分に応じ、定める数の合計数に１を加えた数以上とし、そのうち半数以上は保育士となっているか。</t>
    <rPh sb="0" eb="2">
      <t>ホイク</t>
    </rPh>
    <rPh sb="2" eb="5">
      <t>ジュウジシャ</t>
    </rPh>
    <rPh sb="6" eb="7">
      <t>カズ</t>
    </rPh>
    <rPh sb="9" eb="12">
      <t>ニュウヨウジ</t>
    </rPh>
    <rPh sb="13" eb="15">
      <t>クブン</t>
    </rPh>
    <rPh sb="16" eb="17">
      <t>オウ</t>
    </rPh>
    <rPh sb="19" eb="20">
      <t>サダ</t>
    </rPh>
    <rPh sb="22" eb="23">
      <t>カズ</t>
    </rPh>
    <rPh sb="24" eb="27">
      <t>ゴウケイスウ</t>
    </rPh>
    <rPh sb="30" eb="31">
      <t>クワ</t>
    </rPh>
    <rPh sb="33" eb="36">
      <t>カズイジョウ</t>
    </rPh>
    <rPh sb="43" eb="47">
      <t>ハンスウイジョウ</t>
    </rPh>
    <rPh sb="48" eb="51">
      <t>ホイクシ</t>
    </rPh>
    <phoneticPr fontId="1"/>
  </si>
  <si>
    <t>小規模保育事業Ｂ型における保育時間は、１日につき８時間を原則とし、乳幼児の保護者の労働時間その他家庭の状況等を考慮して、小規模保育事業者（B型）が定めるものとする。</t>
    <phoneticPr fontId="1"/>
  </si>
  <si>
    <t>保育時間は、１日につき８時間を原則とし、乳幼児の保護者の労働時間その他家庭の状況等を考慮して、小規模保育事業者（B型）が定めるものとなっているか。</t>
    <phoneticPr fontId="1"/>
  </si>
  <si>
    <t>乳児又は満２歳に満たない幼児を利用させる小規模保育事業所B型には、乳児室又はほふく室、調理設備及び便所を設けているか。</t>
    <phoneticPr fontId="1"/>
  </si>
  <si>
    <t>満２歳以上の幼児を利用させる小規模保育事業所B型には、保育室又は遊戯室、屋外遊戯場（当該事業所の付近にある屋外遊戯場に代わるべき場所を含む。）、調理設備及び便所を設けているか。</t>
    <phoneticPr fontId="1"/>
  </si>
  <si>
    <t>保育室等を２階または３階以上に設ける建物は、「家庭的保育事業等の設備及び運営に関する基準」第28条第７号の表に掲げる区分ごとに、それぞれ施設又は設備が１以上設けられているか。</t>
    <phoneticPr fontId="1"/>
  </si>
  <si>
    <t>乳児又は満２歳に満たない幼児を利用させる小規模保育事業所Ｃ型には、小規模保育事業所C型には、乳児室又はほふく室、調理設備及び便所を設けているか。</t>
    <phoneticPr fontId="1"/>
  </si>
  <si>
    <t>小規模保育事業C型を行う事業所（以下「小規模保育事業所C型」という。）の設備の基準は、次のとおりとする。
一　乳児又は満２歳に満たない幼児を利用させる小規模保育事業所C型には、乳児室又はほふく室、調理設備及び便所を設けること。
二　乳児室又はほふく室の面積は、乳児又は前号の幼児１人につき3.3平方メートル以上であること。
三　乳児室又はほふく室には、保育に必要な用具を備えること。
四　満２歳以上の幼児を利用させる小規模保育事業所C型には、保育室又は遊戯室、屋外遊戯場、調理設備及び便所を設けること。
五　保育室又は遊戯室の面積は、満２歳以上の幼児１人につき3.3平方メートル以上、屋外遊戯場の面積は、前号の幼児１人につき3.3平方メートル以上であること。
六　保育室又は遊戯室には、保育に必要な用具を備えること。
七　保育室等を２階以上に設ける建物は、第28条第７号に掲げる要件に該当するものであること。</t>
    <phoneticPr fontId="1"/>
  </si>
  <si>
    <t>乳児室又はほふく室の面積は、乳児又は満２歳に満たない幼児１人につき3.3平方メートル以上であるか。</t>
    <rPh sb="18" eb="19">
      <t>マン</t>
    </rPh>
    <rPh sb="20" eb="21">
      <t>サイ</t>
    </rPh>
    <rPh sb="22" eb="23">
      <t>ミ</t>
    </rPh>
    <phoneticPr fontId="1"/>
  </si>
  <si>
    <t>満２歳以上の幼児を利用させる小規模保育事業所C型には、保育室又は遊戯室、屋外遊戯場、調理設備及び便所を設けているか。</t>
    <phoneticPr fontId="1"/>
  </si>
  <si>
    <t>保育室又は遊戯室の面積は、満２歳以上の幼児１人につき3.3平方メートル以上、屋外遊戯場の面積は、満２歳以上の幼児１人につき3.3平方メートル以上であるか。</t>
    <rPh sb="48" eb="49">
      <t>マン</t>
    </rPh>
    <rPh sb="50" eb="53">
      <t>サイイジョウ</t>
    </rPh>
    <phoneticPr fontId="1"/>
  </si>
  <si>
    <t>家庭的保育者１人が保育することができる乳幼児の数は、３人以下とする。ただし、家庭的保育者が、家庭的保育補助者とともに保育する場合には、５人以下とする。</t>
    <phoneticPr fontId="1"/>
  </si>
  <si>
    <t>法第６条の３第10項の規定にかかわらず、その利用定員が６人以上10人以下となっているか。</t>
    <phoneticPr fontId="1"/>
  </si>
  <si>
    <t>小規模保育事業Ｃ型における保育時間は、１日につき８時間を原則とし、乳幼児の保護者の労働時間その他家庭の状況等を考慮して、小規模保育事業者（C型）が定めるものとする。</t>
    <phoneticPr fontId="1"/>
  </si>
  <si>
    <t>保育時間は、１日につき８時間を原則とし、乳幼児の保護者の労働時間その他家庭の状況等を考慮して、小規模保育事業者（C型）が定めるものとなっているか。</t>
    <phoneticPr fontId="1"/>
  </si>
  <si>
    <t>第37条第１号に規定する乳幼児に対する保育を行う場合において、乳幼児の障害、疾病等の状態に応じ、適切な専門的な支援その他の便宜の供与を受けられるよう、あらかじめ、連携する居宅訪問型保育連携施設を適切に確保しているか。</t>
    <phoneticPr fontId="1"/>
  </si>
  <si>
    <t>居宅訪問型保育事業者は、第37条第１号に規定する乳幼児に対する保育を行う場合にあっては、当該乳幼児の障害、疾病等の状態に応じ、適切な専門的な支援その他の便宜の供与を受けられるよう、あらかじめ、連携する障害児入所施設(法第四十二条に規定する障害児入所施設をいう。)その他の市町村の指定する施設(この条において「居宅訪問型保育連携施設」という。)を適切に確保しなければならない。ただし、離島その他の地域であって、居宅訪問型保育連携施設の確保が著しく困難であると市町村が認めるものにおいて居宅訪問型保育事業を行う居宅訪問型保育事業者については、この限りでない。</t>
    <phoneticPr fontId="1"/>
  </si>
  <si>
    <t>居宅訪問型保育事業における保育時間は、１日につき８時間を原則とし、乳幼児の保護者の労働時間その他家庭の状況等を考慮して、居宅訪問型保育事業者が定めるものとする。</t>
    <phoneticPr fontId="1"/>
  </si>
  <si>
    <t>保育時間は、１日につき８時間を原則とし、乳幼児の保護者の労働時間その他家庭の状況等を考慮して、居宅訪問型保育事業者が定めるものとなっているか。</t>
    <phoneticPr fontId="1"/>
  </si>
  <si>
    <t>居宅訪問型保育事業者は、児童福祉施設の設備及び運営に関する基準(昭和23年厚生省令第63号)第35条に規定する内閣総理大臣が定める指針に準じ、居宅訪問型保育事業の特性に留意して、保育する乳幼児の心身の状況等に応じた保育を提供しなければならない。</t>
    <phoneticPr fontId="1"/>
  </si>
  <si>
    <t>乳児又は満２歳に満たない幼児を入所させる保育所型事業所内保育事業所には、乳児室又はほふく室、医務室、調理室及び便所を設けているか。</t>
    <phoneticPr fontId="1"/>
  </si>
  <si>
    <t>・乳児室の面積（㎡）
・乳児又は満２歳に満たない幼児の数（監査実施前月の１日時点）</t>
    <rPh sb="1" eb="3">
      <t>ニュウジ</t>
    </rPh>
    <rPh sb="3" eb="4">
      <t>シツ</t>
    </rPh>
    <phoneticPr fontId="21"/>
  </si>
  <si>
    <t>満２歳以上の幼児を入所させる保育所型事業所内保育事業所には、保育室又は遊戯室、屋外遊戯場、調理室及び便所を設けているか。</t>
    <phoneticPr fontId="1"/>
  </si>
  <si>
    <t>保育室又は遊戯室の面積は、満２歳以上の幼児１人につき1.98平方メートル以上、屋外遊戯場の面積は、前号の幼児１人につき3.3平方メートル以上であるか。</t>
    <phoneticPr fontId="1"/>
  </si>
  <si>
    <t>保育士の数は、満１歳以上満３歳に満たない幼児おおむね６人につき１人以上の基準を満たしているか。</t>
    <rPh sb="0" eb="3">
      <t>ホイクシ</t>
    </rPh>
    <rPh sb="4" eb="5">
      <t>カズ</t>
    </rPh>
    <rPh sb="7" eb="8">
      <t>マン</t>
    </rPh>
    <rPh sb="9" eb="12">
      <t>サイイジョウ</t>
    </rPh>
    <rPh sb="12" eb="13">
      <t>マン</t>
    </rPh>
    <rPh sb="14" eb="15">
      <t>サイ</t>
    </rPh>
    <rPh sb="16" eb="17">
      <t>ミ</t>
    </rPh>
    <rPh sb="20" eb="22">
      <t>ヨウジ</t>
    </rPh>
    <rPh sb="27" eb="28">
      <t>ニン</t>
    </rPh>
    <rPh sb="32" eb="33">
      <t>ニン</t>
    </rPh>
    <rPh sb="33" eb="35">
      <t>イジョウ</t>
    </rPh>
    <rPh sb="36" eb="38">
      <t>キジュン</t>
    </rPh>
    <rPh sb="39" eb="40">
      <t>ミ</t>
    </rPh>
    <phoneticPr fontId="1"/>
  </si>
  <si>
    <t>保育士の数は、次の各号に掲げる区分に応じ、当該各号に定める数の合計数以上とする。ただし、保育所型事業所内保育事業所１につき２人を下回ることはできない。
一　乳児　おおむね３人につき１人
二　満１歳以上満三歳に満たない幼児　おおむね６人につき１人
三　満３歳以上満四歳に満たない児童　おおむね15人につき１人(法第６条の３第12項第２号の規定に基づき受け入れる場合に限る。次号において同じ。)
四　満４歳以上の児童　おおむね25人につき１人
前項に規定する保育士の数の算定に当たっては、当該保育所型事業所内保育事業所に勤務する保健師、看護師又は准看護師を１人に限り、保育士とみなすことができる。</t>
    <phoneticPr fontId="1"/>
  </si>
  <si>
    <t>保育士の数は、満３歳以上満４歳に満たない児童　おおむね15人につき１人以上の基準を満たしているか。</t>
    <rPh sb="0" eb="3">
      <t>ホイクシ</t>
    </rPh>
    <rPh sb="4" eb="5">
      <t>カズ</t>
    </rPh>
    <rPh sb="7" eb="8">
      <t>マン</t>
    </rPh>
    <rPh sb="9" eb="12">
      <t>サイイジョウ</t>
    </rPh>
    <rPh sb="12" eb="13">
      <t>マン</t>
    </rPh>
    <rPh sb="14" eb="15">
      <t>サイ</t>
    </rPh>
    <rPh sb="16" eb="17">
      <t>ミ</t>
    </rPh>
    <rPh sb="20" eb="22">
      <t>ジドウ</t>
    </rPh>
    <rPh sb="29" eb="30">
      <t>ニン</t>
    </rPh>
    <rPh sb="34" eb="35">
      <t>ニン</t>
    </rPh>
    <rPh sb="35" eb="37">
      <t>イジョウ</t>
    </rPh>
    <rPh sb="38" eb="40">
      <t>キジュン</t>
    </rPh>
    <rPh sb="41" eb="42">
      <t>ミ</t>
    </rPh>
    <phoneticPr fontId="1"/>
  </si>
  <si>
    <t>保育士の数は、満４歳以上の児童　おおむね25人につき１人以上の基準を満たしているか。</t>
    <rPh sb="0" eb="3">
      <t>ホイクシ</t>
    </rPh>
    <rPh sb="4" eb="5">
      <t>カズ</t>
    </rPh>
    <rPh sb="28" eb="30">
      <t>イジョウ</t>
    </rPh>
    <rPh sb="31" eb="33">
      <t>キジュン</t>
    </rPh>
    <rPh sb="34" eb="35">
      <t>ミ</t>
    </rPh>
    <phoneticPr fontId="1"/>
  </si>
  <si>
    <t>保育士の数は、区分に応じ定める数の合計数に１を加えた数以上となっているか。ただし、保育所型事業所内保育事業所１につき２人を下回ることはできない。</t>
    <rPh sb="0" eb="3">
      <t>ホイクシ</t>
    </rPh>
    <rPh sb="4" eb="5">
      <t>カズ</t>
    </rPh>
    <rPh sb="7" eb="9">
      <t>クブン</t>
    </rPh>
    <rPh sb="10" eb="11">
      <t>オウ</t>
    </rPh>
    <rPh sb="12" eb="13">
      <t>サダ</t>
    </rPh>
    <rPh sb="15" eb="16">
      <t>カズ</t>
    </rPh>
    <rPh sb="17" eb="20">
      <t>ゴウケイスウ</t>
    </rPh>
    <rPh sb="23" eb="24">
      <t>クワ</t>
    </rPh>
    <rPh sb="26" eb="29">
      <t>カズイジョウ</t>
    </rPh>
    <phoneticPr fontId="1"/>
  </si>
  <si>
    <t>保育時間は、１日につき８時間を原則とし、乳幼児の保護者の労働時間その他家庭の状況等を考慮して、保育所型事業所内保育事業者が定めるものとなっているか。</t>
    <rPh sb="59" eb="60">
      <t>シャ</t>
    </rPh>
    <phoneticPr fontId="1"/>
  </si>
  <si>
    <t>保育所型事業所内保育事業における保育時間は、１日につき８時間を原則とし、乳幼児の保護者の労働時間その他家庭の状況等を考慮して、保育所型事業所内保育事業者が定めるものとする。</t>
    <phoneticPr fontId="1"/>
  </si>
  <si>
    <t>保育所型事業所内保育事業者は、児童福祉施設の設備及び運営に関する基準(昭和23年厚生省令第63号)第35条に規定する内閣総理大臣が定める指針に準じ、保育所型事業所内保育事業の特性に留意して、保育する乳幼児の心身の状況等に応じた保育を提供しなければならない。</t>
    <phoneticPr fontId="1"/>
  </si>
  <si>
    <t>保育従事者の数は、次の各号に掲げる区分に応じ、当該各号に定める数の合計数に１を加えた数以上とし、そのうち半数以上は保育士とする。
一　乳児　おおむね３人につき１人
二　満１歳以上満３歳に満たない幼児　おおむね６人につき１人
三　満３歳以上満４歳に満たない児童　おおむね15人につき１人(法第６条の３第12項第２号の規定に基づき受け入れる場合に限る。次号において同じ。)
四　満４歳以上の児童　おおむね25人につき１人
前項に規定する保育士の数の算定に当たっては、当該小規模型事業所内保育事業所に勤務する保健師、看護師又は准看護師を、１人に限り、保育士とみなすことができる。</t>
    <phoneticPr fontId="1"/>
  </si>
  <si>
    <t>保育従事者の数は、満３歳以上満４歳に満たない児童おおむね15人につき１人以上となっているか。</t>
    <rPh sb="0" eb="2">
      <t>ホイク</t>
    </rPh>
    <rPh sb="2" eb="5">
      <t>ジュウジシャ</t>
    </rPh>
    <rPh sb="6" eb="7">
      <t>カズ</t>
    </rPh>
    <rPh sb="36" eb="38">
      <t>イジョウ</t>
    </rPh>
    <phoneticPr fontId="1"/>
  </si>
  <si>
    <t>保育従事者の数は、区分に応じ、定める数の合計数に１を加えた数以上であり、そのうち半数以上は保育士となっているか。</t>
    <rPh sb="0" eb="2">
      <t>ホイク</t>
    </rPh>
    <rPh sb="2" eb="5">
      <t>ジュウジシャ</t>
    </rPh>
    <rPh sb="6" eb="7">
      <t>カズ</t>
    </rPh>
    <rPh sb="9" eb="11">
      <t>クブン</t>
    </rPh>
    <rPh sb="12" eb="13">
      <t>オウ</t>
    </rPh>
    <rPh sb="15" eb="16">
      <t>サダ</t>
    </rPh>
    <rPh sb="18" eb="19">
      <t>カズ</t>
    </rPh>
    <rPh sb="20" eb="23">
      <t>ゴウケイスウ</t>
    </rPh>
    <rPh sb="26" eb="27">
      <t>クワ</t>
    </rPh>
    <rPh sb="29" eb="30">
      <t>カズ</t>
    </rPh>
    <rPh sb="30" eb="32">
      <t>イジョウ</t>
    </rPh>
    <rPh sb="40" eb="42">
      <t>ハンスウ</t>
    </rPh>
    <rPh sb="42" eb="44">
      <t>イジョウ</t>
    </rPh>
    <rPh sb="45" eb="48">
      <t>ホイクシ</t>
    </rPh>
    <phoneticPr fontId="1"/>
  </si>
  <si>
    <t>保育時間は、１日につき８時間を原則とし、乳幼児の保護者の労働時間その他家庭の状況等を考慮して、小規模型事業所内保育事業者が定めるものとなっているか。</t>
    <rPh sb="59" eb="60">
      <t>シャ</t>
    </rPh>
    <phoneticPr fontId="1"/>
  </si>
  <si>
    <t>小規模型事業所内保育事業における保育時間は、１日につき８時間を原則とし、乳幼児の保護者の労働時間その他家庭の状況等を考慮して、小規模型事業所内保育事業者が定めるものとする。</t>
    <phoneticPr fontId="1"/>
  </si>
  <si>
    <t>小規模型事業所内保育事業者は、児童福祉施設の設備及び運営に関する基準(昭和23年厚生省令第63号)第35条に規定する内閣総理大臣が定める指針に準じ、小規模型事業所内保育事業の特性に留意して、保育する乳幼児の心身の状況等に応じた保育を提供しなければならない。</t>
    <phoneticPr fontId="1"/>
  </si>
  <si>
    <t>乳児又は満２歳に満たない幼児を利用させる小規模型事業所内保育事業には、乳児室又はほふく室、調理設備及び便所を設けているか。</t>
    <phoneticPr fontId="1"/>
  </si>
  <si>
    <t>満２歳以上の幼児を利用させる小規模型事業所内保育事業には、保育室又は遊戯室、屋外遊戯場（当該事業所の付近にある屋外遊戯場に代わるべき場所を含む。）、調理設備及び便所を設けているか。</t>
    <phoneticPr fontId="1"/>
  </si>
  <si>
    <t>・保育室又は遊戯室の面積の面積（㎡）
・満２歳以上の幼児の数（監査実施前月の１日時点）</t>
    <rPh sb="29" eb="30">
      <t>カズ</t>
    </rPh>
    <phoneticPr fontId="1"/>
  </si>
  <si>
    <t>政令</t>
    <rPh sb="0" eb="2">
      <t>セイレイ</t>
    </rPh>
    <phoneticPr fontId="1"/>
  </si>
  <si>
    <r>
      <t>保育所保育指針</t>
    </r>
    <r>
      <rPr>
        <sz val="11"/>
        <rFont val="Meiryo UI"/>
        <family val="3"/>
        <charset val="128"/>
      </rPr>
      <t>（平成29年厚生労働省告示第117号）</t>
    </r>
    <rPh sb="8" eb="10">
      <t>ヘイセイ</t>
    </rPh>
    <rPh sb="12" eb="13">
      <t>ネン</t>
    </rPh>
    <phoneticPr fontId="1"/>
  </si>
  <si>
    <t>家庭的保育者（法第６条の３第９項第１号に規定する家庭的保育者をいう。以下同じ。）は、市町村長が行う研修（市町村長が指定する都道府県知事その他の機関が行う研修を含む。）を修了した保育士（法第18条の27第１項に規定する認定地方公共団体（以下「認定地方公共団体」という。）の区域内又は児童福祉法等の一部を改正する法律（令和７年法律第29号。以下この項において「改正法」という。）附則第12条の規定による改正前の特区法（以下この項において「施行日前国家戦略特別区域法」という。）第12条の５第３項に規定する事業実施区域であった区域（以下「事業実施区域」という。）内にある家庭的保育事業を行う場所にあっては、保育士、当該認定地方公共団体の区域に係る法第18条の29に規定する地域限定保育士（以下「地域限定保育士」という。）又は当該事業実施区域に係る改正法附則第15条第１項の規定によりなおその効力を有するものとされる施行日前国家戦略特別区域法第12条の５第２項に規定する国家戦略特別区域限定保育士（以下「国家戦略特別区域限定保育士」という。））又は保育士と同等以上の知識及び経験を有すると市町村長が認める者であって、次の各号のいずれにも該当する者とする。
一　保育を行っている乳幼児の保育に専念できる者
二　法第18条の５各号及び法第34条の20第１項第３号のいずれにも該当しない者</t>
    <phoneticPr fontId="1"/>
  </si>
  <si>
    <t>小規模保育事業所Ａ型には、保育士（認定地方公共団体の区域内又は事業実施区域内にある小規模保育事業所Ａ型にあっては、保育士、当該認定地方公共団体の区域に係る地域限定保育士又は当該事業実施区域に係る国家戦略特別区域限定保育士。次項において同じ。）、嘱託医及び調理員を置かなければならない。ただし、調理業務の全部を委託する小規模保育事業所Ａ型又は第16条第１項の規定により搬入施設から食事を搬入する小規模保育事業所Ａ型にあっては、調理員を置かないことができる。</t>
    <phoneticPr fontId="1"/>
  </si>
  <si>
    <t>小規模保育事業Ｂ型を行う事業所（以下「小規模保育事業所Ｂ型」という。）には、保育士（認定地方公共団体の区域内又は事業実施区域内にある小規模保育事業所Ｂ型にあっては、保育士、当該認定地方公共団体の区域に係る地域限定保育士又は当該事業実施区域に係る国家戦略特別区域限定保育士。次項において同じ。）その他保育に従事する職員として市町村長が行う研修（市町村長が指定する都道府県知事その他の機関が行う研修を含む。）を修了した者（以下この条において「保育従事者」という。）、嘱託医及び調理員を置かなければならない。ただし、調理業務の全部を委託する小規模保育事業所Ｂ型又は第16条第１項の規定により搬入施設から食事を搬入する小規模保育事業所Ｂ型にあっては、調理員を置かないことができる。</t>
    <phoneticPr fontId="1"/>
  </si>
  <si>
    <t>保育所型事業所内保育事業所には、保育士（認定地方公共団体の区域内又は事業実施区域内にある保育所型事業所内保育事業所にあっては、保育士、当該認定地方公共団体の区域に係る地域限定保育士又は当該事業実施区域に係る国家戦略特別区域限定保育士。次項において同じ。）、嘱託医及び調理員を置かなければならない。ただし、調理業務の全部を委託する保育所型事業所内保育事業所又は第16条第１項の規定により搬入施設から食事を搬入する保育所型事業所内保育事業所にあっては、調理員を置かないことができる。</t>
    <phoneticPr fontId="1"/>
  </si>
  <si>
    <t>事業所内保育事業（利用定員が19人以下のものに限る。以下この条及び次条において「小規模型事業所内保育事業」という。）を行う事業所（以下この条及び次条において「小規模型事業所内保育事業所」という。）には、保育士（認定地方公共団体の区域内又は事業実施区域内にある小規模型事業所内保育事業所にあっては、保育士、当該認定地方公共団体の区域に係る地域限定保育士又は当該事業実施区域に係る国家戦略特別区域限定保育士。次項において同じ。）その他保育に従事する職員として市町村長が行う研修（市町村長が指定する都道府県知事その他の機関が行う研修を含む。）を修了した者（以下この条において「保育従事者」という。）、嘱託医及び調理員を置かなければならない。ただし、調理業務の全部を委託する小規模型事業所内保育事業所又は第16条第１項の規定により搬入施設から食事を搬入する小規模型事業所内保育事業所にあっては、調理員を置かないことができる。</t>
    <phoneticPr fontId="1"/>
  </si>
  <si>
    <t>・保育所等における安全計画の策定に関する留意事項等について</t>
  </si>
  <si>
    <t>・安全計画に基づく研修及び訓練について、昨年度から監査直近までの間における実施状況を確認する。
・不審者対応訓練及び緊急通報訓練を実施しているか確認する。
・事故発生時に適切な救命処置が可能となるよう、訓練を実施しているか確認する。
・常勤職員以外を含む全職員に対して、安全計画に基づく研修及び訓練が実施されているか確認する。</t>
    <rPh sb="150" eb="152">
      <t>ジッシ</t>
    </rPh>
    <phoneticPr fontId="1"/>
  </si>
  <si>
    <t>乳幼児の送迎を目的とした自動車を日常的に運行するときは、当該自動車にブザー等の装置を備え、乳幼児の所在の確認を行っているか。</t>
    <phoneticPr fontId="1"/>
  </si>
  <si>
    <t>利用乳幼児に対して、著しく人格を傷つける言動はないか。</t>
    <rPh sb="6" eb="7">
      <t>タイ</t>
    </rPh>
    <phoneticPr fontId="1"/>
  </si>
  <si>
    <t>子ども虐待対応の手引き</t>
    <phoneticPr fontId="1"/>
  </si>
  <si>
    <t>子ども虐待対応の手引き（令和６年４月こども家庭庁支援局虐待防止対策課）</t>
    <rPh sb="12" eb="14">
      <t>レイワ</t>
    </rPh>
    <rPh sb="15" eb="16">
      <t>ネン</t>
    </rPh>
    <rPh sb="17" eb="18">
      <t>ガツ</t>
    </rPh>
    <phoneticPr fontId="1"/>
  </si>
  <si>
    <t>・研修や会議などで人権について考える機会を設けているか、研修計画や研修報告書、会議録等を確認する。</t>
  </si>
  <si>
    <t>食事の提供ガイド</t>
    <phoneticPr fontId="1"/>
  </si>
  <si>
    <t>乳幼児突然死症候群（SIDS）の対策及び、窒息等の睡眠中の事故防止対策を講じているか。</t>
    <rPh sb="16" eb="18">
      <t>タイサク</t>
    </rPh>
    <phoneticPr fontId="1"/>
  </si>
  <si>
    <t>利用乳幼児に食事を提供するときは、その献立は、できる限り、変化に富み、利用乳幼児の健全な発育に必要な栄養量を含有するよう配慮が行われているか。</t>
    <rPh sb="0" eb="5">
      <t>リヨウニュウヨウジ</t>
    </rPh>
    <rPh sb="35" eb="40">
      <t>リヨウニュウヨウジ</t>
    </rPh>
    <phoneticPr fontId="1"/>
  </si>
  <si>
    <t>アレルギー疾患を有する子どもの保育については、保護者と連携し、医師の診断及び指示に基づき、適切な対応を行うこと。</t>
    <phoneticPr fontId="1"/>
  </si>
  <si>
    <t>保育所保育指針第１章１の（2）に示した保育の目標を達成するために、各保育所の保育の方針や目標に基づき、子どもの発達過程を踏まえて、保育の内容が組織的・計画的に構成され、保育所の生活の全体を通して、総合的に展開されるよう、全体的な計画を作成しなければならない。</t>
    <rPh sb="0" eb="7">
      <t>ホイクショホイクシシン</t>
    </rPh>
    <rPh sb="7" eb="8">
      <t>ダイ</t>
    </rPh>
    <rPh sb="9" eb="10">
      <t>ショウ</t>
    </rPh>
    <phoneticPr fontId="1"/>
  </si>
  <si>
    <t>子どもの心身の状態等を観察し、不適切な養育の兆候が見られる場合には、市町村や関係機関と連携し、児童福祉法第25条に基づき、適切な対応を図ること。また、虐待が疑われる場合には、速やかに市町村又は児童相談所に通告し、適切な対応を図ること。</t>
    <phoneticPr fontId="1"/>
  </si>
  <si>
    <t>・保育所保育指針第３章１（１）ウ</t>
    <phoneticPr fontId="1"/>
  </si>
  <si>
    <t>利用乳幼児の状態を観察し、虐待の発見に努めるとともに、要保護児童を発見した場合には、市町村、都道府県の設置する福祉事務所若しくは児童相談所又は児童委員を介して市町村、都道府県の設置する福祉事務所若しくは児童相談所に通報し、関係機関と連携した上で適切な対応をしているか。</t>
    <rPh sb="0" eb="5">
      <t>リヨウニュウヨウジ</t>
    </rPh>
    <phoneticPr fontId="1"/>
  </si>
  <si>
    <t>・虐待や不適切な保育に対して、相談できる体制や窓口があるかを運営規程や園則等で確認する。</t>
    <rPh sb="11" eb="12">
      <t>タイ</t>
    </rPh>
    <phoneticPr fontId="1"/>
  </si>
  <si>
    <t>・運営規程を整備しているか確認する。
・運営規程の内容が適切か確認する。
・重要事項に関する規定に、下記の内容が含まれているか確認する。
一　施設の目的及び運営の方針
二　提供する保育の内容
三　職員の職種、員数及び職務の内容
四　保育の提供を行う日及び時間並びに提供を行わない日
五　保護者から受領する費用の種類、支払を求める理由及びその額
六　乳児、満三歳に満たない幼児及び満三歳以上の幼児の区分ごとの利用定員
七　保育所の利用の開始、終了に関する事項及び利用に当たっての留意事項
八　緊急時等における対応方法
九　非常災害対策
十　虐待の防止のための措置に関する事項
十一　保育所の運営に関する重要事項</t>
    <rPh sb="6" eb="8">
      <t>セイビ</t>
    </rPh>
    <rPh sb="13" eb="15">
      <t>カクニン</t>
    </rPh>
    <rPh sb="25" eb="27">
      <t>ナイヨウ</t>
    </rPh>
    <rPh sb="28" eb="30">
      <t>テキセツ</t>
    </rPh>
    <rPh sb="31" eb="33">
      <t>カクニン</t>
    </rPh>
    <rPh sb="50" eb="52">
      <t>カキ</t>
    </rPh>
    <rPh sb="53" eb="55">
      <t>ナイヨウ</t>
    </rPh>
    <rPh sb="56" eb="57">
      <t>フク</t>
    </rPh>
    <rPh sb="63" eb="65">
      <t>カクニン</t>
    </rPh>
    <phoneticPr fontId="1"/>
  </si>
  <si>
    <t>・運営規程や入園のしおり等を確認する。</t>
    <rPh sb="6" eb="8">
      <t>ニュウエン</t>
    </rPh>
    <rPh sb="12" eb="13">
      <t>トウ</t>
    </rPh>
    <rPh sb="14" eb="16">
      <t>カクニン</t>
    </rPh>
    <phoneticPr fontId="1"/>
  </si>
  <si>
    <t>保育所における自己評価ガイドライン（令和２年厚生労働省）</t>
    <phoneticPr fontId="1"/>
  </si>
  <si>
    <t>自己評価ガイドライン</t>
    <phoneticPr fontId="1"/>
  </si>
  <si>
    <t>保育所や幼稚園等における虐待の防止及び発生時の対応等に関するガイドライン（令和7年局長連名通知）</t>
    <phoneticPr fontId="1"/>
  </si>
  <si>
    <t>・医師の診断に基づく生活管理指導表が作成・保管されているか確認する。
・指導表の内容（除去食、緊急対応、症状など）が職員に共有されているか確認する。
・指導表に基づき、食物アレルギーの緊急時対応マニュアル、誤食を防ぐマニュアルが作成されているか確認する。</t>
    <rPh sb="29" eb="31">
      <t>カクニン</t>
    </rPh>
    <rPh sb="69" eb="71">
      <t>カクニン</t>
    </rPh>
    <rPh sb="122" eb="124">
      <t>カクニン</t>
    </rPh>
    <phoneticPr fontId="1"/>
  </si>
  <si>
    <t>・運営規程（重要事項説明書）等で開所時間は適切か確認する。</t>
    <phoneticPr fontId="1"/>
  </si>
  <si>
    <t>・運営規程（重要事項説明書）等で開所時間は適切か確認する。</t>
    <phoneticPr fontId="1"/>
  </si>
  <si>
    <t>食事の提供を行う場合（施設外で調理し運搬する方法により行う場合を含む。）は、当該施設において行うことが必要な調理のための加熱、保存等の調理機能を有する設備を備いているか。</t>
    <phoneticPr fontId="1"/>
  </si>
  <si>
    <t>・家庭的保育事業等に必要な設備が設けられているか運営規定（重要事項説明書）・利用案内等で確認する。
・図面を基に設備の状況を確認する。</t>
    <rPh sb="1" eb="8">
      <t>カテイテキホイクジギョウ</t>
    </rPh>
    <rPh sb="8" eb="9">
      <t>ナド</t>
    </rPh>
    <rPh sb="38" eb="40">
      <t>リヨウ</t>
    </rPh>
    <phoneticPr fontId="1"/>
  </si>
  <si>
    <t>・火災報知器及び、消火器が整備されているか確認する。</t>
    <rPh sb="1" eb="6">
      <t>カサイホウチキ</t>
    </rPh>
    <rPh sb="6" eb="7">
      <t>オヨ</t>
    </rPh>
    <phoneticPr fontId="1"/>
  </si>
  <si>
    <t>・特定教育・保育施設等運営基準府令第30条第２～５項</t>
    <phoneticPr fontId="1"/>
  </si>
  <si>
    <t>＜社会福祉法人会計基準により会計処理を行っている場合＞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
＜企業会計により会計処理を行っている場合＞
・「損益計算書」、「貸借対照表」、「資金収支計算書等の計算書類」、「収支予算書」、「決算書」、「附属明細書」、「預金残高証明書」、「経理規定」、「給与規定」、「資金運用要領等の規定」等
＜その他の会計基準により会計処理を行っている場合＞
・「資金収支計算書等の計算書類」、「預金残高証明書等」上記に相当する「財務諸表」、「決算書」、「附属明細書」、「経理規定」、「給与規定」、「資金運用要領等の規定」等</t>
    <phoneticPr fontId="1"/>
  </si>
  <si>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以下の点を含む乳児の窒息リスクの除去を、睡眠前及び睡眠中に行う。
・医学的な理由で医師からうつぶせ寝をすすめられている場合以外は、乳児の顔が見える仰向けに寝かせることが重要。何よりも、一人にしないこと、寝かせ方に配慮を行うこと、安全な睡眠環境を整えることは、窒息や誤飲、けがなどの事故を未然に防ぐことにつながる。
・ やわらかい布団やぬいぐるみ等を使用しない。
・ ヒモ、またはヒモ状のもの（例：よだれかけのヒモ、ふとんカバーの
内側のヒモ、ベッドまわりのコード等）を置かない。
・ 口の中に異物がないか確認する。
・ ミルクや食べたもの等の嘔吐物がないか確認する。
・ 子どもの数、職員の数に合わせ、定期的に子どもの呼吸・体位、
睡眠状態を点検すること等により、呼吸停止等の異常が発生した
場合の早期発見、重大事故の予防のための工夫をする。</t>
    <phoneticPr fontId="1"/>
  </si>
  <si>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プール活動・水遊びを行う場合は、監視体制の空白が生じないように専ら監視を行う者とプール指導等を行う者を分けて配置し、また、その役割分担を明確にすること。</t>
    <phoneticPr fontId="1"/>
  </si>
  <si>
    <t>・保育所保育指針第３章３（２）イ
・事故防止及び事故発生時の対応のためのガイドライン１（１）①ウ</t>
    <phoneticPr fontId="1"/>
  </si>
  <si>
    <t>・保育所保育指針第３章３（２）イ
・事故防止及び事故発生時の対応のためのガイドライン１（１）①エ</t>
    <phoneticPr fontId="1"/>
  </si>
  <si>
    <t>保育中の事故の発生に備え、施設内外の危険箇所の点検や訓練を実施するとともに、外部からの不審者等の侵入防止のための措置や訓練など不測の事態に備えて必要な対応を行うこと。また、子どもの精神保健面における対応に留意すること。
口に入れると咽頭部や気管が詰まる等窒息の可能性のある大きさ、形
状の玩具や物については、乳児のいる室内に置かないことや、手に触れ
ない場所に置くこと等を徹底する。</t>
    <phoneticPr fontId="1"/>
  </si>
  <si>
    <t>家庭的保育事業等の職員の健康診断に当たっては、特に利用乳幼児の食事を調理する者につき、綿密な注意を払わなければならない。
施設内外の適切な環境の維持に努めるとともに、子ども及び全職員が清潔を保つようにすること。また、職員は衛生知識の向上に努めること。
調理従事者は臨時職員も含め、定期的な健康診断及び月に1回以上の検便を受けること。検便検査には、従来の検査に加え、腸管出血性大腸菌O157の検査を含めること。</t>
    <phoneticPr fontId="1"/>
  </si>
  <si>
    <t>・保育所保育指針第３章３（２）イ
・睡眠中の安全確保の徹底について別紙①ア</t>
    <phoneticPr fontId="1"/>
  </si>
  <si>
    <t>・保育所保育指針第３章３（２）イ
・プール活動・水遊びの事故防止及び熱中症事故の防止について１</t>
    <phoneticPr fontId="1"/>
  </si>
  <si>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職員は、子どもの食事に関する情報（咀嚼・嚥下機能や食行動の発達状況、喫食状況）について共有する。また、食事の前には、保護者から聞き取った内容も含めた当日の子どもの健康状態等について情報を共
有する。
子どもの年齢月齢によらず、普段食べている食材が窒息につながる可
能性があることを認識して、食事の介助及び観察をする。
食事中に誤嚥が発生した場合、迅速な気付きと観察、救急対応が不可欠であることに留意し、施設・事業者の状況に応じた方法で、子ども（特に乳児）の食事の様子を観察する。特に食べている時には継続的に観察する。
過去に、誤嚥、窒息などの事故が起きた食材（例：白玉風のだんご、
丸のままのミニトマト等）は、誤嚥を引き起こす可能性について保護者
に説明し、使用しないことが望ましい。</t>
    <rPh sb="113" eb="115">
      <t>ショクイン</t>
    </rPh>
    <phoneticPr fontId="1"/>
  </si>
  <si>
    <t>食事は、前項の規定によるほか、食品の種類及び調理方法について栄養並びに利用乳幼児の身体的状況及び嗜好を考慮したものでなければならない。
日々提供される食事について、食事内容や食事環境に十分配慮すること。</t>
    <phoneticPr fontId="1"/>
  </si>
  <si>
    <t>家庭的保育事業所等には、職員、財産、収支及び利用乳幼児の処遇の状況を明らかにする帳簿を整備しておかなければならない。
予算及び補正予算の編成の時期と積算は適切に行われているか。</t>
    <phoneticPr fontId="1"/>
  </si>
  <si>
    <t>家庭的保育事業所等には、職員、財産、収支及び利用乳幼児の処遇の状況を明らかにする帳簿を整備しておかなければならない。
事業費と事務費の流用が適正に行われているか。</t>
    <phoneticPr fontId="1"/>
  </si>
  <si>
    <t>家庭的保育事業所等には、職員、財産、収支及び利用乳幼児の処遇の状況を明らかにする帳簿を整備しておかなければならない。
利用者負担金（職員給食費等＝共通事項）・（延長保育、 一時保育利用料、私的契約児利用料＝保育所）が適正な額となっているか。</t>
    <phoneticPr fontId="1"/>
  </si>
  <si>
    <t>家庭的保育事業所等には、職員、財産、収支及び利用乳幼児の処遇の状況を明らかにする帳簿を整備しておかなければならない。
他の会計間の貸借が適正に行われているか。</t>
    <phoneticPr fontId="1"/>
  </si>
  <si>
    <t>家庭的保育事業所等には、職員、財産、収支及び利用乳幼児の処遇の状況を明らかにする帳簿を整備しておかなければならない。
現金、預金等の保管が適正に行われているか。</t>
    <phoneticPr fontId="1"/>
  </si>
  <si>
    <t>家庭的保育事業所等には、職員、財産、収支及び利用乳幼児の処遇の状況を明らかにする帳簿を整備しておかなければならない。
内部牽制体制が確立され、適正に機能しているか。</t>
    <phoneticPr fontId="1"/>
  </si>
  <si>
    <t>・保健計画を確認し、利用乳幼児及び職員の健康診断、環境衛生検査、利用乳幼児に対する指導その他保健に関する事項が定められているか確認する。</t>
    <rPh sb="10" eb="15">
      <t>リヨウニュウヨウジ</t>
    </rPh>
    <rPh sb="32" eb="34">
      <t>リヨウ</t>
    </rPh>
    <rPh sb="34" eb="37">
      <t>ニュウヨウジ</t>
    </rPh>
    <phoneticPr fontId="1"/>
  </si>
  <si>
    <t>・乳児の食事は、個人差に応じて授乳を行い、離乳を進めていく中で、様々な食品に少しずつ慣れ、食べることを楽しめるよう配慮しているか確認する。
・満１歳以上満３歳未満の利用乳幼児の食事は、一人一人の状態に応じ、落ち着いた雰囲気の中で行うようにし、利用乳幼児が自分でしようとする気持ちを尊重しているか確認する。</t>
    <rPh sb="64" eb="66">
      <t>カクニン</t>
    </rPh>
    <rPh sb="147" eb="149">
      <t>カクニン</t>
    </rPh>
    <phoneticPr fontId="1"/>
  </si>
  <si>
    <t>・施設の温度、湿度、換気、採光、音などの環境を常に適切な状態に保持しているか、施設の様子を確認する。
・乳児又はほふく室、保育室又は遊戯室、医務室や便所等の設備が著しく不衛生でないかを確認する。
・施設内にある用具（寝具、遊具等）が清潔であるかを確認する。
・施設の構造設備が利用乳幼児の保健衛生に配慮されているか、早急に改善を要する設備はないか確認する。</t>
    <rPh sb="39" eb="41">
      <t>シセツ</t>
    </rPh>
    <rPh sb="42" eb="44">
      <t>ヨウス</t>
    </rPh>
    <rPh sb="45" eb="47">
      <t>カクニン</t>
    </rPh>
    <rPh sb="123" eb="125">
      <t>カクニン</t>
    </rPh>
    <phoneticPr fontId="1"/>
  </si>
  <si>
    <t>・構造設備に危険な箇所がないか、備品が損傷して危険でないかを確認する。
・利用乳幼児が出入りする扉及び窓の指詰め防止措置等を講じているか、設備、備品及び遊具等の転倒防止措置を講じているか、等を確認する。
・危険物が放置されていないか、利用乳幼児が活動する場所において、重量物及び薬品等の危険物が頭上から落下することを防止する等の措置を講じているかを確認する。</t>
    <rPh sb="16" eb="18">
      <t>ビヒン</t>
    </rPh>
    <rPh sb="19" eb="21">
      <t>ソンショウ</t>
    </rPh>
    <rPh sb="23" eb="25">
      <t>キケン</t>
    </rPh>
    <rPh sb="30" eb="32">
      <t>カクニン</t>
    </rPh>
    <rPh sb="103" eb="106">
      <t>キケンブツ</t>
    </rPh>
    <rPh sb="107" eb="109">
      <t>ホウチ</t>
    </rPh>
    <phoneticPr fontId="1"/>
  </si>
  <si>
    <t>・利用乳幼児の自動車乗車及び降車の際に、どのように利用乳幼児の所在を確認しているか、点呼表の有無や実際の手順等を確認する。</t>
    <rPh sb="1" eb="6">
      <t>リヨウニュウヨウジ</t>
    </rPh>
    <rPh sb="7" eb="10">
      <t>ジドウシャ</t>
    </rPh>
    <phoneticPr fontId="1"/>
  </si>
  <si>
    <t>・自動車にブザー等の装置を備え、利用乳幼児の所在の確認を行っているか、装置の設置状況を確認する。</t>
  </si>
  <si>
    <t>利用乳幼児の食事に関する情報（咀嚼や嚥下機能を含む発達や喫食の状況、食行動の特徴など）や当日のこどもの健康状態を把握し、誤嚥等による窒息のリスクとなるものを除去しているか。</t>
  </si>
  <si>
    <t>・配置基準が確保されているか、職員名簿やシフト表、利用乳幼児出席簿を確認する。
・保育士証、保健師、看護師又は准看護師の資格等を確認する。</t>
    <rPh sb="34" eb="36">
      <t>カクニン</t>
    </rPh>
    <rPh sb="41" eb="44">
      <t>ホイクシ</t>
    </rPh>
    <rPh sb="44" eb="45">
      <t>ショウ</t>
    </rPh>
    <rPh sb="46" eb="49">
      <t>ホケンシ</t>
    </rPh>
    <rPh sb="50" eb="54">
      <t>カンゴシマタ</t>
    </rPh>
    <rPh sb="55" eb="59">
      <t>ジュンカンゴシ</t>
    </rPh>
    <rPh sb="60" eb="62">
      <t>シカク</t>
    </rPh>
    <rPh sb="62" eb="63">
      <t>トウ</t>
    </rPh>
    <phoneticPr fontId="1"/>
  </si>
  <si>
    <t>・利用乳幼児名簿を基に、面積基準を満たしているか建物の平面図を確認する。</t>
    <rPh sb="9" eb="10">
      <t>モト</t>
    </rPh>
    <phoneticPr fontId="21"/>
  </si>
  <si>
    <t>保育所における感染症対策ガイドライン（平成30年こども家庭庁）</t>
    <rPh sb="19" eb="21">
      <t>ヘイセイ</t>
    </rPh>
    <rPh sb="23" eb="24">
      <t>ネン</t>
    </rPh>
    <rPh sb="27" eb="29">
      <t>カテイ</t>
    </rPh>
    <rPh sb="29" eb="30">
      <t>チョウ</t>
    </rPh>
    <phoneticPr fontId="1"/>
  </si>
  <si>
    <t>感染症対策ガイドライン</t>
    <phoneticPr fontId="1"/>
  </si>
  <si>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1"/>
  </si>
  <si>
    <t>雇児総発第0829002号通知</t>
    <phoneticPr fontId="1"/>
  </si>
  <si>
    <t>・保育所保育指針第３章３、４（１）イ
・雇児総発第0829002号通知</t>
    <phoneticPr fontId="1"/>
  </si>
  <si>
    <t>児童虐待の防止等に関する法律</t>
    <phoneticPr fontId="1"/>
  </si>
  <si>
    <t>・虐待等の防止、対応等ガイドライン
・子ども虐待対応の手引き
・児童虐待の防止等に関する法律
・保育所保育指針
・特定教育・保育施設等運営基準府令第25条
・児童福祉法第33条の10、11</t>
    <phoneticPr fontId="1"/>
  </si>
  <si>
    <t>児童虐待の防止等に関する法律（平成12年法律第82号）</t>
    <phoneticPr fontId="1"/>
  </si>
  <si>
    <t>利用乳幼児が使用する設備について衛生的な管理がされているか。</t>
    <rPh sb="0" eb="5">
      <t>リヨウニュウヨウジ</t>
    </rPh>
    <rPh sb="6" eb="8">
      <t>シヨウ</t>
    </rPh>
    <phoneticPr fontId="1"/>
  </si>
  <si>
    <t>大分類</t>
    <rPh sb="0" eb="1">
      <t>ダイ</t>
    </rPh>
    <rPh sb="1" eb="3">
      <t>ブンルイ</t>
    </rPh>
    <phoneticPr fontId="1"/>
  </si>
  <si>
    <t>小学校との連携</t>
    <phoneticPr fontId="1"/>
  </si>
  <si>
    <t>地域の関係機関等との連携</t>
    <phoneticPr fontId="1"/>
  </si>
  <si>
    <t>事故防止及び安全対策</t>
    <phoneticPr fontId="1"/>
  </si>
  <si>
    <t>保育内容</t>
    <rPh sb="0" eb="4">
      <t>ホイクナイヨウ</t>
    </rPh>
    <phoneticPr fontId="1"/>
  </si>
  <si>
    <t>保育の計画</t>
    <rPh sb="0" eb="2">
      <t>ホイク</t>
    </rPh>
    <rPh sb="3" eb="5">
      <t>ケイカク</t>
    </rPh>
    <phoneticPr fontId="1"/>
  </si>
  <si>
    <t>保育内容</t>
    <rPh sb="0" eb="4">
      <t>ホイクナイヨウ</t>
    </rPh>
    <phoneticPr fontId="1"/>
  </si>
  <si>
    <t>運営管理</t>
    <rPh sb="0" eb="4">
      <t>ウンエイカンリ</t>
    </rPh>
    <phoneticPr fontId="1"/>
  </si>
  <si>
    <t>食事（特例）</t>
    <rPh sb="3" eb="5">
      <t>トクレイ</t>
    </rPh>
    <phoneticPr fontId="1"/>
  </si>
  <si>
    <t>会計</t>
    <rPh sb="0" eb="2">
      <t>カイケイ</t>
    </rPh>
    <phoneticPr fontId="1"/>
  </si>
  <si>
    <t>保育所保育において育まれた資質・能力を踏まえ、小学校教育が円滑に行われるよう、小学校教師との意見交換や合同の研究の機会などを設け、保育所保育指針第1章の4の(2)に示す「幼児期の終わりまでに育って欲しい姿」を共有するなど連携を図り、保育所保育と小学校教育との円滑な接続を図るよう努めること。</t>
    <rPh sb="65" eb="72">
      <t>ホイクショホイクシシン</t>
    </rPh>
    <phoneticPr fontId="1"/>
  </si>
  <si>
    <t>保育所保育と小学校教育との円滑な接続に向けての取組を行っているか。</t>
    <rPh sb="0" eb="3">
      <t>ホイクショ</t>
    </rPh>
    <phoneticPr fontId="1"/>
  </si>
  <si>
    <t>・保育所保育指針第２章４（２）イ</t>
    <phoneticPr fontId="1"/>
  </si>
  <si>
    <t>・保育室や便所、遊具、寝具等の利用乳幼児が使用する設備が不衛生でないか、清掃・消毒方法及び衛生状況を確認する。
・害虫対策・駆除が行われているか、記録を確認する。</t>
    <rPh sb="15" eb="20">
      <t>リヨウニュウヨウジ</t>
    </rPh>
    <phoneticPr fontId="1"/>
  </si>
  <si>
    <t>・季節感や嗜好等を考慮し、変化に富んだ献立を作成しているか、献立表・栄養価等を確認する。
・利用乳幼児の健全な発育に必要な給与栄養量の目標を設定しているか、それを満たす献立を作成しているか、献立表・栄養価等を確認する。
・利用乳幼児一人一人の発達及び発育状態、栄養状態、生活状況等を把握・評価し、提供することが適当なエネルギー量及び栄養素の量（給与栄養量）の目標が設定されているか、献立表等を確認する。
・食材費が利用乳幼児の人数に対して極端に低くないか確認する。</t>
    <rPh sb="30" eb="33">
      <t>コンダテヒョウ</t>
    </rPh>
    <rPh sb="34" eb="37">
      <t>エイヨウカ</t>
    </rPh>
    <rPh sb="37" eb="38">
      <t>トウ</t>
    </rPh>
    <rPh sb="39" eb="41">
      <t>カクニン</t>
    </rPh>
    <rPh sb="213" eb="215">
      <t>ニンズウ</t>
    </rPh>
    <rPh sb="216" eb="217">
      <t>タイ</t>
    </rPh>
    <rPh sb="227" eb="229">
      <t>カクニン</t>
    </rPh>
    <phoneticPr fontId="1"/>
  </si>
  <si>
    <t>・「保育所における自己評価ガイドライン（令和２年厚生労働省）」に則り自己評価を行っているか、手法を確認する。
・地域の実情や保育所の実態に即して、適切に評価の観点や項目等を設定し、全職員による共通理解をもって評価に取り組んでいるか確認する。
・評価の結果を公表しているか確認する。</t>
    <rPh sb="32" eb="33">
      <t>ノット</t>
    </rPh>
    <rPh sb="34" eb="38">
      <t>ジコヒョウカ</t>
    </rPh>
    <rPh sb="39" eb="40">
      <t>オコナ</t>
    </rPh>
    <rPh sb="104" eb="106">
      <t>ヒョウカ</t>
    </rPh>
    <rPh sb="115" eb="117">
      <t>カクニン</t>
    </rPh>
    <rPh sb="122" eb="124">
      <t>ヒョウカ</t>
    </rPh>
    <rPh sb="125" eb="127">
      <t>ケッカ</t>
    </rPh>
    <rPh sb="128" eb="130">
      <t>コウヒョウ</t>
    </rPh>
    <rPh sb="135" eb="137">
      <t>カクニン</t>
    </rPh>
    <phoneticPr fontId="1"/>
  </si>
  <si>
    <t>・外部評価の結果における「改善すべき事項等の指摘・助言 」等を確認して、改善が図られているか確認する。</t>
    <rPh sb="29" eb="30">
      <t>ナド</t>
    </rPh>
    <phoneticPr fontId="1"/>
  </si>
  <si>
    <t>文書指摘事項</t>
    <rPh sb="0" eb="4">
      <t>ブンショシテキ</t>
    </rPh>
    <rPh sb="4" eb="6">
      <t>ジコウ</t>
    </rPh>
    <phoneticPr fontId="1"/>
  </si>
  <si>
    <t>・非常口等が整備されているか、設備の設置証明書等を確認する。
・備蓄食品が準備されているか確認する。</t>
    <rPh sb="1" eb="3">
      <t>ヒジョウ</t>
    </rPh>
    <rPh sb="3" eb="4">
      <t>グチ</t>
    </rPh>
    <rPh sb="4" eb="5">
      <t>ナド</t>
    </rPh>
    <rPh sb="15" eb="17">
      <t>セツビ</t>
    </rPh>
    <rPh sb="18" eb="20">
      <t>セッチ</t>
    </rPh>
    <rPh sb="20" eb="24">
      <t>ショウメイショナド</t>
    </rPh>
    <rPh sb="25" eb="27">
      <t>カクニン</t>
    </rPh>
    <phoneticPr fontId="1"/>
  </si>
  <si>
    <t>・消防法の規範を遵守しているか確認する。
・消防計画の届出の有無を確認する。</t>
    <rPh sb="1" eb="4">
      <t>ショウボウホウ</t>
    </rPh>
    <rPh sb="5" eb="7">
      <t>キハン</t>
    </rPh>
    <rPh sb="8" eb="10">
      <t>ジュンシュ</t>
    </rPh>
    <phoneticPr fontId="1"/>
  </si>
  <si>
    <t>食安監発1120第１号通知</t>
    <rPh sb="11" eb="13">
      <t>ツウチ</t>
    </rPh>
    <phoneticPr fontId="1"/>
  </si>
  <si>
    <t>腸管出血性大腸菌O26、O103、O111、O121、O145及びO157の検査法について」（平成26年食安監発1120第１号）</t>
    <rPh sb="47" eb="49">
      <t>ヘイセイ</t>
    </rPh>
    <rPh sb="51" eb="52">
      <t>ネン</t>
    </rPh>
    <phoneticPr fontId="1"/>
  </si>
  <si>
    <t>児童福祉施設における食事の提供に関する援助及び指導について（令和2年子発0331第1号）</t>
    <rPh sb="30" eb="32">
      <t>レイワ</t>
    </rPh>
    <rPh sb="33" eb="34">
      <t>ネン</t>
    </rPh>
    <phoneticPr fontId="1"/>
  </si>
  <si>
    <t>・保育要録が、利用乳幼児の就学前に就学前に適切な時期に小学校へ送付されているか確認する。</t>
    <rPh sb="1" eb="3">
      <t>ホイク</t>
    </rPh>
    <rPh sb="3" eb="5">
      <t>ヨウロク</t>
    </rPh>
    <rPh sb="13" eb="15">
      <t>シュウガク</t>
    </rPh>
    <rPh sb="15" eb="16">
      <t>マエ</t>
    </rPh>
    <rPh sb="39" eb="41">
      <t>カクニン</t>
    </rPh>
    <phoneticPr fontId="1"/>
  </si>
  <si>
    <t>利用乳幼児の就学に際し、保育要録が小学校に送付されているか。</t>
    <rPh sb="0" eb="2">
      <t>リヨウ</t>
    </rPh>
    <rPh sb="1" eb="2">
      <t>ヨウ</t>
    </rPh>
    <rPh sb="2" eb="5">
      <t>ニュウヨウジ</t>
    </rPh>
    <rPh sb="21" eb="23">
      <t>ソウフ</t>
    </rPh>
    <phoneticPr fontId="1"/>
  </si>
  <si>
    <t>保育要録が作成されているか。</t>
    <phoneticPr fontId="1"/>
  </si>
  <si>
    <t>・保育要録が、適切な時期に全利用乳幼児分作成されているか確認する。</t>
    <rPh sb="7" eb="9">
      <t>テキセツ</t>
    </rPh>
    <rPh sb="10" eb="12">
      <t>ジキ</t>
    </rPh>
    <rPh sb="28" eb="30">
      <t>カクニン</t>
    </rPh>
    <phoneticPr fontId="1"/>
  </si>
  <si>
    <t>・設備運営基準附則第４条</t>
    <phoneticPr fontId="1"/>
  </si>
  <si>
    <t>・設備運営基準附則第２条第１項</t>
    <phoneticPr fontId="1"/>
  </si>
  <si>
    <t>・設備運営基準附則第２条第１項、第２項</t>
    <rPh sb="1" eb="7">
      <t>セツビウンエイキジュン</t>
    </rPh>
    <phoneticPr fontId="1"/>
  </si>
  <si>
    <t>・食事の提供ガイド
・子母発0331第１号通知
・雇児発1024第１号通知別紙１の２（２）第２（３）、（４）
・設備運営基準附則第２条第１項
、第２項</t>
    <rPh sb="1" eb="3">
      <t>ショクジ</t>
    </rPh>
    <rPh sb="4" eb="6">
      <t>テイキョウ</t>
    </rPh>
    <phoneticPr fontId="1"/>
  </si>
  <si>
    <t>・子母発0331第１号通知
・雇児発1024第１号通知別紙１の２（２）第２（３）、（４）
・設備運営基準附則第２条第１項
、第２項</t>
    <phoneticPr fontId="1"/>
  </si>
  <si>
    <t>・設備運営基準附則第４条</t>
    <rPh sb="1" eb="7">
      <t>セツビウンエイキジュン</t>
    </rPh>
    <phoneticPr fontId="1"/>
  </si>
  <si>
    <t>・設備運営基準附則第２条第１項、第４条</t>
    <rPh sb="16" eb="17">
      <t>ダイ</t>
    </rPh>
    <rPh sb="18" eb="19">
      <t>ジョウ</t>
    </rPh>
    <phoneticPr fontId="1"/>
  </si>
  <si>
    <t>・設備運営基準附則第５条</t>
    <rPh sb="1" eb="7">
      <t>セツビウンエイキジュン</t>
    </rPh>
    <phoneticPr fontId="1"/>
  </si>
  <si>
    <t>・設備運営基準附則第６条～第９条</t>
    <rPh sb="1" eb="7">
      <t>セツビウンエイキジュン</t>
    </rPh>
    <rPh sb="13" eb="14">
      <t>ダイ</t>
    </rPh>
    <rPh sb="15" eb="16">
      <t>ジョウ</t>
    </rPh>
    <phoneticPr fontId="1"/>
  </si>
  <si>
    <t>・こ成事第175号通知</t>
  </si>
  <si>
    <t>・こ成事第175号通知</t>
    <phoneticPr fontId="1"/>
  </si>
  <si>
    <t>・保育所保育指針第１章３（４）イ、（５）、第５章１（２）
・自己評価ガイドライン
・こ成事第175号通知</t>
    <phoneticPr fontId="1"/>
  </si>
  <si>
    <t>・保育所保育指針第３章１（２）イ
・学校保健安全法
・学校保健安全法施行規則第５条、第６条
・こ成事第175号通知</t>
    <phoneticPr fontId="1"/>
  </si>
  <si>
    <t>・保育所保育指針第２章１（３）、第３章１（３）
・こ成事第175号通知</t>
    <phoneticPr fontId="1"/>
  </si>
  <si>
    <t>・児童福祉法第25条第１項
・保育所保育指針第４章２（３）
・こ成保第123号通知
・こ成事第175号通知</t>
    <rPh sb="39" eb="41">
      <t>ツウチ</t>
    </rPh>
    <phoneticPr fontId="1"/>
  </si>
  <si>
    <t>・労働基準法第24条、第36条
・こ成事第175号通知</t>
    <rPh sb="1" eb="6">
      <t>ロウドウキジュンホウ</t>
    </rPh>
    <phoneticPr fontId="1"/>
  </si>
  <si>
    <t>・保育所保育指針第４章３（２）ア</t>
    <phoneticPr fontId="1"/>
  </si>
  <si>
    <t>・保育所保育指針第１章３（４）イ、（５）、第５章１（２）
・子ども・子育て支援法第33条の５
・こ成事第175号通知</t>
    <rPh sb="30" eb="31">
      <t>コ</t>
    </rPh>
    <rPh sb="34" eb="36">
      <t>コソダ</t>
    </rPh>
    <rPh sb="37" eb="39">
      <t>シエン</t>
    </rPh>
    <rPh sb="39" eb="40">
      <t>ホウ</t>
    </rPh>
    <rPh sb="40" eb="41">
      <t>ダイ</t>
    </rPh>
    <rPh sb="43" eb="44">
      <t>ジョウ</t>
    </rPh>
    <phoneticPr fontId="1"/>
  </si>
  <si>
    <t>・保育所等における安全計画の策定に関する留意事項等について
・保育所保育指針第３章３（２）ア
・こ成事第175号通知</t>
    <rPh sb="38" eb="39">
      <t>ダイ</t>
    </rPh>
    <rPh sb="40" eb="41">
      <t>ショウ</t>
    </rPh>
    <phoneticPr fontId="1"/>
  </si>
  <si>
    <t>・保育所保育指針第１章３（５）イ
・こ成事第175号通知</t>
    <rPh sb="8" eb="9">
      <t>ダイ</t>
    </rPh>
    <rPh sb="10" eb="11">
      <t>ショウ</t>
    </rPh>
    <phoneticPr fontId="1"/>
  </si>
  <si>
    <t>・設備運営基準第25条
・こ成事第175号通知</t>
    <rPh sb="1" eb="3">
      <t>セツビ</t>
    </rPh>
    <rPh sb="3" eb="5">
      <t>ウンエイ</t>
    </rPh>
    <rPh sb="5" eb="7">
      <t>キジュン</t>
    </rPh>
    <rPh sb="7" eb="8">
      <t>ダイ</t>
    </rPh>
    <rPh sb="10" eb="11">
      <t>ジョウ</t>
    </rPh>
    <phoneticPr fontId="1"/>
  </si>
  <si>
    <t>・設備運営基準第25条
・こ成事第175号通知</t>
    <phoneticPr fontId="1"/>
  </si>
  <si>
    <t>・労働基準法第24条、第37条、第89条
・こ成事第175号通知</t>
    <rPh sb="1" eb="6">
      <t>ロウドウキジュンホウ</t>
    </rPh>
    <phoneticPr fontId="1"/>
  </si>
  <si>
    <t>・設備運営基準附則第３条
・こ成事第175号通知</t>
    <rPh sb="1" eb="7">
      <t>セツビウンエイキジュン</t>
    </rPh>
    <phoneticPr fontId="1"/>
  </si>
  <si>
    <t>児童福祉施設に入所している者の使用する設備、食器等又は飲用に供する水については、衛生的な管理に努め、又は衛生上必要な措置を講じなければならない
安全性の高い品質管理に努めた食事を提供するため、食材、調理食品の衛生管理、保管時や調理後の温度管理の徹底、施設・設備の衛生面への留意と保守点検、検査、保存食の管理を行い、衛生管理体制を確立させることが必要である。</t>
    <phoneticPr fontId="1"/>
  </si>
  <si>
    <t>中分類</t>
    <rPh sb="0" eb="1">
      <t>チュウ</t>
    </rPh>
    <rPh sb="1" eb="3">
      <t>ブンルイ</t>
    </rPh>
    <phoneticPr fontId="1"/>
  </si>
  <si>
    <t>特定教育・保育施設等運営基準府令</t>
    <phoneticPr fontId="1"/>
  </si>
  <si>
    <t>・労働安全衛生法第６６条第１項</t>
    <phoneticPr fontId="1"/>
  </si>
  <si>
    <t>・労働基準法第15条</t>
    <phoneticPr fontId="1"/>
  </si>
  <si>
    <t>・社会福祉法第90条第1項</t>
    <phoneticPr fontId="1"/>
  </si>
  <si>
    <t>・保育所等における安全計画の策定に関する留意事項等について</t>
    <phoneticPr fontId="1"/>
  </si>
  <si>
    <t>・以下が整備されているか確認する。　
・職員の名簿
・履歴書
・資格書
・出勤簿
・賃金台帳
・業務分掌
・会議録
・資産台帳
・出納簿
・予算決算の状況が明らかにされた帳簿
・園日誌
・児童の出欠状況が明らかにされた帳簿
・児童票（家庭状況等の記録を含む）
・保育経過記録
・健康診断の記録 等</t>
    <rPh sb="1" eb="3">
      <t>イカ</t>
    </rPh>
    <phoneticPr fontId="1"/>
  </si>
  <si>
    <t>・直近の届出から、施設の設置認可事項に変更がないか確認する。</t>
    <phoneticPr fontId="1"/>
  </si>
  <si>
    <t>・職員配置は適正であるか、職員名簿等を確認する。
・嘱託医の契約書において、期間や業務内容等を確認する。</t>
    <phoneticPr fontId="1"/>
  </si>
  <si>
    <t>・下記が遵守されているか、マニュアルや指導計画、管理日誌等を確認する。
・監視専任者と指導担当者が分けて配置されているか
・監視の空白時間が生じないような体制になっているか
・監視者が利用乳幼児全体を見渡せる位置に配置されているか
・監視者と指導者の役割が文書化されているか、
・監視者と指導者ともに、利用乳幼児数に応じた適切な人数が配置されているか</t>
    <rPh sb="1" eb="3">
      <t>カキ</t>
    </rPh>
    <rPh sb="4" eb="6">
      <t>ジュンシュ</t>
    </rPh>
    <rPh sb="164" eb="166">
      <t>ニンズウ</t>
    </rPh>
    <phoneticPr fontId="1"/>
  </si>
  <si>
    <t>・養護と教育が一体的に行われる保育内容となっているか、保育計画における保育内容「ねらい」「保育目標」等を確認する。</t>
    <phoneticPr fontId="1"/>
  </si>
  <si>
    <t>・保護者との連携方法を以下で確認する。
・連絡帳
・掲示
・保護者だより
・送迎時 等</t>
    <rPh sb="11" eb="13">
      <t>イカ</t>
    </rPh>
    <rPh sb="14" eb="16">
      <t>カクニン</t>
    </rPh>
    <phoneticPr fontId="1"/>
  </si>
  <si>
    <t>・保護者との連携方法を以下で確認する。
・連絡帳
・掲示
・保護者だより
・送迎時 等</t>
    <rPh sb="11" eb="13">
      <t>イカ</t>
    </rPh>
    <rPh sb="14" eb="16">
      <t>カクニン</t>
    </rPh>
    <phoneticPr fontId="1"/>
  </si>
  <si>
    <t>・養護と教育が一体的に行われる保育内容となっているか、保育計画における保育内容「ねらい」「保育目標」等を確認する。</t>
    <phoneticPr fontId="1"/>
  </si>
  <si>
    <t>・以下で、保護者との連携方法を確認する。
・連絡帳
・掲示
・保護者だより
・送迎時 等</t>
    <rPh sb="1" eb="3">
      <t>イカ</t>
    </rPh>
    <phoneticPr fontId="1"/>
  </si>
  <si>
    <t>・以下で、保護者との連携方法を確認する。
・連絡帳
・掲示
・保護者だより
・送迎時 等</t>
    <rPh sb="1" eb="3">
      <t>イカ</t>
    </rPh>
    <phoneticPr fontId="1"/>
  </si>
  <si>
    <t>・内部牽制体制が確立され、適正に機能しているか、会計処理を行っている会計基準に合わせて、各種書類を確認する。</t>
    <phoneticPr fontId="1"/>
  </si>
  <si>
    <t>・勤務シフト表（各勤務区分の時間帯を明記したもの）</t>
    <phoneticPr fontId="1"/>
  </si>
  <si>
    <t>労働基準法（昭和22年法律第49号）</t>
    <rPh sb="0" eb="5">
      <t>ロウドウキジュンホウ</t>
    </rPh>
    <phoneticPr fontId="1"/>
  </si>
  <si>
    <t>労働基準法</t>
    <phoneticPr fontId="1"/>
  </si>
  <si>
    <t>・こ成事第175号通知
・バス送迎に当たっての安全管理の徹底について</t>
    <phoneticPr fontId="1"/>
  </si>
  <si>
    <t>・アレルギー対応ガイドライン
・こ成事第175号通知</t>
    <phoneticPr fontId="1"/>
  </si>
  <si>
    <t>教育・保育施設等における睡眠中の安全確保の徹底について（令和６年こども家庭庁）</t>
    <rPh sb="28" eb="30">
      <t>レイワ</t>
    </rPh>
    <rPh sb="31" eb="32">
      <t>ネン</t>
    </rPh>
    <rPh sb="35" eb="37">
      <t>カテイ</t>
    </rPh>
    <rPh sb="37" eb="38">
      <t>チョウ</t>
    </rPh>
    <phoneticPr fontId="1"/>
  </si>
  <si>
    <r>
      <t>保育所等における安全計画の策定に関する留意事項等について</t>
    </r>
    <r>
      <rPr>
        <sz val="11"/>
        <rFont val="Meiryo UI"/>
        <family val="3"/>
        <charset val="128"/>
      </rPr>
      <t>（令和４年厚生労働省）</t>
    </r>
    <rPh sb="29" eb="31">
      <t>レイワ</t>
    </rPh>
    <rPh sb="32" eb="33">
      <t>ネン</t>
    </rPh>
    <rPh sb="33" eb="38">
      <t>コウセイロウドウショウ</t>
    </rPh>
    <phoneticPr fontId="1"/>
  </si>
  <si>
    <t>・職員名簿（在籍／異動・退職職員の情報等）</t>
    <phoneticPr fontId="1"/>
  </si>
  <si>
    <t>設備運営基準附則第2条第1項</t>
    <rPh sb="0" eb="6">
      <t>セツビウンエイキジュン</t>
    </rPh>
    <rPh sb="6" eb="8">
      <t>フソク</t>
    </rPh>
    <rPh sb="8" eb="9">
      <t>ダイ</t>
    </rPh>
    <rPh sb="10" eb="11">
      <t>ジョウ</t>
    </rPh>
    <rPh sb="11" eb="12">
      <t>ダイ</t>
    </rPh>
    <rPh sb="13" eb="14">
      <t>コウ</t>
    </rPh>
    <phoneticPr fontId="1"/>
  </si>
  <si>
    <t>設備運営基準附則第2条第2項</t>
    <rPh sb="0" eb="6">
      <t>セツビウンエイキジュン</t>
    </rPh>
    <phoneticPr fontId="1"/>
  </si>
  <si>
    <t>設備運営基準附則第3条</t>
    <rPh sb="0" eb="6">
      <t>セツビウンエイキジュン</t>
    </rPh>
    <phoneticPr fontId="1"/>
  </si>
  <si>
    <t>設備運営基準附則第4条</t>
    <rPh sb="0" eb="6">
      <t>セツビウンエイキジュン</t>
    </rPh>
    <phoneticPr fontId="1"/>
  </si>
  <si>
    <t>設備運営基準附則第5条</t>
    <rPh sb="0" eb="6">
      <t>セツビウンエイキジュン</t>
    </rPh>
    <phoneticPr fontId="1"/>
  </si>
  <si>
    <t>設備運営基準附則第6条</t>
    <rPh sb="0" eb="6">
      <t>セツビウンエイキジュン</t>
    </rPh>
    <phoneticPr fontId="1"/>
  </si>
  <si>
    <t>設備運営基準附則第7条</t>
    <rPh sb="0" eb="6">
      <t>セツビウンエイキジュン</t>
    </rPh>
    <phoneticPr fontId="1"/>
  </si>
  <si>
    <t>設備運営基準附則第8条</t>
    <rPh sb="0" eb="6">
      <t>セツビウンエイキジュン</t>
    </rPh>
    <phoneticPr fontId="1"/>
  </si>
  <si>
    <t>設備運営基準附則第9条</t>
    <rPh sb="0" eb="6">
      <t>セツビウンエイキジュン</t>
    </rPh>
    <phoneticPr fontId="1"/>
  </si>
  <si>
    <t>子母発0331第１号通知</t>
    <rPh sb="10" eb="12">
      <t>ツウチ</t>
    </rPh>
    <phoneticPr fontId="1"/>
  </si>
  <si>
    <t>雇児発1024第１号通知</t>
    <phoneticPr fontId="1"/>
  </si>
  <si>
    <t>・消防法施行規則第31条の６第１項・第３項
・消防法施行令第６条</t>
    <phoneticPr fontId="1"/>
  </si>
  <si>
    <t>保育所等における安全計画の策定に関する留意事項等について</t>
  </si>
  <si>
    <t>労働安全衛生法（昭和47年法律第57号）</t>
    <rPh sb="0" eb="4">
      <t>ロウドウアンゼン</t>
    </rPh>
    <rPh sb="4" eb="7">
      <t>エイセイホウ</t>
    </rPh>
    <phoneticPr fontId="1"/>
  </si>
  <si>
    <t>・乳幼児の数（監査実施前月の１日時点から直近12か月分）
・乳幼児を担当する家庭的保育者の数（監査実施前月の１日時点）（常勤・非常勤）
・職員名簿（在籍／異動・退職職員の情報等）</t>
    <rPh sb="1" eb="4">
      <t>ニュウヨウジ</t>
    </rPh>
    <rPh sb="20" eb="22">
      <t>チョッキン</t>
    </rPh>
    <rPh sb="25" eb="27">
      <t>ゲツブン</t>
    </rPh>
    <rPh sb="30" eb="33">
      <t>ニュウヨウジ</t>
    </rPh>
    <phoneticPr fontId="1"/>
  </si>
  <si>
    <t>次の各号に掲げる要件を満たす家庭的保育事業者等は、前条第一項の規定にかかわらず、当該家庭的保育事業者等の利用乳幼児に対する食事の提供について、次項に規定する施設(以下「搬入施設」という。)において調理し家庭的保育事業所等に搬入する方法により行うことができる。この場合において、当該家庭的保育事業者等は、当該食事の提供について当該方法によることとしてもなお当該家庭的保育事業所等において行うことが必要な調理のための加熱、保存等の調理機能を有する設備を備えなければならない。</t>
    <phoneticPr fontId="1"/>
  </si>
  <si>
    <t>次の各号に掲げる要件を満たす家庭的保育事業者等は、前条第一項の規定にかかわらず、当該家庭的保育事業者等の利用乳幼児に対する食事の提供について、次項に規定する施設(以下「搬入施設」という。)において調理し家庭的保育事業所等に搬入する方法により行うことができる。この場合において、当該家庭的保育事業者等は、当該食事の提供について当該方法によることとしてもなお当該家庭的保育事業所等において行うことが必要な調理のための加熱、保存等の調理機能を有する設備を備えなければならない。
一　利用乳幼児に対する食事の提供の責任が当該家庭的保育事業者等にあり、その管理者が、衛生面、栄養面等業務上必要な注意を果たし得るような体制及び調理業務の受託者との契約内容が確保されていること。</t>
    <phoneticPr fontId="1"/>
  </si>
  <si>
    <t>次の各号に掲げる要件を満たす家庭的保育事業者等は、前条第一項の規定にかかわらず、当該家庭的保育事業者等の利用乳幼児に対する食事の提供について、次項に規定する施設(以下「搬入施設」という。)において調理し家庭的保育事業所等に搬入する方法により行うことができる。この場合において、当該家庭的保育事業者等は、当該食事の提供について当該方法によることとしてもなお当該家庭的保育事業所等において行うことが必要な調理のための加熱、保存等の調理機能を有する設備を備えなければならない。
二　当該家庭的保育事業所等又はその他の施設、保健所、市町村等の栄養士又は管理栄養士により、献立等について栄養の観点からの指導が受けられる体制にある等、栄養士又は管理栄養士による必要な配慮が行われること。</t>
    <phoneticPr fontId="1"/>
  </si>
  <si>
    <t>次の各号に掲げる要件を満たす家庭的保育事業者等は、前条第一項の規定にかかわらず、当該家庭的保育事業者等の利用乳幼児に対する食事の提供について、次項に規定する施設(以下「搬入施設」という。)において調理し家庭的保育事業所等に搬入する方法により行うことができる。この場合において、当該家庭的保育事業者等は、当該食事の提供について当該方法によることとしてもなお当該家庭的保育事業所等において行うことが必要な調理のための加熱、保存等の調理機能を有する設備を備えなければならない。
三　調理業務の受託者を、当該家庭的保育事業者等による給食の趣旨を十分に認識し、衛生面、栄養面等、調理業務を適切に遂行できる能力を有する者とすること。</t>
    <phoneticPr fontId="1"/>
  </si>
  <si>
    <t>次の各号に掲げる要件を満たす家庭的保育事業者等は、前条第一項の規定にかかわらず、当該家庭的保育事業者等の利用乳幼児に対する食事の提供について、次項に規定する施設(以下「搬入施設」という。)において調理し家庭的保育事業所等に搬入する方法により行うことができる。この場合において、当該家庭的保育事業者等は、当該食事の提供について当該方法によることとしてもなお当該家庭的保育事業所等において行うことが必要な調理のための加熱、保存等の調理機能を有する設備を備えなければならない。
四　利用乳幼児の年齢及び発達の段階並びに健康状態に応じた食事の提供や、アレルギー、アトピー等への配慮、必要な栄養素量の給与等、利用乳幼児の食事の内容、回数及び時機に適切に応じることができること。</t>
    <phoneticPr fontId="1"/>
  </si>
  <si>
    <t>次の各号に掲げる要件を満たす家庭的保育事業者等は、前条第一項の規定にかかわらず、当該家庭的保育事業者等の利用乳幼児に対する食事の提供について、次項に規定する施設(以下「搬入施設」という。)において調理し家庭的保育事業所等に搬入する方法により行うことができる。この場合において、当該家庭的保育事業者等は、当該食事の提供について当該方法によることとしてもなお当該家庭的保育事業所等において行うことが必要な調理のための加熱、保存等の調理機能を有する設備を備えなければならない。
五　食を通じた利用乳幼児の健全育成を図る観点から、利用乳幼児の発育及び発達の過程に応じて食に関し配慮すべき事項を定めた食育に関する計画に基づき食事を提供するよう努めること。</t>
    <phoneticPr fontId="1"/>
  </si>
  <si>
    <t>・食安監発1120第１号通知</t>
    <phoneticPr fontId="1"/>
  </si>
  <si>
    <t xml:space="preserve">
・勤務シフト表（各勤務区分の時間帯を明記したもの）</t>
    <phoneticPr fontId="1"/>
  </si>
  <si>
    <t>・乳児の数（監査実施前月の１日時点）
・乳児を担当する家庭的保育者の数（監査実施前月の１日時点）（常勤・非常勤）
・職員名簿（在籍／異動・退職職員の情報等）</t>
    <phoneticPr fontId="1"/>
  </si>
  <si>
    <t xml:space="preserve">・乳児の数（監査実施前月の１日時点から直近12か月分）
・乳児を担当する保育士の数（監査実施前月の１日時点から直近12か月分）（常勤・非常勤）
・職員名簿（在籍／異動・退職職員の情報等）
</t>
    <rPh sb="36" eb="39">
      <t>ホイクシ</t>
    </rPh>
    <phoneticPr fontId="1"/>
  </si>
  <si>
    <t>・満１歳以上満３歳に満たない幼児の数（監査実施前月の１日時点から直近12か月分）
・満１歳以上満３歳に満たない幼児を担当する保育士の数（監査実施前月の１日時点から直近12か月分）（常勤・非常勤）
・職員名簿（在籍／異動・退職職員の情報等）</t>
    <rPh sb="28" eb="30">
      <t>ジテン</t>
    </rPh>
    <rPh sb="62" eb="65">
      <t>ホイクシ</t>
    </rPh>
    <phoneticPr fontId="1"/>
  </si>
  <si>
    <t>・満３歳以上満４歳に満たない利用乳幼児の数（監査実施前月の１日時点から直近12か月分）
・満３歳以上満４歳に満たない利用乳幼児を担当する保育士の数（監査実施前月の１日時点から直近12か月分）（常勤・非常勤）
・職員名簿（在籍／異動・退職職員の情報等）</t>
    <rPh sb="68" eb="71">
      <t>ホイクシ</t>
    </rPh>
    <phoneticPr fontId="1"/>
  </si>
  <si>
    <t>・満４歳以上の幼児の数（監査実施前月の１日時点から直近12か月分）
・満４歳以上の幼児を担当する保育士の数（監査実施前月の１日時点から直近12か月分）（常勤・非常勤）
・職員名簿（在籍／異動・退職職員の情報等）</t>
    <rPh sb="48" eb="51">
      <t>ホイクシ</t>
    </rPh>
    <phoneticPr fontId="1"/>
  </si>
  <si>
    <t>・保育士の数（監査実施前月の１日時点）（常勤・非常勤）
・職員名簿（在籍／異動・退職職員の情報等）</t>
    <rPh sb="1" eb="4">
      <t>ホイクシ</t>
    </rPh>
    <phoneticPr fontId="1"/>
  </si>
  <si>
    <t>・乳児の数（監査実施前月の１日時点から直近12か月分）
・乳児を担当する保育従事者の数（監査実施前月の１日時点から直近12か月分）（常勤・非常勤）
・職員名簿（在籍／異動・退職職員の情報等）</t>
    <rPh sb="29" eb="31">
      <t>ニュウジ</t>
    </rPh>
    <rPh sb="42" eb="43">
      <t>カズ</t>
    </rPh>
    <phoneticPr fontId="1"/>
  </si>
  <si>
    <t>・満１歳以上満３歳に満たない幼児の数（監査実施前月の１日時点から直近12か月分）
・満１歳以上満３歳に満たない幼児を担当する保育従事者の数（監査実施前月の１日時点から直近12か月分）（常勤・非常勤）
・職員名簿（在籍／異動・退職職員の情報等）</t>
    <rPh sb="28" eb="30">
      <t>ジテン</t>
    </rPh>
    <rPh sb="62" eb="66">
      <t>ホイクジュウジ</t>
    </rPh>
    <rPh sb="66" eb="67">
      <t>シャ</t>
    </rPh>
    <phoneticPr fontId="1"/>
  </si>
  <si>
    <t>・満３歳以上満４歳に満たない利用乳幼児の数（監査実施前月の１日時点から直近12か月分）
・満３歳以上満４歳に満たない利用乳幼児を担当する保育従事者の数（監査実施前月の１日時点から直近12か月分）（常勤・非常勤）
・職員名簿（在籍／異動・退職職員の情報等）</t>
    <phoneticPr fontId="1"/>
  </si>
  <si>
    <t>・保育従事者の数（監査実施前月の１日時点）（常勤・非常勤）
・職員名簿（在籍／異動・退職職員の情報等）</t>
    <phoneticPr fontId="1"/>
  </si>
  <si>
    <t>・保育所保育指針解説</t>
    <phoneticPr fontId="1"/>
  </si>
  <si>
    <t>日々提供される食事について、３歳未満児に対する献立、調理（離乳食等）、食事の環境などについて配慮がされているか。</t>
    <phoneticPr fontId="1"/>
  </si>
  <si>
    <t>乳幼児の保育を行う専用の部屋の面積は、9.9平方メートル（保育する乳幼児が三人を超える場合は、9.9平方メートルに３人を超える人数１人につき3.3平方メートルを加えた面積）以上であるか。</t>
    <phoneticPr fontId="1"/>
  </si>
  <si>
    <t>庭の面積は、満２歳以上の幼児１人につき、3.3平方メートル以上であるか。</t>
    <phoneticPr fontId="1"/>
  </si>
  <si>
    <t xml:space="preserve">
入所している者の食事の提供に関わる職員について、食中毒予防の観点から健康状態を把握する取組を行っているか。</t>
    <rPh sb="1" eb="3">
      <t>ニュウショ</t>
    </rPh>
    <rPh sb="7" eb="8">
      <t>モノ</t>
    </rPh>
    <phoneticPr fontId="1"/>
  </si>
  <si>
    <t>・利用乳幼児の食事を調理する者（調乳担当者を含む）について、検便等を適切に実施しているか、昨年度から監査直近までの間における実施状況を確認する。
・検便検査には、従来の検査に加え、腸管出血性大腸菌（O157等）の検査が含まれているか確認する。</t>
    <rPh sb="1" eb="6">
      <t>リヨウニュウヨウジ</t>
    </rPh>
    <rPh sb="7" eb="9">
      <t>ショクジ</t>
    </rPh>
    <rPh sb="10" eb="12">
      <t>チョウリ</t>
    </rPh>
    <rPh sb="14" eb="15">
      <t>モノ</t>
    </rPh>
    <rPh sb="16" eb="18">
      <t>チョウニュウ</t>
    </rPh>
    <rPh sb="18" eb="21">
      <t>タントウシャ</t>
    </rPh>
    <rPh sb="22" eb="23">
      <t>フク</t>
    </rPh>
    <rPh sb="30" eb="32">
      <t>ケンベン</t>
    </rPh>
    <rPh sb="32" eb="33">
      <t>トウ</t>
    </rPh>
    <rPh sb="34" eb="36">
      <t>テキセツ</t>
    </rPh>
    <rPh sb="37" eb="39">
      <t>ジッシ</t>
    </rPh>
    <rPh sb="74" eb="78">
      <t>ケンベンケンサ</t>
    </rPh>
    <rPh sb="81" eb="83">
      <t>ジュウライ</t>
    </rPh>
    <rPh sb="84" eb="86">
      <t>ケンサ</t>
    </rPh>
    <rPh sb="87" eb="88">
      <t>クワ</t>
    </rPh>
    <rPh sb="90" eb="98">
      <t>チョウカンシュッケツセイダイチョウキン</t>
    </rPh>
    <rPh sb="103" eb="104">
      <t>トウ</t>
    </rPh>
    <rPh sb="106" eb="108">
      <t>ケンサ</t>
    </rPh>
    <rPh sb="109" eb="110">
      <t>フク</t>
    </rPh>
    <rPh sb="116" eb="118">
      <t>カクニン</t>
    </rPh>
    <phoneticPr fontId="1"/>
  </si>
  <si>
    <t>・特定教育・保育施設等運営基準府令第31条</t>
    <phoneticPr fontId="1"/>
  </si>
  <si>
    <t>地域社会との交流及び連携を図るよう努めているか。</t>
    <phoneticPr fontId="1"/>
  </si>
  <si>
    <t>・地域交流はどのようなことを実施しているか、確認する。（子育て支援に関わる地域人材の活用を図っているか、交流記録やヒアリング等で確認する。）</t>
    <phoneticPr fontId="1"/>
  </si>
  <si>
    <t>利用乳幼児の保護者及び地域社会に対し、保育所の運営の内容を適切に説明するよう努めているか。</t>
    <phoneticPr fontId="1"/>
  </si>
  <si>
    <t>・利用乳幼児の保護者及び地域社会に対し、保育所の運営の内容を説明する方法を確認する。（入園説明会等）
・乳児、幼児等の保育に関する相談に応じ、及び助言を行った内容を確認する。</t>
    <phoneticPr fontId="1"/>
  </si>
  <si>
    <t xml:space="preserve">・児童福祉法第48条の４第１項 </t>
    <phoneticPr fontId="1"/>
  </si>
  <si>
    <t>・ほふく室の面積（㎡）
・乳児又は満２歳に満たない幼児の数（監査実施前月の１日時点）</t>
    <rPh sb="4" eb="5">
      <t>シツ</t>
    </rPh>
    <phoneticPr fontId="21"/>
  </si>
  <si>
    <t>保育所保育指針解説</t>
    <phoneticPr fontId="1"/>
  </si>
  <si>
    <t>保育所保育指針解説（平成30年厚生労働省）</t>
    <rPh sb="10" eb="12">
      <t>ヘイセイ</t>
    </rPh>
    <rPh sb="14" eb="15">
      <t>ネン</t>
    </rPh>
    <rPh sb="15" eb="20">
      <t>コウセイロウドウショウ</t>
    </rPh>
    <phoneticPr fontId="1"/>
  </si>
  <si>
    <t>アレルギー疾患を有する利用乳幼児に関しては、保護者と連携し、医師の診断及び指示に基づき、適切な対応を行っているか。</t>
    <phoneticPr fontId="1"/>
  </si>
  <si>
    <t>・乳幼児の数（監査実施前月の１日時点）
・乳幼児を担当する家庭的保育者の数（監査実施前月の１日時点）（常勤・非常勤）
・職員名簿（在籍／異動・退職職員の情報等）</t>
    <rPh sb="1" eb="4">
      <t>ニュウヨウジ</t>
    </rPh>
    <rPh sb="21" eb="24">
      <t>ニュウヨウジ</t>
    </rPh>
    <rPh sb="29" eb="32">
      <t>カテイテキ</t>
    </rPh>
    <rPh sb="32" eb="35">
      <t>ホイクシャ</t>
    </rPh>
    <phoneticPr fontId="1"/>
  </si>
  <si>
    <t>・保育室又は遊戯室の面積（㎡）
・屋外遊戯場の面積（㎡）
・満２歳以上の幼児の数（監査実施前月の１日時点から直近12か月分）</t>
    <rPh sb="30" eb="31">
      <t>マン</t>
    </rPh>
    <rPh sb="32" eb="35">
      <t>サイイジョウ</t>
    </rPh>
    <rPh sb="36" eb="38">
      <t>ヨウジ</t>
    </rPh>
    <phoneticPr fontId="1"/>
  </si>
  <si>
    <t>・保育従事者の数（監査実施前月の１日時点から直近12か月分）（常勤・非常勤）
・職員名簿（在籍／異動・退職職員の情報等）</t>
    <rPh sb="1" eb="6">
      <t>ホイクジュウジシャ</t>
    </rPh>
    <rPh sb="7" eb="8">
      <t>カズ</t>
    </rPh>
    <rPh sb="9" eb="11">
      <t>カンサ</t>
    </rPh>
    <rPh sb="11" eb="13">
      <t>ジッシ</t>
    </rPh>
    <rPh sb="13" eb="15">
      <t>ゼンゲツ</t>
    </rPh>
    <rPh sb="17" eb="18">
      <t>ニチ</t>
    </rPh>
    <rPh sb="18" eb="20">
      <t>ジテン</t>
    </rPh>
    <rPh sb="22" eb="24">
      <t>チョッキン</t>
    </rPh>
    <rPh sb="27" eb="29">
      <t>ゲツブン</t>
    </rPh>
    <phoneticPr fontId="1"/>
  </si>
  <si>
    <t>・満４歳以上の利用乳幼児の数（監査実施前月の１日時点から直近12か月分）
・満４歳以上の利用乳幼児を担当する保育従事者の数（監査実施前月の１日時点から直近12か月分）（常勤・非常勤）
・職員名簿（在籍／異動・退職職員の情報等）</t>
    <rPh sb="13" eb="14">
      <t>カズ</t>
    </rPh>
    <phoneticPr fontId="1"/>
  </si>
  <si>
    <t>・満３歳以上満４歳に満たない利用乳幼児の数（監査実施前月の１日時点から直近12か月分）
・満３歳以上満４歳に満たない利用乳幼児を担当する保育従事者の数（監査実施前月の１日時点から直近12か月分）（常勤・非常勤）
・職員名簿（在籍／異動・退職職員の情報等）</t>
    <rPh sb="20" eb="21">
      <t>カズ</t>
    </rPh>
    <rPh sb="64" eb="66">
      <t>タントウ</t>
    </rPh>
    <rPh sb="68" eb="70">
      <t>ホイク</t>
    </rPh>
    <rPh sb="70" eb="73">
      <t>ジュウジシャ</t>
    </rPh>
    <rPh sb="74" eb="75">
      <t>カズ</t>
    </rPh>
    <rPh sb="76" eb="78">
      <t>カンサ</t>
    </rPh>
    <rPh sb="78" eb="80">
      <t>ジッシ</t>
    </rPh>
    <rPh sb="80" eb="82">
      <t>ゼンゲツ</t>
    </rPh>
    <rPh sb="84" eb="85">
      <t>ニチ</t>
    </rPh>
    <rPh sb="85" eb="87">
      <t>ジテン</t>
    </rPh>
    <rPh sb="89" eb="91">
      <t>チョッキン</t>
    </rPh>
    <rPh sb="94" eb="96">
      <t>ゲツブン</t>
    </rPh>
    <phoneticPr fontId="1"/>
  </si>
  <si>
    <t>・満１歳以上満３歳に満たない幼児の数（監査実施前月の１日時点から直近12か月分）
・満１歳以上満３歳に満たない幼児を担当する保育従事者の数（監査実施前月の１日時点から直近12か月分）（常勤・非常勤）
・職員名簿（在籍／異動・退職職員の情報等）</t>
    <rPh sb="17" eb="18">
      <t>カズ</t>
    </rPh>
    <rPh sb="58" eb="60">
      <t>タントウ</t>
    </rPh>
    <rPh sb="62" eb="67">
      <t>ホイクジュウジシャ</t>
    </rPh>
    <phoneticPr fontId="1"/>
  </si>
  <si>
    <t>・乳児の数（監査実施前月の１日時点から直近12か月分）
・乳児を担当する保育従事者の数（監査実施前月の１日時点から直近12か月分）（常勤・非常勤）
・職員名簿（在籍／異動・退職職員の情報等）</t>
    <rPh sb="1" eb="3">
      <t>ニュウジ</t>
    </rPh>
    <rPh sb="4" eb="5">
      <t>カズ</t>
    </rPh>
    <phoneticPr fontId="1"/>
  </si>
  <si>
    <t>・保育士の数（監査実施前月の１日時点から直近12か月分）（常勤・非常勤）
・職員名簿（在籍／異動・退職職員の情報等）</t>
    <rPh sb="1" eb="4">
      <t>ホイクシ</t>
    </rPh>
    <rPh sb="5" eb="6">
      <t>カズ</t>
    </rPh>
    <rPh sb="7" eb="9">
      <t>カンサ</t>
    </rPh>
    <rPh sb="9" eb="11">
      <t>ジッシ</t>
    </rPh>
    <rPh sb="11" eb="13">
      <t>ゼンゲツ</t>
    </rPh>
    <rPh sb="15" eb="16">
      <t>ニチ</t>
    </rPh>
    <rPh sb="16" eb="18">
      <t>ジテン</t>
    </rPh>
    <rPh sb="20" eb="22">
      <t>チョッキン</t>
    </rPh>
    <rPh sb="25" eb="27">
      <t>ゲツブン</t>
    </rPh>
    <phoneticPr fontId="1"/>
  </si>
  <si>
    <t>・満４歳以上の利用乳幼児の数（監査実施前月の1日時点から直近12か月分）
・満４歳以上の利用乳幼児を担当する保育士の数（監査実施前月の１日時点から直近12か月分）（常勤・非常勤）
・職員名簿（在籍／異動・退職職員の情報等）</t>
    <rPh sb="13" eb="14">
      <t>カズ</t>
    </rPh>
    <rPh sb="50" eb="52">
      <t>タントウ</t>
    </rPh>
    <phoneticPr fontId="1"/>
  </si>
  <si>
    <t>・満３歳以上満４歳に満たない利用乳幼児の数（監査実施前月の１日時点から直近12か月分）
・満３歳以上満４歳に満たない利用乳幼児を担当する保育士の数（監査実施前月の１日時点から直近12か月分）（常勤・非常勤）
・職員名簿（在籍／異動・退職職員の情報等）</t>
    <rPh sb="20" eb="21">
      <t>カズ</t>
    </rPh>
    <rPh sb="64" eb="66">
      <t>タントウ</t>
    </rPh>
    <phoneticPr fontId="1"/>
  </si>
  <si>
    <t>・乳児の数（監査実施前月の１日時点から直近12か月分）
・乳児を担当する保育士の数（監査実施前月の1日時点から直近12か月分）（常勤・非常勤）
・職員名簿（在籍／異動・退職職員の情報等）</t>
    <rPh sb="1" eb="3">
      <t>ニュウジ</t>
    </rPh>
    <rPh sb="4" eb="5">
      <t>カズ</t>
    </rPh>
    <rPh sb="36" eb="39">
      <t>ホイクシ</t>
    </rPh>
    <phoneticPr fontId="1"/>
  </si>
  <si>
    <t>・満１歳以上満３歳に満たない幼児の数（監査実施前月の１日時点から直近12か月分）
・満１歳以上満３歳に満たない幼児を担当する保育士の数（監査実施前月の１日時点から直近12か月分）（常勤・非常勤）
・職員名簿（在籍／異動・退職職員の情報等）</t>
    <rPh sb="17" eb="18">
      <t>カズ</t>
    </rPh>
    <rPh sb="58" eb="60">
      <t>タントウ</t>
    </rPh>
    <phoneticPr fontId="1"/>
  </si>
  <si>
    <t>・保育室又は遊戯室の面積の面積（㎡）
・満２歳以上の幼児の数（監査実施前月の１日時点から直近12か月分）</t>
    <rPh sb="29" eb="30">
      <t>カズ</t>
    </rPh>
    <phoneticPr fontId="1"/>
  </si>
  <si>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</si>
  <si>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・建物の平面図（各クラスの部屋割り、面積等が分かるもの）</t>
    <phoneticPr fontId="1"/>
  </si>
  <si>
    <t>・建物の平面図（各クラスの部屋割り、面積等が分かるもの）</t>
    <phoneticPr fontId="1"/>
  </si>
  <si>
    <t>保育室等を２階及び３階以上に設ける建物は、耐火建築物又は準耐火建築物であるか。</t>
    <rPh sb="0" eb="4">
      <t>ホイクシツトウ</t>
    </rPh>
    <rPh sb="6" eb="7">
      <t>カイ</t>
    </rPh>
    <rPh sb="7" eb="8">
      <t>オヨ</t>
    </rPh>
    <rPh sb="10" eb="11">
      <t>カイ</t>
    </rPh>
    <rPh sb="11" eb="13">
      <t>イジョウ</t>
    </rPh>
    <rPh sb="14" eb="15">
      <t>モウ</t>
    </rPh>
    <rPh sb="17" eb="19">
      <t>タテモノ</t>
    </rPh>
    <rPh sb="26" eb="27">
      <t>マタ</t>
    </rPh>
    <phoneticPr fontId="1"/>
  </si>
  <si>
    <t>保育室等を２階及び３階以上に設ける建物は、保育室等その他乳幼児が出入し、又は通行する場所に、乳幼児の転落事故を防止する設備が設けられているか。</t>
    <rPh sb="0" eb="4">
      <t>ホイクシツトウ</t>
    </rPh>
    <rPh sb="6" eb="7">
      <t>カイ</t>
    </rPh>
    <rPh sb="7" eb="8">
      <t>オヨ</t>
    </rPh>
    <rPh sb="10" eb="11">
      <t>カイ</t>
    </rPh>
    <rPh sb="11" eb="13">
      <t>イジョウ</t>
    </rPh>
    <rPh sb="14" eb="15">
      <t>モウ</t>
    </rPh>
    <rPh sb="17" eb="19">
      <t>タテモノ</t>
    </rPh>
    <phoneticPr fontId="1"/>
  </si>
  <si>
    <t>保育室等を３階以上に設ける建物は、施設及び設備が避難上有効な位置に設けられ、かつ、保育室等の各部分から「家庭的保育事業等の設備及び運営に関する基準」第28条第７号の表に掲げる施設及び設備に至る歩行距離が30メートル以下となるように設けられているか。</t>
    <rPh sb="0" eb="4">
      <t>ホイクシツトウ</t>
    </rPh>
    <rPh sb="7" eb="9">
      <t>イジョウ</t>
    </rPh>
    <rPh sb="10" eb="11">
      <t>モウ</t>
    </rPh>
    <rPh sb="13" eb="15">
      <t>タテモノ</t>
    </rPh>
    <rPh sb="87" eb="89">
      <t>シセツ</t>
    </rPh>
    <rPh sb="89" eb="90">
      <t>オヨ</t>
    </rPh>
    <rPh sb="91" eb="93">
      <t>セツビ</t>
    </rPh>
    <rPh sb="94" eb="95">
      <t>イタ</t>
    </rPh>
    <phoneticPr fontId="1"/>
  </si>
  <si>
    <t>保育室等を３階以上に設ける建物は、小規模保育事業所Ａ型の調理室以外の部分と小規模保育事業所Ａ型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</si>
  <si>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保育室等を３階以上に設ける建物は、小規模保育事業所Ａ型の壁及び天井の室内に面する部分の仕上げを不燃材料でしているか。</t>
    <rPh sb="0" eb="4">
      <t>ホイクシツトウ</t>
    </rPh>
    <rPh sb="6" eb="7">
      <t>カイ</t>
    </rPh>
    <rPh sb="7" eb="9">
      <t>イジョウ</t>
    </rPh>
    <rPh sb="10" eb="11">
      <t>モウ</t>
    </rPh>
    <rPh sb="13" eb="15">
      <t>タテモノ</t>
    </rPh>
    <phoneticPr fontId="1"/>
  </si>
  <si>
    <t>保育室等を３階以上に設ける建物は、小規模保育事業所Ａ型のカーテン、敷物、建具等で可燃性のものについて防炎処理が施されているか。</t>
    <rPh sb="0" eb="4">
      <t>ホイクシツトウ</t>
    </rPh>
    <rPh sb="6" eb="7">
      <t>カイ</t>
    </rPh>
    <rPh sb="7" eb="9">
      <t>イジョウ</t>
    </rPh>
    <rPh sb="10" eb="11">
      <t>モウ</t>
    </rPh>
    <rPh sb="13" eb="15">
      <t>タテモノ</t>
    </rPh>
    <phoneticPr fontId="1"/>
  </si>
  <si>
    <t>保育室等を３階以上に設ける建物は、施設及び設備が避難上有効な位置に設けられ、かつ、保育室等の各部分から「家庭的保育事業等の設備及び運営に関する基準」第28条第７号の表に掲げる施設及び設備に至る歩行距離が30メートル以下となるように設けられているか。</t>
    <rPh sb="7" eb="9">
      <t>イジョウ</t>
    </rPh>
    <phoneticPr fontId="1"/>
  </si>
  <si>
    <t>保育室等を３階以上に設ける建物は、小規模保育事業所B型の調理室以外の部分と小規模保育事業所B型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</si>
  <si>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保育室等を３階以上に設ける建物は、小規模保育事業所B型の壁及び天井の室内に面する部分の仕上げを不燃材料でしているか。</t>
    <rPh sb="0" eb="4">
      <t>ホイクシツトウ</t>
    </rPh>
    <rPh sb="6" eb="7">
      <t>カイ</t>
    </rPh>
    <rPh sb="7" eb="9">
      <t>イジョウ</t>
    </rPh>
    <rPh sb="10" eb="11">
      <t>モウ</t>
    </rPh>
    <rPh sb="13" eb="15">
      <t>タテモノ</t>
    </rPh>
    <phoneticPr fontId="1"/>
  </si>
  <si>
    <t>保育室等を３階以上に設ける建物は、小規模保育事業所B型のカーテン、敷物、建具等で可燃性のものについて防炎処理が施されているか。</t>
    <rPh sb="0" eb="4">
      <t>ホイクシツトウ</t>
    </rPh>
    <rPh sb="6" eb="7">
      <t>カイ</t>
    </rPh>
    <rPh sb="7" eb="9">
      <t>イジョウ</t>
    </rPh>
    <rPh sb="10" eb="11">
      <t>モウ</t>
    </rPh>
    <rPh sb="13" eb="15">
      <t>タテモノ</t>
    </rPh>
    <phoneticPr fontId="1"/>
  </si>
  <si>
    <t>保育室等を３階以上に設ける建物は、保育所型事業所内保育事業所の調理室以外の部分と保育所型事業所内保育事業所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</si>
  <si>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保育室等を３階以上に設ける建物は、保育所型事業所内保育事業所の壁及び天井の室内に面する部分の仕上げを不燃材料でしているか。</t>
    <rPh sb="0" eb="4">
      <t>ホイクシツトウ</t>
    </rPh>
    <rPh sb="6" eb="7">
      <t>カイ</t>
    </rPh>
    <rPh sb="7" eb="9">
      <t>イジョウ</t>
    </rPh>
    <rPh sb="10" eb="11">
      <t>モウ</t>
    </rPh>
    <rPh sb="13" eb="15">
      <t>タテモノ</t>
    </rPh>
    <phoneticPr fontId="1"/>
  </si>
  <si>
    <t>保育室等を３階以上に設ける建物は、保育所型事業所内保育事業所のカーテン、敷物、建具等で可燃性のものについて防炎処理が施されているか。</t>
    <rPh sb="0" eb="4">
      <t>ホイクシツトウ</t>
    </rPh>
    <rPh sb="6" eb="7">
      <t>カイ</t>
    </rPh>
    <rPh sb="7" eb="9">
      <t>イジョウ</t>
    </rPh>
    <rPh sb="10" eb="11">
      <t>モウ</t>
    </rPh>
    <rPh sb="13" eb="15">
      <t>タテモノ</t>
    </rPh>
    <phoneticPr fontId="1"/>
  </si>
  <si>
    <t>保育室等を３階以上に設ける建物は、小規模型事業所内保育事業の調理室以外の部分と小規模保育事業所Ａ型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</si>
  <si>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保育室等を３階以上に設ける建物は、小規模型事業所内保育事業の壁及び天井の室内に面する部分の仕上げを不燃材料でしているか。</t>
    <rPh sb="0" eb="4">
      <t>ホイクシツトウ</t>
    </rPh>
    <rPh sb="6" eb="7">
      <t>カイ</t>
    </rPh>
    <rPh sb="7" eb="9">
      <t>イジョウ</t>
    </rPh>
    <rPh sb="10" eb="11">
      <t>モウ</t>
    </rPh>
    <rPh sb="13" eb="15">
      <t>タテモノ</t>
    </rPh>
    <phoneticPr fontId="1"/>
  </si>
  <si>
    <t>保育室等を３階以上に設ける建物は、小規模型事業所内保育事業のカーテン、敷物、建具等で可燃性のものについて防炎処理が施されているか。</t>
    <rPh sb="0" eb="4">
      <t>ホイクシツトウ</t>
    </rPh>
    <rPh sb="6" eb="7">
      <t>カイ</t>
    </rPh>
    <rPh sb="7" eb="9">
      <t>イジョウ</t>
    </rPh>
    <rPh sb="10" eb="11">
      <t>モウ</t>
    </rPh>
    <rPh sb="13" eb="15">
      <t>タテモノ</t>
    </rPh>
    <phoneticPr fontId="1"/>
  </si>
  <si>
    <t>家庭的保育事業者等（居宅訪問型保育事業を行う者（以下「居宅訪問型保育事業者」という。）を除く。以下この条、第七条第一項、第十四条第一項及び第二項、第十五条第一項、第二項及び第五項、第十六条並びに第十七条第一項から第三項までにおいて同じ。）は、利用乳幼児に対する保育が適正かつ確実に行われ、及び、家庭的保育事業者等による保育の提供の終了後も満三歳以上の児童に対して必要な教育（教育基本法（平成十八年法律第百二十号）第六条第一項に規定する法律に定める学校において行われる教育をいう。以下この条において同じ。）又は保育が継続的に提供されるよう、次に掲げる事項（法第六条の三第十項第三号に掲げる事業（以下「満三歳以上限定小規模保育事業」という。）を行う事業者（以下「満三歳以上限定小規模保育事業者」という。）にあっては、第一号及び第二号に掲げる事項）に係る連携協力を行う保育所、幼稚園又は認定こども園（以下「連携施設」という。）を適切に確保しなければならない。ただし、離島その他の地域であって、連携施設の確保が著しく困難であると市町村が認めるものにおいて家庭的保育事業等（居宅訪問型保育事業を除く。第十六条第二項第三号において同じ。）を行う家庭的保育事業者等については、この限りでない。
一　利用乳幼児に集団保育を体験させるための機会の設定、保育の適切な提供に必要な家庭的保育事業者等に対する相談、助言その他の保育の内容に関する支援(次項において「保育内容支援」という。)を実施すること。
二　必要に応じて、代替保育(家庭的保育事業所等の職員の病気、休暇等により保育を提供することができない場合に、当該家庭的保育事業者等に代わって提供する保育をいう。以下この条において同じ。)を提供すること。
三　当該家庭的保育事業者等（満三歳以上限定小規模保育事業者を除く。第六項及び第七項において同じ。）により保育の提供を受けていた利用乳幼児（事業所内保育事業（法第六条の三第十二項に規定する事業所内保育事業をいう。以下同じ。）の利用乳幼児にあっては、第四十二条に規定するその他の乳児又は幼児に限る。以下この号及び第六項第一号において同じ。）を、当該保育の提供の終了に際して、当該利用乳幼児に係る保護者の希望に基づき、引き続き当該連携施設において受け入れて教育又は保育を提供すること。</t>
    <phoneticPr fontId="1"/>
  </si>
  <si>
    <t>居宅訪問型保育事業・満三歳以上限定小規模保育事業を除く、家庭的保育事業等</t>
    <rPh sb="28" eb="36">
      <t>カテイテキホイクジギョウトウ</t>
    </rPh>
    <phoneticPr fontId="1"/>
  </si>
  <si>
    <t>家庭的保育事業者等は、次の各号に掲げる事業の運営についての重要事項に関する規程を定めておかなければならない。
一　事業の目的及び運営の方針
二　提供する保育の内容
三　職員の職種、員数及び職務の内容
四　保育の提供を行う日及び時間並びに提供を行わない日
五　保護者から受領する費用の種類、支払を求める理由及びその額
六　乳児、幼児の区分ごとの利用定員乳児、幼児の区分ごとの利用定員（満三歳以上限定小規模保育事業者にあっては、満三歳以上の幼児の利用定員）
七　家庭的保育事業等の利用の開始、終了に関する事項及び利用に当たっての留意事項
八　緊急時等における対応方法
九　非常災害対策
十　虐待の防止のための措置に関する事項
十一　その他家庭的保育事業等の運営に関する重要事項</t>
    <phoneticPr fontId="1"/>
  </si>
  <si>
    <t>保育士の数は、次の各号に掲げる区分に応じ、当該各号に定める数の合計数に１を加えた数以上とする。
一　乳児　おおむね３人につき１人
二　満１歳以上満３歳に満たない幼児　おおむね６人につき１人
三　満３歳以上満４歳に満たない児童　おおむね15人につき１人（法第六条の三第十項第二号又は第三号の規定に基づき受け入れる場合に限る。次号において同じ。）
四　満４歳以上の児童　おおむね25人につき１人
ただし、規定する保育士の数の算定に当たっては、当該小規模保育事業所Ａ型に勤務する保健師、看護師又は准看護師を、１人に限り、保育士とみなすことができる。</t>
    <phoneticPr fontId="1"/>
  </si>
  <si>
    <t>小規模保育事業所C型は、法第６条の３第10項第１号の規定にかかわらず、その利用定員を６人以上10人以下とする。</t>
    <rPh sb="22" eb="23">
      <t>ダイ</t>
    </rPh>
    <rPh sb="24" eb="25">
      <t>ゴウ</t>
    </rPh>
    <phoneticPr fontId="1"/>
  </si>
  <si>
    <r>
      <rPr>
        <b/>
        <sz val="11"/>
        <color theme="1"/>
        <rFont val="Meiryo UI"/>
        <family val="3"/>
        <charset val="128"/>
      </rPr>
      <t>（連携施設に関する経過措置）</t>
    </r>
    <r>
      <rPr>
        <sz val="11"/>
        <color theme="1"/>
        <rFont val="Meiryo UI"/>
        <family val="3"/>
        <charset val="128"/>
      </rPr>
      <t xml:space="preserve">
家庭的保育事業者等（満三歳以上限定小規模保育事業者及び特例保育所型事業所内保育事業者を除く。）は、連携施設の確保が著しく困難であって、子ども・子育て支援法第五十九条第四号に規定する事業による支援その他の必要な適切な支援を行うことができると市町村が認める場合は、第六条第一項本文の規定にかかわらず、この省令の施行の日から起算して十五年を経過する日までの間、連携施設の確保をしないことができる。</t>
    </r>
    <phoneticPr fontId="1"/>
  </si>
  <si>
    <r>
      <rPr>
        <b/>
        <sz val="11"/>
        <color theme="1"/>
        <rFont val="Meiryo UI"/>
        <family val="3"/>
        <charset val="128"/>
      </rPr>
      <t>（小規模保育事業所Ａ型及び保育所型事業所内保育事業所の職員配置に係る特例）</t>
    </r>
    <r>
      <rPr>
        <sz val="11"/>
        <color theme="1"/>
        <rFont val="Meiryo UI"/>
        <family val="3"/>
        <charset val="128"/>
      </rPr>
      <t xml:space="preserve">
保育の需要に応ずるに足りる保育所、認定こども園（子ども・子育て支援法第二十七条第一項の確認を受けたものに限る。）又は家庭的保育事業等（満三歳以上限定小規模保育事業を除く。）が不足していることに鑑み、当分の間、第二十九条第二項各号又は第四十四条第二項各号に定める数の合計数が一となる時は、第二十九条第二項又は第四十四条第二項に規定する保育士の数は一人以上とすることができる。ただし、配置される保育士の数が一人となる時は、当該保育士に加えて、保育士と同等の知識及び経験を有すると市町村長が認める者を置かなければならない。</t>
    </r>
    <phoneticPr fontId="1"/>
  </si>
  <si>
    <t>施設監査（C）家庭的保育事業等</t>
    <rPh sb="0" eb="4">
      <t>シセツカンサ</t>
    </rPh>
    <rPh sb="7" eb="15">
      <t>カテイテキホイクジギョウナド</t>
    </rPh>
    <phoneticPr fontId="1"/>
  </si>
  <si>
    <t>0. 監査調書の項目定義</t>
    <phoneticPr fontId="1"/>
  </si>
  <si>
    <t>※「経過措置一覧：（C）施設監査（家庭的保育事業等）」を参照。</t>
    <phoneticPr fontId="1"/>
  </si>
  <si>
    <t>1.1. （C）家庭的保育事業等　</t>
    <rPh sb="8" eb="16">
      <t>カテイテキホイクジギョウトウ</t>
    </rPh>
    <phoneticPr fontId="1"/>
  </si>
  <si>
    <t>■根拠法令等一覧：施設監査（C）家庭的保育事業等</t>
    <phoneticPr fontId="1"/>
  </si>
  <si>
    <t>■監査調書：施設監査（C）家庭的保育事業等</t>
    <rPh sb="1" eb="3">
      <t>カンサ</t>
    </rPh>
    <rPh sb="3" eb="5">
      <t>チョウショ</t>
    </rPh>
    <phoneticPr fontId="1"/>
  </si>
  <si>
    <t>■経過措置一覧：施設監査（C）家庭的保育事業等</t>
    <rPh sb="1" eb="5">
      <t>ケイカソチ</t>
    </rPh>
    <phoneticPr fontId="1"/>
  </si>
  <si>
    <t>■根拠条文一覧別紙：施設監査（C）家庭的保育事業等</t>
    <rPh sb="1" eb="3">
      <t>コンキョ</t>
    </rPh>
    <phoneticPr fontId="1"/>
  </si>
  <si>
    <t>・小学校の教師との意見交換や合同の研究の機会などを設けているかを記録等で確認する。
・小学校の教師との意見交換や合同研修、保育・授業参観、「架け橋期のカリキュラム」（事業所と小学校との接続カリキュラム）の作成の機会などを設けているかを記録等で確認する。</t>
    <phoneticPr fontId="1"/>
  </si>
  <si>
    <t>・保育日誌等により保育の過程を記録しているか確認する。
・指導計画に基づく保育の内容について、記録等をもとに職員会議や学級会議、週案会議等にて見直しが図られているか、会議録等を確認する。
・長期の指導計画の作成・更新年月日を確認する。</t>
    <phoneticPr fontId="1"/>
  </si>
  <si>
    <t>・保育所保育指針第１章３（２）ウ、カ、キ
・こ成事第175号通知</t>
    <phoneticPr fontId="1"/>
  </si>
  <si>
    <t>安全計画を策定し、こどもの心身の状態等を踏まえつつ、施設内外の安全点検に努め、安全対策のために全職員の共通理解や体制づくりを図っているか。</t>
    <phoneticPr fontId="1"/>
  </si>
  <si>
    <t>こどもの意見や思いを表明する機会や受け止める仕組みがあるか。</t>
    <phoneticPr fontId="1"/>
  </si>
  <si>
    <t>こどもの国籍、信条、社会的身分又は費用負担によって、差別的な扱いをしていないか。</t>
    <phoneticPr fontId="1"/>
  </si>
  <si>
    <t>・連携保育の内容を確認する。
・連携保育の頻度を確認する。
・連携保育は協定書に基づいた内容であるか確認する。
・連携保育を行うこどもの年齢を確認する。</t>
    <phoneticPr fontId="1"/>
  </si>
  <si>
    <t>・こどもの意見や思いを表明する機会や受け止める具体的な取組を、指導計画や会議録で確認する。</t>
    <phoneticPr fontId="1"/>
  </si>
  <si>
    <t>・苦情・内部告発の有無を確認する。
・保育士の言動やこどもの反応を確認し、不自然な点があればヒアリングを行い、職員が日々どのように保育現場と関り、指導しているか確認する。</t>
    <rPh sb="9" eb="11">
      <t>ウム</t>
    </rPh>
    <rPh sb="12" eb="14">
      <t>カクニン</t>
    </rPh>
    <rPh sb="19" eb="22">
      <t>ホイクシ</t>
    </rPh>
    <rPh sb="23" eb="25">
      <t>ゲンドウ</t>
    </rPh>
    <rPh sb="30" eb="32">
      <t>ハンノウ</t>
    </rPh>
    <rPh sb="33" eb="35">
      <t>カクニン</t>
    </rPh>
    <rPh sb="37" eb="40">
      <t>フシゼン</t>
    </rPh>
    <rPh sb="41" eb="42">
      <t>テン</t>
    </rPh>
    <rPh sb="52" eb="53">
      <t>オコナ</t>
    </rPh>
    <rPh sb="55" eb="57">
      <t>ショクイン</t>
    </rPh>
    <phoneticPr fontId="1"/>
  </si>
  <si>
    <t>・連携保育の内容を確認する。
・連携保育の頻度を確認する。
・連携保育は協定書に基づいた内容であるか確認する。
・連携保育を行うこどもの年齢を確認する。</t>
    <rPh sb="1" eb="3">
      <t>レンケイ</t>
    </rPh>
    <rPh sb="3" eb="5">
      <t>ホイク</t>
    </rPh>
    <rPh sb="6" eb="8">
      <t>ナイヨウ</t>
    </rPh>
    <rPh sb="9" eb="11">
      <t>カクニン</t>
    </rPh>
    <rPh sb="16" eb="18">
      <t>レンケイ</t>
    </rPh>
    <rPh sb="18" eb="20">
      <t>ホイク</t>
    </rPh>
    <rPh sb="21" eb="23">
      <t>ヒンド</t>
    </rPh>
    <rPh sb="24" eb="26">
      <t>カクニン</t>
    </rPh>
    <rPh sb="31" eb="35">
      <t>レンケイホイク</t>
    </rPh>
    <rPh sb="36" eb="39">
      <t>キョウテイショ</t>
    </rPh>
    <rPh sb="40" eb="41">
      <t>モト</t>
    </rPh>
    <rPh sb="44" eb="46">
      <t>ナイヨウ</t>
    </rPh>
    <rPh sb="50" eb="52">
      <t>カクニン</t>
    </rPh>
    <rPh sb="57" eb="61">
      <t>レンケイホイク</t>
    </rPh>
    <rPh sb="62" eb="63">
      <t>オコナ</t>
    </rPh>
    <rPh sb="68" eb="70">
      <t>ネンレイ</t>
    </rPh>
    <rPh sb="71" eb="73">
      <t>カクニン</t>
    </rPh>
    <phoneticPr fontId="1"/>
  </si>
  <si>
    <t>・苦情・事故対応記録やヒアリングにて、こどもに対する差別的な扱いがないかを確認する。</t>
    <phoneticPr fontId="1"/>
  </si>
  <si>
    <t>・医療棚・医療箱等の医薬品の管理状況を基に、不要な医薬品は入っていないか、適切な場所で管理されているか、管理状況を確認する。（こどもの手の届かない場所等）</t>
    <phoneticPr fontId="1"/>
  </si>
  <si>
    <t>・こどもの咀嚼や嚥下機能の発達を促すような食品や調理方法を配慮しているか確認する。
・嗜好や体験が広がりかつ深まるよう、多様な食品や料理の組合せとなっているか確認する。
・季節感や地域性等を考慮し、幅広い食品を取り入れているか確認する。
・利用乳幼児の嗜好、発達状況の情報収集、共有が行われているか、給食日誌・給食（献立）会議等の記録を確認する。</t>
    <phoneticPr fontId="1"/>
  </si>
  <si>
    <t>・一人一人のこどもの生育歴、心身の発達、活動の実態等に則した、３歳児未満児の個別的な指導計画が作成されているか確認する。</t>
    <rPh sb="27" eb="28">
      <t>ソク</t>
    </rPh>
    <rPh sb="32" eb="34">
      <t>サイジ</t>
    </rPh>
    <rPh sb="34" eb="36">
      <t>ミマン</t>
    </rPh>
    <rPh sb="36" eb="37">
      <t>ジ</t>
    </rPh>
    <rPh sb="38" eb="41">
      <t>コベツテキ</t>
    </rPh>
    <rPh sb="42" eb="46">
      <t>シドウケイカク</t>
    </rPh>
    <rPh sb="47" eb="49">
      <t>サクセイ</t>
    </rPh>
    <rPh sb="55" eb="57">
      <t>カクニン</t>
    </rPh>
    <phoneticPr fontId="1"/>
  </si>
  <si>
    <t>・安全な睡眠環境の整備や寝かせ方の配慮、適切な見守り等、こどもの窒息リスクの除去等を行っているか確認する。
・睡眠時の呼吸・体位、睡眠状態の確認を定期的に行い記録しているか確認する。
・利用乳幼児の呼吸状態に異常を発見した際、迅速に対応できる体制が整っているか、マニュアルや指導計画、管理日誌等を確認する。</t>
    <rPh sb="40" eb="41">
      <t>ナド</t>
    </rPh>
    <rPh sb="48" eb="50">
      <t>カクニン</t>
    </rPh>
    <rPh sb="137" eb="141">
      <t>シドウケイカク</t>
    </rPh>
    <rPh sb="142" eb="146">
      <t>カンリニッシ</t>
    </rPh>
    <rPh sb="146" eb="147">
      <t>ナド</t>
    </rPh>
    <phoneticPr fontId="1"/>
  </si>
  <si>
    <t xml:space="preserve">
・下記が遵守されているか、マニュアルや指導計画、管理日誌等を確認する。
・職員間にて、こどもの食事に関する情報（咀嚼・嚥下機能や食行動の発達状況、喫食状況）が共有され、個別の食事対応がされているか
・食事の前には、職員間にて保護者から聞き取った内容も含めた当日のこどもの健康状態等の情報が共有され個別の食事対応がされているか
・年齢や発達段階に応じて、食材の大きさ・形状・柔らかさが調整され、誤嚥しやすい食材（例：硬いもの、丸いもの、粘り気の強いもの等）が除去または適切に調理されているか</t>
    <rPh sb="38" eb="41">
      <t>ショクインカン</t>
    </rPh>
    <rPh sb="80" eb="82">
      <t>キョウユウ</t>
    </rPh>
    <rPh sb="145" eb="147">
      <t>キョウユウ</t>
    </rPh>
    <rPh sb="226" eb="227">
      <t>ナド</t>
    </rPh>
    <phoneticPr fontId="1"/>
  </si>
  <si>
    <t>衛生管理等</t>
    <rPh sb="4" eb="5">
      <t>トウ</t>
    </rPh>
    <phoneticPr fontId="1"/>
  </si>
  <si>
    <t>・雇児発第0222001号通知
・子総発0831第１号子保発0831第１号
子家発0831第１号子子発0831第２号
子母発0831第２号障障発0831第１号通知
・食事の提供ガイド</t>
    <phoneticPr fontId="1"/>
  </si>
  <si>
    <t>調理設備、食材・調理食品等の衛生管理を実施しているか。</t>
    <phoneticPr fontId="1"/>
  </si>
  <si>
    <t>・子総発0831第１号子保発0831第１号
子家発0831第１号子子発0831第２号
子母発0831第２号障障発0831第１号通知
・衛生管理の改善充実及び食中毒発生の予防について
・雇児発第0222001号通知
・食事の提供ガイド</t>
    <phoneticPr fontId="1"/>
  </si>
  <si>
    <t>・感染症及び食中毒の予防やまん延防止のための、感染マニュアル等のマニュアルを整備し、職員会議や研修で職員に周知され共通理解が図られているか、研修報告書や会議録及び、訓練の実施状況を確認する。
・常勤職員以外を含む全職員に対して、感染症及び食中毒の予防及びまん延防止等の研修及び訓練が実施されているか確認する。</t>
    <phoneticPr fontId="1"/>
  </si>
  <si>
    <t>・保育所保育指針
・雇児発第0222001号通知
・社援施第65号通知Ⅲ第1項（６）
・感染症対策ガイドライン
・子総発0831第１号子保発0831第１号
子家発0831第１号子子発0831第２号
子母発0831第２号障障発0831第１号通知
・食事の提供ガイド</t>
    <phoneticPr fontId="1"/>
  </si>
  <si>
    <t>・保育所保育指針第３章１（３）エ</t>
    <phoneticPr fontId="1"/>
  </si>
  <si>
    <t>中小規模で調理を行う児童福祉施設等における衛生管理について（令和４年８月３１日）</t>
    <phoneticPr fontId="1"/>
  </si>
  <si>
    <t>子総発0831第１号子保発0831第１号子家発0831第１号子子発0831第２号子母発0831第２号障障発0831第１号通知</t>
    <phoneticPr fontId="1"/>
  </si>
  <si>
    <t>・予定献立表、食事の提供に関する記録(給食日誌、実施献立等）を確認する。
・食事の提供に関する記録を作成しているか、給食日誌、実施献立等を確認する。
・献立表に責任者の関与があるか確認する。</t>
    <rPh sb="1" eb="6">
      <t>ヨテイコンダテヒョウ</t>
    </rPh>
    <rPh sb="76" eb="79">
      <t>コンダテヒョウ</t>
    </rPh>
    <rPh sb="80" eb="83">
      <t>セキニンシャ</t>
    </rPh>
    <rPh sb="84" eb="86">
      <t>カンヨ</t>
    </rPh>
    <rPh sb="90" eb="92">
      <t>カクニン</t>
    </rPh>
    <phoneticPr fontId="1"/>
  </si>
  <si>
    <t>・職員の誓約書等を確認する。ない場合、秘密保持に対する取組を確認。</t>
    <phoneticPr fontId="1"/>
  </si>
  <si>
    <t>・苦情・事故対応記録及び、個人別記録・保育日誌等の日々の保育に関する記録にて、こどもに対する不適切・有害なかかわり（虐待、暴言、体罰、無視、威圧等）がないかを確認する。
・前回監査結果通知時からの虐待行為の有無を確認する。
・虐待行為が発生していた場合には、「子ども虐待対応の手引き」に基づき、適切な対応がされていたか確認する。
・児童出欠簿を確認し、長期欠席児童の有無を確認する。
・虐待防止研修の実施有無、虐待防止対応マニュアルの整備有無、責任者の設置有無を確認する。</t>
    <rPh sb="106" eb="108">
      <t>カクニン</t>
    </rPh>
    <rPh sb="113" eb="115">
      <t>ギャクタイ</t>
    </rPh>
    <rPh sb="115" eb="117">
      <t>コウイ</t>
    </rPh>
    <rPh sb="143" eb="144">
      <t>モト</t>
    </rPh>
    <rPh sb="147" eb="149">
      <t>テキセツ</t>
    </rPh>
    <rPh sb="150" eb="152">
      <t>タイオウ</t>
    </rPh>
    <rPh sb="159" eb="161">
      <t>カクニン</t>
    </rPh>
    <phoneticPr fontId="1"/>
  </si>
  <si>
    <t>・外部の者による評価の実施有無及び、頻度を確認する。
・外部の者による評価結果を公表しているか確認する。</t>
    <rPh sb="11" eb="13">
      <t>ジッシ</t>
    </rPh>
    <rPh sb="13" eb="15">
      <t>ウム</t>
    </rPh>
    <rPh sb="15" eb="16">
      <t>オヨ</t>
    </rPh>
    <rPh sb="18" eb="20">
      <t>ヒンド</t>
    </rPh>
    <rPh sb="21" eb="23">
      <t>カクニン</t>
    </rPh>
    <rPh sb="28" eb="30">
      <t>ガイブ</t>
    </rPh>
    <rPh sb="31" eb="32">
      <t>モノ</t>
    </rPh>
    <rPh sb="35" eb="37">
      <t>ヒョウカ</t>
    </rPh>
    <rPh sb="47" eb="49">
      <t>カクニン</t>
    </rPh>
    <phoneticPr fontId="1"/>
  </si>
  <si>
    <t>家庭的保育事業者等は、利用乳幼児の使用する設備、食器等又は飲用に供する水について、衛生的な管理に努め、又は衛生上必要な措置を講じなければならない。</t>
    <phoneticPr fontId="1"/>
  </si>
  <si>
    <t>食器等又は飲用水について衛生的な管理がされているか。</t>
    <phoneticPr fontId="1"/>
  </si>
  <si>
    <t>・調理室等の汚染防止の工夫がなされているか確認する。
・シンクの清潔確保がなされているか確認する。
・作業導線や、器具・エプロン等の使い分け等の確認によって、汚染作業区域と非汚染作業区域の区別等がなされているか確認する。
・調理器具・食器等の洗浄消毒、衛生的保管方法を確認する。</t>
    <phoneticPr fontId="1"/>
  </si>
  <si>
    <t>・雇児発第0222001号通知
・衛生管理の改善充実及び食中毒発生の予防について
・子総発0831第１号子保発0831第１号
子家発0831第１号子子発0831第２号
子母発0831第２号障障発0831第１号通知</t>
    <phoneticPr fontId="1"/>
  </si>
  <si>
    <t>・食事の提供ガイドに従い、施設規模に応じて、大量調理施設衛生管理マニュアルに基づき、又は大量調理施設衛生管理マニュアルや手引書等を参考にして各施設の実態に応じて衛生管理をしているかを確認する。
・「衛生管理計画」を作成し、食品又は添加物を取り扱う者及び関係者に周知徹底を図っているか確認する。
・施設設備、機械器具の構造及び材質並びに食品の製造、加工、調理、運搬、貯蔵又は販売の工程を考慮し、これらの工程において公衆衛生上必要な措置を適切に行うための手順書を必要に応じて作成しているか確認する。
・衛生管理の実施状況を記録し、保存しているか確認する。
・衛生管理計画及び手順書の効果を検証し、必要に応じてその内容を見直しているか確認する。
・新鮮な食品の入手、適温管理をはじめ、特に調理、盛りつけ時の衛生には十分留意しているか、調理後はなるべく速やかに喫食させるようにしているか、食事の提供過程を確認する。</t>
    <phoneticPr fontId="1"/>
  </si>
  <si>
    <t>・長期及び短期ともに具体的な指導計画が作成されているか確認する。
・年・数か月単位の期・月などにわたる長期の指導計画に、それぞれの期間の特徴に応じてこどもの生活や発達を見通し、環境の構成や具体的なねらい及び内容が策定されているか確認する。
・長期指導計画に基づき、短期の指導計画を作成し、利用乳幼児の生活のリズム等への配慮がなされているか確認する。
･長時間にわたる保育については、指導計画に、保育の内容や方法や職員の協力体制、家庭との連携などが位置づけられているか確認する。その際、こどもの発達過程、生活のリズム及び心身の状態への配慮がなされているか確認する。
・障害のあるこどもの保育について、個別の保育支援計画や個別の指導計画を作成し、適切に対応しているか確認する。</t>
  </si>
  <si>
    <t>児童福祉施設等における食事の提供ガイド（令和７年こども家庭庁）</t>
    <phoneticPr fontId="1"/>
  </si>
  <si>
    <t>・設備運営基準第28条第１項第７号
・家庭的条例第３０条第７号</t>
  </si>
  <si>
    <t>・設備運営基準第28条第１項第７号
・家庭的条例第３０条第７号</t>
    <rPh sb="30" eb="31">
      <t>ゴウ</t>
    </rPh>
    <phoneticPr fontId="1"/>
  </si>
  <si>
    <t>・設備運営基準第28条第１項第７号（準用第32条）
・家庭的条例第３２条第７号</t>
  </si>
  <si>
    <r>
      <rPr>
        <sz val="12"/>
        <rFont val="BIZ UDPゴシック"/>
        <family val="3"/>
        <charset val="128"/>
      </rPr>
      <t>・設備運営基準第７条第１項</t>
    </r>
    <r>
      <rPr>
        <sz val="12"/>
        <color rgb="FFFF0000"/>
        <rFont val="BIZ UDPゴシック"/>
        <family val="3"/>
        <charset val="128"/>
      </rPr>
      <t xml:space="preserve">
・家庭的条例第８条第１項</t>
    </r>
    <rPh sb="20" eb="21">
      <t>ダイ</t>
    </rPh>
    <rPh sb="22" eb="23">
      <t>ジョウ</t>
    </rPh>
    <rPh sb="23" eb="24">
      <t>ダイ</t>
    </rPh>
    <rPh sb="25" eb="26">
      <t>コウ</t>
    </rPh>
    <phoneticPr fontId="1"/>
  </si>
  <si>
    <r>
      <rPr>
        <sz val="12"/>
        <rFont val="BIZ UDPゴシック"/>
        <family val="3"/>
        <charset val="128"/>
      </rPr>
      <t>・設備運営基準第７条第１項</t>
    </r>
    <r>
      <rPr>
        <sz val="12"/>
        <color rgb="FFFF0000"/>
        <rFont val="BIZ UDPゴシック"/>
        <family val="3"/>
        <charset val="128"/>
      </rPr>
      <t xml:space="preserve">
・家庭的条例第８条第１項</t>
    </r>
    <phoneticPr fontId="1"/>
  </si>
  <si>
    <r>
      <rPr>
        <sz val="12"/>
        <rFont val="BIZ UDPゴシック"/>
        <family val="3"/>
        <charset val="128"/>
      </rPr>
      <t>・設備運営基準第７条第１項</t>
    </r>
    <r>
      <rPr>
        <sz val="12"/>
        <color rgb="FFFF0000"/>
        <rFont val="BIZ UDPゴシック"/>
        <family val="3"/>
        <charset val="128"/>
      </rPr>
      <t xml:space="preserve">
・家庭的条例第８条第２項</t>
    </r>
    <phoneticPr fontId="1"/>
  </si>
  <si>
    <r>
      <rPr>
        <sz val="12"/>
        <rFont val="BIZ UDPゴシック"/>
        <family val="3"/>
        <charset val="128"/>
      </rPr>
      <t>・設備運営基準第７条第２項</t>
    </r>
    <r>
      <rPr>
        <sz val="12"/>
        <color rgb="FFFF0000"/>
        <rFont val="BIZ UDPゴシック"/>
        <family val="3"/>
        <charset val="128"/>
      </rPr>
      <t xml:space="preserve">
・家庭的条例第８条第３項</t>
    </r>
    <phoneticPr fontId="1"/>
  </si>
  <si>
    <r>
      <rPr>
        <sz val="12"/>
        <rFont val="BIZ UDPゴシック"/>
        <family val="3"/>
        <charset val="128"/>
      </rPr>
      <t>・設備運営基準第７条の２第１項</t>
    </r>
    <r>
      <rPr>
        <sz val="12"/>
        <color rgb="FFFF0000"/>
        <rFont val="BIZ UDPゴシック"/>
        <family val="3"/>
        <charset val="128"/>
      </rPr>
      <t xml:space="preserve">
・家庭的条例第８条の２第１項</t>
    </r>
    <rPh sb="22" eb="23">
      <t>ダイ</t>
    </rPh>
    <rPh sb="24" eb="25">
      <t>ジョウ</t>
    </rPh>
    <rPh sb="27" eb="28">
      <t>ダイ</t>
    </rPh>
    <rPh sb="29" eb="30">
      <t>コウ</t>
    </rPh>
    <phoneticPr fontId="1"/>
  </si>
  <si>
    <r>
      <rPr>
        <sz val="12"/>
        <rFont val="BIZ UDPゴシック"/>
        <family val="3"/>
        <charset val="128"/>
      </rPr>
      <t>・設備運営基準第７条の２第２項</t>
    </r>
    <r>
      <rPr>
        <sz val="12"/>
        <color rgb="FFFF0000"/>
        <rFont val="BIZ UDPゴシック"/>
        <family val="3"/>
        <charset val="128"/>
      </rPr>
      <t xml:space="preserve">
・家庭的条例第８条の２第２項</t>
    </r>
    <phoneticPr fontId="1"/>
  </si>
  <si>
    <r>
      <rPr>
        <sz val="12"/>
        <rFont val="BIZ UDPゴシック"/>
        <family val="3"/>
        <charset val="128"/>
      </rPr>
      <t>・設備運営基準第７条の２第３項</t>
    </r>
    <r>
      <rPr>
        <sz val="12"/>
        <color rgb="FFFF0000"/>
        <rFont val="BIZ UDPゴシック"/>
        <family val="3"/>
        <charset val="128"/>
      </rPr>
      <t xml:space="preserve">
・家庭的条例第８条の２第３項</t>
    </r>
    <phoneticPr fontId="1"/>
  </si>
  <si>
    <r>
      <rPr>
        <sz val="12"/>
        <rFont val="BIZ UDPゴシック"/>
        <family val="3"/>
        <charset val="128"/>
      </rPr>
      <t>・設備運営基準第７条の２第４項</t>
    </r>
    <r>
      <rPr>
        <sz val="12"/>
        <color rgb="FFFF0000"/>
        <rFont val="BIZ UDPゴシック"/>
        <family val="3"/>
        <charset val="128"/>
      </rPr>
      <t xml:space="preserve">
・家庭的条例第８条の２第４項</t>
    </r>
    <phoneticPr fontId="1"/>
  </si>
  <si>
    <r>
      <rPr>
        <sz val="12"/>
        <rFont val="BIZ UDPゴシック"/>
        <family val="3"/>
        <charset val="128"/>
      </rPr>
      <t>・設備運営基準第７条の３第１項</t>
    </r>
    <r>
      <rPr>
        <sz val="12"/>
        <color rgb="FFFF0000"/>
        <rFont val="BIZ UDPゴシック"/>
        <family val="3"/>
        <charset val="128"/>
      </rPr>
      <t xml:space="preserve">
・家庭的条例第８条の３第１項</t>
    </r>
    <phoneticPr fontId="1"/>
  </si>
  <si>
    <r>
      <rPr>
        <sz val="12"/>
        <rFont val="BIZ UDPゴシック"/>
        <family val="3"/>
        <charset val="128"/>
      </rPr>
      <t>・設備運営基準第７条の３第２項</t>
    </r>
    <r>
      <rPr>
        <sz val="12"/>
        <color rgb="FFFF0000"/>
        <rFont val="BIZ UDPゴシック"/>
        <family val="3"/>
        <charset val="128"/>
      </rPr>
      <t xml:space="preserve">
・家庭的条例第８条の３第２項</t>
    </r>
    <phoneticPr fontId="1"/>
  </si>
  <si>
    <r>
      <rPr>
        <sz val="12"/>
        <rFont val="BIZ UDPゴシック"/>
        <family val="3"/>
        <charset val="128"/>
      </rPr>
      <t>・設備運営基準第８条</t>
    </r>
    <r>
      <rPr>
        <sz val="12"/>
        <color rgb="FFFF0000"/>
        <rFont val="BIZ UDPゴシック"/>
        <family val="3"/>
        <charset val="128"/>
      </rPr>
      <t xml:space="preserve">
・家庭的条例第１０条</t>
    </r>
    <phoneticPr fontId="1"/>
  </si>
  <si>
    <r>
      <rPr>
        <sz val="12"/>
        <rFont val="BIZ UDPゴシック"/>
        <family val="3"/>
        <charset val="128"/>
      </rPr>
      <t>・設備運営基準第９条第１項</t>
    </r>
    <r>
      <rPr>
        <sz val="12"/>
        <color rgb="FFFF0000"/>
        <rFont val="BIZ UDPゴシック"/>
        <family val="3"/>
        <charset val="128"/>
      </rPr>
      <t xml:space="preserve">
・家庭的条例第１１条第１項</t>
    </r>
    <rPh sb="24" eb="25">
      <t>ダイ</t>
    </rPh>
    <rPh sb="26" eb="27">
      <t>コウ</t>
    </rPh>
    <phoneticPr fontId="1"/>
  </si>
  <si>
    <r>
      <rPr>
        <sz val="12"/>
        <rFont val="BIZ UDPゴシック"/>
        <family val="3"/>
        <charset val="128"/>
      </rPr>
      <t>・設備運営基準第９条第２項</t>
    </r>
    <r>
      <rPr>
        <sz val="12"/>
        <color rgb="FFFF0000"/>
        <rFont val="BIZ UDPゴシック"/>
        <family val="3"/>
        <charset val="128"/>
      </rPr>
      <t xml:space="preserve">
・家庭的条例第１１条第２項</t>
    </r>
    <phoneticPr fontId="1"/>
  </si>
  <si>
    <r>
      <rPr>
        <sz val="12"/>
        <rFont val="BIZ UDPゴシック"/>
        <family val="3"/>
        <charset val="128"/>
      </rPr>
      <t>・設備運営基準第14条第４項</t>
    </r>
    <r>
      <rPr>
        <sz val="12"/>
        <color rgb="FFFF0000"/>
        <rFont val="BIZ UDPゴシック"/>
        <family val="3"/>
        <charset val="128"/>
      </rPr>
      <t xml:space="preserve">
・家庭的条例第１６条第４項</t>
    </r>
    <rPh sb="25" eb="26">
      <t>ダイ</t>
    </rPh>
    <rPh sb="27" eb="28">
      <t>コウ</t>
    </rPh>
    <phoneticPr fontId="1"/>
  </si>
  <si>
    <r>
      <rPr>
        <sz val="12"/>
        <rFont val="BIZ UDPゴシック"/>
        <family val="3"/>
        <charset val="128"/>
      </rPr>
      <t>・設備運営基準第14条第５項</t>
    </r>
    <r>
      <rPr>
        <sz val="12"/>
        <color rgb="FFFF0000"/>
        <rFont val="BIZ UDPゴシック"/>
        <family val="3"/>
        <charset val="128"/>
      </rPr>
      <t xml:space="preserve">
・家庭的条例第１６条第５項</t>
    </r>
    <phoneticPr fontId="1"/>
  </si>
  <si>
    <r>
      <rPr>
        <sz val="12"/>
        <rFont val="BIZ UDPゴシック"/>
        <family val="3"/>
        <charset val="128"/>
      </rPr>
      <t xml:space="preserve">・設備運営基準第17条第４項
・保育所保育指針第3章3（1）イ
・社援基発第1212001号通知Ⅲ１（７）
</t>
    </r>
    <r>
      <rPr>
        <sz val="12"/>
        <color rgb="FFFF0000"/>
        <rFont val="BIZ UDPゴシック"/>
        <family val="3"/>
        <charset val="128"/>
      </rPr>
      <t>・家庭的条例第１9条第5項</t>
    </r>
    <rPh sb="46" eb="48">
      <t>ツウチ</t>
    </rPh>
    <phoneticPr fontId="1"/>
  </si>
  <si>
    <r>
      <rPr>
        <sz val="12"/>
        <rFont val="BIZ UDPゴシック"/>
        <family val="3"/>
        <charset val="128"/>
      </rPr>
      <t>・設備運営基準第18条</t>
    </r>
    <r>
      <rPr>
        <sz val="12"/>
        <color rgb="FFFF0000"/>
        <rFont val="BIZ UDPゴシック"/>
        <family val="3"/>
        <charset val="128"/>
      </rPr>
      <t xml:space="preserve">
・家庭的条例第２０条</t>
    </r>
    <rPh sb="21" eb="22">
      <t>ジョウ</t>
    </rPh>
    <phoneticPr fontId="1"/>
  </si>
  <si>
    <r>
      <rPr>
        <sz val="12"/>
        <rFont val="BIZ UDPゴシック"/>
        <family val="3"/>
        <charset val="128"/>
      </rPr>
      <t>・設備運営基準第19条</t>
    </r>
    <r>
      <rPr>
        <sz val="12"/>
        <color rgb="FFFF0000"/>
        <rFont val="BIZ UDPゴシック"/>
        <family val="3"/>
        <charset val="128"/>
      </rPr>
      <t xml:space="preserve">
・家庭的条例第２１条</t>
    </r>
    <phoneticPr fontId="1"/>
  </si>
  <si>
    <r>
      <rPr>
        <sz val="12"/>
        <rFont val="BIZ UDPゴシック"/>
        <family val="3"/>
        <charset val="128"/>
      </rPr>
      <t>・設備運営基準第20条第１項</t>
    </r>
    <r>
      <rPr>
        <sz val="12"/>
        <color rgb="FFFF0000"/>
        <rFont val="BIZ UDPゴシック"/>
        <family val="3"/>
        <charset val="128"/>
      </rPr>
      <t xml:space="preserve">
・家庭的条例第２２条第１項</t>
    </r>
    <rPh sb="21" eb="22">
      <t>ダイ</t>
    </rPh>
    <rPh sb="24" eb="25">
      <t>ジョウ</t>
    </rPh>
    <rPh sb="25" eb="26">
      <t>ダイ</t>
    </rPh>
    <rPh sb="27" eb="28">
      <t>コウ</t>
    </rPh>
    <phoneticPr fontId="1"/>
  </si>
  <si>
    <r>
      <rPr>
        <sz val="12"/>
        <rFont val="BIZ UDPゴシック"/>
        <family val="3"/>
        <charset val="128"/>
      </rPr>
      <t>・設備運営基準第21条第２項</t>
    </r>
    <r>
      <rPr>
        <sz val="12"/>
        <color rgb="FFFF0000"/>
        <rFont val="BIZ UDPゴシック"/>
        <family val="3"/>
        <charset val="128"/>
      </rPr>
      <t xml:space="preserve">
・家庭的条例第２３条第２項</t>
    </r>
    <phoneticPr fontId="1"/>
  </si>
  <si>
    <r>
      <rPr>
        <sz val="12"/>
        <rFont val="BIZ UDPゴシック"/>
        <family val="3"/>
        <charset val="128"/>
      </rPr>
      <t>・設備運営基準第20条第２項</t>
    </r>
    <r>
      <rPr>
        <sz val="12"/>
        <color rgb="FFFF0000"/>
        <rFont val="BIZ UDPゴシック"/>
        <family val="3"/>
        <charset val="128"/>
      </rPr>
      <t xml:space="preserve">
・家庭的条例第２２条第２項</t>
    </r>
    <rPh sb="25" eb="26">
      <t>ダイ</t>
    </rPh>
    <rPh sb="27" eb="28">
      <t>コウ</t>
    </rPh>
    <phoneticPr fontId="1"/>
  </si>
  <si>
    <r>
      <rPr>
        <sz val="12"/>
        <rFont val="BIZ UDPゴシック"/>
        <family val="3"/>
        <charset val="128"/>
      </rPr>
      <t>・設備運営基準第21条第１項</t>
    </r>
    <r>
      <rPr>
        <sz val="12"/>
        <color rgb="FFFF0000"/>
        <rFont val="BIZ UDPゴシック"/>
        <family val="3"/>
        <charset val="128"/>
      </rPr>
      <t xml:space="preserve">
・家庭的条例第２3条第１項</t>
    </r>
    <phoneticPr fontId="1"/>
  </si>
  <si>
    <r>
      <rPr>
        <sz val="12"/>
        <rFont val="BIZ UDPゴシック"/>
        <family val="3"/>
        <charset val="128"/>
      </rPr>
      <t>・設備運営基準第22条</t>
    </r>
    <r>
      <rPr>
        <sz val="12"/>
        <color rgb="FFFF0000"/>
        <rFont val="BIZ UDPゴシック"/>
        <family val="3"/>
        <charset val="128"/>
      </rPr>
      <t xml:space="preserve">
・家庭的条例第２７条第１号</t>
    </r>
    <rPh sb="22" eb="23">
      <t>ダイ</t>
    </rPh>
    <rPh sb="24" eb="25">
      <t>ゴウ</t>
    </rPh>
    <phoneticPr fontId="1"/>
  </si>
  <si>
    <r>
      <rPr>
        <sz val="12"/>
        <rFont val="BIZ UDPゴシック"/>
        <family val="3"/>
        <charset val="128"/>
      </rPr>
      <t>・設備運営基準第22条</t>
    </r>
    <r>
      <rPr>
        <sz val="12"/>
        <color rgb="FFFF0000"/>
        <rFont val="BIZ UDPゴシック"/>
        <family val="3"/>
        <charset val="128"/>
      </rPr>
      <t xml:space="preserve">
・家庭的条例第６条第６項</t>
    </r>
    <rPh sb="21" eb="22">
      <t>ダイ</t>
    </rPh>
    <rPh sb="23" eb="24">
      <t>コウ</t>
    </rPh>
    <phoneticPr fontId="1"/>
  </si>
  <si>
    <r>
      <rPr>
        <sz val="12"/>
        <rFont val="BIZ UDPゴシック"/>
        <family val="3"/>
        <charset val="128"/>
      </rPr>
      <t>・設備運営基準第22条</t>
    </r>
    <r>
      <rPr>
        <sz val="12"/>
        <color rgb="FFFF0000"/>
        <rFont val="BIZ UDPゴシック"/>
        <family val="3"/>
        <charset val="128"/>
      </rPr>
      <t xml:space="preserve">
・家庭的条例第２７条第３号</t>
    </r>
    <rPh sb="22" eb="23">
      <t>ダイ</t>
    </rPh>
    <rPh sb="24" eb="25">
      <t>ゴウ</t>
    </rPh>
    <phoneticPr fontId="1"/>
  </si>
  <si>
    <r>
      <rPr>
        <sz val="12"/>
        <rFont val="BIZ UDPゴシック"/>
        <family val="3"/>
        <charset val="128"/>
      </rPr>
      <t>・設備運営基準第22条</t>
    </r>
    <r>
      <rPr>
        <sz val="12"/>
        <color rgb="FFFF0000"/>
        <rFont val="BIZ UDPゴシック"/>
        <family val="3"/>
        <charset val="128"/>
      </rPr>
      <t xml:space="preserve">
・家庭的条例第２７条第４号</t>
    </r>
    <rPh sb="22" eb="23">
      <t>ダイ</t>
    </rPh>
    <rPh sb="24" eb="25">
      <t>ゴウ</t>
    </rPh>
    <phoneticPr fontId="1"/>
  </si>
  <si>
    <r>
      <rPr>
        <sz val="12"/>
        <rFont val="BIZ UDPゴシック"/>
        <family val="3"/>
        <charset val="128"/>
      </rPr>
      <t>・設備運営基準第22条</t>
    </r>
    <r>
      <rPr>
        <sz val="12"/>
        <color rgb="FFFF0000"/>
        <rFont val="BIZ UDPゴシック"/>
        <family val="3"/>
        <charset val="128"/>
      </rPr>
      <t xml:space="preserve">
・家庭的条例第２７条第５号</t>
    </r>
    <rPh sb="22" eb="23">
      <t>ダイ</t>
    </rPh>
    <rPh sb="24" eb="25">
      <t>ゴウ</t>
    </rPh>
    <phoneticPr fontId="1"/>
  </si>
  <si>
    <r>
      <rPr>
        <sz val="12"/>
        <rFont val="BIZ UDPゴシック"/>
        <family val="3"/>
        <charset val="128"/>
      </rPr>
      <t>・設備運営基準第22条</t>
    </r>
    <r>
      <rPr>
        <sz val="12"/>
        <color rgb="FFFF0000"/>
        <rFont val="BIZ UDPゴシック"/>
        <family val="3"/>
        <charset val="128"/>
      </rPr>
      <t xml:space="preserve">
・家庭的条例第８条第１項、第２項、第３項</t>
    </r>
    <rPh sb="21" eb="22">
      <t>ダイ</t>
    </rPh>
    <rPh sb="23" eb="24">
      <t>コウ</t>
    </rPh>
    <rPh sb="25" eb="26">
      <t>ダイ</t>
    </rPh>
    <rPh sb="27" eb="28">
      <t>コウ</t>
    </rPh>
    <rPh sb="29" eb="30">
      <t>ダイ</t>
    </rPh>
    <rPh sb="31" eb="32">
      <t>コウ</t>
    </rPh>
    <phoneticPr fontId="1"/>
  </si>
  <si>
    <r>
      <rPr>
        <sz val="12"/>
        <rFont val="BIZ UDPゴシック"/>
        <family val="3"/>
        <charset val="128"/>
      </rPr>
      <t>・設備運営基準第23条第１項</t>
    </r>
    <r>
      <rPr>
        <sz val="12"/>
        <color rgb="FFFF0000"/>
        <rFont val="BIZ UDPゴシック"/>
        <family val="3"/>
        <charset val="128"/>
      </rPr>
      <t xml:space="preserve">
・家庭的条例第２８条第１項</t>
    </r>
    <phoneticPr fontId="1"/>
  </si>
  <si>
    <r>
      <rPr>
        <sz val="12"/>
        <rFont val="BIZ UDPゴシック"/>
        <family val="3"/>
        <charset val="128"/>
      </rPr>
      <t>・設備運営基準第23条第２項</t>
    </r>
    <r>
      <rPr>
        <sz val="12"/>
        <color rgb="FFFF0000"/>
        <rFont val="BIZ UDPゴシック"/>
        <family val="3"/>
        <charset val="128"/>
      </rPr>
      <t xml:space="preserve">
・家庭的条例第２８条第２項</t>
    </r>
    <phoneticPr fontId="1"/>
  </si>
  <si>
    <r>
      <rPr>
        <sz val="12"/>
        <rFont val="BIZ UDPゴシック"/>
        <family val="3"/>
        <charset val="128"/>
      </rPr>
      <t>・設備運営基準第23条第２項</t>
    </r>
    <r>
      <rPr>
        <sz val="12"/>
        <color rgb="FFFF0000"/>
        <rFont val="BIZ UDPゴシック"/>
        <family val="3"/>
        <charset val="128"/>
      </rPr>
      <t xml:space="preserve">
・家庭的条例第２８条第２項第１号</t>
    </r>
    <rPh sb="28" eb="29">
      <t>ダイ</t>
    </rPh>
    <rPh sb="30" eb="31">
      <t>ゴウ</t>
    </rPh>
    <phoneticPr fontId="1"/>
  </si>
  <si>
    <r>
      <rPr>
        <sz val="12"/>
        <rFont val="BIZ UDPゴシック"/>
        <family val="3"/>
        <charset val="128"/>
      </rPr>
      <t>・設備運営基準第23条第２項</t>
    </r>
    <r>
      <rPr>
        <sz val="12"/>
        <color rgb="FFFF0000"/>
        <rFont val="BIZ UDPゴシック"/>
        <family val="3"/>
        <charset val="128"/>
      </rPr>
      <t xml:space="preserve">
・家庭的条例第２８条第２項第２号</t>
    </r>
    <rPh sb="28" eb="29">
      <t>ダイ</t>
    </rPh>
    <rPh sb="30" eb="31">
      <t>ゴウ</t>
    </rPh>
    <phoneticPr fontId="1"/>
  </si>
  <si>
    <r>
      <rPr>
        <sz val="12"/>
        <rFont val="BIZ UDPゴシック"/>
        <family val="3"/>
        <charset val="128"/>
      </rPr>
      <t>・設備運営基準第23条第３項</t>
    </r>
    <r>
      <rPr>
        <sz val="12"/>
        <color rgb="FFFF0000"/>
        <rFont val="BIZ UDPゴシック"/>
        <family val="3"/>
        <charset val="128"/>
      </rPr>
      <t xml:space="preserve">
・家庭的条例第２８条第３項</t>
    </r>
    <phoneticPr fontId="1"/>
  </si>
  <si>
    <r>
      <rPr>
        <sz val="12"/>
        <rFont val="BIZ UDPゴシック"/>
        <family val="3"/>
        <charset val="128"/>
      </rPr>
      <t>・設備運営基準第28条第１項第１号</t>
    </r>
    <r>
      <rPr>
        <sz val="12"/>
        <color rgb="FFFF0000"/>
        <rFont val="BIZ UDPゴシック"/>
        <family val="3"/>
        <charset val="128"/>
      </rPr>
      <t xml:space="preserve">
・家庭的条例第３０条第１号</t>
    </r>
    <rPh sb="30" eb="31">
      <t>ゴウ</t>
    </rPh>
    <phoneticPr fontId="1"/>
  </si>
  <si>
    <r>
      <rPr>
        <sz val="12"/>
        <rFont val="BIZ UDPゴシック"/>
        <family val="3"/>
        <charset val="128"/>
      </rPr>
      <t>・設備運営基準第28条第１項第２号</t>
    </r>
    <r>
      <rPr>
        <sz val="12"/>
        <color rgb="FFFF0000"/>
        <rFont val="BIZ UDPゴシック"/>
        <family val="3"/>
        <charset val="128"/>
      </rPr>
      <t xml:space="preserve">
・家庭的条例第３０条第２号</t>
    </r>
    <rPh sb="30" eb="31">
      <t>ゴウ</t>
    </rPh>
    <phoneticPr fontId="1"/>
  </si>
  <si>
    <r>
      <rPr>
        <sz val="12"/>
        <rFont val="BIZ UDPゴシック"/>
        <family val="3"/>
        <charset val="128"/>
      </rPr>
      <t>・設備運営基準第28条第１項第３号</t>
    </r>
    <r>
      <rPr>
        <sz val="12"/>
        <color rgb="FFFF0000"/>
        <rFont val="BIZ UDPゴシック"/>
        <family val="3"/>
        <charset val="128"/>
      </rPr>
      <t xml:space="preserve">
・家庭的条例第３０条第３号</t>
    </r>
    <rPh sb="30" eb="31">
      <t>ゴウ</t>
    </rPh>
    <phoneticPr fontId="1"/>
  </si>
  <si>
    <r>
      <rPr>
        <sz val="12"/>
        <rFont val="BIZ UDPゴシック"/>
        <family val="3"/>
        <charset val="128"/>
      </rPr>
      <t>・設備運営基準第28条第１項第４号</t>
    </r>
    <r>
      <rPr>
        <sz val="12"/>
        <color rgb="FFFF0000"/>
        <rFont val="BIZ UDPゴシック"/>
        <family val="3"/>
        <charset val="128"/>
      </rPr>
      <t xml:space="preserve">
・家庭的条例第３０条第４号</t>
    </r>
    <rPh sb="30" eb="31">
      <t>ゴウ</t>
    </rPh>
    <phoneticPr fontId="1"/>
  </si>
  <si>
    <r>
      <rPr>
        <sz val="12"/>
        <rFont val="BIZ UDPゴシック"/>
        <family val="3"/>
        <charset val="128"/>
      </rPr>
      <t>・設備運営基準第28条第１項第５号</t>
    </r>
    <r>
      <rPr>
        <sz val="12"/>
        <color rgb="FFFF0000"/>
        <rFont val="BIZ UDPゴシック"/>
        <family val="3"/>
        <charset val="128"/>
      </rPr>
      <t xml:space="preserve">
・家庭的条例第３０条第５号</t>
    </r>
    <rPh sb="30" eb="31">
      <t>ゴウ</t>
    </rPh>
    <phoneticPr fontId="1"/>
  </si>
  <si>
    <r>
      <rPr>
        <sz val="12"/>
        <rFont val="BIZ UDPゴシック"/>
        <family val="3"/>
        <charset val="128"/>
      </rPr>
      <t>・設備運営基準第28条第１項第６号</t>
    </r>
    <r>
      <rPr>
        <sz val="12"/>
        <color rgb="FFFF0000"/>
        <rFont val="BIZ UDPゴシック"/>
        <family val="3"/>
        <charset val="128"/>
      </rPr>
      <t xml:space="preserve">
・家庭的条例第３０条第６号</t>
    </r>
    <rPh sb="30" eb="31">
      <t>ゴウ</t>
    </rPh>
    <phoneticPr fontId="1"/>
  </si>
  <si>
    <r>
      <t xml:space="preserve">保育室等を２階及び３階以上に設ける建物は、耐火建築物又は準耐火建築物であるか。
</t>
    </r>
    <r>
      <rPr>
        <sz val="18"/>
        <color rgb="FFFF0000"/>
        <rFont val="Meiryo UI"/>
        <family val="3"/>
        <charset val="128"/>
      </rPr>
      <t>越谷市の基準？１階しか書いてない。２階以上ただし書きは事業所内保育だけ</t>
    </r>
    <rPh sb="0" eb="4">
      <t>ホイクシツトウ</t>
    </rPh>
    <rPh sb="6" eb="7">
      <t>カイ</t>
    </rPh>
    <rPh sb="7" eb="8">
      <t>オヨ</t>
    </rPh>
    <rPh sb="10" eb="11">
      <t>カイ</t>
    </rPh>
    <rPh sb="11" eb="13">
      <t>イジョウ</t>
    </rPh>
    <rPh sb="14" eb="15">
      <t>モウ</t>
    </rPh>
    <rPh sb="17" eb="19">
      <t>タテモノ</t>
    </rPh>
    <rPh sb="26" eb="27">
      <t>マタ</t>
    </rPh>
    <rPh sb="40" eb="43">
      <t>コシガヤシ</t>
    </rPh>
    <rPh sb="44" eb="46">
      <t>キジュン</t>
    </rPh>
    <rPh sb="48" eb="49">
      <t>カイ</t>
    </rPh>
    <rPh sb="51" eb="52">
      <t>カ</t>
    </rPh>
    <rPh sb="58" eb="59">
      <t>カイ</t>
    </rPh>
    <rPh sb="59" eb="61">
      <t>イジョウ</t>
    </rPh>
    <rPh sb="64" eb="65">
      <t>カ</t>
    </rPh>
    <rPh sb="67" eb="70">
      <t>ジギョウショ</t>
    </rPh>
    <rPh sb="70" eb="71">
      <t>ナイ</t>
    </rPh>
    <rPh sb="71" eb="73">
      <t>ホイク</t>
    </rPh>
    <phoneticPr fontId="1"/>
  </si>
  <si>
    <r>
      <rPr>
        <sz val="12"/>
        <rFont val="BIZ UDPゴシック"/>
        <family val="3"/>
        <charset val="128"/>
      </rPr>
      <t>・設備運営基準第29条第１項</t>
    </r>
    <r>
      <rPr>
        <sz val="12"/>
        <color rgb="FFFF0000"/>
        <rFont val="BIZ UDPゴシック"/>
        <family val="3"/>
        <charset val="128"/>
      </rPr>
      <t xml:space="preserve">
・家庭的条例第３１条第１項</t>
    </r>
    <rPh sb="25" eb="26">
      <t>ダイ</t>
    </rPh>
    <rPh sb="27" eb="28">
      <t>コウ</t>
    </rPh>
    <phoneticPr fontId="1"/>
  </si>
  <si>
    <r>
      <rPr>
        <sz val="12"/>
        <rFont val="BIZ UDPゴシック"/>
        <family val="3"/>
        <charset val="128"/>
      </rPr>
      <t>・設備運営基準第29条第１項</t>
    </r>
    <r>
      <rPr>
        <sz val="12"/>
        <color rgb="FFFF0000"/>
        <rFont val="BIZ UDPゴシック"/>
        <family val="3"/>
        <charset val="128"/>
      </rPr>
      <t xml:space="preserve">
・家庭的条例第３１条第１項</t>
    </r>
    <rPh sb="27" eb="28">
      <t>コウ</t>
    </rPh>
    <phoneticPr fontId="1"/>
  </si>
  <si>
    <r>
      <rPr>
        <sz val="12"/>
        <rFont val="BIZ UDPゴシック"/>
        <family val="3"/>
        <charset val="128"/>
      </rPr>
      <t>・設備運営基準第29条第２項</t>
    </r>
    <r>
      <rPr>
        <sz val="12"/>
        <color rgb="FFFF0000"/>
        <rFont val="BIZ UDPゴシック"/>
        <family val="3"/>
        <charset val="128"/>
      </rPr>
      <t xml:space="preserve">
・家庭的条例第３１条第２項</t>
    </r>
    <rPh sb="11" eb="12">
      <t>ダイ</t>
    </rPh>
    <rPh sb="13" eb="14">
      <t>コウ</t>
    </rPh>
    <phoneticPr fontId="1"/>
  </si>
  <si>
    <r>
      <rPr>
        <sz val="12"/>
        <rFont val="BIZ UDPゴシック"/>
        <family val="3"/>
        <charset val="128"/>
      </rPr>
      <t>・設備運営基準第29条第２項第４号、第3項</t>
    </r>
    <r>
      <rPr>
        <sz val="12"/>
        <color rgb="FFFF0000"/>
        <rFont val="BIZ UDPゴシック"/>
        <family val="3"/>
        <charset val="128"/>
      </rPr>
      <t xml:space="preserve">
・家庭的条例第３１条第２項第４号</t>
    </r>
    <phoneticPr fontId="1"/>
  </si>
  <si>
    <r>
      <rPr>
        <sz val="12"/>
        <rFont val="BIZ UDPゴシック"/>
        <family val="3"/>
        <charset val="128"/>
      </rPr>
      <t>・設備運営基準第29条第２項第３号、第3項</t>
    </r>
    <r>
      <rPr>
        <sz val="12"/>
        <color rgb="FFFF0000"/>
        <rFont val="BIZ UDPゴシック"/>
        <family val="3"/>
        <charset val="128"/>
      </rPr>
      <t xml:space="preserve">
・家庭的条例第３１条第２項第３号</t>
    </r>
    <rPh sb="35" eb="36">
      <t>ダイ</t>
    </rPh>
    <rPh sb="37" eb="38">
      <t>ゴウ</t>
    </rPh>
    <phoneticPr fontId="1"/>
  </si>
  <si>
    <r>
      <rPr>
        <sz val="12"/>
        <rFont val="BIZ UDPゴシック"/>
        <family val="3"/>
        <charset val="128"/>
      </rPr>
      <t>・設備運営基準第29条第２項第２号、第３項</t>
    </r>
    <r>
      <rPr>
        <sz val="12"/>
        <color rgb="FFFF0000"/>
        <rFont val="BIZ UDPゴシック"/>
        <family val="3"/>
        <charset val="128"/>
      </rPr>
      <t xml:space="preserve">
・家庭的条例第３１条第２項第２号</t>
    </r>
    <rPh sb="35" eb="36">
      <t>ダイ</t>
    </rPh>
    <rPh sb="37" eb="38">
      <t>ゴウ</t>
    </rPh>
    <phoneticPr fontId="1"/>
  </si>
  <si>
    <r>
      <rPr>
        <sz val="12"/>
        <rFont val="BIZ UDPゴシック"/>
        <family val="3"/>
        <charset val="128"/>
      </rPr>
      <t>・設備運営基準第29条第２項第１号、第３項</t>
    </r>
    <r>
      <rPr>
        <sz val="12"/>
        <color rgb="FFFF0000"/>
        <rFont val="BIZ UDPゴシック"/>
        <family val="3"/>
        <charset val="128"/>
      </rPr>
      <t xml:space="preserve">
・家庭的条例第３１条第２項第１号</t>
    </r>
    <rPh sb="35" eb="36">
      <t>ダイ</t>
    </rPh>
    <rPh sb="37" eb="38">
      <t>ゴウ</t>
    </rPh>
    <phoneticPr fontId="1"/>
  </si>
  <si>
    <r>
      <rPr>
        <sz val="12"/>
        <rFont val="BIZ UDPゴシック"/>
        <family val="3"/>
        <charset val="128"/>
      </rPr>
      <t>・設備運営基準第31条第１項</t>
    </r>
    <r>
      <rPr>
        <sz val="12"/>
        <color rgb="FFFF0000"/>
        <rFont val="BIZ UDPゴシック"/>
        <family val="3"/>
        <charset val="128"/>
      </rPr>
      <t xml:space="preserve">
・家庭的条例第３３条第１項</t>
    </r>
    <rPh sb="25" eb="26">
      <t>ダイ</t>
    </rPh>
    <rPh sb="27" eb="28">
      <t>コウ</t>
    </rPh>
    <phoneticPr fontId="1"/>
  </si>
  <si>
    <r>
      <rPr>
        <sz val="12"/>
        <rFont val="BIZ UDPゴシック"/>
        <family val="3"/>
        <charset val="128"/>
      </rPr>
      <t>・設備運営基準第31条第１項</t>
    </r>
    <r>
      <rPr>
        <sz val="12"/>
        <color rgb="FFFF0000"/>
        <rFont val="BIZ UDPゴシック"/>
        <family val="3"/>
        <charset val="128"/>
      </rPr>
      <t xml:space="preserve">
・家庭的条例第３３条第１項</t>
    </r>
    <phoneticPr fontId="1"/>
  </si>
  <si>
    <r>
      <rPr>
        <sz val="12"/>
        <rFont val="BIZ UDPゴシック"/>
        <family val="3"/>
        <charset val="128"/>
      </rPr>
      <t>・設備運営基準第31条第２項第１号、第３項</t>
    </r>
    <r>
      <rPr>
        <sz val="12"/>
        <color rgb="FFFF0000"/>
        <rFont val="BIZ UDPゴシック"/>
        <family val="3"/>
        <charset val="128"/>
      </rPr>
      <t xml:space="preserve">
・家庭的条例第３３条第２項第１号</t>
    </r>
    <rPh sb="14" eb="15">
      <t>ダイ</t>
    </rPh>
    <rPh sb="16" eb="17">
      <t>ゴウ</t>
    </rPh>
    <rPh sb="35" eb="36">
      <t>ダイ</t>
    </rPh>
    <rPh sb="37" eb="38">
      <t>ゴウ</t>
    </rPh>
    <phoneticPr fontId="1"/>
  </si>
  <si>
    <r>
      <rPr>
        <sz val="12"/>
        <rFont val="BIZ UDPゴシック"/>
        <family val="3"/>
        <charset val="128"/>
      </rPr>
      <t>・設備運営基準第31条第２項第３号、第３項</t>
    </r>
    <r>
      <rPr>
        <sz val="12"/>
        <color rgb="FFFF0000"/>
        <rFont val="BIZ UDPゴシック"/>
        <family val="3"/>
        <charset val="128"/>
      </rPr>
      <t xml:space="preserve">
・家庭的条例第３３条第２項第３号</t>
    </r>
    <rPh sb="14" eb="15">
      <t>ダイ</t>
    </rPh>
    <rPh sb="16" eb="17">
      <t>ゴウ</t>
    </rPh>
    <phoneticPr fontId="1"/>
  </si>
  <si>
    <r>
      <rPr>
        <sz val="12"/>
        <rFont val="BIZ UDPゴシック"/>
        <family val="3"/>
        <charset val="128"/>
      </rPr>
      <t>・設備運営基準第31条第２項第４号、第３項</t>
    </r>
    <r>
      <rPr>
        <sz val="12"/>
        <color rgb="FFFF0000"/>
        <rFont val="BIZ UDPゴシック"/>
        <family val="3"/>
        <charset val="128"/>
      </rPr>
      <t xml:space="preserve">
・家庭的条例第３３条第２項第４号</t>
    </r>
    <rPh sb="14" eb="15">
      <t>ダイ</t>
    </rPh>
    <rPh sb="16" eb="17">
      <t>ゴウ</t>
    </rPh>
    <phoneticPr fontId="1"/>
  </si>
  <si>
    <r>
      <rPr>
        <sz val="12"/>
        <rFont val="BIZ UDPゴシック"/>
        <family val="3"/>
        <charset val="128"/>
      </rPr>
      <t>・設備運営基準第31条第２項第２号、第３項</t>
    </r>
    <r>
      <rPr>
        <sz val="12"/>
        <color rgb="FFFF0000"/>
        <rFont val="BIZ UDPゴシック"/>
        <family val="3"/>
        <charset val="128"/>
      </rPr>
      <t xml:space="preserve">
・家庭的条例第３３条第２項第２号</t>
    </r>
    <rPh sb="14" eb="15">
      <t>ダイ</t>
    </rPh>
    <rPh sb="16" eb="17">
      <t>ゴウ</t>
    </rPh>
    <phoneticPr fontId="1"/>
  </si>
  <si>
    <r>
      <rPr>
        <sz val="12"/>
        <rFont val="BIZ UDPゴシック"/>
        <family val="3"/>
        <charset val="128"/>
      </rPr>
      <t>・設備運営基準第31条第２項</t>
    </r>
    <r>
      <rPr>
        <sz val="12"/>
        <color rgb="FFFF0000"/>
        <rFont val="BIZ UDPゴシック"/>
        <family val="3"/>
        <charset val="128"/>
      </rPr>
      <t xml:space="preserve">
・家庭的条例第３３条第２項</t>
    </r>
    <phoneticPr fontId="1"/>
  </si>
  <si>
    <r>
      <rPr>
        <sz val="12"/>
        <rFont val="BIZ UDPゴシック"/>
        <family val="3"/>
        <charset val="128"/>
      </rPr>
      <t>・設備運営基準第28条第１項第１号（準用第32条）</t>
    </r>
    <r>
      <rPr>
        <sz val="12"/>
        <color rgb="FFFF0000"/>
        <rFont val="BIZ UDPゴシック"/>
        <family val="3"/>
        <charset val="128"/>
      </rPr>
      <t xml:space="preserve">
・家庭的条例第３２条第１号</t>
    </r>
    <phoneticPr fontId="1"/>
  </si>
  <si>
    <r>
      <rPr>
        <sz val="12"/>
        <rFont val="BIZ UDPゴシック"/>
        <family val="3"/>
        <charset val="128"/>
      </rPr>
      <t>・設備運営基準第28条第１項第２号（準用第32条）</t>
    </r>
    <r>
      <rPr>
        <sz val="12"/>
        <color rgb="FFFF0000"/>
        <rFont val="BIZ UDPゴシック"/>
        <family val="3"/>
        <charset val="128"/>
      </rPr>
      <t xml:space="preserve">
・家庭的条例第３２条第２号</t>
    </r>
    <phoneticPr fontId="1"/>
  </si>
  <si>
    <r>
      <rPr>
        <sz val="12"/>
        <rFont val="BIZ UDPゴシック"/>
        <family val="3"/>
        <charset val="128"/>
      </rPr>
      <t>・設備運営基準第28条第１項第３号（準用第32条）</t>
    </r>
    <r>
      <rPr>
        <sz val="12"/>
        <color rgb="FFFF0000"/>
        <rFont val="BIZ UDPゴシック"/>
        <family val="3"/>
        <charset val="128"/>
      </rPr>
      <t xml:space="preserve">
・家庭的条例第３２条第３号</t>
    </r>
    <phoneticPr fontId="1"/>
  </si>
  <si>
    <r>
      <rPr>
        <sz val="12"/>
        <rFont val="BIZ UDPゴシック"/>
        <family val="3"/>
        <charset val="128"/>
      </rPr>
      <t>・設備運営基準第28条第１項第４号（準用第32条）</t>
    </r>
    <r>
      <rPr>
        <sz val="12"/>
        <color rgb="FFFF0000"/>
        <rFont val="BIZ UDPゴシック"/>
        <family val="3"/>
        <charset val="128"/>
      </rPr>
      <t xml:space="preserve">
・家庭的条例第３２条第４号</t>
    </r>
    <phoneticPr fontId="1"/>
  </si>
  <si>
    <r>
      <rPr>
        <sz val="12"/>
        <rFont val="BIZ UDPゴシック"/>
        <family val="3"/>
        <charset val="128"/>
      </rPr>
      <t>・設備運営基準第28条第１項第５号（準用第32条）</t>
    </r>
    <r>
      <rPr>
        <sz val="12"/>
        <color rgb="FFFF0000"/>
        <rFont val="BIZ UDPゴシック"/>
        <family val="3"/>
        <charset val="128"/>
      </rPr>
      <t xml:space="preserve">
・家庭的条例第３２条第５号</t>
    </r>
    <phoneticPr fontId="1"/>
  </si>
  <si>
    <r>
      <rPr>
        <sz val="12"/>
        <rFont val="BIZ UDPゴシック"/>
        <family val="3"/>
        <charset val="128"/>
      </rPr>
      <t>・設備運営基準第28条第1項第6号（準用第32条）</t>
    </r>
    <r>
      <rPr>
        <sz val="12"/>
        <color rgb="FFFF0000"/>
        <rFont val="BIZ UDPゴシック"/>
        <family val="3"/>
        <charset val="128"/>
      </rPr>
      <t xml:space="preserve">
・家庭的条例第３２条第６号</t>
    </r>
    <phoneticPr fontId="1"/>
  </si>
  <si>
    <r>
      <rPr>
        <sz val="12"/>
        <rFont val="BIZ UDPゴシック"/>
        <family val="3"/>
        <charset val="128"/>
      </rPr>
      <t>・設備運営基準第33条第１号</t>
    </r>
    <r>
      <rPr>
        <sz val="12"/>
        <color rgb="FFFF0000"/>
        <rFont val="BIZ UDPゴシック"/>
        <family val="3"/>
        <charset val="128"/>
      </rPr>
      <t xml:space="preserve">
・家庭的条例第３４条第１号</t>
    </r>
    <phoneticPr fontId="1"/>
  </si>
  <si>
    <r>
      <rPr>
        <sz val="12"/>
        <rFont val="BIZ UDPゴシック"/>
        <family val="3"/>
        <charset val="128"/>
      </rPr>
      <t>・設備運営基準第33条第２号</t>
    </r>
    <r>
      <rPr>
        <sz val="12"/>
        <color rgb="FFFF0000"/>
        <rFont val="BIZ UDPゴシック"/>
        <family val="3"/>
        <charset val="128"/>
      </rPr>
      <t xml:space="preserve">
・家庭的条例第３４条第２号</t>
    </r>
    <phoneticPr fontId="1"/>
  </si>
  <si>
    <r>
      <rPr>
        <sz val="12"/>
        <rFont val="BIZ UDPゴシック"/>
        <family val="3"/>
        <charset val="128"/>
      </rPr>
      <t>・設備運営基準第33条第３号</t>
    </r>
    <r>
      <rPr>
        <sz val="12"/>
        <color rgb="FFFF0000"/>
        <rFont val="BIZ UDPゴシック"/>
        <family val="3"/>
        <charset val="128"/>
      </rPr>
      <t xml:space="preserve">
・家庭的条例第３４条第３号</t>
    </r>
    <phoneticPr fontId="1"/>
  </si>
  <si>
    <r>
      <rPr>
        <sz val="12"/>
        <rFont val="BIZ UDPゴシック"/>
        <family val="3"/>
        <charset val="128"/>
      </rPr>
      <t>・設備運営基準第33条第４号</t>
    </r>
    <r>
      <rPr>
        <sz val="12"/>
        <color rgb="FFFF0000"/>
        <rFont val="BIZ UDPゴシック"/>
        <family val="3"/>
        <charset val="128"/>
      </rPr>
      <t xml:space="preserve">
・家庭的条例第３４条第４号</t>
    </r>
    <phoneticPr fontId="1"/>
  </si>
  <si>
    <r>
      <rPr>
        <sz val="12"/>
        <rFont val="BIZ UDPゴシック"/>
        <family val="3"/>
        <charset val="128"/>
      </rPr>
      <t>・設備運営基準第33条第５号</t>
    </r>
    <r>
      <rPr>
        <sz val="12"/>
        <color rgb="FFFF0000"/>
        <rFont val="BIZ UDPゴシック"/>
        <family val="3"/>
        <charset val="128"/>
      </rPr>
      <t xml:space="preserve">
・家庭的条例第３４条第５号</t>
    </r>
    <phoneticPr fontId="1"/>
  </si>
  <si>
    <r>
      <rPr>
        <sz val="12"/>
        <rFont val="BIZ UDPゴシック"/>
        <family val="3"/>
        <charset val="128"/>
      </rPr>
      <t>・設備運営基準第33条第６号</t>
    </r>
    <r>
      <rPr>
        <sz val="12"/>
        <color rgb="FFFF0000"/>
        <rFont val="BIZ UDPゴシック"/>
        <family val="3"/>
        <charset val="128"/>
      </rPr>
      <t xml:space="preserve">
・家庭的条例第３４条第６号</t>
    </r>
    <phoneticPr fontId="1"/>
  </si>
  <si>
    <r>
      <rPr>
        <sz val="12"/>
        <rFont val="BIZ UDPゴシック"/>
        <family val="3"/>
        <charset val="128"/>
      </rPr>
      <t>・設備運営基準第33条第７号</t>
    </r>
    <r>
      <rPr>
        <sz val="12"/>
        <color rgb="FFFF0000"/>
        <rFont val="BIZ UDPゴシック"/>
        <family val="3"/>
        <charset val="128"/>
      </rPr>
      <t xml:space="preserve">
・家庭的条例第３４条第７号</t>
    </r>
    <phoneticPr fontId="1"/>
  </si>
  <si>
    <r>
      <t xml:space="preserve">保育室等を２階以上に設ける建物は、「設備運営基準」第28条第７号に掲げる要件に該当するものであるか。
</t>
    </r>
    <r>
      <rPr>
        <sz val="20"/>
        <color rgb="FFFF0000"/>
        <rFont val="Meiryo UI"/>
        <family val="3"/>
        <charset val="128"/>
      </rPr>
      <t>越谷市：1階に設ける</t>
    </r>
    <rPh sb="18" eb="20">
      <t>セツビ</t>
    </rPh>
    <rPh sb="20" eb="22">
      <t>ウンエイ</t>
    </rPh>
    <rPh sb="22" eb="24">
      <t>キジュン</t>
    </rPh>
    <rPh sb="25" eb="26">
      <t>ダイ</t>
    </rPh>
    <rPh sb="51" eb="54">
      <t>コシガヤシ</t>
    </rPh>
    <rPh sb="56" eb="57">
      <t>カイ</t>
    </rPh>
    <rPh sb="58" eb="59">
      <t>モウ</t>
    </rPh>
    <phoneticPr fontId="1"/>
  </si>
  <si>
    <r>
      <rPr>
        <sz val="12"/>
        <rFont val="BIZ UDPゴシック"/>
        <family val="3"/>
        <charset val="128"/>
      </rPr>
      <t>・設備運営基準第34条第１項</t>
    </r>
    <r>
      <rPr>
        <sz val="12"/>
        <color rgb="FFFF0000"/>
        <rFont val="BIZ UDPゴシック"/>
        <family val="3"/>
        <charset val="128"/>
      </rPr>
      <t xml:space="preserve">
・家庭的条例第３５条第１項</t>
    </r>
    <rPh sb="27" eb="28">
      <t>コウ</t>
    </rPh>
    <phoneticPr fontId="1"/>
  </si>
  <si>
    <r>
      <rPr>
        <sz val="12"/>
        <rFont val="BIZ UDPゴシック"/>
        <family val="3"/>
        <charset val="128"/>
      </rPr>
      <t>・設備運営基準第34条第１項</t>
    </r>
    <r>
      <rPr>
        <sz val="12"/>
        <color rgb="FFFF0000"/>
        <rFont val="BIZ UDPゴシック"/>
        <family val="3"/>
        <charset val="128"/>
      </rPr>
      <t xml:space="preserve">
・家庭的条例第３５条第１項</t>
    </r>
    <phoneticPr fontId="1"/>
  </si>
  <si>
    <r>
      <rPr>
        <sz val="12"/>
        <rFont val="BIZ UDPゴシック"/>
        <family val="3"/>
        <charset val="128"/>
      </rPr>
      <t>・設備運営基準第34条第２項</t>
    </r>
    <r>
      <rPr>
        <sz val="12"/>
        <color rgb="FFFF0000"/>
        <rFont val="BIZ UDPゴシック"/>
        <family val="3"/>
        <charset val="128"/>
      </rPr>
      <t xml:space="preserve">
・家庭的条例第３５条第２項</t>
    </r>
    <phoneticPr fontId="1"/>
  </si>
  <si>
    <r>
      <rPr>
        <sz val="12"/>
        <rFont val="BIZ UDPゴシック"/>
        <family val="3"/>
        <charset val="128"/>
      </rPr>
      <t>・設備運営基準第35条</t>
    </r>
    <r>
      <rPr>
        <sz val="12"/>
        <color rgb="FFFF0000"/>
        <rFont val="BIZ UDPゴシック"/>
        <family val="3"/>
        <charset val="128"/>
      </rPr>
      <t xml:space="preserve">
・家庭的条例第３６条</t>
    </r>
    <phoneticPr fontId="1"/>
  </si>
  <si>
    <r>
      <rPr>
        <sz val="12"/>
        <rFont val="BIZ UDPゴシック"/>
        <family val="3"/>
        <charset val="128"/>
      </rPr>
      <t>・設備運営基準第38条</t>
    </r>
    <r>
      <rPr>
        <sz val="12"/>
        <color rgb="FFFF0000"/>
        <rFont val="BIZ UDPゴシック"/>
        <family val="3"/>
        <charset val="128"/>
      </rPr>
      <t xml:space="preserve">
・家庭的条例第３８条</t>
    </r>
    <phoneticPr fontId="1"/>
  </si>
  <si>
    <r>
      <rPr>
        <sz val="12"/>
        <rFont val="BIZ UDPゴシック"/>
        <family val="3"/>
        <charset val="128"/>
      </rPr>
      <t>・設備運営基準第39条</t>
    </r>
    <r>
      <rPr>
        <sz val="12"/>
        <color rgb="FFFF0000"/>
        <rFont val="BIZ UDPゴシック"/>
        <family val="3"/>
        <charset val="128"/>
      </rPr>
      <t xml:space="preserve">
・家庭的条例第３９条</t>
    </r>
    <phoneticPr fontId="1"/>
  </si>
  <si>
    <r>
      <rPr>
        <sz val="12"/>
        <rFont val="BIZ UDPゴシック"/>
        <family val="3"/>
        <charset val="128"/>
      </rPr>
      <t>・設備運営基準第40条</t>
    </r>
    <r>
      <rPr>
        <sz val="12"/>
        <color rgb="FFFF0000"/>
        <rFont val="BIZ UDPゴシック"/>
        <family val="3"/>
        <charset val="128"/>
      </rPr>
      <t xml:space="preserve">
・家庭的条例第４０条</t>
    </r>
    <phoneticPr fontId="1"/>
  </si>
  <si>
    <r>
      <rPr>
        <sz val="12"/>
        <rFont val="BIZ UDPゴシック"/>
        <family val="3"/>
        <charset val="128"/>
      </rPr>
      <t>・設備運営基準第42条</t>
    </r>
    <r>
      <rPr>
        <sz val="12"/>
        <color rgb="FFFF0000"/>
        <rFont val="BIZ UDPゴシック"/>
        <family val="3"/>
        <charset val="128"/>
      </rPr>
      <t xml:space="preserve">
・家庭的条例第４１条</t>
    </r>
    <phoneticPr fontId="1"/>
  </si>
  <si>
    <r>
      <rPr>
        <sz val="12"/>
        <rFont val="BIZ UDPゴシック"/>
        <family val="3"/>
        <charset val="128"/>
      </rPr>
      <t>・設備運営基準第43条第１項第１号</t>
    </r>
    <r>
      <rPr>
        <sz val="12"/>
        <color rgb="FFFF0000"/>
        <rFont val="BIZ UDPゴシック"/>
        <family val="3"/>
        <charset val="128"/>
      </rPr>
      <t xml:space="preserve">
・家庭的条例第４２条第１号</t>
    </r>
    <rPh sb="28" eb="29">
      <t>ダイ</t>
    </rPh>
    <rPh sb="30" eb="31">
      <t>ゴウ</t>
    </rPh>
    <phoneticPr fontId="1"/>
  </si>
  <si>
    <r>
      <rPr>
        <sz val="12"/>
        <rFont val="BIZ UDPゴシック"/>
        <family val="3"/>
        <charset val="128"/>
      </rPr>
      <t>・設備運営基準第43条第１項第２号</t>
    </r>
    <r>
      <rPr>
        <sz val="12"/>
        <color rgb="FFFF0000"/>
        <rFont val="BIZ UDPゴシック"/>
        <family val="3"/>
        <charset val="128"/>
      </rPr>
      <t xml:space="preserve">
・家庭的条例第４２条第２号</t>
    </r>
    <rPh sb="28" eb="29">
      <t>ダイ</t>
    </rPh>
    <rPh sb="30" eb="31">
      <t>ゴウ</t>
    </rPh>
    <phoneticPr fontId="1"/>
  </si>
  <si>
    <r>
      <rPr>
        <sz val="12"/>
        <rFont val="BIZ UDPゴシック"/>
        <family val="3"/>
        <charset val="128"/>
      </rPr>
      <t>・設備運営基準第43条第１項第３号</t>
    </r>
    <r>
      <rPr>
        <sz val="12"/>
        <color rgb="FFFF0000"/>
        <rFont val="BIZ UDPゴシック"/>
        <family val="3"/>
        <charset val="128"/>
      </rPr>
      <t xml:space="preserve">
・家庭的条例第４２条第３号</t>
    </r>
    <phoneticPr fontId="1"/>
  </si>
  <si>
    <r>
      <rPr>
        <sz val="12"/>
        <rFont val="BIZ UDPゴシック"/>
        <family val="3"/>
        <charset val="128"/>
      </rPr>
      <t>・設備運営基準第43条第１項第４号</t>
    </r>
    <r>
      <rPr>
        <sz val="12"/>
        <color rgb="FFFF0000"/>
        <rFont val="BIZ UDPゴシック"/>
        <family val="3"/>
        <charset val="128"/>
      </rPr>
      <t xml:space="preserve">
・家庭的条例第４２条第４号</t>
    </r>
    <phoneticPr fontId="1"/>
  </si>
  <si>
    <r>
      <rPr>
        <sz val="12"/>
        <rFont val="BIZ UDPゴシック"/>
        <family val="3"/>
        <charset val="128"/>
      </rPr>
      <t>・設備運営基準第43条第１項第５号</t>
    </r>
    <r>
      <rPr>
        <sz val="12"/>
        <color rgb="FFFF0000"/>
        <rFont val="BIZ UDPゴシック"/>
        <family val="3"/>
        <charset val="128"/>
      </rPr>
      <t xml:space="preserve">
・家庭的条例第４２条第５号</t>
    </r>
    <phoneticPr fontId="1"/>
  </si>
  <si>
    <r>
      <rPr>
        <sz val="12"/>
        <rFont val="BIZ UDPゴシック"/>
        <family val="3"/>
        <charset val="128"/>
      </rPr>
      <t>・設備運営基準第43条第１項第６号</t>
    </r>
    <r>
      <rPr>
        <sz val="12"/>
        <color rgb="FFFF0000"/>
        <rFont val="BIZ UDPゴシック"/>
        <family val="3"/>
        <charset val="128"/>
      </rPr>
      <t xml:space="preserve">
・家庭的条例第４２条第６号</t>
    </r>
    <phoneticPr fontId="1"/>
  </si>
  <si>
    <r>
      <rPr>
        <sz val="12"/>
        <rFont val="BIZ UDPゴシック"/>
        <family val="3"/>
        <charset val="128"/>
      </rPr>
      <t>・設備運営基準第43条第１項第７号</t>
    </r>
    <r>
      <rPr>
        <sz val="12"/>
        <color rgb="FFFF0000"/>
        <rFont val="BIZ UDPゴシック"/>
        <family val="3"/>
        <charset val="128"/>
      </rPr>
      <t xml:space="preserve">
・家庭的条例第４２条第７号</t>
    </r>
    <phoneticPr fontId="1"/>
  </si>
  <si>
    <r>
      <rPr>
        <sz val="12"/>
        <rFont val="BIZ UDPゴシック"/>
        <family val="3"/>
        <charset val="128"/>
      </rPr>
      <t>・設備運営基準第43条第１項第８号</t>
    </r>
    <r>
      <rPr>
        <sz val="12"/>
        <color rgb="FFFF0000"/>
        <rFont val="BIZ UDPゴシック"/>
        <family val="3"/>
        <charset val="128"/>
      </rPr>
      <t xml:space="preserve">
・家庭的条例第４２条第８号</t>
    </r>
    <phoneticPr fontId="1"/>
  </si>
  <si>
    <r>
      <rPr>
        <sz val="12"/>
        <rFont val="BIZ UDPゴシック"/>
        <family val="3"/>
        <charset val="128"/>
      </rPr>
      <t>・設備運営基準第44条第１項</t>
    </r>
    <r>
      <rPr>
        <sz val="12"/>
        <color rgb="FFFF0000"/>
        <rFont val="BIZ UDPゴシック"/>
        <family val="3"/>
        <charset val="128"/>
      </rPr>
      <t xml:space="preserve">
・家庭的条例第４３条第１項</t>
    </r>
    <rPh sb="27" eb="28">
      <t>コウ</t>
    </rPh>
    <phoneticPr fontId="1"/>
  </si>
  <si>
    <r>
      <rPr>
        <sz val="12"/>
        <rFont val="BIZ UDPゴシック"/>
        <family val="3"/>
        <charset val="128"/>
      </rPr>
      <t>・設備運営基準第44条第１項</t>
    </r>
    <r>
      <rPr>
        <sz val="12"/>
        <color rgb="FFFF0000"/>
        <rFont val="BIZ UDPゴシック"/>
        <family val="3"/>
        <charset val="128"/>
      </rPr>
      <t xml:space="preserve">
・家庭的条例第４３条第１項</t>
    </r>
    <phoneticPr fontId="1"/>
  </si>
  <si>
    <r>
      <rPr>
        <sz val="12"/>
        <rFont val="BIZ UDPゴシック"/>
        <family val="3"/>
        <charset val="128"/>
      </rPr>
      <t>・設備運営基準第44条第２項第１号、第３項</t>
    </r>
    <r>
      <rPr>
        <sz val="12"/>
        <color rgb="FFFF0000"/>
        <rFont val="BIZ UDPゴシック"/>
        <family val="3"/>
        <charset val="128"/>
      </rPr>
      <t xml:space="preserve">
・家庭的条例第４３条第２項第１号</t>
    </r>
    <rPh sb="14" eb="15">
      <t>ダイ</t>
    </rPh>
    <rPh sb="16" eb="17">
      <t>ゴウ</t>
    </rPh>
    <rPh sb="35" eb="36">
      <t>ダイ</t>
    </rPh>
    <rPh sb="37" eb="38">
      <t>ゴウ</t>
    </rPh>
    <phoneticPr fontId="1"/>
  </si>
  <si>
    <r>
      <rPr>
        <sz val="12"/>
        <rFont val="BIZ UDPゴシック"/>
        <family val="3"/>
        <charset val="128"/>
      </rPr>
      <t>・設備運営基準第44条第2項第２号、第3項</t>
    </r>
    <r>
      <rPr>
        <sz val="12"/>
        <color rgb="FFFF0000"/>
        <rFont val="BIZ UDPゴシック"/>
        <family val="3"/>
        <charset val="128"/>
      </rPr>
      <t xml:space="preserve">
・家庭的条例第４３条第２項第２号</t>
    </r>
    <phoneticPr fontId="1"/>
  </si>
  <si>
    <r>
      <rPr>
        <sz val="12"/>
        <rFont val="BIZ UDPゴシック"/>
        <family val="3"/>
        <charset val="128"/>
      </rPr>
      <t>・設備運営基準第44条第2項第３号、第3項</t>
    </r>
    <r>
      <rPr>
        <sz val="12"/>
        <color rgb="FFFF0000"/>
        <rFont val="BIZ UDPゴシック"/>
        <family val="3"/>
        <charset val="128"/>
      </rPr>
      <t xml:space="preserve">
・家庭的条例第４３条第２項第３号</t>
    </r>
    <phoneticPr fontId="1"/>
  </si>
  <si>
    <r>
      <rPr>
        <sz val="12"/>
        <rFont val="BIZ UDPゴシック"/>
        <family val="3"/>
        <charset val="128"/>
      </rPr>
      <t>・設備運営基準第44条第2項第４号、第3項</t>
    </r>
    <r>
      <rPr>
        <sz val="12"/>
        <color rgb="FFFF0000"/>
        <rFont val="BIZ UDPゴシック"/>
        <family val="3"/>
        <charset val="128"/>
      </rPr>
      <t xml:space="preserve">
・家庭的条例第４３条第２項第４号</t>
    </r>
    <phoneticPr fontId="1"/>
  </si>
  <si>
    <r>
      <rPr>
        <sz val="12"/>
        <rFont val="BIZ UDPゴシック"/>
        <family val="3"/>
        <charset val="128"/>
      </rPr>
      <t>・設備運営基準第44条第2項</t>
    </r>
    <r>
      <rPr>
        <sz val="12"/>
        <color rgb="FFFF0000"/>
        <rFont val="BIZ UDPゴシック"/>
        <family val="3"/>
        <charset val="128"/>
      </rPr>
      <t xml:space="preserve">
・家庭的条例第４３条第２項</t>
    </r>
    <phoneticPr fontId="1"/>
  </si>
  <si>
    <r>
      <rPr>
        <sz val="12"/>
        <rFont val="BIZ UDPゴシック"/>
        <family val="3"/>
        <charset val="128"/>
      </rPr>
      <t>・設備運営基準第47条第１項</t>
    </r>
    <r>
      <rPr>
        <sz val="12"/>
        <color rgb="FFFF0000"/>
        <rFont val="BIZ UDPゴシック"/>
        <family val="3"/>
        <charset val="128"/>
      </rPr>
      <t xml:space="preserve">
・家庭的条例第４６条第１項</t>
    </r>
    <rPh sb="24" eb="25">
      <t>ジョウ</t>
    </rPh>
    <rPh sb="25" eb="26">
      <t>ダイ</t>
    </rPh>
    <rPh sb="27" eb="28">
      <t>コウ</t>
    </rPh>
    <phoneticPr fontId="1"/>
  </si>
  <si>
    <r>
      <rPr>
        <sz val="12"/>
        <rFont val="BIZ UDPゴシック"/>
        <family val="3"/>
        <charset val="128"/>
      </rPr>
      <t>・設備運営基準第47条第２項第１号、第３項</t>
    </r>
    <r>
      <rPr>
        <sz val="12"/>
        <color rgb="FFFF0000"/>
        <rFont val="BIZ UDPゴシック"/>
        <family val="3"/>
        <charset val="128"/>
      </rPr>
      <t xml:space="preserve">
・家庭的条例第４６条第２項第１号</t>
    </r>
    <rPh sb="14" eb="15">
      <t>ダイ</t>
    </rPh>
    <rPh sb="16" eb="17">
      <t>ゴウ</t>
    </rPh>
    <rPh sb="31" eb="32">
      <t>ジョウ</t>
    </rPh>
    <rPh sb="32" eb="33">
      <t>ダイ</t>
    </rPh>
    <rPh sb="34" eb="35">
      <t>コウ</t>
    </rPh>
    <rPh sb="35" eb="36">
      <t>ダイ</t>
    </rPh>
    <rPh sb="37" eb="38">
      <t>ゴウ</t>
    </rPh>
    <phoneticPr fontId="1"/>
  </si>
  <si>
    <r>
      <rPr>
        <sz val="12"/>
        <rFont val="BIZ UDPゴシック"/>
        <family val="3"/>
        <charset val="128"/>
      </rPr>
      <t>・設備運営基準第47条第２項第２号、第３項</t>
    </r>
    <r>
      <rPr>
        <sz val="12"/>
        <color rgb="FFFF0000"/>
        <rFont val="BIZ UDPゴシック"/>
        <family val="3"/>
        <charset val="128"/>
      </rPr>
      <t xml:space="preserve">
・家庭的条例第４６条第２項第２号</t>
    </r>
    <rPh sb="14" eb="15">
      <t>ダイ</t>
    </rPh>
    <rPh sb="16" eb="17">
      <t>ゴウ</t>
    </rPh>
    <phoneticPr fontId="1"/>
  </si>
  <si>
    <r>
      <rPr>
        <sz val="12"/>
        <rFont val="BIZ UDPゴシック"/>
        <family val="3"/>
        <charset val="128"/>
      </rPr>
      <t>・設備運営基準第47条第２項第３号、第３項</t>
    </r>
    <r>
      <rPr>
        <sz val="12"/>
        <color rgb="FFFF0000"/>
        <rFont val="BIZ UDPゴシック"/>
        <family val="3"/>
        <charset val="128"/>
      </rPr>
      <t xml:space="preserve">
・家庭的条例第４６条第２項第３号</t>
    </r>
    <phoneticPr fontId="1"/>
  </si>
  <si>
    <r>
      <rPr>
        <sz val="12"/>
        <rFont val="BIZ UDPゴシック"/>
        <family val="3"/>
        <charset val="128"/>
      </rPr>
      <t>・設備運営基準第47条第２項第４号、第３項</t>
    </r>
    <r>
      <rPr>
        <sz val="12"/>
        <color rgb="FFFF0000"/>
        <rFont val="BIZ UDPゴシック"/>
        <family val="3"/>
        <charset val="128"/>
      </rPr>
      <t xml:space="preserve">
・家庭的条例第４６条第２項</t>
    </r>
    <phoneticPr fontId="1"/>
  </si>
  <si>
    <r>
      <rPr>
        <sz val="12"/>
        <rFont val="BIZ UDPゴシック"/>
        <family val="3"/>
        <charset val="128"/>
      </rPr>
      <t>・設備運営基準第28条第１項第１号（準用48条）</t>
    </r>
    <r>
      <rPr>
        <sz val="12"/>
        <color rgb="FFFF0000"/>
        <rFont val="BIZ UDPゴシック"/>
        <family val="3"/>
        <charset val="128"/>
      </rPr>
      <t xml:space="preserve">
・家庭的条例第４５条第１号</t>
    </r>
    <rPh sb="37" eb="38">
      <t>ゴウ</t>
    </rPh>
    <phoneticPr fontId="1"/>
  </si>
  <si>
    <r>
      <rPr>
        <sz val="12"/>
        <rFont val="BIZ UDPゴシック"/>
        <family val="3"/>
        <charset val="128"/>
      </rPr>
      <t>・設備運営基準第28条第１項第２号（準用48条）</t>
    </r>
    <r>
      <rPr>
        <sz val="12"/>
        <color rgb="FFFF0000"/>
        <rFont val="BIZ UDPゴシック"/>
        <family val="3"/>
        <charset val="128"/>
      </rPr>
      <t xml:space="preserve">
・家庭的条例第４５条第２号</t>
    </r>
    <phoneticPr fontId="1"/>
  </si>
  <si>
    <r>
      <rPr>
        <sz val="12"/>
        <rFont val="BIZ UDPゴシック"/>
        <family val="3"/>
        <charset val="128"/>
      </rPr>
      <t>・設備運営基準第28条第１項第３号（準用48条）</t>
    </r>
    <r>
      <rPr>
        <sz val="12"/>
        <color rgb="FFFF0000"/>
        <rFont val="BIZ UDPゴシック"/>
        <family val="3"/>
        <charset val="128"/>
      </rPr>
      <t xml:space="preserve">
・家庭的条例第４５条第３号</t>
    </r>
    <phoneticPr fontId="1"/>
  </si>
  <si>
    <r>
      <rPr>
        <sz val="12"/>
        <rFont val="BIZ UDPゴシック"/>
        <family val="3"/>
        <charset val="128"/>
      </rPr>
      <t>・設備運営基準第28条第１項第４号（準用48条）</t>
    </r>
    <r>
      <rPr>
        <sz val="12"/>
        <color rgb="FFFF0000"/>
        <rFont val="BIZ UDPゴシック"/>
        <family val="3"/>
        <charset val="128"/>
      </rPr>
      <t xml:space="preserve">
・家庭的条例第４５条第４号
</t>
    </r>
    <phoneticPr fontId="1"/>
  </si>
  <si>
    <r>
      <rPr>
        <sz val="12"/>
        <rFont val="BIZ UDPゴシック"/>
        <family val="3"/>
        <charset val="128"/>
      </rPr>
      <t>・設備運営基準第28条第１項第５号（準用48条）</t>
    </r>
    <r>
      <rPr>
        <sz val="12"/>
        <color rgb="FFFF0000"/>
        <rFont val="BIZ UDPゴシック"/>
        <family val="3"/>
        <charset val="128"/>
      </rPr>
      <t xml:space="preserve">
・家庭的条例第４５条第５号</t>
    </r>
    <phoneticPr fontId="1"/>
  </si>
  <si>
    <r>
      <rPr>
        <sz val="12"/>
        <rFont val="BIZ UDPゴシック"/>
        <family val="3"/>
        <charset val="128"/>
      </rPr>
      <t>・設備運営基準第28条第1項第６号（準用48条）</t>
    </r>
    <r>
      <rPr>
        <sz val="12"/>
        <color rgb="FFFF0000"/>
        <rFont val="BIZ UDPゴシック"/>
        <family val="3"/>
        <charset val="128"/>
      </rPr>
      <t xml:space="preserve">
・家庭的条例第４５条第６号</t>
    </r>
    <phoneticPr fontId="1"/>
  </si>
  <si>
    <r>
      <rPr>
        <sz val="12"/>
        <rFont val="BIZ UDPゴシック"/>
        <family val="3"/>
        <charset val="128"/>
      </rPr>
      <t>・設備運営基準第５条第１項</t>
    </r>
    <r>
      <rPr>
        <sz val="12"/>
        <color rgb="FFFF0000"/>
        <rFont val="BIZ UDPゴシック"/>
        <family val="3"/>
        <charset val="128"/>
      </rPr>
      <t xml:space="preserve">
・家庭的条例第６条第１項</t>
    </r>
    <rPh sb="23" eb="24">
      <t>ダイ</t>
    </rPh>
    <rPh sb="25" eb="26">
      <t>コウ</t>
    </rPh>
    <phoneticPr fontId="1"/>
  </si>
  <si>
    <r>
      <rPr>
        <sz val="12"/>
        <rFont val="BIZ UDPゴシック"/>
        <family val="3"/>
        <charset val="128"/>
      </rPr>
      <t>・設備運営基準第５条第１項</t>
    </r>
    <r>
      <rPr>
        <sz val="12"/>
        <color rgb="FFFF0000"/>
        <rFont val="BIZ UDPゴシック"/>
        <family val="3"/>
        <charset val="128"/>
      </rPr>
      <t xml:space="preserve">
・家庭的条例第６条第１項</t>
    </r>
    <phoneticPr fontId="1"/>
  </si>
  <si>
    <r>
      <rPr>
        <sz val="12"/>
        <rFont val="BIZ UDPゴシック"/>
        <family val="3"/>
        <charset val="128"/>
      </rPr>
      <t>・設備運営基準第５条第２項</t>
    </r>
    <r>
      <rPr>
        <sz val="12"/>
        <color rgb="FFFF0000"/>
        <rFont val="BIZ UDPゴシック"/>
        <family val="3"/>
        <charset val="128"/>
      </rPr>
      <t xml:space="preserve">
・家庭的条例第６条第２項</t>
    </r>
    <phoneticPr fontId="1"/>
  </si>
  <si>
    <r>
      <rPr>
        <sz val="12"/>
        <rFont val="BIZ UDPゴシック"/>
        <family val="3"/>
        <charset val="128"/>
      </rPr>
      <t>・設備運営基準第５条第３項</t>
    </r>
    <r>
      <rPr>
        <sz val="12"/>
        <color rgb="FFFF0000"/>
        <rFont val="BIZ UDPゴシック"/>
        <family val="3"/>
        <charset val="128"/>
      </rPr>
      <t xml:space="preserve">
・家庭的条例第６条第３項</t>
    </r>
    <phoneticPr fontId="1"/>
  </si>
  <si>
    <r>
      <rPr>
        <sz val="12"/>
        <rFont val="BIZ UDPゴシック"/>
        <family val="3"/>
        <charset val="128"/>
      </rPr>
      <t>・設備運営基準第５条第４項</t>
    </r>
    <r>
      <rPr>
        <sz val="12"/>
        <color rgb="FFFF0000"/>
        <rFont val="BIZ UDPゴシック"/>
        <family val="3"/>
        <charset val="128"/>
      </rPr>
      <t xml:space="preserve">
・家庭的条例第６条第４項</t>
    </r>
    <phoneticPr fontId="1"/>
  </si>
  <si>
    <r>
      <rPr>
        <sz val="12"/>
        <rFont val="BIZ UDPゴシック"/>
        <family val="3"/>
        <charset val="128"/>
      </rPr>
      <t>・設備運営基準第５条第６項</t>
    </r>
    <r>
      <rPr>
        <sz val="12"/>
        <color rgb="FFFF0000"/>
        <rFont val="BIZ UDPゴシック"/>
        <family val="3"/>
        <charset val="128"/>
      </rPr>
      <t xml:space="preserve">
・家庭的条例第６条第６項</t>
    </r>
    <phoneticPr fontId="1"/>
  </si>
  <si>
    <r>
      <rPr>
        <sz val="12"/>
        <rFont val="BIZ UDPゴシック"/>
        <family val="3"/>
        <charset val="128"/>
      </rPr>
      <t>・設備運営基準第６条第１項</t>
    </r>
    <r>
      <rPr>
        <sz val="12"/>
        <color rgb="FFFF0000"/>
        <rFont val="BIZ UDPゴシック"/>
        <family val="3"/>
        <charset val="128"/>
      </rPr>
      <t xml:space="preserve">
・家庭的条例第７条第１項</t>
    </r>
    <phoneticPr fontId="1"/>
  </si>
  <si>
    <r>
      <rPr>
        <sz val="12"/>
        <rFont val="BIZ UDPゴシック"/>
        <family val="3"/>
        <charset val="128"/>
      </rPr>
      <t>・設備運営基準第11条</t>
    </r>
    <r>
      <rPr>
        <sz val="12"/>
        <color rgb="FFFF0000"/>
        <rFont val="BIZ UDPゴシック"/>
        <family val="3"/>
        <charset val="128"/>
      </rPr>
      <t xml:space="preserve">
・家庭的条例第１３条</t>
    </r>
    <phoneticPr fontId="1"/>
  </si>
  <si>
    <r>
      <rPr>
        <sz val="12"/>
        <rFont val="BIZ UDPゴシック"/>
        <family val="3"/>
        <charset val="128"/>
      </rPr>
      <t>・設備運営基準第12条</t>
    </r>
    <r>
      <rPr>
        <sz val="12"/>
        <color rgb="FFFF0000"/>
        <rFont val="BIZ UDPゴシック"/>
        <family val="3"/>
        <charset val="128"/>
      </rPr>
      <t xml:space="preserve">
・家庭的条例第１４条</t>
    </r>
    <phoneticPr fontId="1"/>
  </si>
  <si>
    <r>
      <rPr>
        <sz val="12"/>
        <rFont val="BIZ UDPゴシック"/>
        <family val="3"/>
        <charset val="128"/>
      </rPr>
      <t>・設備運営基準第14条第１項</t>
    </r>
    <r>
      <rPr>
        <sz val="12"/>
        <color rgb="FFFF0000"/>
        <rFont val="BIZ UDPゴシック"/>
        <family val="3"/>
        <charset val="128"/>
      </rPr>
      <t xml:space="preserve">
・家庭的条例第１６条第１項</t>
    </r>
    <rPh sb="25" eb="26">
      <t>ダイ</t>
    </rPh>
    <rPh sb="27" eb="28">
      <t>コウ</t>
    </rPh>
    <phoneticPr fontId="1"/>
  </si>
  <si>
    <r>
      <rPr>
        <sz val="12"/>
        <rFont val="BIZ UDPゴシック"/>
        <family val="3"/>
        <charset val="128"/>
      </rPr>
      <t>・設備運営基準第14条第１項</t>
    </r>
    <r>
      <rPr>
        <sz val="12"/>
        <color rgb="FFFF0000"/>
        <rFont val="BIZ UDPゴシック"/>
        <family val="3"/>
        <charset val="128"/>
      </rPr>
      <t xml:space="preserve">
・家庭的条例第１６条第１項</t>
    </r>
    <phoneticPr fontId="1"/>
  </si>
  <si>
    <r>
      <rPr>
        <sz val="12"/>
        <rFont val="BIZ UDPゴシック"/>
        <family val="3"/>
        <charset val="128"/>
      </rPr>
      <t>・設備運営基準第14条第２項</t>
    </r>
    <r>
      <rPr>
        <sz val="12"/>
        <color rgb="FFFF0000"/>
        <rFont val="BIZ UDPゴシック"/>
        <family val="3"/>
        <charset val="128"/>
      </rPr>
      <t xml:space="preserve">
・家庭的条例第１６条第２項</t>
    </r>
    <phoneticPr fontId="1"/>
  </si>
  <si>
    <r>
      <rPr>
        <sz val="12"/>
        <rFont val="BIZ UDPゴシック"/>
        <family val="3"/>
        <charset val="128"/>
      </rPr>
      <t>・設備運営基準第14条第1項</t>
    </r>
    <r>
      <rPr>
        <sz val="12"/>
        <color rgb="FFFF0000"/>
        <rFont val="BIZ UDPゴシック"/>
        <family val="3"/>
        <charset val="128"/>
      </rPr>
      <t xml:space="preserve">
・家庭的条例第１６条第１項</t>
    </r>
    <rPh sb="1" eb="8">
      <t>セツビウンエイキジュンダイ</t>
    </rPh>
    <rPh sb="10" eb="11">
      <t>ジョウ</t>
    </rPh>
    <rPh sb="11" eb="12">
      <t>ダイ</t>
    </rPh>
    <rPh sb="13" eb="14">
      <t>コウ</t>
    </rPh>
    <phoneticPr fontId="1"/>
  </si>
  <si>
    <r>
      <rPr>
        <sz val="12"/>
        <rFont val="BIZ UDPゴシック"/>
        <family val="3"/>
        <charset val="128"/>
      </rPr>
      <t>・設備運営基準第15条第２項</t>
    </r>
    <r>
      <rPr>
        <sz val="12"/>
        <color rgb="FFFF0000"/>
        <rFont val="BIZ UDPゴシック"/>
        <family val="3"/>
        <charset val="128"/>
      </rPr>
      <t xml:space="preserve">
・家庭的条例第１７条第２項</t>
    </r>
    <phoneticPr fontId="1"/>
  </si>
  <si>
    <r>
      <rPr>
        <sz val="12"/>
        <rFont val="BIZ UDPゴシック"/>
        <family val="3"/>
        <charset val="128"/>
      </rPr>
      <t>・設備運営基準第15条第１項</t>
    </r>
    <r>
      <rPr>
        <sz val="12"/>
        <color rgb="FFFF0000"/>
        <rFont val="BIZ UDPゴシック"/>
        <family val="3"/>
        <charset val="128"/>
      </rPr>
      <t xml:space="preserve">
・家庭的条例第１７条第１項</t>
    </r>
    <phoneticPr fontId="1"/>
  </si>
  <si>
    <r>
      <rPr>
        <sz val="12"/>
        <rFont val="BIZ UDPゴシック"/>
        <family val="3"/>
        <charset val="128"/>
      </rPr>
      <t>・設備運営基準第15条第３項</t>
    </r>
    <r>
      <rPr>
        <sz val="12"/>
        <color rgb="FFFF0000"/>
        <rFont val="BIZ UDPゴシック"/>
        <family val="3"/>
        <charset val="128"/>
      </rPr>
      <t xml:space="preserve">
・家庭的条例第１７条第３項</t>
    </r>
    <phoneticPr fontId="1"/>
  </si>
  <si>
    <r>
      <rPr>
        <sz val="12"/>
        <rFont val="BIZ UDPゴシック"/>
        <family val="3"/>
        <charset val="128"/>
      </rPr>
      <t>・設備運営基準第15条第４項</t>
    </r>
    <r>
      <rPr>
        <sz val="12"/>
        <color rgb="FFFF0000"/>
        <rFont val="BIZ UDPゴシック"/>
        <family val="3"/>
        <charset val="128"/>
      </rPr>
      <t xml:space="preserve">
・家庭的条例第１７条第４項</t>
    </r>
    <phoneticPr fontId="1"/>
  </si>
  <si>
    <r>
      <rPr>
        <sz val="12"/>
        <rFont val="BIZ UDPゴシック"/>
        <family val="3"/>
        <charset val="128"/>
      </rPr>
      <t>・設備運営基準第15条第５項</t>
    </r>
    <r>
      <rPr>
        <sz val="12"/>
        <color rgb="FFFF0000"/>
        <rFont val="BIZ UDPゴシック"/>
        <family val="3"/>
        <charset val="128"/>
      </rPr>
      <t xml:space="preserve">
・家庭的条例第１７条第５項</t>
    </r>
    <phoneticPr fontId="1"/>
  </si>
  <si>
    <r>
      <rPr>
        <sz val="12"/>
        <rFont val="BIZ UDPゴシック"/>
        <family val="3"/>
        <charset val="128"/>
      </rPr>
      <t>・設備運営基準第16条第１項</t>
    </r>
    <r>
      <rPr>
        <sz val="12"/>
        <color rgb="FFFF0000"/>
        <rFont val="BIZ UDPゴシック"/>
        <family val="3"/>
        <charset val="128"/>
      </rPr>
      <t xml:space="preserve">
・家庭的条例第１８条第１項</t>
    </r>
    <rPh sb="11" eb="12">
      <t>ダイ</t>
    </rPh>
    <rPh sb="13" eb="14">
      <t>コウ</t>
    </rPh>
    <phoneticPr fontId="1"/>
  </si>
  <si>
    <r>
      <rPr>
        <sz val="12"/>
        <rFont val="BIZ UDPゴシック"/>
        <family val="3"/>
        <charset val="128"/>
      </rPr>
      <t>・設備運営基準第16条第１項第１号</t>
    </r>
    <r>
      <rPr>
        <sz val="12"/>
        <color rgb="FFFF0000"/>
        <rFont val="BIZ UDPゴシック"/>
        <family val="3"/>
        <charset val="128"/>
      </rPr>
      <t xml:space="preserve">
・家庭的条例第１８条第１項第１号</t>
    </r>
    <rPh sb="11" eb="12">
      <t>ダイ</t>
    </rPh>
    <rPh sb="13" eb="14">
      <t>コウ</t>
    </rPh>
    <rPh sb="31" eb="32">
      <t>ダイ</t>
    </rPh>
    <rPh sb="33" eb="34">
      <t>ゴウ</t>
    </rPh>
    <phoneticPr fontId="1"/>
  </si>
  <si>
    <r>
      <rPr>
        <sz val="12"/>
        <rFont val="BIZ UDPゴシック"/>
        <family val="3"/>
        <charset val="128"/>
      </rPr>
      <t>・設備運営基準第16条第１項第２号</t>
    </r>
    <r>
      <rPr>
        <sz val="12"/>
        <color rgb="FFFF0000"/>
        <rFont val="BIZ UDPゴシック"/>
        <family val="3"/>
        <charset val="128"/>
      </rPr>
      <t xml:space="preserve">
・家庭的条例第１８条第１項第２号</t>
    </r>
    <rPh sb="11" eb="12">
      <t>ダイ</t>
    </rPh>
    <rPh sb="13" eb="14">
      <t>コウ</t>
    </rPh>
    <rPh sb="31" eb="32">
      <t>ダイ</t>
    </rPh>
    <rPh sb="33" eb="34">
      <t>ゴウ</t>
    </rPh>
    <phoneticPr fontId="1"/>
  </si>
  <si>
    <r>
      <rPr>
        <sz val="12"/>
        <rFont val="BIZ UDPゴシック"/>
        <family val="3"/>
        <charset val="128"/>
      </rPr>
      <t>・設備運営基準第16条第１項第３号</t>
    </r>
    <r>
      <rPr>
        <sz val="12"/>
        <color rgb="FFFF0000"/>
        <rFont val="BIZ UDPゴシック"/>
        <family val="3"/>
        <charset val="128"/>
      </rPr>
      <t xml:space="preserve">
・家庭的条例第１８条第１項第３号</t>
    </r>
    <rPh sb="11" eb="12">
      <t>ダイ</t>
    </rPh>
    <rPh sb="13" eb="14">
      <t>コウ</t>
    </rPh>
    <phoneticPr fontId="1"/>
  </si>
  <si>
    <r>
      <rPr>
        <sz val="12"/>
        <rFont val="BIZ UDPゴシック"/>
        <family val="3"/>
        <charset val="128"/>
      </rPr>
      <t>・設備運営基準第16条第１項第４号</t>
    </r>
    <r>
      <rPr>
        <sz val="12"/>
        <color rgb="FFFF0000"/>
        <rFont val="BIZ UDPゴシック"/>
        <family val="3"/>
        <charset val="128"/>
      </rPr>
      <t xml:space="preserve">
・家庭的条例第１８条第１項第４号</t>
    </r>
    <rPh sb="11" eb="12">
      <t>ダイ</t>
    </rPh>
    <rPh sb="13" eb="14">
      <t>コウ</t>
    </rPh>
    <phoneticPr fontId="1"/>
  </si>
  <si>
    <r>
      <rPr>
        <sz val="12"/>
        <rFont val="BIZ UDPゴシック"/>
        <family val="3"/>
        <charset val="128"/>
      </rPr>
      <t>・設備運営基準第16条第１項第５号</t>
    </r>
    <r>
      <rPr>
        <sz val="12"/>
        <color rgb="FFFF0000"/>
        <rFont val="BIZ UDPゴシック"/>
        <family val="3"/>
        <charset val="128"/>
      </rPr>
      <t xml:space="preserve">
・家庭的条例第１８条第１項第５号</t>
    </r>
    <rPh sb="11" eb="12">
      <t>ダイ</t>
    </rPh>
    <rPh sb="13" eb="14">
      <t>コウ</t>
    </rPh>
    <phoneticPr fontId="1"/>
  </si>
  <si>
    <r>
      <rPr>
        <sz val="12"/>
        <rFont val="BIZ UDPゴシック"/>
        <family val="3"/>
        <charset val="128"/>
      </rPr>
      <t>・設備運営基準第16条第２項</t>
    </r>
    <r>
      <rPr>
        <sz val="12"/>
        <color rgb="FFFF0000"/>
        <rFont val="BIZ UDPゴシック"/>
        <family val="3"/>
        <charset val="128"/>
      </rPr>
      <t xml:space="preserve">
・家庭的条例第１８条第２項</t>
    </r>
    <rPh sb="11" eb="12">
      <t>ダイ</t>
    </rPh>
    <rPh sb="13" eb="14">
      <t>コウ</t>
    </rPh>
    <phoneticPr fontId="1"/>
  </si>
  <si>
    <r>
      <rPr>
        <sz val="12"/>
        <rFont val="BIZ UDPゴシック"/>
        <family val="3"/>
        <charset val="128"/>
      </rPr>
      <t>・設備運営基準第17条第１項</t>
    </r>
    <r>
      <rPr>
        <sz val="12"/>
        <color rgb="FFFF0000"/>
        <rFont val="BIZ UDPゴシック"/>
        <family val="3"/>
        <charset val="128"/>
      </rPr>
      <t xml:space="preserve">
・家庭的条例第１９条第１項</t>
    </r>
    <phoneticPr fontId="1"/>
  </si>
  <si>
    <r>
      <rPr>
        <sz val="12"/>
        <rFont val="BIZ UDPゴシック"/>
        <family val="3"/>
        <charset val="128"/>
      </rPr>
      <t>・設備運営基準第17条第２項</t>
    </r>
    <r>
      <rPr>
        <sz val="12"/>
        <color rgb="FFFF0000"/>
        <rFont val="BIZ UDPゴシック"/>
        <family val="3"/>
        <charset val="128"/>
      </rPr>
      <t xml:space="preserve">
・家庭的条例第１９条第２項</t>
    </r>
    <phoneticPr fontId="1"/>
  </si>
  <si>
    <r>
      <rPr>
        <sz val="12"/>
        <rFont val="BIZ UDPゴシック"/>
        <family val="3"/>
        <charset val="128"/>
      </rPr>
      <t>・設備運営基準第24条</t>
    </r>
    <r>
      <rPr>
        <sz val="12"/>
        <color rgb="FFFF0000"/>
        <rFont val="BIZ UDPゴシック"/>
        <family val="3"/>
        <charset val="128"/>
      </rPr>
      <t xml:space="preserve">
・家庭的条例第２４条</t>
    </r>
    <rPh sb="21" eb="22">
      <t>ジョウ</t>
    </rPh>
    <phoneticPr fontId="1"/>
  </si>
  <si>
    <r>
      <rPr>
        <sz val="12"/>
        <rFont val="BIZ UDPゴシック"/>
        <family val="3"/>
        <charset val="128"/>
      </rPr>
      <t>・設備運営基準第25条</t>
    </r>
    <r>
      <rPr>
        <sz val="12"/>
        <color rgb="FFFF0000"/>
        <rFont val="BIZ UDPゴシック"/>
        <family val="3"/>
        <charset val="128"/>
      </rPr>
      <t xml:space="preserve">
・家庭的条例第２５条</t>
    </r>
    <phoneticPr fontId="1"/>
  </si>
  <si>
    <r>
      <rPr>
        <sz val="12"/>
        <rFont val="BIZ UDPゴシック"/>
        <family val="3"/>
        <charset val="128"/>
      </rPr>
      <t>・設備運営基準第26条</t>
    </r>
    <r>
      <rPr>
        <sz val="12"/>
        <color rgb="FFFF0000"/>
        <rFont val="BIZ UDPゴシック"/>
        <family val="3"/>
        <charset val="128"/>
      </rPr>
      <t xml:space="preserve">
・家庭的条例第２６条</t>
    </r>
    <phoneticPr fontId="1"/>
  </si>
  <si>
    <r>
      <rPr>
        <sz val="12"/>
        <rFont val="BIZ UDPゴシック"/>
        <family val="3"/>
        <charset val="128"/>
      </rPr>
      <t>・設備運営基準第24条（準用第30条）</t>
    </r>
    <r>
      <rPr>
        <sz val="12"/>
        <color rgb="FFFF0000"/>
        <rFont val="BIZ UDPゴシック"/>
        <family val="3"/>
        <charset val="128"/>
      </rPr>
      <t xml:space="preserve">
・家庭的条例第２４条</t>
    </r>
    <phoneticPr fontId="1"/>
  </si>
  <si>
    <r>
      <rPr>
        <sz val="12"/>
        <rFont val="BIZ UDPゴシック"/>
        <family val="3"/>
        <charset val="128"/>
      </rPr>
      <t>・設備運営基準第25条（準用第30条）</t>
    </r>
    <r>
      <rPr>
        <sz val="12"/>
        <color rgb="FFFF0000"/>
        <rFont val="BIZ UDPゴシック"/>
        <family val="3"/>
        <charset val="128"/>
      </rPr>
      <t xml:space="preserve">
・家庭的条例第２５条</t>
    </r>
    <phoneticPr fontId="1"/>
  </si>
  <si>
    <r>
      <rPr>
        <sz val="12"/>
        <rFont val="BIZ UDPゴシック"/>
        <family val="3"/>
        <charset val="128"/>
      </rPr>
      <t>・設備運営基準第26条（準用第30条）</t>
    </r>
    <r>
      <rPr>
        <sz val="12"/>
        <color rgb="FFFF0000"/>
        <rFont val="BIZ UDPゴシック"/>
        <family val="3"/>
        <charset val="128"/>
      </rPr>
      <t xml:space="preserve">
・家庭的条例第２６条</t>
    </r>
    <phoneticPr fontId="1"/>
  </si>
  <si>
    <r>
      <rPr>
        <sz val="12"/>
        <rFont val="BIZ UDPゴシック"/>
        <family val="3"/>
        <charset val="128"/>
      </rPr>
      <t>・設備運営基準第24条（準用第32条）</t>
    </r>
    <r>
      <rPr>
        <sz val="12"/>
        <color rgb="FFFF0000"/>
        <rFont val="BIZ UDPゴシック"/>
        <family val="3"/>
        <charset val="128"/>
      </rPr>
      <t xml:space="preserve">
・家庭的条例第２４条</t>
    </r>
    <phoneticPr fontId="1"/>
  </si>
  <si>
    <r>
      <rPr>
        <sz val="12"/>
        <rFont val="BIZ UDPゴシック"/>
        <family val="3"/>
        <charset val="128"/>
      </rPr>
      <t>・設備運営基準第25条（準用第32条）</t>
    </r>
    <r>
      <rPr>
        <sz val="12"/>
        <color rgb="FFFF0000"/>
        <rFont val="BIZ UDPゴシック"/>
        <family val="3"/>
        <charset val="128"/>
      </rPr>
      <t xml:space="preserve">
・家庭的条例第２５条</t>
    </r>
    <phoneticPr fontId="1"/>
  </si>
  <si>
    <r>
      <rPr>
        <sz val="12"/>
        <rFont val="BIZ UDPゴシック"/>
        <family val="3"/>
        <charset val="128"/>
      </rPr>
      <t>・設備運営基準第26条（準用第32条）</t>
    </r>
    <r>
      <rPr>
        <sz val="12"/>
        <color rgb="FFFF0000"/>
        <rFont val="BIZ UDPゴシック"/>
        <family val="3"/>
        <charset val="128"/>
      </rPr>
      <t xml:space="preserve">
・家庭的条例第２６条</t>
    </r>
    <phoneticPr fontId="1"/>
  </si>
  <si>
    <r>
      <rPr>
        <sz val="12"/>
        <rFont val="BIZ UDPゴシック"/>
        <family val="3"/>
        <charset val="128"/>
      </rPr>
      <t>・設備運営基準第24条（準用第36条）</t>
    </r>
    <r>
      <rPr>
        <sz val="12"/>
        <color rgb="FFFF0000"/>
        <rFont val="BIZ UDPゴシック"/>
        <family val="3"/>
        <charset val="128"/>
      </rPr>
      <t xml:space="preserve">
・家庭的条例第２４条</t>
    </r>
    <phoneticPr fontId="1"/>
  </si>
  <si>
    <r>
      <rPr>
        <sz val="12"/>
        <rFont val="BIZ UDPゴシック"/>
        <family val="3"/>
        <charset val="128"/>
      </rPr>
      <t>・設備運営基準第25条（準用第36条）</t>
    </r>
    <r>
      <rPr>
        <sz val="12"/>
        <color rgb="FFFF0000"/>
        <rFont val="BIZ UDPゴシック"/>
        <family val="3"/>
        <charset val="128"/>
      </rPr>
      <t xml:space="preserve">
・家庭的条例第２５条</t>
    </r>
    <phoneticPr fontId="1"/>
  </si>
  <si>
    <r>
      <rPr>
        <sz val="12"/>
        <rFont val="BIZ UDPゴシック"/>
        <family val="3"/>
        <charset val="128"/>
      </rPr>
      <t>・設備運営基準第26条（準用第36条）</t>
    </r>
    <r>
      <rPr>
        <sz val="12"/>
        <color rgb="FFFF0000"/>
        <rFont val="BIZ UDPゴシック"/>
        <family val="3"/>
        <charset val="128"/>
      </rPr>
      <t xml:space="preserve">
・家庭的条例第２６条</t>
    </r>
    <phoneticPr fontId="1"/>
  </si>
  <si>
    <r>
      <rPr>
        <sz val="12"/>
        <rFont val="BIZ UDPゴシック"/>
        <family val="3"/>
        <charset val="128"/>
      </rPr>
      <t>・設備運営基準第24条（準用第41条）</t>
    </r>
    <r>
      <rPr>
        <sz val="12"/>
        <color rgb="FFFF0000"/>
        <rFont val="BIZ UDPゴシック"/>
        <family val="3"/>
        <charset val="128"/>
      </rPr>
      <t xml:space="preserve">
・家庭的条例第２４条</t>
    </r>
    <phoneticPr fontId="1"/>
  </si>
  <si>
    <r>
      <rPr>
        <sz val="12"/>
        <rFont val="BIZ UDPゴシック"/>
        <family val="3"/>
        <charset val="128"/>
      </rPr>
      <t>・設備運営基準第25条（準用第41条）</t>
    </r>
    <r>
      <rPr>
        <sz val="12"/>
        <color rgb="FFFF0000"/>
        <rFont val="BIZ UDPゴシック"/>
        <family val="3"/>
        <charset val="128"/>
      </rPr>
      <t xml:space="preserve">
・家庭的条例第２５条</t>
    </r>
    <phoneticPr fontId="1"/>
  </si>
  <si>
    <r>
      <rPr>
        <sz val="12"/>
        <rFont val="BIZ UDPゴシック"/>
        <family val="3"/>
        <charset val="128"/>
      </rPr>
      <t>・設備運営基準第26条（準用第41条）</t>
    </r>
    <r>
      <rPr>
        <sz val="12"/>
        <color rgb="FFFF0000"/>
        <rFont val="BIZ UDPゴシック"/>
        <family val="3"/>
        <charset val="128"/>
      </rPr>
      <t xml:space="preserve">
・家庭的条例第２６条</t>
    </r>
    <phoneticPr fontId="1"/>
  </si>
  <si>
    <r>
      <rPr>
        <sz val="12"/>
        <rFont val="BIZ UDPゴシック"/>
        <family val="3"/>
        <charset val="128"/>
      </rPr>
      <t>・設備運営基準第24条（準用第46条）</t>
    </r>
    <r>
      <rPr>
        <sz val="12"/>
        <color rgb="FFFF0000"/>
        <rFont val="BIZ UDPゴシック"/>
        <family val="3"/>
        <charset val="128"/>
      </rPr>
      <t xml:space="preserve">
・家庭的条例第２４条</t>
    </r>
    <phoneticPr fontId="1"/>
  </si>
  <si>
    <r>
      <rPr>
        <sz val="12"/>
        <rFont val="BIZ UDPゴシック"/>
        <family val="3"/>
        <charset val="128"/>
      </rPr>
      <t>・設備運営基準第25条（準用第46条）</t>
    </r>
    <r>
      <rPr>
        <sz val="12"/>
        <color rgb="FFFF0000"/>
        <rFont val="BIZ UDPゴシック"/>
        <family val="3"/>
        <charset val="128"/>
      </rPr>
      <t xml:space="preserve">
・家庭的条例第２５条</t>
    </r>
    <phoneticPr fontId="1"/>
  </si>
  <si>
    <r>
      <rPr>
        <sz val="12"/>
        <rFont val="BIZ UDPゴシック"/>
        <family val="3"/>
        <charset val="128"/>
      </rPr>
      <t>・設備運営基準第26条（準用第46条）</t>
    </r>
    <r>
      <rPr>
        <sz val="12"/>
        <color rgb="FFFF0000"/>
        <rFont val="BIZ UDPゴシック"/>
        <family val="3"/>
        <charset val="128"/>
      </rPr>
      <t xml:space="preserve">
・家庭的条例第２６条</t>
    </r>
    <phoneticPr fontId="1"/>
  </si>
  <si>
    <r>
      <rPr>
        <sz val="12"/>
        <rFont val="BIZ UDPゴシック"/>
        <family val="3"/>
        <charset val="128"/>
      </rPr>
      <t>・設備運営基準第24条（準用第48条）</t>
    </r>
    <r>
      <rPr>
        <sz val="12"/>
        <color rgb="FFFF0000"/>
        <rFont val="BIZ UDPゴシック"/>
        <family val="3"/>
        <charset val="128"/>
      </rPr>
      <t xml:space="preserve">
・家庭的条例第２４条</t>
    </r>
    <phoneticPr fontId="1"/>
  </si>
  <si>
    <r>
      <rPr>
        <sz val="12"/>
        <rFont val="BIZ UDPゴシック"/>
        <family val="3"/>
        <charset val="128"/>
      </rPr>
      <t>・設備運営基準第25条（準用第48条）</t>
    </r>
    <r>
      <rPr>
        <sz val="12"/>
        <color rgb="FFFF0000"/>
        <rFont val="BIZ UDPゴシック"/>
        <family val="3"/>
        <charset val="128"/>
      </rPr>
      <t xml:space="preserve">
・家庭的条例第２５条</t>
    </r>
    <phoneticPr fontId="1"/>
  </si>
  <si>
    <r>
      <rPr>
        <sz val="12"/>
        <rFont val="BIZ UDPゴシック"/>
        <family val="3"/>
        <charset val="128"/>
      </rPr>
      <t>・設備運営基準第26条（準用第48条）</t>
    </r>
    <r>
      <rPr>
        <sz val="12"/>
        <color rgb="FFFF0000"/>
        <rFont val="BIZ UDPゴシック"/>
        <family val="3"/>
        <charset val="128"/>
      </rPr>
      <t xml:space="preserve">
・家庭的条例第２６条</t>
    </r>
    <phoneticPr fontId="1"/>
  </si>
  <si>
    <r>
      <rPr>
        <sz val="12"/>
        <rFont val="BIZ UDPゴシック"/>
        <family val="3"/>
        <charset val="128"/>
      </rPr>
      <t xml:space="preserve">・設備運営基準第19条
・こ成事第175号通知別紙１－２（2）第２ー１(1)
</t>
    </r>
    <r>
      <rPr>
        <sz val="12"/>
        <color rgb="FFFF0000"/>
        <rFont val="BIZ UDPゴシック"/>
        <family val="3"/>
        <charset val="128"/>
      </rPr>
      <t>・家庭的条例第２１条</t>
    </r>
    <phoneticPr fontId="1"/>
  </si>
  <si>
    <r>
      <rPr>
        <sz val="12"/>
        <rFont val="BIZ UDPゴシック"/>
        <family val="3"/>
        <charset val="128"/>
      </rPr>
      <t xml:space="preserve">・設備運営基準第19条
・こ成事第175号通知別紙１－２（2）第２ー１(2)イ
</t>
    </r>
    <r>
      <rPr>
        <sz val="12"/>
        <color rgb="FFFF0000"/>
        <rFont val="BIZ UDPゴシック"/>
        <family val="3"/>
        <charset val="128"/>
      </rPr>
      <t>・家庭的条例第２１条</t>
    </r>
    <phoneticPr fontId="1"/>
  </si>
  <si>
    <r>
      <rPr>
        <sz val="12"/>
        <rFont val="BIZ UDPゴシック"/>
        <family val="3"/>
        <charset val="128"/>
      </rPr>
      <t xml:space="preserve">・設備運営基準第19条
・こ成事第175号通知別紙１－２（2）第２ー１(2)ウ
</t>
    </r>
    <r>
      <rPr>
        <sz val="12"/>
        <color rgb="FFFF0000"/>
        <rFont val="BIZ UDPゴシック"/>
        <family val="3"/>
        <charset val="128"/>
      </rPr>
      <t>・家庭的条例第２１条</t>
    </r>
    <phoneticPr fontId="1"/>
  </si>
  <si>
    <r>
      <rPr>
        <sz val="12"/>
        <rFont val="BIZ UDPゴシック"/>
        <family val="3"/>
        <charset val="128"/>
      </rPr>
      <t xml:space="preserve">・設備運営基準第19条
・こ成事第175号通知別紙１－２（2）第２ー１(2)エ
</t>
    </r>
    <r>
      <rPr>
        <sz val="12"/>
        <color rgb="FFFF0000"/>
        <rFont val="BIZ UDPゴシック"/>
        <family val="3"/>
        <charset val="128"/>
      </rPr>
      <t>・家庭的条例第２１条</t>
    </r>
    <phoneticPr fontId="1"/>
  </si>
  <si>
    <r>
      <rPr>
        <sz val="12"/>
        <rFont val="BIZ UDPゴシック"/>
        <family val="3"/>
        <charset val="128"/>
      </rPr>
      <t xml:space="preserve">・設備運営基準第19条
・こ成事第175号通知別紙１－２（2）第２ー１(2)オ
</t>
    </r>
    <r>
      <rPr>
        <sz val="12"/>
        <color rgb="FFFF0000"/>
        <rFont val="BIZ UDPゴシック"/>
        <family val="3"/>
        <charset val="128"/>
      </rPr>
      <t>・家庭的条例第２１条</t>
    </r>
    <phoneticPr fontId="1"/>
  </si>
  <si>
    <r>
      <rPr>
        <sz val="12"/>
        <rFont val="BIZ UDPゴシック"/>
        <family val="3"/>
        <charset val="128"/>
      </rPr>
      <t xml:space="preserve">・設備運営基準第19条
・こ成事第175号通知別紙１－２（2）第２ー１(2)カ
</t>
    </r>
    <r>
      <rPr>
        <sz val="12"/>
        <color rgb="FFFF0000"/>
        <rFont val="BIZ UDPゴシック"/>
        <family val="3"/>
        <charset val="128"/>
      </rPr>
      <t>・家庭的条例第２１条</t>
    </r>
    <phoneticPr fontId="1"/>
  </si>
  <si>
    <t>家庭的保育事業者等は、利用乳幼児に対する保育が適正かつ確実に行われ、及び、家庭的保育事業者等による保育の提供の終了後も満３歳以上の児童に対して必要な教育又は保育が継続的に提供されるよう、次に掲げる事項に係る連携協力を行う保育所、幼稚園又は認定こども園を適切に確保しているか。
・家庭的保育事業者等により保育の提供を受けていた利用乳幼児を、当該保育の提供の終了に際して、当該利用乳幼児に係る保護者の希望に基づき、引き続き当該連携施設において受け入れて教育又は保育を提供しているか。</t>
    <phoneticPr fontId="1"/>
  </si>
  <si>
    <t>越谷市家庭的保育事業等の設備及び運営に関する基準を定める条例施行規則(平成27年3月31日規則第96号)</t>
  </si>
  <si>
    <t>越谷市家庭的保育事業等認可・確認に関する基準(平成27年6月1日市長決裁)</t>
  </si>
  <si>
    <t>家庭的条例</t>
  </si>
  <si>
    <t>条例</t>
    <rPh sb="0" eb="2">
      <t>ジョウレイ</t>
    </rPh>
    <phoneticPr fontId="1"/>
  </si>
  <si>
    <t>家庭的保育事業等</t>
    <phoneticPr fontId="1"/>
  </si>
  <si>
    <t>家庭的認可確認基準</t>
    <phoneticPr fontId="1"/>
  </si>
  <si>
    <t>市独自</t>
    <rPh sb="0" eb="1">
      <t>シ</t>
    </rPh>
    <rPh sb="1" eb="3">
      <t>ドクジ</t>
    </rPh>
    <phoneticPr fontId="1"/>
  </si>
  <si>
    <t xml:space="preserve">保育室又は遊戯室の面積は、満２歳以上の幼児１人につき1.98平方メートル以上、屋外遊戯場の面積は、満２歳以上の幼児１人につき3.3平方メートル以上であるか。
</t>
    <phoneticPr fontId="1"/>
  </si>
  <si>
    <t>消</t>
    <rPh sb="0" eb="1">
      <t>ケ</t>
    </rPh>
    <phoneticPr fontId="1"/>
  </si>
  <si>
    <t>施行規則</t>
    <rPh sb="0" eb="2">
      <t>セコウ</t>
    </rPh>
    <rPh sb="2" eb="4">
      <t>キソク</t>
    </rPh>
    <phoneticPr fontId="1"/>
  </si>
  <si>
    <t>消</t>
    <rPh sb="0" eb="1">
      <t>ショウ</t>
    </rPh>
    <phoneticPr fontId="1"/>
  </si>
  <si>
    <t>保育士の数は、乳児おおむね３人につき１人以上の基準を満たしているか。</t>
    <rPh sb="0" eb="3">
      <t>ホイクシ</t>
    </rPh>
    <rPh sb="3" eb="4">
      <t>カズ</t>
    </rPh>
    <rPh sb="19" eb="21">
      <t>イジョウ</t>
    </rPh>
    <rPh sb="22" eb="24">
      <t>キジュン</t>
    </rPh>
    <rPh sb="25" eb="26">
      <t>ミ</t>
    </rPh>
    <phoneticPr fontId="1"/>
  </si>
  <si>
    <t>保育従事者の数は、乳児おおむね３人につき１人以上となっているか。</t>
    <rPh sb="0" eb="2">
      <t>ホイク</t>
    </rPh>
    <rPh sb="2" eb="5">
      <t>ジュウジシャ</t>
    </rPh>
    <rPh sb="6" eb="7">
      <t>カズ</t>
    </rPh>
    <rPh sb="9" eb="11">
      <t>ニュウジ</t>
    </rPh>
    <rPh sb="16" eb="17">
      <t>ヒト</t>
    </rPh>
    <rPh sb="21" eb="22">
      <t>ニン</t>
    </rPh>
    <rPh sb="22" eb="24">
      <t>イジョウ</t>
    </rPh>
    <phoneticPr fontId="1"/>
  </si>
  <si>
    <t>保育室又は遊戯室の面積は、満２歳以上の幼児１人につき1.98平方メートル以上、屋外遊戯場の面積は、満２歳以上の幼児１人につき3.3平方メートル以上であるか。</t>
    <phoneticPr fontId="1"/>
  </si>
  <si>
    <t>乳児室の面積は、乳児又は満２歳に満たない幼児１人につき1.65平方メートル以上であるか。</t>
    <phoneticPr fontId="1"/>
  </si>
  <si>
    <t>ほふく室の面積は、乳児又は満２歳に満たない幼児１人につき3.3平方メートル以上であるか。</t>
    <phoneticPr fontId="1"/>
  </si>
  <si>
    <t>家庭的条例規則</t>
    <phoneticPr fontId="1"/>
  </si>
  <si>
    <r>
      <rPr>
        <sz val="12"/>
        <rFont val="BIZ UDPゴシック"/>
        <family val="3"/>
        <charset val="128"/>
      </rPr>
      <t>・設備運営基準第43条第１項第８号</t>
    </r>
    <r>
      <rPr>
        <sz val="12"/>
        <color rgb="FFFF0000"/>
        <rFont val="BIZ UDPゴシック"/>
        <family val="3"/>
        <charset val="128"/>
      </rPr>
      <t xml:space="preserve">
・家庭的条例第４２条第８号
・家庭的条例規則第7条第2号</t>
    </r>
    <rPh sb="40" eb="41">
      <t>ダイ</t>
    </rPh>
    <rPh sb="42" eb="43">
      <t>ジョウ</t>
    </rPh>
    <rPh sb="43" eb="44">
      <t>ダイ</t>
    </rPh>
    <rPh sb="45" eb="46">
      <t>ゴウ</t>
    </rPh>
    <phoneticPr fontId="1"/>
  </si>
  <si>
    <r>
      <rPr>
        <sz val="12"/>
        <rFont val="BIZ UDPゴシック"/>
        <family val="3"/>
        <charset val="128"/>
      </rPr>
      <t>・設備運営基準第43条第１項第８号</t>
    </r>
    <r>
      <rPr>
        <sz val="12"/>
        <color rgb="FFFF0000"/>
        <rFont val="BIZ UDPゴシック"/>
        <family val="3"/>
        <charset val="128"/>
      </rPr>
      <t xml:space="preserve">
・家庭的条例第４２条第８号
・家庭的条例規則第7条第6号</t>
    </r>
    <phoneticPr fontId="1"/>
  </si>
  <si>
    <r>
      <rPr>
        <sz val="12"/>
        <rFont val="BIZ UDPゴシック"/>
        <family val="3"/>
        <charset val="128"/>
      </rPr>
      <t>・設備運営基準第43条第１項第８号</t>
    </r>
    <r>
      <rPr>
        <sz val="12"/>
        <color rgb="FFFF0000"/>
        <rFont val="BIZ UDPゴシック"/>
        <family val="3"/>
        <charset val="128"/>
      </rPr>
      <t xml:space="preserve">
・家庭的条例第４２条第８号
・家庭的条例規則第7条第3号</t>
    </r>
    <phoneticPr fontId="1"/>
  </si>
  <si>
    <r>
      <rPr>
        <sz val="12"/>
        <rFont val="BIZ UDPゴシック"/>
        <family val="3"/>
        <charset val="128"/>
      </rPr>
      <t>・設備運営基準第43条第１項第８号</t>
    </r>
    <r>
      <rPr>
        <sz val="12"/>
        <color rgb="FFFF0000"/>
        <rFont val="BIZ UDPゴシック"/>
        <family val="3"/>
        <charset val="128"/>
      </rPr>
      <t xml:space="preserve">
・家庭的条例第４２条第８号
・家庭的条例規則第7条第4号</t>
    </r>
    <phoneticPr fontId="1"/>
  </si>
  <si>
    <r>
      <rPr>
        <sz val="12"/>
        <rFont val="BIZ UDPゴシック"/>
        <family val="3"/>
        <charset val="128"/>
      </rPr>
      <t>・設備運営基準第43条第１項第８号</t>
    </r>
    <r>
      <rPr>
        <sz val="12"/>
        <color rgb="FFFF0000"/>
        <rFont val="BIZ UDPゴシック"/>
        <family val="3"/>
        <charset val="128"/>
      </rPr>
      <t xml:space="preserve">
・家庭的条例第４２条第８号
・家庭的条例規則第7条第5号</t>
    </r>
    <phoneticPr fontId="1"/>
  </si>
  <si>
    <r>
      <rPr>
        <sz val="12"/>
        <rFont val="BIZ UDPゴシック"/>
        <family val="3"/>
        <charset val="128"/>
      </rPr>
      <t>・設備運営基準第43条第１項第８号</t>
    </r>
    <r>
      <rPr>
        <sz val="12"/>
        <color rgb="FFFF0000"/>
        <rFont val="BIZ UDPゴシック"/>
        <family val="3"/>
        <charset val="128"/>
      </rPr>
      <t xml:space="preserve">
・家庭的条例第４２条第８号
・家庭的条例規則第7条第7号</t>
    </r>
    <phoneticPr fontId="1"/>
  </si>
  <si>
    <r>
      <rPr>
        <sz val="12"/>
        <rFont val="BIZ UDPゴシック"/>
        <family val="3"/>
        <charset val="128"/>
      </rPr>
      <t>・設備運営基準第43条第１項第８号</t>
    </r>
    <r>
      <rPr>
        <sz val="12"/>
        <color rgb="FFFF0000"/>
        <rFont val="BIZ UDPゴシック"/>
        <family val="3"/>
        <charset val="128"/>
      </rPr>
      <t xml:space="preserve">
・家庭的条例第４２条第８号
・家庭的条例規則第7条第8号</t>
    </r>
    <phoneticPr fontId="1"/>
  </si>
  <si>
    <r>
      <rPr>
        <sz val="12"/>
        <rFont val="BIZ UDPゴシック"/>
        <family val="3"/>
        <charset val="128"/>
      </rPr>
      <t>・設備運営基準第28条第1項第７号（準用48条）</t>
    </r>
    <r>
      <rPr>
        <sz val="12"/>
        <color rgb="FFFF0000"/>
        <rFont val="BIZ UDPゴシック"/>
        <family val="3"/>
        <charset val="128"/>
      </rPr>
      <t xml:space="preserve">
・家庭的条例第４５条第７号
・家庭的条例規則第7条第2号</t>
    </r>
    <phoneticPr fontId="1"/>
  </si>
  <si>
    <r>
      <rPr>
        <sz val="12"/>
        <rFont val="BIZ UDPゴシック"/>
        <family val="3"/>
        <charset val="128"/>
      </rPr>
      <t>・設備運営基準第28条第1項第７号（準用48条）</t>
    </r>
    <r>
      <rPr>
        <sz val="12"/>
        <color rgb="FFFF0000"/>
        <rFont val="BIZ UDPゴシック"/>
        <family val="3"/>
        <charset val="128"/>
      </rPr>
      <t xml:space="preserve">
・家庭的条例第４５条第７号
・家庭的条例規則第7条第1号</t>
    </r>
    <phoneticPr fontId="1"/>
  </si>
  <si>
    <r>
      <rPr>
        <sz val="12"/>
        <rFont val="BIZ UDPゴシック"/>
        <family val="3"/>
        <charset val="128"/>
      </rPr>
      <t>・設備運営基準第28条第1項第７号（準用48条）</t>
    </r>
    <r>
      <rPr>
        <sz val="12"/>
        <color rgb="FFFF0000"/>
        <rFont val="BIZ UDPゴシック"/>
        <family val="3"/>
        <charset val="128"/>
      </rPr>
      <t xml:space="preserve">
・家庭的条例第４５条第７号
・家庭的条例規則第7条第6号</t>
    </r>
    <phoneticPr fontId="1"/>
  </si>
  <si>
    <r>
      <rPr>
        <sz val="12"/>
        <rFont val="BIZ UDPゴシック"/>
        <family val="3"/>
        <charset val="128"/>
      </rPr>
      <t>・設備運営基準第28条第1項第７号（準用48条）</t>
    </r>
    <r>
      <rPr>
        <sz val="12"/>
        <color rgb="FFFF0000"/>
        <rFont val="BIZ UDPゴシック"/>
        <family val="3"/>
        <charset val="128"/>
      </rPr>
      <t xml:space="preserve">
・家庭的条例第４５条第７号
・家庭的条例規則第7条第3号</t>
    </r>
    <phoneticPr fontId="1"/>
  </si>
  <si>
    <r>
      <rPr>
        <sz val="12"/>
        <rFont val="BIZ UDPゴシック"/>
        <family val="3"/>
        <charset val="128"/>
      </rPr>
      <t>・設備運営基準第28条第1項第７号（準用48条）</t>
    </r>
    <r>
      <rPr>
        <sz val="12"/>
        <color rgb="FFFF0000"/>
        <rFont val="BIZ UDPゴシック"/>
        <family val="3"/>
        <charset val="128"/>
      </rPr>
      <t xml:space="preserve">
・家庭的条例第４５条第７号
・家庭的条例規則第7条第4号</t>
    </r>
    <phoneticPr fontId="1"/>
  </si>
  <si>
    <r>
      <rPr>
        <sz val="12"/>
        <rFont val="BIZ UDPゴシック"/>
        <family val="3"/>
        <charset val="128"/>
      </rPr>
      <t>・設備運営基準第28条第1項第７号（準用48条）</t>
    </r>
    <r>
      <rPr>
        <sz val="12"/>
        <color rgb="FFFF0000"/>
        <rFont val="BIZ UDPゴシック"/>
        <family val="3"/>
        <charset val="128"/>
      </rPr>
      <t xml:space="preserve">
・家庭的条例第４５条第７号
・家庭的条例規則第7条第5号</t>
    </r>
    <phoneticPr fontId="1"/>
  </si>
  <si>
    <r>
      <rPr>
        <sz val="12"/>
        <rFont val="BIZ UDPゴシック"/>
        <family val="3"/>
        <charset val="128"/>
      </rPr>
      <t>・設備運営基準第28条第1項第７号（準用48条）</t>
    </r>
    <r>
      <rPr>
        <sz val="12"/>
        <color rgb="FFFF0000"/>
        <rFont val="BIZ UDPゴシック"/>
        <family val="3"/>
        <charset val="128"/>
      </rPr>
      <t xml:space="preserve">
・家庭的条例第４５条第７号
・家庭的条例規則第7条第7号</t>
    </r>
    <phoneticPr fontId="1"/>
  </si>
  <si>
    <r>
      <rPr>
        <sz val="12"/>
        <rFont val="BIZ UDPゴシック"/>
        <family val="3"/>
        <charset val="128"/>
      </rPr>
      <t>・設備運営基準第28条第1項第７号（準用48条）</t>
    </r>
    <r>
      <rPr>
        <sz val="12"/>
        <color rgb="FFFF0000"/>
        <rFont val="BIZ UDPゴシック"/>
        <family val="3"/>
        <charset val="128"/>
      </rPr>
      <t xml:space="preserve">
・家庭的条例第４５条第７号
・家庭的条例規則第7条第8号</t>
    </r>
    <phoneticPr fontId="1"/>
  </si>
  <si>
    <r>
      <rPr>
        <sz val="12"/>
        <rFont val="BIZ UDPゴシック"/>
        <family val="3"/>
        <charset val="128"/>
      </rPr>
      <t>・設備運営基準第14条第３項</t>
    </r>
    <r>
      <rPr>
        <sz val="12"/>
        <color rgb="FFFF0000"/>
        <rFont val="BIZ UDPゴシック"/>
        <family val="3"/>
        <charset val="128"/>
      </rPr>
      <t xml:space="preserve">
・家庭的条例第１６条第３項</t>
    </r>
    <phoneticPr fontId="1"/>
  </si>
  <si>
    <r>
      <rPr>
        <sz val="12"/>
        <rFont val="BIZ UDPゴシック"/>
        <family val="3"/>
        <charset val="128"/>
      </rPr>
      <t xml:space="preserve">・設備運営基準第15条第３項
・子発0331第１号通知１（４）
</t>
    </r>
    <r>
      <rPr>
        <sz val="12"/>
        <color rgb="FFFF0000"/>
        <rFont val="BIZ UDPゴシック"/>
        <family val="3"/>
        <charset val="128"/>
      </rPr>
      <t>・家庭的条例第１７条第３項</t>
    </r>
    <phoneticPr fontId="1"/>
  </si>
  <si>
    <t xml:space="preserve">・児童福祉法施行規則第37条第４項～６項
</t>
    <rPh sb="1" eb="6">
      <t>ジドウフクシホウ</t>
    </rPh>
    <rPh sb="6" eb="10">
      <t>シコウキソク</t>
    </rPh>
    <rPh sb="10" eb="11">
      <t>ダイ</t>
    </rPh>
    <rPh sb="13" eb="14">
      <t>ジョウ</t>
    </rPh>
    <rPh sb="14" eb="15">
      <t>ダイ</t>
    </rPh>
    <rPh sb="16" eb="17">
      <t>コウ</t>
    </rPh>
    <rPh sb="19" eb="20">
      <t>コウ</t>
    </rPh>
    <phoneticPr fontId="1"/>
  </si>
  <si>
    <r>
      <rPr>
        <sz val="12"/>
        <rFont val="BIZ UDPゴシック"/>
        <family val="3"/>
        <charset val="128"/>
      </rPr>
      <t>・設備運営基準第22条</t>
    </r>
    <r>
      <rPr>
        <sz val="12"/>
        <color rgb="FFFF0000"/>
        <rFont val="BIZ UDPゴシック"/>
        <family val="3"/>
        <charset val="128"/>
      </rPr>
      <t xml:space="preserve">
・家庭的条例第２７条第２号</t>
    </r>
    <rPh sb="22" eb="23">
      <t>ダイ</t>
    </rPh>
    <rPh sb="24" eb="25">
      <t>ゴウ</t>
    </rPh>
    <phoneticPr fontId="1"/>
  </si>
  <si>
    <r>
      <rPr>
        <sz val="12"/>
        <rFont val="BIZ UDPゴシック"/>
        <family val="3"/>
        <charset val="128"/>
      </rPr>
      <t>・設備運営基準第23条第１項</t>
    </r>
    <r>
      <rPr>
        <sz val="12"/>
        <color rgb="FFFF0000"/>
        <rFont val="BIZ UDPゴシック"/>
        <family val="3"/>
        <charset val="128"/>
      </rPr>
      <t xml:space="preserve">
・家庭的条例第２８条第１項</t>
    </r>
    <phoneticPr fontId="1"/>
  </si>
  <si>
    <t>職員、財産、収支及び利用乳幼児の処遇の状況を明らかにする帳簿を整備しているか。</t>
    <phoneticPr fontId="1"/>
  </si>
  <si>
    <t>毎年の確認を
任意とする項目</t>
  </si>
  <si>
    <t>確認指導監査との重複</t>
    <rPh sb="0" eb="2">
      <t>カクニン</t>
    </rPh>
    <rPh sb="2" eb="4">
      <t>シドウ</t>
    </rPh>
    <rPh sb="4" eb="6">
      <t>カンサ</t>
    </rPh>
    <rPh sb="8" eb="10">
      <t>チョウフク</t>
    </rPh>
    <phoneticPr fontId="1"/>
  </si>
  <si>
    <t>消</t>
    <rPh sb="0" eb="1">
      <t>ケ</t>
    </rPh>
    <phoneticPr fontId="1"/>
  </si>
  <si>
    <t>番号</t>
    <rPh sb="0" eb="2">
      <t>バンゴウ</t>
    </rPh>
    <phoneticPr fontId="1"/>
  </si>
  <si>
    <t>■監査調書：施設監査（C）家庭的保育事業</t>
    <phoneticPr fontId="1"/>
  </si>
  <si>
    <t>■監査調書：施設監査（C）小規模保育事業</t>
    <rPh sb="13" eb="16">
      <t>ショウキボ</t>
    </rPh>
    <phoneticPr fontId="1"/>
  </si>
  <si>
    <t>■監査調書：施設監査（C）事業所内保育事業</t>
    <rPh sb="13" eb="17">
      <t>ジギョウショナイ</t>
    </rPh>
    <phoneticPr fontId="1"/>
  </si>
  <si>
    <t>施設監査調書</t>
    <rPh sb="0" eb="2">
      <t>シセツ</t>
    </rPh>
    <rPh sb="2" eb="4">
      <t>カンサ</t>
    </rPh>
    <rPh sb="4" eb="6">
      <t>チョウショ</t>
    </rPh>
    <phoneticPr fontId="10"/>
  </si>
  <si>
    <t>設置者名</t>
    <rPh sb="0" eb="3">
      <t>セッチシャ</t>
    </rPh>
    <rPh sb="3" eb="4">
      <t>メイ</t>
    </rPh>
    <phoneticPr fontId="1"/>
  </si>
  <si>
    <t>施設名</t>
    <rPh sb="0" eb="3">
      <t>シセツメイ</t>
    </rPh>
    <phoneticPr fontId="1"/>
  </si>
  <si>
    <t>施設所在地</t>
    <rPh sb="0" eb="2">
      <t>シセツ</t>
    </rPh>
    <rPh sb="2" eb="5">
      <t>ショザイチ</t>
    </rPh>
    <phoneticPr fontId="1"/>
  </si>
  <si>
    <t>〒</t>
    <phoneticPr fontId="1"/>
  </si>
  <si>
    <t>記入者
職名・氏名</t>
    <rPh sb="0" eb="3">
      <t>キニュウシャ</t>
    </rPh>
    <rPh sb="4" eb="6">
      <t>ショクメイ</t>
    </rPh>
    <rPh sb="7" eb="9">
      <t>シメイ</t>
    </rPh>
    <phoneticPr fontId="1"/>
  </si>
  <si>
    <t>職名</t>
    <rPh sb="0" eb="2">
      <t>ショクメイ</t>
    </rPh>
    <phoneticPr fontId="1"/>
  </si>
  <si>
    <t>氏名</t>
    <rPh sb="0" eb="2">
      <t>シメイ</t>
    </rPh>
    <phoneticPr fontId="1"/>
  </si>
  <si>
    <t>連絡先</t>
    <rPh sb="0" eb="3">
      <t>レンラクサキ</t>
    </rPh>
    <phoneticPr fontId="1"/>
  </si>
  <si>
    <t>電話</t>
    <rPh sb="0" eb="2">
      <t>デンワ</t>
    </rPh>
    <phoneticPr fontId="1"/>
  </si>
  <si>
    <t>Eメール</t>
    <phoneticPr fontId="1"/>
  </si>
  <si>
    <t>記入年月日</t>
    <rPh sb="0" eb="5">
      <t>キニュウネンガッピ</t>
    </rPh>
    <phoneticPr fontId="1"/>
  </si>
  <si>
    <t>越谷市家庭的保育事業等の設備及び運営に関する基準を定める条例(平成26年6月26日条例第21号)</t>
    <phoneticPr fontId="1"/>
  </si>
  <si>
    <r>
      <t>保育室又は遊戯室の面積は、満２歳以上の幼児１人につき</t>
    </r>
    <r>
      <rPr>
        <sz val="12"/>
        <color rgb="FFFF0000"/>
        <rFont val="Meiryo UI"/>
        <family val="3"/>
        <charset val="128"/>
      </rPr>
      <t>3.3</t>
    </r>
    <r>
      <rPr>
        <sz val="12"/>
        <color theme="1"/>
        <rFont val="Meiryo UI"/>
        <family val="3"/>
        <charset val="128"/>
      </rPr>
      <t xml:space="preserve">平方メートル以上、屋外遊戯場の面積は、満２歳以上の幼児１人につき3.3平方メートル以上であるか。
</t>
    </r>
    <phoneticPr fontId="1"/>
  </si>
  <si>
    <t>●</t>
    <phoneticPr fontId="1"/>
  </si>
  <si>
    <r>
      <t>保育室又は遊戯室の面積は、満２歳以上の幼児１人につき</t>
    </r>
    <r>
      <rPr>
        <sz val="12"/>
        <color rgb="FFFF0000"/>
        <rFont val="Meiryo UI"/>
        <family val="3"/>
        <charset val="128"/>
      </rPr>
      <t>3.3</t>
    </r>
    <r>
      <rPr>
        <sz val="12"/>
        <color theme="1"/>
        <rFont val="Meiryo UI"/>
        <family val="3"/>
        <charset val="128"/>
      </rPr>
      <t>平方メートル以上、屋外遊戯場の面積は、満２歳以上の幼児１人につき3.3平方メートル以上であるか。</t>
    </r>
    <phoneticPr fontId="1"/>
  </si>
  <si>
    <r>
      <t>乳児室の面積は、乳児又は満２歳に満たない幼児１人につき</t>
    </r>
    <r>
      <rPr>
        <sz val="12"/>
        <color rgb="FFFF0000"/>
        <rFont val="Meiryo UI"/>
        <family val="3"/>
        <charset val="128"/>
      </rPr>
      <t>3.3</t>
    </r>
    <r>
      <rPr>
        <sz val="12"/>
        <color theme="1"/>
        <rFont val="Meiryo UI"/>
        <family val="3"/>
        <charset val="128"/>
      </rPr>
      <t>平方メートル以上であるか。</t>
    </r>
    <phoneticPr fontId="1"/>
  </si>
  <si>
    <r>
      <t>満２歳以上の幼児を入所させる保育所型事業所内保育事業所には、保育室又は遊戯室、</t>
    </r>
    <r>
      <rPr>
        <sz val="12"/>
        <color rgb="FFFF0000"/>
        <rFont val="Meiryo UI"/>
        <family val="3"/>
        <charset val="128"/>
      </rPr>
      <t>医務室</t>
    </r>
    <r>
      <rPr>
        <sz val="12"/>
        <color theme="1"/>
        <rFont val="Meiryo UI"/>
        <family val="3"/>
        <charset val="128"/>
      </rPr>
      <t>、屋外遊戯場、調理室及び便所を設けているか。</t>
    </r>
    <rPh sb="39" eb="42">
      <t>イムシツ</t>
    </rPh>
    <phoneticPr fontId="1"/>
  </si>
  <si>
    <t>暴力団、暴力団員若しくは暴力団関係者が運営に関与していないか。</t>
    <phoneticPr fontId="1"/>
  </si>
  <si>
    <t>・家庭的条例第9条</t>
    <phoneticPr fontId="1"/>
  </si>
  <si>
    <t>暴力団の排除</t>
    <phoneticPr fontId="1"/>
  </si>
  <si>
    <r>
      <rPr>
        <sz val="12"/>
        <rFont val="BIZ UDPゴシック"/>
        <family val="3"/>
        <charset val="128"/>
      </rPr>
      <t>・設備運営基準第７条第１項</t>
    </r>
    <r>
      <rPr>
        <sz val="12"/>
        <color rgb="FFFF0000"/>
        <rFont val="BIZ UDPゴシック"/>
        <family val="3"/>
        <charset val="128"/>
      </rPr>
      <t xml:space="preserve">
・家庭的条例第８条第１項、4項</t>
    </r>
    <rPh sb="28" eb="29">
      <t>コウ</t>
    </rPh>
    <phoneticPr fontId="1"/>
  </si>
  <si>
    <r>
      <t xml:space="preserve">非常口その他非常災害に必要な設備が設けられているか。
</t>
    </r>
    <r>
      <rPr>
        <sz val="12"/>
        <color rgb="FFFF0000"/>
        <rFont val="Meiryo UI"/>
        <family val="3"/>
        <charset val="128"/>
      </rPr>
      <t>また、食料その他の非常災害時において必要となる物資の備蓄に努めているか。</t>
    </r>
    <rPh sb="30" eb="32">
      <t>ショクリョウ</t>
    </rPh>
    <rPh sb="34" eb="35">
      <t>タ</t>
    </rPh>
    <rPh sb="36" eb="41">
      <t>ヒジョウサイガイジ</t>
    </rPh>
    <rPh sb="45" eb="47">
      <t>ヒツヨウ</t>
    </rPh>
    <rPh sb="50" eb="52">
      <t>ブッシ</t>
    </rPh>
    <rPh sb="53" eb="55">
      <t>ビチク</t>
    </rPh>
    <rPh sb="56" eb="57">
      <t>ツト</t>
    </rPh>
    <phoneticPr fontId="1"/>
  </si>
  <si>
    <r>
      <t xml:space="preserve">非常口その他非常災害に必要な設備が設けられているか。
</t>
    </r>
    <r>
      <rPr>
        <sz val="12"/>
        <color rgb="FFFF0000"/>
        <rFont val="Meiryo UI"/>
        <family val="3"/>
        <charset val="128"/>
      </rPr>
      <t>また、食料その他の非常災害時において必要となる物資の備蓄に努めているか。</t>
    </r>
    <phoneticPr fontId="1"/>
  </si>
  <si>
    <r>
      <t xml:space="preserve">家庭的保育事業を行う場所は、乳幼児の保育を行う専用の部屋を設けているか。
</t>
    </r>
    <r>
      <rPr>
        <sz val="12"/>
        <color rgb="FFFF0000"/>
        <rFont val="Meiryo UI"/>
        <family val="3"/>
        <charset val="128"/>
      </rPr>
      <t>また専用の部屋及び便所は1階に設けているか。</t>
    </r>
    <rPh sb="39" eb="41">
      <t>センヨウ</t>
    </rPh>
    <rPh sb="42" eb="44">
      <t>ヘヤ</t>
    </rPh>
    <rPh sb="44" eb="45">
      <t>オヨ</t>
    </rPh>
    <rPh sb="46" eb="48">
      <t>ベンジョ</t>
    </rPh>
    <rPh sb="50" eb="51">
      <t>カイ</t>
    </rPh>
    <rPh sb="52" eb="53">
      <t>モウ</t>
    </rPh>
    <phoneticPr fontId="1"/>
  </si>
  <si>
    <t>昭和56年5月31日以前に建築された建築物又は同日において工事中であった建築物である場合は、地震に対する安全性の向上を目的とした増築、改築、修繕等を行っていると市長が認めるものであるか。</t>
    <phoneticPr fontId="1"/>
  </si>
  <si>
    <t>・家庭的条例第２７条第7号</t>
    <phoneticPr fontId="1"/>
  </si>
  <si>
    <r>
      <rPr>
        <sz val="12"/>
        <rFont val="BIZ UDPゴシック"/>
        <family val="3"/>
        <charset val="128"/>
      </rPr>
      <t>・設備運営基準第22条</t>
    </r>
    <r>
      <rPr>
        <sz val="12"/>
        <color rgb="FFFF0000"/>
        <rFont val="BIZ UDPゴシック"/>
        <family val="3"/>
        <charset val="128"/>
      </rPr>
      <t xml:space="preserve">
・家庭的条例第２７条第１号、6号</t>
    </r>
    <rPh sb="22" eb="23">
      <t>ダイ</t>
    </rPh>
    <rPh sb="24" eb="25">
      <t>ゴウ</t>
    </rPh>
    <rPh sb="27" eb="28">
      <t>ゴウ</t>
    </rPh>
    <phoneticPr fontId="1"/>
  </si>
  <si>
    <t>小規模保育事業Ａ型</t>
  </si>
  <si>
    <t>-</t>
    <phoneticPr fontId="1"/>
  </si>
  <si>
    <t>・家庭的条例第３０条第7号</t>
    <phoneticPr fontId="1"/>
  </si>
  <si>
    <t>乳児室又はほふく室及び保育室又は遊戯室(以下「保育室等」という。)は、1階に設けているか。</t>
    <phoneticPr fontId="1"/>
  </si>
  <si>
    <t>・家庭的条例第３０条第8号</t>
    <phoneticPr fontId="1"/>
  </si>
  <si>
    <t>保育室等は、1階に設けているか。</t>
    <phoneticPr fontId="1"/>
  </si>
  <si>
    <t>・家庭的条例第３２条第7号</t>
    <phoneticPr fontId="1"/>
  </si>
  <si>
    <t>・家庭的条例第３２条第8号</t>
    <phoneticPr fontId="1"/>
  </si>
  <si>
    <t>●</t>
    <phoneticPr fontId="1"/>
  </si>
  <si>
    <t>・家庭的条例第４２条第9号</t>
    <phoneticPr fontId="1"/>
  </si>
  <si>
    <t>・家庭的条例第４５条第8号</t>
    <phoneticPr fontId="1"/>
  </si>
  <si>
    <r>
      <t>乳児又は満２歳に満たない幼児を入所させる保育所型事業所内保育事業所には、乳児室又はほふく室、医務室、</t>
    </r>
    <r>
      <rPr>
        <sz val="12"/>
        <color rgb="FFFF0000"/>
        <rFont val="Meiryo UI"/>
        <family val="3"/>
        <charset val="128"/>
      </rPr>
      <t>木浴室、調乳室、</t>
    </r>
    <r>
      <rPr>
        <sz val="12"/>
        <color theme="1"/>
        <rFont val="Meiryo UI"/>
        <family val="3"/>
        <charset val="128"/>
      </rPr>
      <t>調理室及び便所を設けているか。</t>
    </r>
    <rPh sb="50" eb="53">
      <t>モクヨクシツ</t>
    </rPh>
    <rPh sb="54" eb="57">
      <t>チョウニュウシツ</t>
    </rPh>
    <phoneticPr fontId="1"/>
  </si>
  <si>
    <r>
      <t>（参考）基本的な考え方</t>
    </r>
    <r>
      <rPr>
        <b/>
        <sz val="10"/>
        <color theme="1"/>
        <rFont val="Meiryo UI"/>
        <family val="3"/>
        <charset val="128"/>
      </rPr>
      <t>※国の府省令基準</t>
    </r>
    <rPh sb="1" eb="3">
      <t>サンコウ</t>
    </rPh>
    <rPh sb="4" eb="7">
      <t>キホンテキ</t>
    </rPh>
    <rPh sb="8" eb="9">
      <t>カンガ</t>
    </rPh>
    <rPh sb="10" eb="11">
      <t>カタ</t>
    </rPh>
    <rPh sb="12" eb="13">
      <t>クニ</t>
    </rPh>
    <rPh sb="14" eb="15">
      <t>フ</t>
    </rPh>
    <rPh sb="15" eb="17">
      <t>ショウレイ</t>
    </rPh>
    <rPh sb="17" eb="19">
      <t>キジュン</t>
    </rPh>
    <phoneticPr fontId="1"/>
  </si>
  <si>
    <t>種別</t>
    <rPh sb="0" eb="2">
      <t>シュベツ</t>
    </rPh>
    <phoneticPr fontId="1"/>
  </si>
  <si>
    <t>家庭的保育事業</t>
    <rPh sb="0" eb="3">
      <t>カテイテキ</t>
    </rPh>
    <rPh sb="3" eb="5">
      <t>ホイク</t>
    </rPh>
    <rPh sb="5" eb="7">
      <t>ジギョウ</t>
    </rPh>
    <phoneticPr fontId="1"/>
  </si>
  <si>
    <t>小規模保育事業Ｂ型</t>
    <phoneticPr fontId="1"/>
  </si>
  <si>
    <t>小規模型事業所内保育事業
(定員19人以下)</t>
    <phoneticPr fontId="1"/>
  </si>
  <si>
    <t>保育所型事業所内保育事業
(定員20人以上)</t>
    <phoneticPr fontId="1"/>
  </si>
  <si>
    <t>児童福祉施設に入所している者の使用する設備、食器等又は飲用に供する水については、衛生的な管理に努め、又は衛生上必要な措置を講じなければならない。
安全性の高い品質管理に努めた食事を提供するため、食材、調理食品の衛生管理、保管時や調理後の温度管理の徹底、施設・設備の衛生面への留意と保守点検、検査、保存食の管理を行い、衛生管理体制を確立させることが必要である。</t>
    <phoneticPr fontId="1"/>
  </si>
  <si>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以下の点を含む乳児の窒息リスクの除去を、睡眠前及び睡眠中に行う。
・医学的な理由で医師からうつぶせ寝をすすめられている場合以外は、乳児の顔が見える仰向けに寝かせることが重要。何よりも、一人にしないこと、寝かせ方に配慮を行うこと、安全な睡眠環境を整えることは、窒息や誤飲、けがなどの事故を未然に防ぐことにつながる。
・ やわらかい布団やぬいぐるみ等を使用しない。
・ ヒモ、またはヒモ状のもの（例：よだれかけのヒモ、ふとんカバーの内側のヒモ、ベッドまわりのコード等）を置かない。
・ 口の中に異物がないか確認する。
・ ミルクや食べたもの等の嘔吐物がないか確認する。
・ 子どもの数、職員の数に合わせ、定期的に子どもの呼吸・体位、睡眠状態を点検すること等により、呼吸停止等の異常が発生した場合の早期発見、重大事故の予防のための工夫をする。</t>
    <phoneticPr fontId="1"/>
  </si>
  <si>
    <t>保育中の事故の発生に備え、施設内外の危険箇所の点検や訓練を実施するとともに、外部からの不審者等の侵入防止のための措置や訓練など不測の事態に備えて必要な対応を行うこと。また、子どもの精神保健面における対応に留意すること。
口に入れると咽頭部や気管が詰まる等窒息の可能性のある大きさ、形状の玩具や物については、乳児のいる室内に置かないことや、手に触れない場所に置くこと等を徹底する。</t>
    <phoneticPr fontId="1"/>
  </si>
  <si>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職員は、子どもの食事に関する情報（咀嚼・嚥下機能や食行動の発達状況、喫食状況）について共有する。また、食事の前には、保護者から聞き取った内容も含めた当日の子どもの健康状態等について情報を共有する。
子どもの年齢月齢によらず、普段食べている食材が窒息につながる可能性があることを認識して、食事の介助及び観察をする。
食事中に誤嚥が発生した場合、迅速な気付きと観察、救急対応が不可欠であることに留意し、施設・事業者の状況に応じた方法で、子ども（特に乳児）の食事の様子を観察する。特に食べている時には継続的に観察する。
過去に、誤嚥、窒息などの事故が起きた食材（例：白玉風のだんご、丸のままのミニトマト等）は、誤嚥を引き起こす可能性について保護者に説明し、使用しないことが望ましい。</t>
    <rPh sb="113" eb="115">
      <t>ショクイン</t>
    </rPh>
    <phoneticPr fontId="1"/>
  </si>
  <si>
    <t>前項の訓練のうち、避難及び消火に対する訓練は、少なくとも毎月一回は、これを行わなければならない。</t>
  </si>
  <si>
    <t>家庭的保育事業等の職員の健康診断に当たっては、特に利用乳幼児の食事を調理する者につき、綿密な注意を払わなければならない。
施設内外の適切な環境の維持に努めるとともに、子ども及び全職員が清潔を保つようにすること。また、職員は衛生知識の向上に努めること。
調理従事者は臨時職員も含め、定期的な健康診断及び月に一回以上の検便を受けること。検便検査には、従来の検査に加え、腸管出血性大腸菌O157の検査を含めること。</t>
    <rPh sb="154" eb="155">
      <t>イチ</t>
    </rPh>
    <phoneticPr fontId="1"/>
  </si>
  <si>
    <t>指導計画の作成に当たっては、保育所保育指針第二章及びその他の関連する章に示された事項のほか、子ども一人一人の発達過程や状況を十分に踏まえるとともに、次の事項に留意しなければならない。
(ア)　三歳未満児については、一人一人の子どもの生育歴、心身の発達、活動の実態等に即して、個別的な計画を作成すること。
(イ)　三歳以上児については、個の成長と、子ども相互の関係や協同的な活動が促されるよう配慮すること。
(ウ)　異年齢で構成される組やグループでの保育においては、一人一人の子どもの生活や経験、発達過程などを把握し、適切な援助や環境構成ができるよう配慮すること。</t>
    <rPh sb="14" eb="21">
      <t>ホイクショホイクシシン</t>
    </rPh>
    <phoneticPr fontId="1"/>
  </si>
  <si>
    <t>子どもの心身の状態等を観察し、不適切な養育の兆候が見られる場合には、市町村や関係機関と連携し、児童福祉法第二五条に基づき、適切な対応を図ること。また、虐待が疑われる場合には、速やかに市町村又は児童相談所に通告し、適切な対応を図ること。</t>
  </si>
  <si>
    <t>児童福祉法第三十五条第三項に規定する内閣府令で定める事項は、次のとおりとする。
一　名称、種類及び位置
二　建物その他設備の規模及び構造並びにその図面
三　運営の方法(保育所にあつては事業の運営についての重要事項に関する規程)
三の二　経営の責任者及び福祉の実務に当る幹部職員の氏名及び経歴
四　収支予算書
五　事業開始の予定年月日
二　児童福祉法法第三十五条第四項の認可を受けようとする者は、前項各号に掲げる事項を具し、これを都道府県知事に申請しなければならない。
三　前項の申請をしようとする者は、次に掲げる書類を提出しなければならない。
一　設置する者の履歴及び資産状況を明らかにする書類
二　保育所を設置しようとする者が法人である場合にあつては、その法人格を有することを証する書類
三　法人又は団体においては定款、寄附行為その他の規約
四　児童福祉法第三十五条第三項の届出を行つた市町村は、第一項第二号若しくは第三号に掲げる事項又は経営の責任者若しくは福祉の実務に当たる幹部職員を変更しようとするときは、あらかじめ、都道府県知事に届け出なければならない。
五　児童福祉法第三十五条第三項の届出を行つた市町村又は同条第四項の認可を受けた者は、第一項第一号又は第三項第三号に掲げる事項に変更があつたときは、変更のあつた日から起算して一月以内に、都道府県知事に届け出なければならない。
六　児童福祉法第三十五条第四項の認可を受けた者は、第一項第二号若しくは第三号に掲げる事項又は経営の責任者若しくは福祉の実務に当たる幹部職員を変更しようとするときは、都道府県知事にあらかじめ届け出なければならない。</t>
    <rPh sb="170" eb="175">
      <t>ジドウフクシホウ</t>
    </rPh>
    <rPh sb="488" eb="492">
      <t>ジドウフクシ</t>
    </rPh>
    <rPh sb="492" eb="493">
      <t>ホウ</t>
    </rPh>
    <rPh sb="601" eb="606">
      <t>ジドウフクシホウ</t>
    </rPh>
    <phoneticPr fontId="1"/>
  </si>
  <si>
    <t>保育所保育において育まれた資質・能力を踏まえ、小学校教育が円滑に行われるよう、小学校教師との意見交換や合同の研究の機会などを設け、保育所保育指針第一章の四の(二)に示す「幼児期の終わりまでに育って欲しい姿」を共有するなど連携を図り、保育所保育と小学校教育との円滑な接続を図るよう努めること。</t>
    <rPh sb="65" eb="72">
      <t>ホイクショホイクシシン</t>
    </rPh>
    <phoneticPr fontId="1"/>
  </si>
  <si>
    <t>保育所保育指針第一章一の（二）に示した保育の目標を達成するために、各保育所の保育の方針や目標に基づき、子どもの発達過程を踏まえて、保育の内容が組織的・計画的に構成され、保育所の生活の全体を通して、総合的に展開されるよう、全体的な計画を作成しなければならない。</t>
    <rPh sb="0" eb="7">
      <t>ホイクショホイクシシン</t>
    </rPh>
    <rPh sb="7" eb="8">
      <t>ダイ</t>
    </rPh>
    <rPh sb="9" eb="10">
      <t>ショウ</t>
    </rPh>
    <phoneticPr fontId="1"/>
  </si>
  <si>
    <t>家庭的保育者（法第六条の三第九項第一号に規定する家庭的保育者をいう。以下同じ。）は、市町村長が行う研修（市町村長が指定する都道府県知事その他の機関が行う研修を含む。）を修了した保育士（法第十八条の二十七第一項に規定する認定地方公共団体（以下「認定地方公共団体」という。）の区域内又は児童福祉法等の一部を改正する法律（令和七年法律第二十九号。以下この項において「改正法」という。）附則第十二条の規定による改正前の特区法（以下この項において「施行日前国家戦略特別区域法」という。）第十二条の五第三項に規定する事業実施区域であった区域（以下「事業実施区域」という。）内にある家庭的保育事業を行う場所にあっては、保育士、当該認定地方公共団体の区域に係る法第十八条の二十九に規定する地域限定保育士（以下「地域限定保育士」という。）又は当該事業実施区域に係る改正法附則第十五条第一項の規定によりなおその効力を有するものとされる施行日前国家戦略特別区域法第十二条の五第二項に規定する国家戦略特別区域限定保育士（以下「国家戦略特別区域限定保育士」という。））又は保育士と同等以上の知識及び経験を有すると市町村長が認める者であって、次の各号のいずれにも該当する者とする。
一　保育を行っている乳幼児の保育に専念できる者
二　法第十八条の五各号及び法第三四条の二十第一項第三号のいずれにも該当しない者</t>
    <rPh sb="94" eb="95">
      <t>ジュウ</t>
    </rPh>
    <rPh sb="99" eb="100">
      <t>ジュウ</t>
    </rPh>
    <rPh sb="166" eb="167">
      <t>ジュウ</t>
    </rPh>
    <rPh sb="192" eb="193">
      <t>ジュウ</t>
    </rPh>
    <rPh sb="239" eb="240">
      <t>ジュウ</t>
    </rPh>
    <rPh sb="324" eb="325">
      <t>ジュウ</t>
    </rPh>
    <rPh sb="329" eb="330">
      <t>ジュウ</t>
    </rPh>
    <rPh sb="379" eb="380">
      <t>ジュウ</t>
    </rPh>
    <rPh sb="421" eb="422">
      <t>ジュウ</t>
    </rPh>
    <rPh sb="556" eb="557">
      <t>ジュウ</t>
    </rPh>
    <rPh sb="572" eb="573">
      <t>ジュウ</t>
    </rPh>
    <phoneticPr fontId="1"/>
  </si>
  <si>
    <t>家庭的保育者（法第六条の三第九項第一号に規定する家庭的保育者をいう。以下同じ。）は、市町村長が行う研修（市町村長が指定する都道府県知事その他の機関が行う研修を含む。）を修了した保育士（法第十八条の二十七第一項に規定する認定地方公共団体（以下「認定地方公共団体」という。）の区域内又は児童福祉法等の一部を改正する法律（令和七年法律第二十九号。以下この項において「改正法」という。）附則第十二条の規定による改正前の特区法（以下この項において「施行日前国家戦略特別区域法」という。）第十二条の五第三項に規定する事業実施区域であった区域（以下「事業実施区域」という。）内にある家庭的保育事業を行う場所にあっては、保育士、当該認定地方公共団体の区域に係る法第十八条の二十九に規定する地域限定保育士（以下「地域限定保育士」という。）又は当該事業実施区域に係る改正法附則第十五条第一項の規定によりなおその効力を有するものとされる施行日前国家戦略特別区域法第十二条の五第二項に規定する国家戦略特別区域限定保育士（以下「国家戦略特別区域限定保育士」という。））又は保育士と同等以上の知識及び経験を有すると市町村長が認める者であって、次の各号のいずれにも該当する者とする。
一　保育を行っている乳幼児の保育に専念できる者
二　法第十八条の五各号及び法第三十四条の二十第一項第三号のいずれにも該当しない者</t>
    <rPh sb="94" eb="95">
      <t>ジュウ</t>
    </rPh>
    <rPh sb="99" eb="100">
      <t>ジュウ</t>
    </rPh>
    <rPh sb="166" eb="167">
      <t>ジュウ</t>
    </rPh>
    <rPh sb="192" eb="193">
      <t>ジュウ</t>
    </rPh>
    <rPh sb="239" eb="240">
      <t>ジュウ</t>
    </rPh>
    <rPh sb="324" eb="325">
      <t>ジュウ</t>
    </rPh>
    <rPh sb="329" eb="330">
      <t>ジュウ</t>
    </rPh>
    <rPh sb="379" eb="380">
      <t>ジュウ</t>
    </rPh>
    <rPh sb="421" eb="422">
      <t>ジュウ</t>
    </rPh>
    <rPh sb="556" eb="557">
      <t>ジュウ</t>
    </rPh>
    <rPh sb="568" eb="569">
      <t>ジュウ</t>
    </rPh>
    <rPh sb="573" eb="574">
      <t>ジュウ</t>
    </rPh>
    <phoneticPr fontId="1"/>
  </si>
  <si>
    <t>家庭的保育事業者等の職員は、利用乳幼児に対し、法第三十三条の十第一項各号に掲げる行為その他当該利用乳幼児の心身に有害な影響を与える行為をしてはならない。</t>
    <rPh sb="26" eb="27">
      <t>ジュウ</t>
    </rPh>
    <phoneticPr fontId="1"/>
  </si>
  <si>
    <t>家庭的保育事業者等は、利用乳幼児に対し、利用開始時の健康診断、少なくとも一年に二回の定期健康診断及び臨時の健康診断を、学校保健安全法(昭和三十三年法律第五六号)に規定する健康診断に準じて行わなければならない。</t>
    <rPh sb="70" eb="71">
      <t>ジュウ</t>
    </rPh>
    <phoneticPr fontId="1"/>
  </si>
  <si>
    <t>小規模保育事業所Ａ型には、保育士（認定地方公共団体の区域内又は事業実施区域内にある小規模保育事業所Ａ型にあっては、保育士、当該認定地方公共団体の区域に係る地域限定保育士又は当該事業実施区域に係る国家戦略特別区域限定保育士。次項において同じ。）、嘱託医及び調理員を置かなければならない。ただし、調理業務の全部を委託する小規模保育事業所Ａ型又は第一六条第一項の規定により搬入施設から食事を搬入する小規模保育事業所Ａ型にあっては、調理員を置かないことができる。</t>
  </si>
  <si>
    <t>小規模保育事業Ｂ型を行う事業所（以下「小規模保育事業所Ｂ型」という。）には、保育士（認定地方公共団体の区域内又は事業実施区域内にある小規模保育事業所Ｂ型にあっては、保育士、当該認定地方公共団体の区域に係る地域限定保育士又は当該事業実施区域に係る国家戦略特別区域限定保育士。次項において同じ。）その他保育に従事する職員として市町村長が行う研修（市町村長が指定する都道府県知事その他の機関が行う研修を含む。）を修了した者（以下この条において「保育従事者」という。）、嘱託医及び調理員を置かなければならない。ただし、調理業務の全部を委託する小規模保育事業所Ｂ型又は第一六条第一項の規定により搬入施設から食事を搬入する小規模保育事業所Ｂ型にあっては、調理員を置かないことができる。</t>
  </si>
  <si>
    <t>小規模保育事業Ａ型における保育時間は、一日につき八時間を原則とし、乳幼児の保護者の労働時間その他家庭の状況等を考慮して、小規模保育事業者（Ａ型）が定めるものとする。</t>
  </si>
  <si>
    <t>小規模保育事業Ｂ型における保育時間は、一日につき八時間を原則とし、乳幼児の保護者の労働時間その他家庭の状況等を考慮して、小規模保育事業者（B型）が定めるものとする。</t>
  </si>
  <si>
    <t>家庭的保育事業等の職員の健康診断に当たっては、特に利用乳幼児の食事を調理する者につき、綿密な注意を払わなければならない。
施設内外の適切な環境の維持に努めるとともに、子ども及び全職員が清潔を保つようにすること。また、職員は衛生知識の向上に努めること。
調理従事者は臨時職員も含め、定期的な健康診断及び月に一回以上の検便を受けること。検便検査には、従来の検査に加え、腸管出血性大腸菌O157の検査を含めること。</t>
    <phoneticPr fontId="1"/>
  </si>
  <si>
    <t>保育士の数は、次の各号に掲げる区分に応じ、当該各号に定める数の合計数に一を加えた数以上とする。
一　乳児　おおむね三人につき一人
二　満一歳以上満三歳に満たない幼児　おおむね六人につき一人
三　満三歳以上満四歳に満たない児童　おおむね十五人につき一人（法第六条の三第十項第二号又は第三号の規定に基づき受け入れる場合に限る。次号において同じ。）
四　満四歳以上の児童　おおむね二十五人につき一人
ただし、規定する保育士の数の算定に当たっては、当該小規模保育事業所Ａ型に勤務する保健師、看護師又は准看護師を、一人に限り、保育士とみなすことができる。</t>
    <rPh sb="117" eb="118">
      <t>ジュウ</t>
    </rPh>
    <rPh sb="188" eb="189">
      <t>ジュウ</t>
    </rPh>
    <phoneticPr fontId="1"/>
  </si>
  <si>
    <t>保育従事者の数は、次の各号に掲げる乳幼児の区分に応じ、当該各号に定める数の合計数に一を加えた数以上とし、そのうち半数以上は保育士とする。
一　乳児　おおむね三人につき一人
二　満一歳以上満三歳に満たない幼児　おおむね六人につき一人
三　満三歳以上満四歳に満たない児童　おおむね十五人につき一人(法第六条の三第十項第二号又は特区法第十二条の四第一項の規定に基づき受け入れる場合に限る。次号において同じ。)
四　満四歳以上の児童　おおむね二十五人につき一人
前項に規定する保育士の数の算定に当たっては、当該小規模保育事業所B型に勤務する保健師、看護師又は准看護師を、一人に限り、保育士とみなすことができる。</t>
    <rPh sb="139" eb="140">
      <t>ジュウ</t>
    </rPh>
    <rPh sb="166" eb="167">
      <t>ジュウ</t>
    </rPh>
    <rPh sb="219" eb="220">
      <t>ジュウ</t>
    </rPh>
    <phoneticPr fontId="1"/>
  </si>
  <si>
    <t>子どもの心身の状態等を観察し、不適切な養育の兆候が見られる場合には、市町村や関係機関と連携し、児童福祉法第二十五条に基づき、適切な対応を図ること。また、虐待が疑われる場合には、速やかに市町村又は児童相談所に通告し、適切な対応を図ること。</t>
    <rPh sb="54" eb="55">
      <t>ジュウ</t>
    </rPh>
    <phoneticPr fontId="1"/>
  </si>
  <si>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以下の点を含む乳児の窒息リスクの除去を、睡眠前及び睡眠中に行う。
・医学的な理由で医師からうつぶせ寝をすすめられている場合以外は、乳児の顔が見える仰向けに寝かせることが重要。何よりも、一人にしないこと、寝かせ方に配慮を行うこと、安全な睡眠環境を整えることは、窒息や誤飲、けがなどの事故を未然に防ぐことにつながる。
・ やわらかい布団やぬいぐるみ等を使用しない。
・ ヒモ、またはヒモ状のもの（例：よだれかけのヒモ、ふとんカバーの
内側のヒモ、ベッドまわりのコード等）を置かない。
・ 口の中に異物がないか確認する。
・ ミルクや食べたもの等の嘔吐物がないか確認する。
・ 子どもの数、職員の数に合わせ、定期的に子どもの呼吸・体位、睡眠状態を点検すること等により、呼吸停止等の異常が発生した場合の早期発見、重大事故の予防のための工夫をする。</t>
    <phoneticPr fontId="1"/>
  </si>
  <si>
    <t>保育所型事業所内保育事業における保育時間は、一日につき八時間を原則とし、乳幼児の保護者の労働時間その他家庭の状況等を考慮して、保育所型事業所内保育事業者が定めるものとする。</t>
  </si>
  <si>
    <t>小規模型事業所内保育事業における保育時間は、一日につき八時間を原則とし、乳幼児の保護者の労働時間その他家庭の状況等を考慮して、小規模型事業所内保育事業者が定めるものとする。</t>
  </si>
  <si>
    <t>保育所型事業所内保育事業所には、保育士（認定地方公共団体の区域内又は事業実施区域内にある保育所型事業所内保育事業所にあっては、保育士、当該認定地方公共団体の区域に係る地域限定保育士又は当該事業実施区域に係る国家戦略特別区域限定保育士。次項において同じ。）、嘱託医及び調理員を置かなければならない。ただし、調理業務の全部を委託する保育所型事業所内保育事業所又は第十六条第一項の規定により搬入施設から食事を搬入する保育所型事業所内保育事業所にあっては、調理員を置かないことができる。</t>
    <rPh sb="180" eb="181">
      <t>ジュウ</t>
    </rPh>
    <phoneticPr fontId="1"/>
  </si>
  <si>
    <t>保育士の数は、次の各号に掲げる区分に応じ、当該各号に定める数の合計数以上とする。ただし、保育所型事業所内保育事業所一につき二人を下回ることはできない。
一　乳児　おおむね三人につき一人
二　満一歳以上満三歳に満たない幼児　おおむね六人につき一人
三　満三歳以上満四歳に満たない児童　おおむね十五人につき一人(法第六条の三第十二項第二号の規定に基づき受け入れる場合に限る。次号において同じ。)
四　満四歳以上の児童　おおむね二十五人につき一人
前項に規定する保育士の数の算定に当たっては、当該保育所型事業所内保育事業所に勤務する保健師、看護師又は准看護師を一人に限り、保育士とみなすことができる。</t>
    <rPh sb="146" eb="147">
      <t>ジュウ</t>
    </rPh>
    <rPh sb="162" eb="163">
      <t>ジュウ</t>
    </rPh>
    <rPh sb="213" eb="214">
      <t>ジュウ</t>
    </rPh>
    <phoneticPr fontId="1"/>
  </si>
  <si>
    <t>事業所内保育事業（利用定員が十九人以下のものに限る。以下この条及び次条において「小規模型事業所内保育事業」という。）を行う事業所（以下この条及び次条において「小規模型事業所内保育事業所」という。）には、保育士（認定地方公共団体の区域内又は事業実施区域内にある小規模型事業所内保育事業所にあっては、保育士、当該認定地方公共団体の区域に係る地域限定保育士又は当該事業実施区域に係る国家戦略特別区域限定保育士。次項において同じ。）その他保育に従事する職員として市町村長が行う研修（市町村長が指定する都道府県知事その他の機関が行う研修を含む。）を修了した者（以下この条において「保育従事者」という。）、嘱託医及び調理員を置かなければならない。ただし、調理業務の全部を委託する小規模型事業所内保育事業所又は第十六条第一項の規定により搬入施設から食事を搬入する小規模型事業所内保育事業所にあっては、調理員を置かないことができる。</t>
    <rPh sb="14" eb="15">
      <t>ジュウ</t>
    </rPh>
    <rPh sb="349" eb="350">
      <t>ジュウ</t>
    </rPh>
    <phoneticPr fontId="1"/>
  </si>
  <si>
    <t>保育従事者の数は、次の各号に掲げる区分に応じ、当該各号に定める数の合計数に一を加えた数以上とし、そのうち半数以上は保育士とする。
一　乳児　おおむね三人につき一人
二　満一歳以上満三歳に満たない幼児　おおむね六人につき一人
三　満三歳以上満四歳に満たない児童　おおむね十五人につき一人(法第六条の三第十二項第二号の規定に基づき受け入れる場合に限る。次号において同じ。)
四　満四歳以上の児童　おおむね二十五人につき一人
前項に規定する保育士の数の算定に当たっては、当該小規模型事業所内保育事業所に勤務する保健師、看護師又は准看護師を、一人に限り、保育士とみなすことができる。</t>
    <rPh sb="135" eb="136">
      <t>ジュウ</t>
    </rPh>
    <rPh sb="151" eb="152">
      <t>ジュウ</t>
    </rPh>
    <rPh sb="202" eb="203">
      <t>ジュウ</t>
    </rPh>
    <phoneticPr fontId="1"/>
  </si>
  <si>
    <t>保育所型事業所内保育事業者は、児童福祉施設の設備及び運営に関する基準(昭和二十三年厚生省令第六三号)第三五条に規定する内閣総理大臣が定める指針に準じ、保育所型事業所内保育事業の特性に留意して、保育する乳幼児の心身の状況等に応じた保育を提供しなければならない。</t>
    <rPh sb="38" eb="39">
      <t>ジュウ</t>
    </rPh>
    <phoneticPr fontId="1"/>
  </si>
  <si>
    <t>小規模型事業所内保育事業者は、児童福祉施設の設備及び運営に関する基準(昭和二十三年厚生省令第六三号)第三五条に規定する内閣総理大臣が定める指針に準じ、小規模型事業所内保育事業の特性に留意して、保育する乳幼児の心身の状況等に応じた保育を提供しなければならない。</t>
    <rPh sb="38" eb="39">
      <t>ジュウ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</si>
</sst>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2"/>
      <scheme val="minor"/>
    </font>
    <font>
      <sz val="11"/>
      <name val="ＭＳ Ｐゴシック"/>
      <family val="3"/>
      <charset val="128"/>
    </font>
    <font>
      <sz val="11"/>
      <color rgb="FF000000"/>
      <name val="游ゴシック"/>
      <family val="2"/>
      <scheme val="minor"/>
    </font>
    <font>
      <sz val="10"/>
      <name val="ＭＳ Ｐゴシック"/>
      <family val="3"/>
      <charset val="128"/>
    </font>
    <font>
      <sz val="11"/>
      <color theme="1"/>
      <name val="MeiryoUI"/>
      <family val="2"/>
      <charset val="128"/>
    </font>
    <font>
      <sz val="10"/>
      <name val="Meiryo UI"/>
      <family val="3"/>
      <charset val="128"/>
    </font>
    <font>
      <b/>
      <sz val="14"/>
      <name val="Meiryo UI"/>
      <family val="3"/>
      <charset val="128"/>
    </font>
    <font>
      <sz val="6"/>
      <name val="MeiryoUI"/>
      <family val="2"/>
      <charset val="128"/>
    </font>
    <font>
      <sz val="10"/>
      <name val="Meiryo UI"/>
      <family val="3"/>
    </font>
    <font>
      <b/>
      <sz val="24"/>
      <name val="Meiryo UI"/>
      <family val="3"/>
    </font>
    <font>
      <b/>
      <sz val="36"/>
      <name val="Meiryo UI"/>
      <family val="3"/>
    </font>
    <font>
      <b/>
      <sz val="18"/>
      <name val="Meiryo UI"/>
      <family val="3"/>
    </font>
    <font>
      <sz val="22"/>
      <name val="Meiryo UI"/>
      <family val="3"/>
      <charset val="128"/>
    </font>
    <font>
      <sz val="22"/>
      <name val="Meiryo UI"/>
      <family val="3"/>
    </font>
    <font>
      <b/>
      <sz val="11"/>
      <color theme="1"/>
      <name val="Meiryo UI"/>
      <family val="3"/>
      <charset val="128"/>
    </font>
    <font>
      <sz val="11"/>
      <color theme="1"/>
      <name val="Meiryo UI"/>
      <family val="3"/>
      <charset val="128"/>
    </font>
    <font>
      <sz val="11"/>
      <name val="Meiryo UI"/>
      <family val="3"/>
      <charset val="128"/>
    </font>
    <font>
      <sz val="11"/>
      <color rgb="FF000000"/>
      <name val="Meiryo UI"/>
      <family val="3"/>
      <charset val="128"/>
    </font>
    <font>
      <sz val="11"/>
      <color rgb="FF9C0006"/>
      <name val="游ゴシック"/>
      <family val="2"/>
      <charset val="128"/>
      <scheme val="minor"/>
    </font>
    <font>
      <sz val="11"/>
      <name val="Meiryo UI"/>
      <family val="3"/>
    </font>
    <font>
      <u/>
      <sz val="11"/>
      <color theme="10"/>
      <name val="游ゴシック"/>
      <family val="2"/>
      <charset val="128"/>
      <scheme val="minor"/>
    </font>
    <font>
      <b/>
      <sz val="14"/>
      <color theme="1"/>
      <name val="Meiryo UI"/>
      <family val="3"/>
      <charset val="128"/>
    </font>
    <font>
      <sz val="12"/>
      <color theme="1"/>
      <name val="Meiryo UI"/>
      <family val="3"/>
    </font>
    <font>
      <sz val="12"/>
      <name val="Meiryo UI"/>
      <family val="3"/>
    </font>
    <font>
      <sz val="12"/>
      <name val="Meiryo UI"/>
      <family val="3"/>
      <charset val="128"/>
    </font>
    <font>
      <sz val="12"/>
      <color theme="1"/>
      <name val="Meiryo UI"/>
      <family val="3"/>
      <charset val="128"/>
    </font>
    <font>
      <b/>
      <sz val="12"/>
      <color theme="1"/>
      <name val="Meiryo UI"/>
      <family val="3"/>
      <charset val="128"/>
    </font>
    <font>
      <b/>
      <sz val="12"/>
      <color rgb="FFFF0000"/>
      <name val="Meiryo UI"/>
      <family val="3"/>
      <charset val="128"/>
    </font>
    <font>
      <strike/>
      <sz val="12"/>
      <name val="Meiryo UI"/>
      <family val="3"/>
      <charset val="128"/>
    </font>
    <font>
      <strike/>
      <sz val="12"/>
      <color rgb="FFFF0000"/>
      <name val="Meiryo UI"/>
      <family val="3"/>
      <charset val="128"/>
    </font>
    <font>
      <b/>
      <sz val="12"/>
      <color theme="1"/>
      <name val="Meiryo UI"/>
      <family val="3"/>
    </font>
    <font>
      <sz val="10"/>
      <color theme="1"/>
      <name val="Meiryo UI"/>
      <family val="3"/>
      <charset val="128"/>
    </font>
    <font>
      <sz val="6"/>
      <name val="游ゴシック"/>
      <family val="3"/>
      <charset val="128"/>
      <scheme val="minor"/>
    </font>
    <font>
      <sz val="11"/>
      <name val="游ゴシック"/>
      <family val="2"/>
      <charset val="128"/>
      <scheme val="minor"/>
    </font>
    <font>
      <b/>
      <sz val="11"/>
      <name val="Meiryo UI"/>
      <family val="3"/>
      <charset val="128"/>
    </font>
    <font>
      <sz val="11"/>
      <color theme="1"/>
      <name val="Meiryo UI"/>
      <family val="3"/>
    </font>
    <font>
      <sz val="12"/>
      <color rgb="FFFF0000"/>
      <name val="BIZ UDPゴシック"/>
      <family val="3"/>
      <charset val="128"/>
    </font>
    <font>
      <sz val="12"/>
      <name val="BIZ UDPゴシック"/>
      <family val="3"/>
      <charset val="128"/>
    </font>
    <font>
      <sz val="20"/>
      <color rgb="FFFF0000"/>
      <name val="Meiryo UI"/>
      <family val="3"/>
      <charset val="128"/>
    </font>
    <font>
      <sz val="18"/>
      <color rgb="FFFF0000"/>
      <name val="Meiryo UI"/>
      <family val="3"/>
      <charset val="128"/>
    </font>
    <font>
      <sz val="11"/>
      <color theme="1"/>
      <name val="BIZ UDゴシック"/>
      <family val="3"/>
      <charset val="128"/>
    </font>
    <font>
      <b/>
      <sz val="10"/>
      <color theme="1"/>
      <name val="Meiryo UI"/>
      <family val="3"/>
      <charset val="128"/>
    </font>
    <font>
      <sz val="12"/>
      <color rgb="FFFF0000"/>
      <name val="Meiryo UI"/>
      <family val="3"/>
      <charset val="128"/>
    </font>
    <font>
      <sz val="9"/>
      <color theme="1"/>
      <name val="BIZ UDゴシック"/>
      <family val="3"/>
      <charset val="128"/>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3EEE5"/>
        <bgColor indexed="64"/>
      </patternFill>
    </fill>
    <fill>
      <patternFill patternType="solid">
        <fgColor rgb="FFFFFF00"/>
        <bgColor indexed="64"/>
      </patternFill>
    </fill>
    <fill>
      <patternFill patternType="solid">
        <fgColor theme="0" tint="-0.499984740745262"/>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top/>
      <bottom style="medium">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s>
  <cellStyleXfs count="13">
    <xf numFmtId="0" fontId="0" fillId="0" borderId="0">
      <alignment vertical="center"/>
    </xf>
    <xf numFmtId="0" fontId="3" fillId="0" borderId="0"/>
    <xf numFmtId="0" fontId="4" fillId="0" borderId="0"/>
    <xf numFmtId="0" fontId="4" fillId="0" borderId="0"/>
    <xf numFmtId="0" fontId="3" fillId="0" borderId="0"/>
    <xf numFmtId="0" fontId="2" fillId="0" borderId="0">
      <alignment vertical="center"/>
    </xf>
    <xf numFmtId="0" fontId="5" fillId="0" borderId="0"/>
    <xf numFmtId="0" fontId="6" fillId="0" borderId="0">
      <alignment vertical="center"/>
    </xf>
    <xf numFmtId="0" fontId="7" fillId="0" borderId="0">
      <alignment vertical="center"/>
    </xf>
    <xf numFmtId="0" fontId="5" fillId="0" borderId="0"/>
    <xf numFmtId="0" fontId="4" fillId="0" borderId="0"/>
    <xf numFmtId="0" fontId="23" fillId="0" borderId="0" applyNumberFormat="0" applyFill="0" applyBorder="0" applyAlignment="0" applyProtection="0">
      <alignment vertical="center"/>
    </xf>
    <xf numFmtId="0" fontId="3" fillId="0" borderId="0"/>
  </cellStyleXfs>
  <cellXfs count="239">
    <xf numFmtId="0" fontId="0" fillId="0" borderId="0" xfId="0">
      <alignment vertical="center"/>
    </xf>
    <xf numFmtId="0" fontId="8" fillId="0" borderId="0" xfId="7" applyFont="1">
      <alignment vertical="center"/>
    </xf>
    <xf numFmtId="0" fontId="9" fillId="0" borderId="0" xfId="7" applyFont="1" applyAlignment="1">
      <alignment horizontal="center" vertical="center"/>
    </xf>
    <xf numFmtId="0" fontId="8" fillId="0" borderId="0" xfId="7" applyFont="1" applyAlignment="1">
      <alignment vertical="center" wrapText="1"/>
    </xf>
    <xf numFmtId="0" fontId="8" fillId="0" borderId="0" xfId="7" applyFont="1" applyAlignment="1">
      <alignment horizontal="right" vertical="top"/>
    </xf>
    <xf numFmtId="0" fontId="8" fillId="0" borderId="0" xfId="7" applyFont="1" applyAlignment="1">
      <alignment horizontal="left" vertical="top" wrapText="1"/>
    </xf>
    <xf numFmtId="0" fontId="11" fillId="0" borderId="0" xfId="7" applyFont="1">
      <alignment vertical="center"/>
    </xf>
    <xf numFmtId="0" fontId="11" fillId="0" borderId="0" xfId="7" applyFont="1" applyAlignment="1">
      <alignment horizontal="right" vertical="top"/>
    </xf>
    <xf numFmtId="0" fontId="15" fillId="0" borderId="0" xfId="7" applyFont="1">
      <alignment vertical="center"/>
    </xf>
    <xf numFmtId="0" fontId="15" fillId="0" borderId="0" xfId="7" applyFont="1" applyAlignment="1">
      <alignment horizontal="left" vertical="center"/>
    </xf>
    <xf numFmtId="0" fontId="8" fillId="0" borderId="0" xfId="7" applyFont="1" applyAlignment="1">
      <alignment horizontal="left" vertical="center"/>
    </xf>
    <xf numFmtId="0" fontId="8" fillId="0" borderId="0" xfId="7" applyFont="1" applyAlignment="1">
      <alignment horizontal="left" vertical="top"/>
    </xf>
    <xf numFmtId="0" fontId="8" fillId="0" borderId="0" xfId="7" applyFont="1" applyAlignment="1">
      <alignment vertical="top" wrapText="1"/>
    </xf>
    <xf numFmtId="0" fontId="17" fillId="0" borderId="0" xfId="0" applyFont="1">
      <alignment vertical="center"/>
    </xf>
    <xf numFmtId="0" fontId="18" fillId="0" borderId="0" xfId="0" applyFont="1" applyAlignment="1">
      <alignment horizontal="center" vertical="center"/>
    </xf>
    <xf numFmtId="0" fontId="18" fillId="0" borderId="0" xfId="0" applyFont="1">
      <alignment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9" fillId="0" borderId="5" xfId="0" applyFont="1" applyBorder="1" applyAlignment="1">
      <alignment vertical="center" wrapTex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vertical="center" wrapText="1"/>
    </xf>
    <xf numFmtId="0" fontId="17" fillId="2" borderId="1" xfId="0" applyFont="1" applyFill="1" applyBorder="1" applyAlignment="1">
      <alignment horizontal="center" vertical="center"/>
    </xf>
    <xf numFmtId="0" fontId="18" fillId="0" borderId="5" xfId="0" applyFont="1" applyBorder="1" applyAlignment="1">
      <alignment vertical="center" wrapText="1"/>
    </xf>
    <xf numFmtId="0" fontId="22" fillId="0" borderId="5" xfId="0" applyFont="1" applyBorder="1" applyAlignment="1">
      <alignment vertical="center" wrapText="1"/>
    </xf>
    <xf numFmtId="0" fontId="22" fillId="0" borderId="10" xfId="0" applyFont="1" applyBorder="1" applyAlignment="1">
      <alignment vertical="center" wrapText="1"/>
    </xf>
    <xf numFmtId="0" fontId="18" fillId="0" borderId="6" xfId="0" applyFont="1" applyBorder="1" applyAlignment="1">
      <alignment vertical="center" wrapText="1"/>
    </xf>
    <xf numFmtId="0" fontId="18" fillId="0" borderId="9" xfId="0" applyFont="1" applyBorder="1" applyAlignment="1">
      <alignment vertical="center" wrapText="1"/>
    </xf>
    <xf numFmtId="0" fontId="20" fillId="0" borderId="11" xfId="0" applyFont="1" applyBorder="1" applyAlignment="1">
      <alignment horizontal="left" vertical="center" wrapText="1" indent="1"/>
    </xf>
    <xf numFmtId="0" fontId="18" fillId="0" borderId="17" xfId="0" applyFont="1" applyBorder="1">
      <alignment vertical="center"/>
    </xf>
    <xf numFmtId="0" fontId="20" fillId="0" borderId="17" xfId="0" applyFont="1" applyBorder="1" applyAlignment="1">
      <alignment horizontal="left" vertical="center" wrapText="1" indent="3"/>
    </xf>
    <xf numFmtId="0" fontId="20" fillId="0" borderId="11" xfId="0" applyFont="1" applyBorder="1" applyAlignment="1">
      <alignment vertical="center" wrapText="1"/>
    </xf>
    <xf numFmtId="0" fontId="18" fillId="0" borderId="16" xfId="0" applyFont="1" applyBorder="1">
      <alignment vertical="center"/>
    </xf>
    <xf numFmtId="0" fontId="20" fillId="0" borderId="17" xfId="0" applyFont="1" applyBorder="1" applyAlignment="1">
      <alignment horizontal="left" vertical="center" wrapText="1" indent="2"/>
    </xf>
    <xf numFmtId="0" fontId="20" fillId="0" borderId="17" xfId="0" applyFont="1" applyBorder="1" applyAlignment="1">
      <alignment horizontal="left" vertical="center" wrapText="1" indent="4"/>
    </xf>
    <xf numFmtId="0" fontId="20" fillId="0" borderId="19" xfId="0" applyFont="1" applyBorder="1" applyAlignment="1">
      <alignment horizontal="left" vertical="center" wrapText="1" indent="3"/>
    </xf>
    <xf numFmtId="0" fontId="17" fillId="2" borderId="3" xfId="0" applyFont="1" applyFill="1" applyBorder="1" applyAlignment="1">
      <alignment horizontal="center" vertical="center"/>
    </xf>
    <xf numFmtId="0" fontId="24" fillId="0" borderId="0" xfId="0" applyFont="1" applyAlignment="1">
      <alignment horizontal="left" vertical="center"/>
    </xf>
    <xf numFmtId="0" fontId="24" fillId="0" borderId="0" xfId="0" applyFont="1">
      <alignment vertical="center"/>
    </xf>
    <xf numFmtId="0" fontId="25" fillId="0" borderId="4" xfId="0" applyFont="1" applyBorder="1" applyAlignment="1">
      <alignment horizontal="center" vertical="center"/>
    </xf>
    <xf numFmtId="0" fontId="26"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5" xfId="0" applyFont="1" applyBorder="1" applyAlignment="1">
      <alignment vertical="center" wrapText="1"/>
    </xf>
    <xf numFmtId="0" fontId="28" fillId="0" borderId="0" xfId="0" applyFont="1">
      <alignment vertical="center"/>
    </xf>
    <xf numFmtId="0" fontId="28" fillId="0" borderId="0" xfId="0" applyFont="1" applyAlignment="1">
      <alignment horizontal="center" vertical="center"/>
    </xf>
    <xf numFmtId="0" fontId="28" fillId="0" borderId="0" xfId="0" applyFont="1" applyAlignment="1">
      <alignment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left" vertical="center"/>
    </xf>
    <xf numFmtId="0" fontId="29" fillId="0" borderId="0" xfId="0" applyFont="1">
      <alignment vertical="center"/>
    </xf>
    <xf numFmtId="0" fontId="28" fillId="0" borderId="4" xfId="0" applyFont="1" applyBorder="1" applyAlignment="1">
      <alignment horizontal="center" vertical="center"/>
    </xf>
    <xf numFmtId="0" fontId="28" fillId="0" borderId="5" xfId="0" applyFont="1" applyBorder="1" applyAlignment="1">
      <alignment vertical="center" wrapText="1"/>
    </xf>
    <xf numFmtId="0" fontId="27" fillId="0" borderId="5" xfId="0" applyFont="1" applyBorder="1" applyAlignment="1">
      <alignment horizontal="left" vertical="center" wrapText="1"/>
    </xf>
    <xf numFmtId="0" fontId="27" fillId="3" borderId="5" xfId="0" applyFont="1" applyFill="1" applyBorder="1" applyAlignment="1">
      <alignment vertical="center" wrapText="1"/>
    </xf>
    <xf numFmtId="0" fontId="28" fillId="0" borderId="5" xfId="0" applyFont="1" applyBorder="1" applyAlignment="1">
      <alignment horizontal="left" vertical="center" wrapText="1"/>
    </xf>
    <xf numFmtId="0" fontId="27" fillId="3" borderId="5" xfId="0" applyFont="1" applyFill="1" applyBorder="1" applyAlignment="1">
      <alignment horizontal="center" vertical="center" wrapText="1"/>
    </xf>
    <xf numFmtId="0" fontId="28" fillId="3" borderId="5" xfId="0" applyFont="1" applyFill="1" applyBorder="1" applyAlignment="1">
      <alignment vertical="center" wrapText="1"/>
    </xf>
    <xf numFmtId="0" fontId="27" fillId="3" borderId="5" xfId="0" applyFont="1" applyFill="1" applyBorder="1" applyAlignment="1">
      <alignment horizontal="left" vertical="center" wrapText="1"/>
    </xf>
    <xf numFmtId="0" fontId="28" fillId="0" borderId="5" xfId="0" applyFont="1" applyBorder="1" applyAlignment="1">
      <alignment horizontal="center" vertical="center" wrapText="1"/>
    </xf>
    <xf numFmtId="0" fontId="28" fillId="3" borderId="5" xfId="0" applyFont="1" applyFill="1" applyBorder="1" applyAlignment="1">
      <alignment horizontal="center" vertical="center" wrapText="1"/>
    </xf>
    <xf numFmtId="0" fontId="27" fillId="0" borderId="5" xfId="11" applyFont="1" applyFill="1" applyBorder="1" applyAlignment="1">
      <alignment vertical="center" wrapText="1"/>
    </xf>
    <xf numFmtId="0" fontId="28" fillId="3" borderId="6" xfId="0" applyFont="1" applyFill="1" applyBorder="1" applyAlignment="1">
      <alignment horizontal="center" vertical="center" wrapText="1"/>
    </xf>
    <xf numFmtId="0" fontId="26" fillId="0" borderId="0" xfId="0" applyFont="1">
      <alignment vertical="center"/>
    </xf>
    <xf numFmtId="0" fontId="25" fillId="0" borderId="0" xfId="0" applyFont="1">
      <alignment vertical="center"/>
    </xf>
    <xf numFmtId="0" fontId="25" fillId="0" borderId="5" xfId="0" applyFont="1" applyBorder="1" applyAlignment="1">
      <alignment vertical="center" wrapText="1"/>
    </xf>
    <xf numFmtId="0" fontId="26" fillId="0" borderId="5" xfId="0" applyFont="1" applyBorder="1" applyAlignment="1">
      <alignment vertical="center" wrapText="1"/>
    </xf>
    <xf numFmtId="0" fontId="28" fillId="0" borderId="5" xfId="11" applyFont="1" applyFill="1" applyBorder="1" applyAlignment="1">
      <alignment vertical="center" wrapText="1"/>
    </xf>
    <xf numFmtId="0" fontId="29" fillId="0" borderId="0" xfId="0" applyFont="1" applyAlignment="1">
      <alignment horizontal="center" vertical="center"/>
    </xf>
    <xf numFmtId="0" fontId="30" fillId="0" borderId="0" xfId="0" applyFont="1" applyAlignment="1">
      <alignment horizontal="center" vertical="center"/>
    </xf>
    <xf numFmtId="0" fontId="25" fillId="3" borderId="5" xfId="0" applyFont="1" applyFill="1" applyBorder="1" applyAlignment="1">
      <alignment vertical="center" wrapText="1"/>
    </xf>
    <xf numFmtId="0" fontId="22" fillId="0" borderId="6" xfId="0" applyFont="1" applyBorder="1" applyAlignment="1">
      <alignment horizontal="center" vertical="center" wrapText="1"/>
    </xf>
    <xf numFmtId="0" fontId="20" fillId="0" borderId="16" xfId="0" applyFont="1" applyBorder="1" applyAlignment="1">
      <alignment horizontal="left" vertical="center" wrapText="1" indent="3"/>
    </xf>
    <xf numFmtId="0" fontId="28" fillId="0" borderId="5" xfId="0" applyFont="1" applyBorder="1" applyAlignment="1">
      <alignment horizontal="center" vertical="center"/>
    </xf>
    <xf numFmtId="0" fontId="25" fillId="0" borderId="0" xfId="0" applyFont="1" applyAlignment="1">
      <alignment vertical="center" wrapText="1"/>
    </xf>
    <xf numFmtId="0" fontId="27" fillId="0" borderId="5" xfId="0" applyFont="1" applyBorder="1" applyAlignment="1">
      <alignment horizontal="center" vertical="center"/>
    </xf>
    <xf numFmtId="0" fontId="27" fillId="0" borderId="6" xfId="0" applyFont="1" applyBorder="1" applyAlignment="1">
      <alignment horizontal="center" vertical="center" wrapText="1"/>
    </xf>
    <xf numFmtId="0" fontId="27" fillId="0" borderId="0" xfId="0" applyFont="1">
      <alignment vertical="center"/>
    </xf>
    <xf numFmtId="0" fontId="27" fillId="3" borderId="6" xfId="0" applyFont="1" applyFill="1" applyBorder="1" applyAlignment="1">
      <alignment horizontal="center" vertical="center" wrapText="1"/>
    </xf>
    <xf numFmtId="0" fontId="27" fillId="0" borderId="5" xfId="0" applyFont="1" applyBorder="1" applyAlignment="1">
      <alignment horizontal="left" vertical="center" wrapText="1" readingOrder="1"/>
    </xf>
    <xf numFmtId="0" fontId="27" fillId="0" borderId="8" xfId="0" applyFont="1" applyBorder="1" applyAlignment="1">
      <alignment horizontal="center" vertical="center" wrapText="1"/>
    </xf>
    <xf numFmtId="0" fontId="36" fillId="0" borderId="0" xfId="0" applyFont="1">
      <alignment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5" xfId="0" applyFont="1" applyBorder="1">
      <alignment vertical="center"/>
    </xf>
    <xf numFmtId="0" fontId="22" fillId="0" borderId="6"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wrapText="1"/>
    </xf>
    <xf numFmtId="0" fontId="37" fillId="2" borderId="1" xfId="0" applyFont="1" applyFill="1" applyBorder="1" applyAlignment="1">
      <alignment horizontal="center" vertical="center"/>
    </xf>
    <xf numFmtId="0" fontId="37" fillId="2" borderId="2" xfId="0" applyFont="1" applyFill="1" applyBorder="1" applyAlignment="1">
      <alignment horizontal="center" vertical="center"/>
    </xf>
    <xf numFmtId="0" fontId="37" fillId="2" borderId="3" xfId="0" applyFont="1" applyFill="1" applyBorder="1" applyAlignment="1">
      <alignment horizontal="center" vertical="center"/>
    </xf>
    <xf numFmtId="0" fontId="37" fillId="0" borderId="0" xfId="0" applyFont="1">
      <alignment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7" fillId="0" borderId="8" xfId="0" applyFont="1" applyBorder="1" applyAlignment="1">
      <alignment vertical="center" wrapText="1"/>
    </xf>
    <xf numFmtId="0" fontId="27" fillId="0" borderId="8" xfId="0" applyFont="1" applyBorder="1" applyAlignment="1">
      <alignment horizontal="left" vertical="center" wrapText="1"/>
    </xf>
    <xf numFmtId="0" fontId="19" fillId="0" borderId="0" xfId="0" applyFont="1" applyAlignment="1">
      <alignment horizontal="center" vertical="center"/>
    </xf>
    <xf numFmtId="0" fontId="19" fillId="0" borderId="0" xfId="0" applyFont="1">
      <alignment vertical="center"/>
    </xf>
    <xf numFmtId="0" fontId="9" fillId="0" borderId="0" xfId="0" applyFont="1" applyAlignment="1">
      <alignment horizontal="left" vertical="center"/>
    </xf>
    <xf numFmtId="0" fontId="22" fillId="0" borderId="11" xfId="0" applyFont="1" applyBorder="1" applyAlignment="1">
      <alignment horizontal="center" vertical="center" wrapText="1"/>
    </xf>
    <xf numFmtId="0" fontId="19" fillId="0" borderId="5" xfId="0" applyFont="1" applyBorder="1">
      <alignment vertical="center"/>
    </xf>
    <xf numFmtId="0" fontId="27" fillId="0" borderId="8" xfId="0" applyFont="1" applyBorder="1" applyAlignment="1">
      <alignment horizontal="center" vertical="center"/>
    </xf>
    <xf numFmtId="0" fontId="19" fillId="0" borderId="21" xfId="0" applyFont="1" applyBorder="1" applyAlignment="1">
      <alignment horizontal="center" vertical="center"/>
    </xf>
    <xf numFmtId="0" fontId="19" fillId="0" borderId="15" xfId="0" applyFont="1" applyBorder="1" applyAlignment="1">
      <alignment horizontal="center" vertical="center"/>
    </xf>
    <xf numFmtId="0" fontId="19" fillId="0" borderId="15" xfId="0" applyFont="1" applyBorder="1" applyAlignment="1">
      <alignment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28" fillId="0" borderId="5" xfId="0" applyFont="1" applyBorder="1" applyAlignment="1">
      <alignment horizontal="left" vertical="center"/>
    </xf>
    <xf numFmtId="0" fontId="27" fillId="0" borderId="5" xfId="0" applyFont="1" applyBorder="1" applyAlignment="1">
      <alignment horizontal="left" vertical="center"/>
    </xf>
    <xf numFmtId="0" fontId="8" fillId="0" borderId="5" xfId="0" applyFont="1" applyBorder="1" applyAlignment="1">
      <alignment vertical="center" wrapText="1"/>
    </xf>
    <xf numFmtId="0" fontId="29" fillId="0" borderId="0" xfId="0" applyFont="1" applyAlignment="1">
      <alignment horizontal="left" vertical="center" wrapText="1"/>
    </xf>
    <xf numFmtId="0" fontId="28" fillId="0" borderId="12" xfId="0" applyFont="1" applyBorder="1" applyAlignment="1">
      <alignment horizontal="center" vertical="center" wrapText="1"/>
    </xf>
    <xf numFmtId="0" fontId="26" fillId="0" borderId="12" xfId="0" applyFont="1" applyBorder="1" applyAlignment="1">
      <alignment horizontal="center" vertical="center" wrapText="1"/>
    </xf>
    <xf numFmtId="0" fontId="27" fillId="0" borderId="12" xfId="0" applyFont="1" applyBorder="1" applyAlignment="1">
      <alignment horizontal="center" vertical="center" wrapText="1"/>
    </xf>
    <xf numFmtId="0" fontId="26" fillId="0" borderId="8" xfId="0" applyFont="1" applyBorder="1" applyAlignment="1">
      <alignment horizontal="center" vertical="center" wrapText="1"/>
    </xf>
    <xf numFmtId="0" fontId="19" fillId="0" borderId="10" xfId="0" applyFont="1" applyBorder="1" applyAlignment="1">
      <alignment vertical="center" wrapText="1"/>
    </xf>
    <xf numFmtId="0" fontId="19" fillId="0" borderId="11" xfId="0" applyFont="1" applyBorder="1" applyAlignment="1">
      <alignment horizontal="center" vertical="center"/>
    </xf>
    <xf numFmtId="0" fontId="19" fillId="0" borderId="10" xfId="0" applyFont="1" applyBorder="1" applyAlignment="1">
      <alignment horizontal="center" vertical="center"/>
    </xf>
    <xf numFmtId="0" fontId="19" fillId="0" borderId="8" xfId="0" applyFont="1" applyBorder="1">
      <alignment vertical="center"/>
    </xf>
    <xf numFmtId="0" fontId="19" fillId="0" borderId="9" xfId="0" applyFont="1" applyBorder="1" applyAlignment="1">
      <alignment horizontal="center" vertical="center"/>
    </xf>
    <xf numFmtId="0" fontId="26" fillId="0" borderId="14" xfId="0" applyFont="1" applyBorder="1" applyAlignment="1">
      <alignment horizontal="center" vertical="center" wrapText="1"/>
    </xf>
    <xf numFmtId="0" fontId="27" fillId="0" borderId="8" xfId="0" applyFont="1" applyBorder="1" applyAlignment="1">
      <alignment horizontal="left" vertical="center"/>
    </xf>
    <xf numFmtId="0" fontId="22" fillId="0" borderId="21" xfId="0" applyFont="1" applyBorder="1" applyAlignment="1">
      <alignment horizontal="center" vertical="center"/>
    </xf>
    <xf numFmtId="0" fontId="22" fillId="0" borderId="15" xfId="0" applyFont="1" applyBorder="1" applyAlignment="1">
      <alignment horizontal="center" vertical="center"/>
    </xf>
    <xf numFmtId="0" fontId="19" fillId="0" borderId="23" xfId="0" applyFont="1" applyBorder="1" applyAlignment="1">
      <alignment horizontal="center" vertical="center"/>
    </xf>
    <xf numFmtId="0" fontId="22" fillId="0" borderId="15" xfId="0" applyFont="1" applyBorder="1" applyAlignment="1">
      <alignment vertical="center" wrapText="1"/>
    </xf>
    <xf numFmtId="0" fontId="19" fillId="0" borderId="16" xfId="0" applyFont="1" applyBorder="1" applyAlignment="1">
      <alignment horizontal="center" vertical="center" wrapText="1"/>
    </xf>
    <xf numFmtId="0" fontId="22" fillId="3" borderId="6" xfId="0" applyFont="1" applyFill="1" applyBorder="1" applyAlignment="1">
      <alignment horizontal="center" vertical="center"/>
    </xf>
    <xf numFmtId="0" fontId="22" fillId="0" borderId="11" xfId="0" applyFont="1" applyBorder="1" applyAlignment="1">
      <alignment horizontal="center" vertical="center"/>
    </xf>
    <xf numFmtId="0" fontId="22" fillId="0" borderId="16" xfId="0" applyFont="1" applyBorder="1" applyAlignment="1">
      <alignment horizontal="center" vertical="center" wrapText="1"/>
    </xf>
    <xf numFmtId="0" fontId="22" fillId="0" borderId="23" xfId="0" applyFont="1" applyBorder="1" applyAlignment="1">
      <alignment vertical="center" wrapText="1"/>
    </xf>
    <xf numFmtId="0" fontId="22" fillId="0" borderId="17" xfId="0" applyFont="1" applyBorder="1" applyAlignment="1">
      <alignment horizontal="center" vertical="center" wrapText="1"/>
    </xf>
    <xf numFmtId="0" fontId="29" fillId="4" borderId="1" xfId="0" applyFont="1" applyFill="1" applyBorder="1" applyAlignment="1">
      <alignment horizontal="center" vertical="center"/>
    </xf>
    <xf numFmtId="0" fontId="29" fillId="4" borderId="2"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34" fillId="0" borderId="5" xfId="11" applyFont="1" applyFill="1" applyBorder="1" applyAlignment="1">
      <alignment vertical="center" wrapText="1"/>
    </xf>
    <xf numFmtId="0" fontId="25" fillId="0" borderId="25" xfId="0" applyFont="1" applyBorder="1">
      <alignment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26" fillId="3" borderId="5" xfId="0" applyFont="1" applyFill="1" applyBorder="1" applyAlignment="1">
      <alignment vertical="center" wrapText="1"/>
    </xf>
    <xf numFmtId="0" fontId="28" fillId="3" borderId="5" xfId="0" applyFont="1" applyFill="1" applyBorder="1" applyAlignment="1">
      <alignment horizontal="center" vertical="center"/>
    </xf>
    <xf numFmtId="0" fontId="39" fillId="0" borderId="5" xfId="0" applyFont="1" applyBorder="1" applyAlignment="1">
      <alignment vertical="center" wrapText="1"/>
    </xf>
    <xf numFmtId="0" fontId="39" fillId="3" borderId="5" xfId="0" applyFont="1" applyFill="1" applyBorder="1" applyAlignment="1">
      <alignment vertical="center" wrapText="1"/>
    </xf>
    <xf numFmtId="0" fontId="39" fillId="0" borderId="5" xfId="0" applyFont="1" applyBorder="1" applyAlignment="1">
      <alignment horizontal="left" vertical="center" wrapText="1"/>
    </xf>
    <xf numFmtId="0" fontId="39" fillId="0" borderId="8" xfId="0" applyFont="1" applyBorder="1" applyAlignment="1">
      <alignment vertical="center" wrapText="1"/>
    </xf>
    <xf numFmtId="0" fontId="28" fillId="5" borderId="0" xfId="0" applyFont="1" applyFill="1">
      <alignment vertical="center"/>
    </xf>
    <xf numFmtId="0" fontId="28" fillId="5" borderId="4" xfId="0" applyFont="1" applyFill="1" applyBorder="1" applyAlignment="1">
      <alignment horizontal="center" vertical="center"/>
    </xf>
    <xf numFmtId="0" fontId="28" fillId="5" borderId="12"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5" xfId="0" applyFont="1" applyFill="1" applyBorder="1" applyAlignment="1">
      <alignment horizontal="left" vertical="center" wrapText="1"/>
    </xf>
    <xf numFmtId="0" fontId="28" fillId="5" borderId="5" xfId="0" applyFont="1" applyFill="1" applyBorder="1" applyAlignment="1">
      <alignment vertical="center" wrapText="1"/>
    </xf>
    <xf numFmtId="0" fontId="28" fillId="5" borderId="5" xfId="0" applyFont="1" applyFill="1" applyBorder="1" applyAlignment="1">
      <alignment horizontal="center" vertical="center" wrapText="1"/>
    </xf>
    <xf numFmtId="0" fontId="39" fillId="5" borderId="5" xfId="0" applyFont="1" applyFill="1" applyBorder="1" applyAlignment="1">
      <alignment vertical="center" wrapText="1"/>
    </xf>
    <xf numFmtId="0" fontId="28" fillId="5" borderId="5" xfId="0" applyFont="1" applyFill="1" applyBorder="1" applyAlignment="1">
      <alignment horizontal="left" vertical="center"/>
    </xf>
    <xf numFmtId="0" fontId="28" fillId="5" borderId="5" xfId="0" applyFont="1" applyFill="1" applyBorder="1" applyAlignment="1">
      <alignment horizontal="center" vertical="center"/>
    </xf>
    <xf numFmtId="0" fontId="27" fillId="5" borderId="0" xfId="0" applyFont="1" applyFill="1">
      <alignment vertical="center"/>
    </xf>
    <xf numFmtId="0" fontId="25" fillId="5" borderId="4" xfId="0" applyFont="1" applyFill="1" applyBorder="1" applyAlignment="1">
      <alignment horizontal="center" vertical="center"/>
    </xf>
    <xf numFmtId="0" fontId="28" fillId="5" borderId="5" xfId="0" applyFont="1" applyFill="1" applyBorder="1" applyAlignment="1">
      <alignment horizontal="left" vertical="center" wrapText="1"/>
    </xf>
    <xf numFmtId="0" fontId="26" fillId="5" borderId="5" xfId="0" applyFont="1" applyFill="1" applyBorder="1" applyAlignment="1">
      <alignment horizontal="center" vertical="center" wrapText="1"/>
    </xf>
    <xf numFmtId="0" fontId="27" fillId="5" borderId="5" xfId="0" applyFont="1" applyFill="1" applyBorder="1" applyAlignment="1">
      <alignment horizontal="center" vertical="center"/>
    </xf>
    <xf numFmtId="0" fontId="25" fillId="5" borderId="5" xfId="0" applyFont="1" applyFill="1" applyBorder="1" applyAlignment="1">
      <alignment horizontal="center" vertical="center"/>
    </xf>
    <xf numFmtId="0" fontId="25" fillId="5" borderId="5" xfId="0" applyFont="1" applyFill="1" applyBorder="1" applyAlignment="1">
      <alignment horizontal="center" vertical="center" wrapText="1"/>
    </xf>
    <xf numFmtId="0" fontId="28" fillId="5" borderId="5" xfId="11" applyFont="1" applyFill="1" applyBorder="1" applyAlignment="1">
      <alignment vertical="center" wrapText="1"/>
    </xf>
    <xf numFmtId="0" fontId="25" fillId="5" borderId="5" xfId="0" applyFont="1" applyFill="1" applyBorder="1" applyAlignment="1">
      <alignment vertical="center" wrapText="1"/>
    </xf>
    <xf numFmtId="0" fontId="18" fillId="0" borderId="6" xfId="0" applyFont="1" applyBorder="1" applyAlignment="1">
      <alignment horizontal="center" vertical="center" wrapText="1"/>
    </xf>
    <xf numFmtId="0" fontId="28" fillId="3" borderId="26" xfId="0" applyFont="1" applyFill="1" applyBorder="1" applyAlignment="1">
      <alignment horizontal="center" vertical="center" wrapText="1"/>
    </xf>
    <xf numFmtId="0" fontId="28" fillId="0" borderId="26" xfId="0" applyFont="1" applyBorder="1" applyAlignment="1">
      <alignment horizontal="center" vertical="center" wrapText="1"/>
    </xf>
    <xf numFmtId="0" fontId="27" fillId="0" borderId="26" xfId="0" applyFont="1" applyBorder="1" applyAlignment="1">
      <alignment horizontal="center" vertical="center" wrapText="1"/>
    </xf>
    <xf numFmtId="0" fontId="27" fillId="5" borderId="26" xfId="0" applyFont="1" applyFill="1" applyBorder="1" applyAlignment="1">
      <alignment horizontal="center" vertical="center" wrapText="1"/>
    </xf>
    <xf numFmtId="0" fontId="27" fillId="3" borderId="26" xfId="0" applyFont="1" applyFill="1" applyBorder="1" applyAlignment="1">
      <alignment horizontal="center" vertical="center" wrapText="1"/>
    </xf>
    <xf numFmtId="0" fontId="28" fillId="5" borderId="26" xfId="0" applyFont="1" applyFill="1" applyBorder="1" applyAlignment="1">
      <alignment horizontal="center" vertical="center" wrapText="1"/>
    </xf>
    <xf numFmtId="0" fontId="31" fillId="5" borderId="26" xfId="0" applyFont="1" applyFill="1" applyBorder="1" applyAlignment="1">
      <alignment horizontal="center" vertical="center" wrapText="1"/>
    </xf>
    <xf numFmtId="0" fontId="32" fillId="5" borderId="26" xfId="0" applyFont="1" applyFill="1" applyBorder="1" applyAlignment="1">
      <alignment horizontal="center" vertical="center" wrapText="1"/>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9" fillId="4" borderId="28" xfId="0" applyFont="1" applyFill="1" applyBorder="1" applyAlignment="1">
      <alignment horizontal="center" vertical="center" wrapText="1"/>
    </xf>
    <xf numFmtId="0" fontId="28" fillId="0" borderId="5" xfId="0" applyFont="1" applyBorder="1">
      <alignment vertical="center"/>
    </xf>
    <xf numFmtId="0" fontId="27" fillId="0" borderId="5" xfId="0" applyFont="1" applyBorder="1">
      <alignment vertical="center"/>
    </xf>
    <xf numFmtId="0" fontId="28" fillId="5" borderId="5" xfId="0" applyFont="1" applyFill="1" applyBorder="1">
      <alignment vertical="center"/>
    </xf>
    <xf numFmtId="0" fontId="28" fillId="5" borderId="5" xfId="0" applyFont="1" applyFill="1" applyBorder="1" applyAlignment="1" applyProtection="1">
      <alignment horizontal="center" vertical="center" wrapText="1"/>
      <protection locked="0"/>
    </xf>
    <xf numFmtId="0" fontId="33" fillId="4" borderId="2"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29" fillId="4" borderId="24" xfId="0" applyFont="1" applyFill="1" applyBorder="1" applyAlignment="1">
      <alignment horizontal="center" vertical="center"/>
    </xf>
    <xf numFmtId="0" fontId="28" fillId="0" borderId="12" xfId="0" applyFont="1" applyBorder="1" applyAlignment="1">
      <alignment horizontal="center" vertical="center"/>
    </xf>
    <xf numFmtId="0" fontId="25" fillId="0" borderId="12" xfId="0" applyFont="1" applyBorder="1" applyAlignment="1">
      <alignment horizontal="center" vertical="center"/>
    </xf>
    <xf numFmtId="0" fontId="28" fillId="5" borderId="12" xfId="0" applyFont="1" applyFill="1" applyBorder="1" applyAlignment="1">
      <alignment horizontal="center" vertical="center"/>
    </xf>
    <xf numFmtId="0" fontId="25" fillId="5" borderId="12" xfId="0" applyFont="1" applyFill="1" applyBorder="1" applyAlignment="1">
      <alignment horizontal="center" vertical="center"/>
    </xf>
    <xf numFmtId="0" fontId="43" fillId="0" borderId="5" xfId="0" applyFont="1" applyBorder="1" applyAlignment="1" applyProtection="1">
      <alignment horizontal="center"/>
      <protection locked="0"/>
    </xf>
    <xf numFmtId="0" fontId="45" fillId="0" borderId="5" xfId="0" applyFont="1" applyBorder="1">
      <alignment vertical="center"/>
    </xf>
    <xf numFmtId="0" fontId="45" fillId="0" borderId="5" xfId="0" applyFont="1" applyBorder="1" applyAlignment="1">
      <alignment vertical="center" wrapText="1"/>
    </xf>
    <xf numFmtId="0" fontId="43" fillId="5" borderId="0" xfId="0" applyFont="1" applyFill="1" applyAlignment="1" applyProtection="1">
      <alignment horizontal="left" vertical="center"/>
      <protection locked="0"/>
    </xf>
    <xf numFmtId="0" fontId="28" fillId="6" borderId="0" xfId="0" applyFont="1" applyFill="1">
      <alignment vertical="center"/>
    </xf>
    <xf numFmtId="0" fontId="28" fillId="6" borderId="5" xfId="11" applyFont="1" applyFill="1" applyBorder="1" applyAlignment="1">
      <alignment vertical="center" wrapText="1"/>
    </xf>
    <xf numFmtId="0" fontId="27" fillId="6" borderId="5" xfId="0" applyFont="1" applyFill="1" applyBorder="1" applyAlignment="1">
      <alignment horizontal="left" vertical="center" wrapText="1"/>
    </xf>
    <xf numFmtId="0" fontId="11" fillId="0" borderId="0" xfId="7" applyFont="1" applyAlignment="1">
      <alignment horizontal="left" vertical="top" wrapText="1"/>
    </xf>
    <xf numFmtId="0" fontId="12" fillId="0" borderId="0" xfId="7" applyFont="1" applyAlignment="1">
      <alignment horizontal="center" vertical="center" wrapText="1"/>
    </xf>
    <xf numFmtId="0" fontId="43" fillId="0" borderId="1" xfId="0" applyFont="1" applyBorder="1" applyAlignment="1">
      <alignment horizontal="center" wrapText="1"/>
    </xf>
    <xf numFmtId="0" fontId="43" fillId="0" borderId="2" xfId="0" applyFont="1" applyBorder="1" applyAlignment="1">
      <alignment horizontal="center" wrapText="1"/>
    </xf>
    <xf numFmtId="0" fontId="43" fillId="5" borderId="2" xfId="0" applyFont="1" applyFill="1" applyBorder="1" applyAlignment="1" applyProtection="1">
      <alignment horizontal="left" vertical="center"/>
      <protection locked="0"/>
    </xf>
    <xf numFmtId="0" fontId="43" fillId="5" borderId="3" xfId="0" applyFont="1" applyFill="1" applyBorder="1" applyAlignment="1" applyProtection="1">
      <alignment horizontal="left" vertical="center"/>
      <protection locked="0"/>
    </xf>
    <xf numFmtId="0" fontId="43" fillId="0" borderId="4" xfId="0" applyFont="1" applyBorder="1" applyAlignment="1">
      <alignment horizontal="center" wrapText="1"/>
    </xf>
    <xf numFmtId="0" fontId="43" fillId="0" borderId="5" xfId="0" applyFont="1" applyBorder="1" applyAlignment="1">
      <alignment horizontal="center" wrapText="1"/>
    </xf>
    <xf numFmtId="0" fontId="43" fillId="5" borderId="5" xfId="0" applyFont="1" applyFill="1" applyBorder="1" applyAlignment="1" applyProtection="1">
      <alignment horizontal="left" vertical="center"/>
      <protection locked="0"/>
    </xf>
    <xf numFmtId="0" fontId="43" fillId="5" borderId="6" xfId="0" applyFont="1" applyFill="1" applyBorder="1" applyAlignment="1" applyProtection="1">
      <alignment horizontal="left" vertical="center"/>
      <protection locked="0"/>
    </xf>
    <xf numFmtId="0" fontId="43" fillId="0" borderId="7" xfId="0" applyFont="1" applyBorder="1" applyAlignment="1">
      <alignment horizontal="center"/>
    </xf>
    <xf numFmtId="0" fontId="43" fillId="0" borderId="8" xfId="0" applyFont="1" applyBorder="1" applyAlignment="1">
      <alignment horizontal="center"/>
    </xf>
    <xf numFmtId="0" fontId="43" fillId="5" borderId="8" xfId="0" applyFont="1" applyFill="1" applyBorder="1" applyAlignment="1" applyProtection="1">
      <alignment horizontal="left" vertical="center"/>
      <protection locked="0"/>
    </xf>
    <xf numFmtId="0" fontId="43" fillId="5" borderId="9" xfId="0" applyFont="1" applyFill="1" applyBorder="1" applyAlignment="1" applyProtection="1">
      <alignment horizontal="left" vertical="center"/>
      <protection locked="0"/>
    </xf>
    <xf numFmtId="0" fontId="13" fillId="0" borderId="0" xfId="7" applyFont="1" applyAlignment="1">
      <alignment horizontal="center" vertical="center"/>
    </xf>
    <xf numFmtId="0" fontId="14" fillId="0" borderId="0" xfId="7" applyFont="1" applyAlignment="1">
      <alignment horizontal="center" vertical="center"/>
    </xf>
    <xf numFmtId="0" fontId="43" fillId="0" borderId="5" xfId="0" applyFont="1" applyBorder="1" applyAlignment="1" applyProtection="1">
      <alignment horizontal="center"/>
      <protection locked="0"/>
    </xf>
    <xf numFmtId="0" fontId="43" fillId="0" borderId="29" xfId="0" applyFont="1" applyBorder="1" applyAlignment="1">
      <alignment horizontal="center" wrapText="1"/>
    </xf>
    <xf numFmtId="0" fontId="43" fillId="0" borderId="30" xfId="0" applyFont="1" applyBorder="1" applyAlignment="1">
      <alignment horizontal="center" wrapText="1"/>
    </xf>
    <xf numFmtId="0" fontId="43" fillId="0" borderId="31" xfId="0" applyFont="1" applyBorder="1" applyAlignment="1">
      <alignment horizontal="center" wrapText="1"/>
    </xf>
    <xf numFmtId="0" fontId="43" fillId="0" borderId="32" xfId="0" applyFont="1" applyBorder="1" applyAlignment="1">
      <alignment horizontal="center" wrapText="1"/>
    </xf>
    <xf numFmtId="0" fontId="43" fillId="0" borderId="33" xfId="0" applyFont="1" applyBorder="1" applyAlignment="1">
      <alignment horizontal="center" wrapText="1"/>
    </xf>
    <xf numFmtId="0" fontId="43" fillId="0" borderId="34" xfId="0" applyFont="1" applyBorder="1" applyAlignment="1">
      <alignment horizontal="center" wrapText="1"/>
    </xf>
    <xf numFmtId="0" fontId="43" fillId="5" borderId="26" xfId="0" applyFont="1" applyFill="1" applyBorder="1" applyAlignment="1" applyProtection="1">
      <alignment horizontal="center" vertical="center"/>
      <protection locked="0"/>
    </xf>
    <xf numFmtId="0" fontId="43" fillId="5" borderId="12" xfId="0" applyFont="1" applyFill="1" applyBorder="1" applyAlignment="1" applyProtection="1">
      <alignment horizontal="center" vertical="center"/>
      <protection locked="0"/>
    </xf>
    <xf numFmtId="0" fontId="43" fillId="0" borderId="26" xfId="0" applyFont="1" applyBorder="1" applyAlignment="1" applyProtection="1">
      <alignment horizontal="center" vertical="center"/>
      <protection locked="0"/>
    </xf>
    <xf numFmtId="0" fontId="43" fillId="0" borderId="12" xfId="0" applyFont="1" applyBorder="1" applyAlignment="1" applyProtection="1">
      <alignment horizontal="center" vertical="center"/>
      <protection locked="0"/>
    </xf>
    <xf numFmtId="0" fontId="46" fillId="0" borderId="26" xfId="0" applyFont="1" applyBorder="1" applyAlignment="1" applyProtection="1">
      <alignment horizontal="center" vertical="center" wrapText="1"/>
      <protection locked="0"/>
    </xf>
    <xf numFmtId="0" fontId="46" fillId="0" borderId="35" xfId="0" applyFont="1" applyBorder="1" applyAlignment="1" applyProtection="1">
      <alignment horizontal="center" vertical="center"/>
      <protection locked="0"/>
    </xf>
    <xf numFmtId="0" fontId="43" fillId="5" borderId="35" xfId="0" applyFont="1" applyFill="1" applyBorder="1" applyAlignment="1" applyProtection="1">
      <alignment horizontal="center" vertical="center"/>
      <protection locked="0"/>
    </xf>
    <xf numFmtId="0" fontId="43" fillId="0" borderId="26" xfId="0" applyFont="1" applyBorder="1" applyAlignment="1" applyProtection="1">
      <alignment horizontal="center"/>
      <protection locked="0"/>
    </xf>
    <xf numFmtId="0" fontId="43" fillId="0" borderId="12" xfId="0" applyFont="1" applyBorder="1" applyAlignment="1" applyProtection="1">
      <alignment horizontal="center"/>
      <protection locked="0"/>
    </xf>
    <xf numFmtId="0" fontId="46" fillId="0" borderId="12" xfId="0" applyFont="1" applyBorder="1" applyAlignment="1" applyProtection="1">
      <alignment horizontal="center" vertical="center"/>
      <protection locked="0"/>
    </xf>
    <xf numFmtId="0" fontId="16" fillId="0" borderId="0" xfId="7" applyFont="1" applyAlignment="1">
      <alignment horizontal="left" vertical="center"/>
    </xf>
    <xf numFmtId="0" fontId="19" fillId="0" borderId="10" xfId="0" applyFont="1" applyBorder="1" applyAlignment="1">
      <alignment horizontal="left" vertical="top" wrapText="1"/>
    </xf>
    <xf numFmtId="0" fontId="19" fillId="0" borderId="23" xfId="0" applyFont="1" applyBorder="1" applyAlignment="1">
      <alignment horizontal="left" vertical="top" wrapText="1"/>
    </xf>
    <xf numFmtId="0" fontId="19" fillId="0" borderId="22" xfId="0" applyFont="1" applyBorder="1" applyAlignment="1">
      <alignment horizontal="left" vertical="top" wrapText="1"/>
    </xf>
    <xf numFmtId="0" fontId="28" fillId="0" borderId="0" xfId="0" applyFont="1" applyAlignment="1">
      <alignment horizontal="left" vertical="center" wrapText="1"/>
    </xf>
    <xf numFmtId="0" fontId="18" fillId="0" borderId="4" xfId="0" applyFont="1" applyBorder="1" applyAlignment="1">
      <alignment horizontal="center" vertical="center"/>
    </xf>
    <xf numFmtId="0" fontId="18" fillId="0" borderId="13" xfId="0" applyFont="1" applyBorder="1" applyAlignment="1">
      <alignment horizontal="center" vertical="center"/>
    </xf>
    <xf numFmtId="0" fontId="18" fillId="0" borderId="21" xfId="0" applyFont="1" applyBorder="1" applyAlignment="1">
      <alignment horizontal="center" vertical="center"/>
    </xf>
    <xf numFmtId="0" fontId="18" fillId="0" borderId="20" xfId="0" applyFont="1" applyBorder="1" applyAlignment="1">
      <alignment horizontal="center" vertical="center"/>
    </xf>
    <xf numFmtId="0" fontId="18" fillId="0" borderId="18" xfId="0" applyFont="1" applyBorder="1" applyAlignment="1">
      <alignment horizontal="center" vertical="center"/>
    </xf>
  </cellXfs>
  <cellStyles count="13">
    <cellStyle name="ハイパーリンク" xfId="11" builtinId="8"/>
    <cellStyle name="標準" xfId="0" builtinId="0"/>
    <cellStyle name="標準 10 2 2" xfId="2" xr:uid="{E96385F7-A802-4D72-919B-4EFA6F7AE04D}"/>
    <cellStyle name="標準 2" xfId="1" xr:uid="{EFD85432-5B84-4170-B9B3-1405C0A3DE78}"/>
    <cellStyle name="標準 2 2" xfId="7" xr:uid="{0230CFC8-BDE9-4D4F-85F9-A4B6632EF271}"/>
    <cellStyle name="標準 2 2 2" xfId="3" xr:uid="{7F0B11D1-054F-49E2-944B-1B1AA0163D37}"/>
    <cellStyle name="標準 2 2 4" xfId="6" xr:uid="{66542561-5306-4A15-81A5-447B67F9F86B}"/>
    <cellStyle name="標準 3" xfId="8" xr:uid="{0153A919-6CDA-4E6B-8EFC-2642277FD5CD}"/>
    <cellStyle name="標準 3 2" xfId="10" xr:uid="{6E207AE6-3B72-4270-AC0B-3E6133FA12BF}"/>
    <cellStyle name="標準 3 3" xfId="12" xr:uid="{16DBDCBE-1B0C-4A19-8ADF-5015242FEE9D}"/>
    <cellStyle name="標準 3 5" xfId="5" xr:uid="{F41CF081-02AC-4401-A239-FAAC3777F435}"/>
    <cellStyle name="標準 4" xfId="9" xr:uid="{B07F1830-4F58-471B-BE49-4ED4FF5F8926}"/>
    <cellStyle name="標準 5 2" xfId="4" xr:uid="{4E2971C8-8E39-47A4-BDCF-E9D31CB60BFB}"/>
  </cellStyles>
  <dxfs count="1">
    <dxf>
      <fill>
        <patternFill patternType="none">
          <fgColor indexed="64"/>
          <bgColor indexed="65"/>
        </patternFill>
      </fill>
    </dxf>
  </dxfs>
  <tableStyles count="0" defaultTableStyle="TableStyleMedium2" defaultPivotStyle="PivotStyleLight16"/>
  <colors>
    <mruColors>
      <color rgb="FFF3EE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273326</xdr:colOff>
      <xdr:row>3</xdr:row>
      <xdr:rowOff>157369</xdr:rowOff>
    </xdr:from>
    <xdr:to>
      <xdr:col>12</xdr:col>
      <xdr:colOff>298174</xdr:colOff>
      <xdr:row>3</xdr:row>
      <xdr:rowOff>173935</xdr:rowOff>
    </xdr:to>
    <xdr:sp macro="" textlink="">
      <xdr:nvSpPr>
        <xdr:cNvPr id="2" name="Line 1">
          <a:extLst>
            <a:ext uri="{FF2B5EF4-FFF2-40B4-BE49-F238E27FC236}">
              <a16:creationId xmlns:a16="http://schemas.microsoft.com/office/drawing/2014/main" id="{85C373DC-7113-4604-89A8-41F7FF2D6856}"/>
            </a:ext>
          </a:extLst>
        </xdr:cNvPr>
        <xdr:cNvSpPr>
          <a:spLocks noChangeShapeType="1"/>
        </xdr:cNvSpPr>
      </xdr:nvSpPr>
      <xdr:spPr bwMode="auto">
        <a:xfrm>
          <a:off x="960783" y="1432891"/>
          <a:ext cx="9566413" cy="16566"/>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240195</xdr:colOff>
      <xdr:row>6</xdr:row>
      <xdr:rowOff>190501</xdr:rowOff>
    </xdr:from>
    <xdr:to>
      <xdr:col>12</xdr:col>
      <xdr:colOff>281608</xdr:colOff>
      <xdr:row>6</xdr:row>
      <xdr:rowOff>191743</xdr:rowOff>
    </xdr:to>
    <xdr:sp macro="" textlink="">
      <xdr:nvSpPr>
        <xdr:cNvPr id="3" name="Line 2">
          <a:extLst>
            <a:ext uri="{FF2B5EF4-FFF2-40B4-BE49-F238E27FC236}">
              <a16:creationId xmlns:a16="http://schemas.microsoft.com/office/drawing/2014/main" id="{76BA109E-FEE8-4AC0-825F-93482026E4EF}"/>
            </a:ext>
          </a:extLst>
        </xdr:cNvPr>
        <xdr:cNvSpPr>
          <a:spLocks noChangeShapeType="1"/>
        </xdr:cNvSpPr>
      </xdr:nvSpPr>
      <xdr:spPr bwMode="auto">
        <a:xfrm flipV="1">
          <a:off x="927652" y="2816088"/>
          <a:ext cx="9582978" cy="1242"/>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13</xdr:row>
      <xdr:rowOff>19050</xdr:rowOff>
    </xdr:from>
    <xdr:to>
      <xdr:col>2</xdr:col>
      <xdr:colOff>8383444</xdr:colOff>
      <xdr:row>29</xdr:row>
      <xdr:rowOff>588219</xdr:rowOff>
    </xdr:to>
    <xdr:pic>
      <xdr:nvPicPr>
        <xdr:cNvPr id="2" name="図 1">
          <a:extLst>
            <a:ext uri="{FF2B5EF4-FFF2-40B4-BE49-F238E27FC236}">
              <a16:creationId xmlns:a16="http://schemas.microsoft.com/office/drawing/2014/main" id="{3895852C-B27E-452F-B4CB-BA3BB6A62C7E}"/>
            </a:ext>
          </a:extLst>
        </xdr:cNvPr>
        <xdr:cNvPicPr>
          <a:picLocks noChangeAspect="1"/>
        </xdr:cNvPicPr>
      </xdr:nvPicPr>
      <xdr:blipFill>
        <a:blip xmlns:r="http://schemas.openxmlformats.org/officeDocument/2006/relationships" r:embed="rId1"/>
        <a:stretch>
          <a:fillRect/>
        </a:stretch>
      </xdr:blipFill>
      <xdr:spPr>
        <a:xfrm>
          <a:off x="1314450" y="3933825"/>
          <a:ext cx="8107219" cy="3763219"/>
        </a:xfrm>
        <a:prstGeom prst="rect">
          <a:avLst/>
        </a:prstGeom>
      </xdr:spPr>
    </xdr:pic>
    <xdr:clientData/>
  </xdr:twoCellAnchor>
  <xdr:twoCellAnchor editAs="oneCell">
    <xdr:from>
      <xdr:col>2</xdr:col>
      <xdr:colOff>304800</xdr:colOff>
      <xdr:row>39</xdr:row>
      <xdr:rowOff>119599</xdr:rowOff>
    </xdr:from>
    <xdr:to>
      <xdr:col>2</xdr:col>
      <xdr:colOff>8034522</xdr:colOff>
      <xdr:row>39</xdr:row>
      <xdr:rowOff>2647950</xdr:rowOff>
    </xdr:to>
    <xdr:pic>
      <xdr:nvPicPr>
        <xdr:cNvPr id="3" name="図 2">
          <a:extLst>
            <a:ext uri="{FF2B5EF4-FFF2-40B4-BE49-F238E27FC236}">
              <a16:creationId xmlns:a16="http://schemas.microsoft.com/office/drawing/2014/main" id="{2985ECE8-6F84-4B11-8E0F-A4D9D230C4E3}"/>
            </a:ext>
          </a:extLst>
        </xdr:cNvPr>
        <xdr:cNvPicPr>
          <a:picLocks noChangeAspect="1"/>
        </xdr:cNvPicPr>
      </xdr:nvPicPr>
      <xdr:blipFill>
        <a:blip xmlns:r="http://schemas.openxmlformats.org/officeDocument/2006/relationships" r:embed="rId2"/>
        <a:stretch>
          <a:fillRect/>
        </a:stretch>
      </xdr:blipFill>
      <xdr:spPr>
        <a:xfrm>
          <a:off x="1343025" y="11340049"/>
          <a:ext cx="7720197" cy="2528351"/>
        </a:xfrm>
        <a:prstGeom prst="rect">
          <a:avLst/>
        </a:prstGeom>
      </xdr:spPr>
    </xdr:pic>
    <xdr:clientData/>
  </xdr:twoCellAnchor>
  <xdr:twoCellAnchor editAs="oneCell">
    <xdr:from>
      <xdr:col>2</xdr:col>
      <xdr:colOff>257175</xdr:colOff>
      <xdr:row>51</xdr:row>
      <xdr:rowOff>76200</xdr:rowOff>
    </xdr:from>
    <xdr:to>
      <xdr:col>2</xdr:col>
      <xdr:colOff>8415978</xdr:colOff>
      <xdr:row>51</xdr:row>
      <xdr:rowOff>3579007</xdr:rowOff>
    </xdr:to>
    <xdr:pic>
      <xdr:nvPicPr>
        <xdr:cNvPr id="4" name="図 3">
          <a:extLst>
            <a:ext uri="{FF2B5EF4-FFF2-40B4-BE49-F238E27FC236}">
              <a16:creationId xmlns:a16="http://schemas.microsoft.com/office/drawing/2014/main" id="{DE5382DC-2938-4598-BCA9-8ACEDD24E849}"/>
            </a:ext>
          </a:extLst>
        </xdr:cNvPr>
        <xdr:cNvPicPr>
          <a:picLocks noChangeAspect="1"/>
        </xdr:cNvPicPr>
      </xdr:nvPicPr>
      <xdr:blipFill>
        <a:blip xmlns:r="http://schemas.openxmlformats.org/officeDocument/2006/relationships" r:embed="rId3"/>
        <a:stretch>
          <a:fillRect/>
        </a:stretch>
      </xdr:blipFill>
      <xdr:spPr>
        <a:xfrm>
          <a:off x="1295400" y="17802225"/>
          <a:ext cx="8152453" cy="3496457"/>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6A9E5-F99B-41FA-B788-BB96C35CBD3D}">
  <sheetPr>
    <tabColor rgb="FFFF0000"/>
    <pageSetUpPr fitToPage="1"/>
  </sheetPr>
  <dimension ref="A4:N19"/>
  <sheetViews>
    <sheetView tabSelected="1" view="pageBreakPreview" zoomScaleNormal="100" zoomScaleSheetLayoutView="100" workbookViewId="0">
      <selection activeCell="K18" sqref="K18"/>
    </sheetView>
  </sheetViews>
  <sheetFormatPr defaultRowHeight="14.25"/>
  <cols>
    <col min="1" max="6" width="9" style="6"/>
    <col min="7" max="7" width="9.375" style="6" customWidth="1"/>
    <col min="8" max="10" width="9" style="6"/>
    <col min="11" max="11" width="10.625" style="6" customWidth="1"/>
    <col min="12" max="12" width="9" style="6" bestFit="1"/>
    <col min="13" max="13" width="9.875" style="6" customWidth="1"/>
    <col min="14" max="14" width="9" style="6"/>
    <col min="15" max="266" width="9" style="6" bestFit="1"/>
    <col min="267" max="267" width="52.5" style="6" customWidth="1"/>
    <col min="268" max="522" width="9" style="6" bestFit="1"/>
    <col min="523" max="523" width="52.5" style="6" customWidth="1"/>
    <col min="524" max="778" width="9" style="6" bestFit="1"/>
    <col min="779" max="779" width="52.5" style="6" customWidth="1"/>
    <col min="780" max="1034" width="9" style="6" bestFit="1"/>
    <col min="1035" max="1035" width="52.5" style="6" customWidth="1"/>
    <col min="1036" max="1290" width="9" style="6" bestFit="1"/>
    <col min="1291" max="1291" width="52.5" style="6" customWidth="1"/>
    <col min="1292" max="1546" width="9" style="6" bestFit="1"/>
    <col min="1547" max="1547" width="52.5" style="6" customWidth="1"/>
    <col min="1548" max="1802" width="9" style="6" bestFit="1"/>
    <col min="1803" max="1803" width="52.5" style="6" customWidth="1"/>
    <col min="1804" max="2058" width="9" style="6" bestFit="1"/>
    <col min="2059" max="2059" width="52.5" style="6" customWidth="1"/>
    <col min="2060" max="2314" width="9" style="6" bestFit="1"/>
    <col min="2315" max="2315" width="52.5" style="6" customWidth="1"/>
    <col min="2316" max="2570" width="9" style="6" bestFit="1"/>
    <col min="2571" max="2571" width="52.5" style="6" customWidth="1"/>
    <col min="2572" max="2826" width="9" style="6" bestFit="1"/>
    <col min="2827" max="2827" width="52.5" style="6" customWidth="1"/>
    <col min="2828" max="3082" width="9" style="6" bestFit="1"/>
    <col min="3083" max="3083" width="52.5" style="6" customWidth="1"/>
    <col min="3084" max="3338" width="9" style="6" bestFit="1"/>
    <col min="3339" max="3339" width="52.5" style="6" customWidth="1"/>
    <col min="3340" max="3594" width="9" style="6" bestFit="1"/>
    <col min="3595" max="3595" width="52.5" style="6" customWidth="1"/>
    <col min="3596" max="3850" width="9" style="6" bestFit="1"/>
    <col min="3851" max="3851" width="52.5" style="6" customWidth="1"/>
    <col min="3852" max="4106" width="9" style="6" bestFit="1"/>
    <col min="4107" max="4107" width="52.5" style="6" customWidth="1"/>
    <col min="4108" max="4362" width="9" style="6" bestFit="1"/>
    <col min="4363" max="4363" width="52.5" style="6" customWidth="1"/>
    <col min="4364" max="4618" width="9" style="6" bestFit="1"/>
    <col min="4619" max="4619" width="52.5" style="6" customWidth="1"/>
    <col min="4620" max="4874" width="9" style="6" bestFit="1"/>
    <col min="4875" max="4875" width="52.5" style="6" customWidth="1"/>
    <col min="4876" max="5130" width="9" style="6" bestFit="1"/>
    <col min="5131" max="5131" width="52.5" style="6" customWidth="1"/>
    <col min="5132" max="5386" width="9" style="6" bestFit="1"/>
    <col min="5387" max="5387" width="52.5" style="6" customWidth="1"/>
    <col min="5388" max="5642" width="9" style="6" bestFit="1"/>
    <col min="5643" max="5643" width="52.5" style="6" customWidth="1"/>
    <col min="5644" max="5898" width="9" style="6" bestFit="1"/>
    <col min="5899" max="5899" width="52.5" style="6" customWidth="1"/>
    <col min="5900" max="6154" width="9" style="6" bestFit="1"/>
    <col min="6155" max="6155" width="52.5" style="6" customWidth="1"/>
    <col min="6156" max="6410" width="9" style="6" bestFit="1"/>
    <col min="6411" max="6411" width="52.5" style="6" customWidth="1"/>
    <col min="6412" max="6666" width="9" style="6" bestFit="1"/>
    <col min="6667" max="6667" width="52.5" style="6" customWidth="1"/>
    <col min="6668" max="6922" width="9" style="6" bestFit="1"/>
    <col min="6923" max="6923" width="52.5" style="6" customWidth="1"/>
    <col min="6924" max="7178" width="9" style="6" bestFit="1"/>
    <col min="7179" max="7179" width="52.5" style="6" customWidth="1"/>
    <col min="7180" max="7434" width="9" style="6" bestFit="1"/>
    <col min="7435" max="7435" width="52.5" style="6" customWidth="1"/>
    <col min="7436" max="7690" width="9" style="6" bestFit="1"/>
    <col min="7691" max="7691" width="52.5" style="6" customWidth="1"/>
    <col min="7692" max="7946" width="9" style="6" bestFit="1"/>
    <col min="7947" max="7947" width="52.5" style="6" customWidth="1"/>
    <col min="7948" max="8202" width="9" style="6" bestFit="1"/>
    <col min="8203" max="8203" width="52.5" style="6" customWidth="1"/>
    <col min="8204" max="8458" width="9" style="6" bestFit="1"/>
    <col min="8459" max="8459" width="52.5" style="6" customWidth="1"/>
    <col min="8460" max="8714" width="9" style="6" bestFit="1"/>
    <col min="8715" max="8715" width="52.5" style="6" customWidth="1"/>
    <col min="8716" max="8970" width="9" style="6" bestFit="1"/>
    <col min="8971" max="8971" width="52.5" style="6" customWidth="1"/>
    <col min="8972" max="9226" width="9" style="6" bestFit="1"/>
    <col min="9227" max="9227" width="52.5" style="6" customWidth="1"/>
    <col min="9228" max="9482" width="9" style="6" bestFit="1"/>
    <col min="9483" max="9483" width="52.5" style="6" customWidth="1"/>
    <col min="9484" max="9738" width="9" style="6" bestFit="1"/>
    <col min="9739" max="9739" width="52.5" style="6" customWidth="1"/>
    <col min="9740" max="9994" width="9" style="6" bestFit="1"/>
    <col min="9995" max="9995" width="52.5" style="6" customWidth="1"/>
    <col min="9996" max="10250" width="9" style="6" bestFit="1"/>
    <col min="10251" max="10251" width="52.5" style="6" customWidth="1"/>
    <col min="10252" max="10506" width="9" style="6" bestFit="1"/>
    <col min="10507" max="10507" width="52.5" style="6" customWidth="1"/>
    <col min="10508" max="10762" width="9" style="6" bestFit="1"/>
    <col min="10763" max="10763" width="52.5" style="6" customWidth="1"/>
    <col min="10764" max="11018" width="9" style="6" bestFit="1"/>
    <col min="11019" max="11019" width="52.5" style="6" customWidth="1"/>
    <col min="11020" max="11274" width="9" style="6" bestFit="1"/>
    <col min="11275" max="11275" width="52.5" style="6" customWidth="1"/>
    <col min="11276" max="11530" width="9" style="6" bestFit="1"/>
    <col min="11531" max="11531" width="52.5" style="6" customWidth="1"/>
    <col min="11532" max="11786" width="9" style="6" bestFit="1"/>
    <col min="11787" max="11787" width="52.5" style="6" customWidth="1"/>
    <col min="11788" max="12042" width="9" style="6" bestFit="1"/>
    <col min="12043" max="12043" width="52.5" style="6" customWidth="1"/>
    <col min="12044" max="12298" width="9" style="6" bestFit="1"/>
    <col min="12299" max="12299" width="52.5" style="6" customWidth="1"/>
    <col min="12300" max="12554" width="9" style="6" bestFit="1"/>
    <col min="12555" max="12555" width="52.5" style="6" customWidth="1"/>
    <col min="12556" max="12810" width="9" style="6" bestFit="1"/>
    <col min="12811" max="12811" width="52.5" style="6" customWidth="1"/>
    <col min="12812" max="13066" width="9" style="6" bestFit="1"/>
    <col min="13067" max="13067" width="52.5" style="6" customWidth="1"/>
    <col min="13068" max="13322" width="9" style="6" bestFit="1"/>
    <col min="13323" max="13323" width="52.5" style="6" customWidth="1"/>
    <col min="13324" max="13578" width="9" style="6" bestFit="1"/>
    <col min="13579" max="13579" width="52.5" style="6" customWidth="1"/>
    <col min="13580" max="13834" width="9" style="6" bestFit="1"/>
    <col min="13835" max="13835" width="52.5" style="6" customWidth="1"/>
    <col min="13836" max="14090" width="9" style="6" bestFit="1"/>
    <col min="14091" max="14091" width="52.5" style="6" customWidth="1"/>
    <col min="14092" max="14346" width="9" style="6" bestFit="1"/>
    <col min="14347" max="14347" width="52.5" style="6" customWidth="1"/>
    <col min="14348" max="14602" width="9" style="6" bestFit="1"/>
    <col min="14603" max="14603" width="52.5" style="6" customWidth="1"/>
    <col min="14604" max="14858" width="9" style="6" bestFit="1"/>
    <col min="14859" max="14859" width="52.5" style="6" customWidth="1"/>
    <col min="14860" max="15114" width="9" style="6" bestFit="1"/>
    <col min="15115" max="15115" width="52.5" style="6" customWidth="1"/>
    <col min="15116" max="15370" width="9" style="6" bestFit="1"/>
    <col min="15371" max="15371" width="52.5" style="6" customWidth="1"/>
    <col min="15372" max="15626" width="9" style="6" bestFit="1"/>
    <col min="15627" max="15627" width="52.5" style="6" customWidth="1"/>
    <col min="15628" max="15882" width="9" style="6" bestFit="1"/>
    <col min="15883" max="15883" width="52.5" style="6" customWidth="1"/>
    <col min="15884" max="16138" width="9" style="6" bestFit="1"/>
    <col min="16139" max="16139" width="52.5" style="6" customWidth="1"/>
    <col min="16140" max="16140" width="9" style="6" bestFit="1"/>
    <col min="16141" max="16384" width="9" style="6"/>
  </cols>
  <sheetData>
    <row r="4" spans="1:14" ht="33">
      <c r="B4" s="197"/>
      <c r="C4" s="197"/>
      <c r="D4" s="197"/>
      <c r="E4" s="197"/>
      <c r="F4" s="197"/>
      <c r="G4" s="197"/>
      <c r="H4" s="197"/>
      <c r="I4" s="197"/>
      <c r="J4" s="197"/>
      <c r="K4" s="197"/>
    </row>
    <row r="5" spans="1:14" ht="48.75">
      <c r="B5" s="210" t="s">
        <v>1012</v>
      </c>
      <c r="C5" s="210"/>
      <c r="D5" s="210"/>
      <c r="E5" s="210"/>
      <c r="F5" s="210"/>
      <c r="G5" s="210"/>
      <c r="H5" s="210"/>
      <c r="I5" s="210"/>
      <c r="J5" s="210"/>
      <c r="K5" s="210"/>
      <c r="L5" s="210"/>
      <c r="M5" s="210"/>
    </row>
    <row r="6" spans="1:14" ht="24">
      <c r="B6" s="211" t="s">
        <v>763</v>
      </c>
      <c r="C6" s="211"/>
      <c r="D6" s="211"/>
      <c r="E6" s="211"/>
      <c r="F6" s="211"/>
      <c r="G6" s="211"/>
      <c r="H6" s="211"/>
      <c r="I6" s="211"/>
      <c r="J6" s="211"/>
      <c r="K6" s="211"/>
      <c r="L6" s="211"/>
      <c r="M6" s="211"/>
    </row>
    <row r="7" spans="1:14" ht="31.5" customHeight="1" thickBot="1"/>
    <row r="8" spans="1:14" ht="24" customHeight="1">
      <c r="A8" s="198" t="s">
        <v>1013</v>
      </c>
      <c r="B8" s="199"/>
      <c r="C8" s="199"/>
      <c r="D8" s="200"/>
      <c r="E8" s="200"/>
      <c r="F8" s="200"/>
      <c r="G8" s="200"/>
      <c r="H8" s="200"/>
      <c r="I8" s="200"/>
      <c r="J8" s="200"/>
      <c r="K8" s="200"/>
      <c r="L8" s="200"/>
      <c r="M8" s="201"/>
      <c r="N8" s="192"/>
    </row>
    <row r="9" spans="1:14" ht="24" customHeight="1">
      <c r="A9" s="213" t="s">
        <v>1053</v>
      </c>
      <c r="B9" s="214"/>
      <c r="C9" s="215"/>
      <c r="D9" s="221" t="s">
        <v>1054</v>
      </c>
      <c r="E9" s="222"/>
      <c r="F9" s="221" t="s">
        <v>217</v>
      </c>
      <c r="G9" s="222"/>
      <c r="H9" s="221" t="s">
        <v>1055</v>
      </c>
      <c r="I9" s="222"/>
      <c r="J9" s="223" t="s">
        <v>1056</v>
      </c>
      <c r="K9" s="228"/>
      <c r="L9" s="223" t="s">
        <v>1057</v>
      </c>
      <c r="M9" s="224"/>
      <c r="N9" s="192"/>
    </row>
    <row r="10" spans="1:14" ht="24" customHeight="1">
      <c r="A10" s="216"/>
      <c r="B10" s="217"/>
      <c r="C10" s="218"/>
      <c r="D10" s="219"/>
      <c r="E10" s="220"/>
      <c r="F10" s="219"/>
      <c r="G10" s="220"/>
      <c r="H10" s="219"/>
      <c r="I10" s="220"/>
      <c r="J10" s="219"/>
      <c r="K10" s="220"/>
      <c r="L10" s="219"/>
      <c r="M10" s="225"/>
      <c r="N10" s="192"/>
    </row>
    <row r="11" spans="1:14" ht="24" customHeight="1">
      <c r="A11" s="202" t="s">
        <v>1014</v>
      </c>
      <c r="B11" s="203"/>
      <c r="C11" s="203"/>
      <c r="D11" s="204"/>
      <c r="E11" s="204"/>
      <c r="F11" s="204"/>
      <c r="G11" s="204"/>
      <c r="H11" s="204"/>
      <c r="I11" s="204"/>
      <c r="J11" s="204"/>
      <c r="K11" s="204"/>
      <c r="L11" s="204"/>
      <c r="M11" s="205"/>
      <c r="N11" s="192"/>
    </row>
    <row r="12" spans="1:14" ht="24" customHeight="1">
      <c r="A12" s="202" t="s">
        <v>1015</v>
      </c>
      <c r="B12" s="203"/>
      <c r="C12" s="203"/>
      <c r="D12" s="189" t="s">
        <v>1016</v>
      </c>
      <c r="E12" s="204"/>
      <c r="F12" s="204"/>
      <c r="G12" s="204"/>
      <c r="H12" s="204"/>
      <c r="I12" s="204"/>
      <c r="J12" s="204"/>
      <c r="K12" s="204"/>
      <c r="L12" s="204"/>
      <c r="M12" s="205"/>
      <c r="N12" s="192"/>
    </row>
    <row r="13" spans="1:14" ht="24" customHeight="1">
      <c r="A13" s="202"/>
      <c r="B13" s="203"/>
      <c r="C13" s="203"/>
      <c r="D13" s="204"/>
      <c r="E13" s="204"/>
      <c r="F13" s="204"/>
      <c r="G13" s="204"/>
      <c r="H13" s="204"/>
      <c r="I13" s="204"/>
      <c r="J13" s="204"/>
      <c r="K13" s="204"/>
      <c r="L13" s="204"/>
      <c r="M13" s="205"/>
      <c r="N13" s="192"/>
    </row>
    <row r="14" spans="1:14" ht="36.75" customHeight="1">
      <c r="A14" s="202" t="s">
        <v>1017</v>
      </c>
      <c r="B14" s="203"/>
      <c r="C14" s="203"/>
      <c r="D14" s="189" t="s">
        <v>1018</v>
      </c>
      <c r="E14" s="204"/>
      <c r="F14" s="204"/>
      <c r="G14" s="204"/>
      <c r="H14" s="204"/>
      <c r="I14" s="226" t="s">
        <v>1019</v>
      </c>
      <c r="J14" s="227"/>
      <c r="K14" s="204"/>
      <c r="L14" s="204"/>
      <c r="M14" s="205"/>
      <c r="N14" s="192"/>
    </row>
    <row r="15" spans="1:14" ht="24" customHeight="1">
      <c r="A15" s="202" t="s">
        <v>1020</v>
      </c>
      <c r="B15" s="203"/>
      <c r="C15" s="203"/>
      <c r="D15" s="212" t="s">
        <v>1021</v>
      </c>
      <c r="E15" s="212"/>
      <c r="F15" s="204"/>
      <c r="G15" s="204"/>
      <c r="H15" s="204"/>
      <c r="I15" s="204"/>
      <c r="J15" s="204"/>
      <c r="K15" s="204"/>
      <c r="L15" s="204"/>
      <c r="M15" s="205"/>
      <c r="N15" s="192"/>
    </row>
    <row r="16" spans="1:14" ht="24" customHeight="1">
      <c r="A16" s="202"/>
      <c r="B16" s="203"/>
      <c r="C16" s="203"/>
      <c r="D16" s="212" t="s">
        <v>1022</v>
      </c>
      <c r="E16" s="212"/>
      <c r="F16" s="204"/>
      <c r="G16" s="204"/>
      <c r="H16" s="204"/>
      <c r="I16" s="204"/>
      <c r="J16" s="204"/>
      <c r="K16" s="204"/>
      <c r="L16" s="204"/>
      <c r="M16" s="205"/>
      <c r="N16" s="192"/>
    </row>
    <row r="17" spans="1:14" ht="24" customHeight="1" thickBot="1">
      <c r="A17" s="206" t="s">
        <v>1023</v>
      </c>
      <c r="B17" s="207"/>
      <c r="C17" s="207"/>
      <c r="D17" s="208"/>
      <c r="E17" s="208"/>
      <c r="F17" s="208"/>
      <c r="G17" s="208"/>
      <c r="H17" s="208"/>
      <c r="I17" s="208"/>
      <c r="J17" s="208"/>
      <c r="K17" s="208"/>
      <c r="L17" s="208"/>
      <c r="M17" s="209"/>
      <c r="N17" s="192"/>
    </row>
    <row r="18" spans="1:14" ht="13.5" customHeight="1"/>
    <row r="19" spans="1:14">
      <c r="A19" s="7"/>
      <c r="B19" s="196"/>
      <c r="C19" s="196"/>
      <c r="D19" s="196"/>
      <c r="E19" s="196"/>
      <c r="F19" s="196"/>
      <c r="G19" s="196"/>
      <c r="H19" s="196"/>
      <c r="I19" s="196"/>
      <c r="J19" s="196"/>
      <c r="K19" s="196"/>
    </row>
  </sheetData>
  <sheetProtection algorithmName="SHA-512" hashValue="qK5s8bzjyl/7y42oe45g/jUBjgvgBvCPuxSMbqHVMCnFcdBaZ2Msgt/ZwrxQD+v4p+OS50iFr/zSG/YJypWWdg==" saltValue="VCsRolorIdx4lAmzNGaxJg==" spinCount="100000" sheet="1" objects="1" scenarios="1"/>
  <mergeCells count="33">
    <mergeCell ref="L9:M9"/>
    <mergeCell ref="L10:M10"/>
    <mergeCell ref="I14:J14"/>
    <mergeCell ref="D9:E9"/>
    <mergeCell ref="J9:K9"/>
    <mergeCell ref="J10:K10"/>
    <mergeCell ref="A9:C10"/>
    <mergeCell ref="D10:E10"/>
    <mergeCell ref="F9:G9"/>
    <mergeCell ref="F10:G10"/>
    <mergeCell ref="H9:I9"/>
    <mergeCell ref="H10:I10"/>
    <mergeCell ref="A15:C16"/>
    <mergeCell ref="D15:E15"/>
    <mergeCell ref="F15:M15"/>
    <mergeCell ref="D16:E16"/>
    <mergeCell ref="F16:M16"/>
    <mergeCell ref="B19:K19"/>
    <mergeCell ref="B4:K4"/>
    <mergeCell ref="A8:C8"/>
    <mergeCell ref="D8:M8"/>
    <mergeCell ref="A11:C11"/>
    <mergeCell ref="D11:M11"/>
    <mergeCell ref="A12:C13"/>
    <mergeCell ref="E12:M12"/>
    <mergeCell ref="D13:M13"/>
    <mergeCell ref="A17:C17"/>
    <mergeCell ref="D17:M17"/>
    <mergeCell ref="B5:M5"/>
    <mergeCell ref="B6:M6"/>
    <mergeCell ref="A14:C14"/>
    <mergeCell ref="E14:H14"/>
    <mergeCell ref="K14:M14"/>
  </mergeCells>
  <phoneticPr fontId="1"/>
  <printOptions horizontalCentered="1"/>
  <pageMargins left="0.23622047244094491" right="0.23622047244094491" top="0.74803149606299213" bottom="0.74803149606299213" header="0.31496062992125984" footer="0.31496062992125984"/>
  <pageSetup paperSize="9" scale="75" orientation="portrait"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38C8-CBEF-42EE-92D1-1636A47C3A4C}">
  <sheetPr>
    <pageSetUpPr fitToPage="1"/>
  </sheetPr>
  <dimension ref="A1:P25"/>
  <sheetViews>
    <sheetView workbookViewId="0">
      <selection activeCell="D23" sqref="D23"/>
    </sheetView>
  </sheetViews>
  <sheetFormatPr defaultRowHeight="14.25"/>
  <cols>
    <col min="1" max="9" width="9" style="1"/>
    <col min="10" max="10" width="4.75" style="1" customWidth="1"/>
    <col min="11" max="11" width="4.625" style="1" customWidth="1"/>
    <col min="12" max="12" width="3.75" style="1" customWidth="1"/>
    <col min="13" max="14" width="9" style="1"/>
    <col min="15" max="16" width="7.5" style="1" customWidth="1"/>
    <col min="17" max="17" width="9" style="1" bestFit="1"/>
    <col min="18" max="271" width="9" style="1"/>
    <col min="272" max="272" width="52.5" style="1" customWidth="1"/>
    <col min="273" max="527" width="9" style="1"/>
    <col min="528" max="528" width="52.5" style="1" customWidth="1"/>
    <col min="529" max="783" width="9" style="1"/>
    <col min="784" max="784" width="52.5" style="1" customWidth="1"/>
    <col min="785" max="1039" width="9" style="1"/>
    <col min="1040" max="1040" width="52.5" style="1" customWidth="1"/>
    <col min="1041" max="1295" width="9" style="1"/>
    <col min="1296" max="1296" width="52.5" style="1" customWidth="1"/>
    <col min="1297" max="1551" width="9" style="1"/>
    <col min="1552" max="1552" width="52.5" style="1" customWidth="1"/>
    <col min="1553" max="1807" width="9" style="1"/>
    <col min="1808" max="1808" width="52.5" style="1" customWidth="1"/>
    <col min="1809" max="2063" width="9" style="1"/>
    <col min="2064" max="2064" width="52.5" style="1" customWidth="1"/>
    <col min="2065" max="2319" width="9" style="1"/>
    <col min="2320" max="2320" width="52.5" style="1" customWidth="1"/>
    <col min="2321" max="2575" width="9" style="1"/>
    <col min="2576" max="2576" width="52.5" style="1" customWidth="1"/>
    <col min="2577" max="2831" width="9" style="1"/>
    <col min="2832" max="2832" width="52.5" style="1" customWidth="1"/>
    <col min="2833" max="3087" width="9" style="1"/>
    <col min="3088" max="3088" width="52.5" style="1" customWidth="1"/>
    <col min="3089" max="3343" width="9" style="1"/>
    <col min="3344" max="3344" width="52.5" style="1" customWidth="1"/>
    <col min="3345" max="3599" width="9" style="1"/>
    <col min="3600" max="3600" width="52.5" style="1" customWidth="1"/>
    <col min="3601" max="3855" width="9" style="1"/>
    <col min="3856" max="3856" width="52.5" style="1" customWidth="1"/>
    <col min="3857" max="4111" width="9" style="1"/>
    <col min="4112" max="4112" width="52.5" style="1" customWidth="1"/>
    <col min="4113" max="4367" width="9" style="1"/>
    <col min="4368" max="4368" width="52.5" style="1" customWidth="1"/>
    <col min="4369" max="4623" width="9" style="1"/>
    <col min="4624" max="4624" width="52.5" style="1" customWidth="1"/>
    <col min="4625" max="4879" width="9" style="1"/>
    <col min="4880" max="4880" width="52.5" style="1" customWidth="1"/>
    <col min="4881" max="5135" width="9" style="1"/>
    <col min="5136" max="5136" width="52.5" style="1" customWidth="1"/>
    <col min="5137" max="5391" width="9" style="1"/>
    <col min="5392" max="5392" width="52.5" style="1" customWidth="1"/>
    <col min="5393" max="5647" width="9" style="1"/>
    <col min="5648" max="5648" width="52.5" style="1" customWidth="1"/>
    <col min="5649" max="5903" width="9" style="1"/>
    <col min="5904" max="5904" width="52.5" style="1" customWidth="1"/>
    <col min="5905" max="6159" width="9" style="1"/>
    <col min="6160" max="6160" width="52.5" style="1" customWidth="1"/>
    <col min="6161" max="6415" width="9" style="1"/>
    <col min="6416" max="6416" width="52.5" style="1" customWidth="1"/>
    <col min="6417" max="6671" width="9" style="1"/>
    <col min="6672" max="6672" width="52.5" style="1" customWidth="1"/>
    <col min="6673" max="6927" width="9" style="1"/>
    <col min="6928" max="6928" width="52.5" style="1" customWidth="1"/>
    <col min="6929" max="7183" width="9" style="1"/>
    <col min="7184" max="7184" width="52.5" style="1" customWidth="1"/>
    <col min="7185" max="7439" width="9" style="1"/>
    <col min="7440" max="7440" width="52.5" style="1" customWidth="1"/>
    <col min="7441" max="7695" width="9" style="1"/>
    <col min="7696" max="7696" width="52.5" style="1" customWidth="1"/>
    <col min="7697" max="7951" width="9" style="1"/>
    <col min="7952" max="7952" width="52.5" style="1" customWidth="1"/>
    <col min="7953" max="8207" width="9" style="1"/>
    <col min="8208" max="8208" width="52.5" style="1" customWidth="1"/>
    <col min="8209" max="8463" width="9" style="1"/>
    <col min="8464" max="8464" width="52.5" style="1" customWidth="1"/>
    <col min="8465" max="8719" width="9" style="1"/>
    <col min="8720" max="8720" width="52.5" style="1" customWidth="1"/>
    <col min="8721" max="8975" width="9" style="1"/>
    <col min="8976" max="8976" width="52.5" style="1" customWidth="1"/>
    <col min="8977" max="9231" width="9" style="1"/>
    <col min="9232" max="9232" width="52.5" style="1" customWidth="1"/>
    <col min="9233" max="9487" width="9" style="1"/>
    <col min="9488" max="9488" width="52.5" style="1" customWidth="1"/>
    <col min="9489" max="9743" width="9" style="1"/>
    <col min="9744" max="9744" width="52.5" style="1" customWidth="1"/>
    <col min="9745" max="9999" width="9" style="1"/>
    <col min="10000" max="10000" width="52.5" style="1" customWidth="1"/>
    <col min="10001" max="10255" width="9" style="1"/>
    <col min="10256" max="10256" width="52.5" style="1" customWidth="1"/>
    <col min="10257" max="10511" width="9" style="1"/>
    <col min="10512" max="10512" width="52.5" style="1" customWidth="1"/>
    <col min="10513" max="10767" width="9" style="1"/>
    <col min="10768" max="10768" width="52.5" style="1" customWidth="1"/>
    <col min="10769" max="11023" width="9" style="1"/>
    <col min="11024" max="11024" width="52.5" style="1" customWidth="1"/>
    <col min="11025" max="11279" width="9" style="1"/>
    <col min="11280" max="11280" width="52.5" style="1" customWidth="1"/>
    <col min="11281" max="11535" width="9" style="1"/>
    <col min="11536" max="11536" width="52.5" style="1" customWidth="1"/>
    <col min="11537" max="11791" width="9" style="1"/>
    <col min="11792" max="11792" width="52.5" style="1" customWidth="1"/>
    <col min="11793" max="12047" width="9" style="1"/>
    <col min="12048" max="12048" width="52.5" style="1" customWidth="1"/>
    <col min="12049" max="12303" width="9" style="1"/>
    <col min="12304" max="12304" width="52.5" style="1" customWidth="1"/>
    <col min="12305" max="12559" width="9" style="1"/>
    <col min="12560" max="12560" width="52.5" style="1" customWidth="1"/>
    <col min="12561" max="12815" width="9" style="1"/>
    <col min="12816" max="12816" width="52.5" style="1" customWidth="1"/>
    <col min="12817" max="13071" width="9" style="1"/>
    <col min="13072" max="13072" width="52.5" style="1" customWidth="1"/>
    <col min="13073" max="13327" width="9" style="1"/>
    <col min="13328" max="13328" width="52.5" style="1" customWidth="1"/>
    <col min="13329" max="13583" width="9" style="1"/>
    <col min="13584" max="13584" width="52.5" style="1" customWidth="1"/>
    <col min="13585" max="13839" width="9" style="1"/>
    <col min="13840" max="13840" width="52.5" style="1" customWidth="1"/>
    <col min="13841" max="14095" width="9" style="1"/>
    <col min="14096" max="14096" width="52.5" style="1" customWidth="1"/>
    <col min="14097" max="14351" width="9" style="1"/>
    <col min="14352" max="14352" width="52.5" style="1" customWidth="1"/>
    <col min="14353" max="14607" width="9" style="1"/>
    <col min="14608" max="14608" width="52.5" style="1" customWidth="1"/>
    <col min="14609" max="14863" width="9" style="1"/>
    <col min="14864" max="14864" width="52.5" style="1" customWidth="1"/>
    <col min="14865" max="15119" width="9" style="1"/>
    <col min="15120" max="15120" width="52.5" style="1" customWidth="1"/>
    <col min="15121" max="15375" width="9" style="1"/>
    <col min="15376" max="15376" width="52.5" style="1" customWidth="1"/>
    <col min="15377" max="15631" width="9" style="1"/>
    <col min="15632" max="15632" width="52.5" style="1" customWidth="1"/>
    <col min="15633" max="15887" width="9" style="1"/>
    <col min="15888" max="15888" width="52.5" style="1" customWidth="1"/>
    <col min="15889" max="16143" width="9" style="1"/>
    <col min="16144" max="16144" width="52.5" style="1" customWidth="1"/>
    <col min="16145" max="16384" width="9" style="1"/>
  </cols>
  <sheetData>
    <row r="1" spans="1:16">
      <c r="A1" s="6"/>
      <c r="B1" s="6"/>
      <c r="C1" s="6"/>
      <c r="D1" s="6"/>
      <c r="E1" s="6"/>
      <c r="F1" s="6"/>
      <c r="G1" s="6"/>
      <c r="H1" s="6"/>
      <c r="I1" s="6"/>
      <c r="J1" s="6"/>
      <c r="K1" s="6"/>
      <c r="L1" s="6"/>
      <c r="M1" s="6"/>
      <c r="N1" s="6"/>
      <c r="O1" s="6"/>
      <c r="P1" s="6"/>
    </row>
    <row r="2" spans="1:16">
      <c r="A2" s="6"/>
      <c r="B2" s="6"/>
      <c r="C2" s="6"/>
      <c r="D2" s="6"/>
      <c r="E2" s="6"/>
      <c r="F2" s="6"/>
      <c r="G2" s="6"/>
      <c r="H2" s="6"/>
      <c r="I2" s="6"/>
      <c r="J2" s="6"/>
      <c r="K2" s="6"/>
      <c r="L2" s="6"/>
      <c r="M2" s="6"/>
      <c r="N2" s="6"/>
      <c r="O2" s="6"/>
      <c r="P2" s="6"/>
    </row>
    <row r="3" spans="1:16" ht="30">
      <c r="A3" s="6"/>
      <c r="B3" s="8"/>
      <c r="C3" s="8" t="s">
        <v>0</v>
      </c>
      <c r="D3" s="8"/>
      <c r="E3" s="8"/>
      <c r="F3" s="8"/>
      <c r="G3" s="8"/>
      <c r="H3" s="8"/>
      <c r="I3" s="8"/>
      <c r="J3" s="8"/>
      <c r="K3" s="8"/>
      <c r="L3" s="8"/>
      <c r="M3" s="8"/>
      <c r="N3" s="8"/>
      <c r="O3" s="6"/>
      <c r="P3" s="6"/>
    </row>
    <row r="4" spans="1:16" ht="30">
      <c r="A4" s="6"/>
      <c r="B4" s="8"/>
      <c r="C4" s="9" t="s">
        <v>764</v>
      </c>
      <c r="D4" s="8"/>
      <c r="E4" s="8"/>
      <c r="F4" s="8"/>
      <c r="G4" s="8"/>
      <c r="H4" s="8"/>
      <c r="I4" s="8"/>
      <c r="J4" s="8"/>
      <c r="K4" s="8"/>
      <c r="L4" s="8"/>
      <c r="M4" s="8" t="s">
        <v>1</v>
      </c>
      <c r="N4" s="8"/>
      <c r="O4" s="6"/>
      <c r="P4" s="6"/>
    </row>
    <row r="5" spans="1:16" ht="30" customHeight="1">
      <c r="A5" s="6"/>
      <c r="B5" s="8"/>
      <c r="C5" s="229" t="s">
        <v>2</v>
      </c>
      <c r="D5" s="229"/>
      <c r="E5" s="229"/>
      <c r="F5" s="229"/>
      <c r="G5" s="229"/>
      <c r="H5" s="229"/>
      <c r="I5" s="229"/>
      <c r="J5" s="229"/>
      <c r="K5" s="229"/>
      <c r="L5" s="229"/>
      <c r="M5" s="9"/>
      <c r="N5" s="9"/>
      <c r="O5" s="6"/>
      <c r="P5" s="6"/>
    </row>
    <row r="6" spans="1:16" ht="30" customHeight="1">
      <c r="A6" s="6"/>
      <c r="B6" s="8"/>
      <c r="C6" s="8"/>
      <c r="D6" s="229" t="s">
        <v>766</v>
      </c>
      <c r="E6" s="229"/>
      <c r="F6" s="229"/>
      <c r="G6" s="229"/>
      <c r="H6" s="229"/>
      <c r="I6" s="229"/>
      <c r="J6" s="229"/>
      <c r="K6" s="229"/>
      <c r="L6" s="229"/>
      <c r="M6" s="9" t="s">
        <v>417</v>
      </c>
      <c r="N6" s="9"/>
      <c r="O6" s="6"/>
      <c r="P6" s="6"/>
    </row>
    <row r="7" spans="1:16" ht="30" customHeight="1">
      <c r="A7" s="6"/>
      <c r="B7" s="8"/>
      <c r="C7" s="8"/>
      <c r="D7" s="229"/>
      <c r="E7" s="229"/>
      <c r="F7" s="229"/>
      <c r="G7" s="229"/>
      <c r="H7" s="229"/>
      <c r="I7" s="229"/>
      <c r="J7" s="229"/>
      <c r="K7" s="229"/>
      <c r="L7" s="229"/>
      <c r="M7" s="9"/>
      <c r="N7" s="9"/>
      <c r="O7" s="6"/>
      <c r="P7" s="6"/>
    </row>
    <row r="8" spans="1:16" ht="30" customHeight="1">
      <c r="A8" s="6"/>
      <c r="B8" s="8"/>
      <c r="C8" s="8"/>
      <c r="D8" s="229"/>
      <c r="E8" s="229"/>
      <c r="F8" s="229"/>
      <c r="G8" s="229"/>
      <c r="H8" s="229"/>
      <c r="I8" s="229"/>
      <c r="J8" s="229"/>
      <c r="K8" s="229"/>
      <c r="L8" s="229"/>
      <c r="M8" s="9"/>
      <c r="N8" s="9"/>
      <c r="O8" s="6"/>
      <c r="P8" s="6"/>
    </row>
    <row r="10" spans="1:16" ht="14.25" customHeight="1"/>
    <row r="11" spans="1:16" ht="14.25" customHeight="1">
      <c r="B11" s="2"/>
      <c r="C11" s="2"/>
      <c r="G11" s="2"/>
      <c r="H11" s="2"/>
      <c r="I11" s="2"/>
      <c r="J11" s="2"/>
      <c r="K11" s="2"/>
      <c r="L11" s="2"/>
      <c r="M11" s="2"/>
      <c r="N11" s="2"/>
      <c r="O11" s="2"/>
      <c r="P11" s="2"/>
    </row>
    <row r="12" spans="1:16" ht="14.25" customHeight="1">
      <c r="B12" s="2"/>
      <c r="C12" s="2"/>
      <c r="G12" s="2"/>
      <c r="H12" s="2"/>
      <c r="I12" s="2"/>
      <c r="J12" s="2"/>
      <c r="K12" s="2"/>
      <c r="L12" s="2"/>
      <c r="M12" s="2"/>
      <c r="N12" s="2"/>
      <c r="O12" s="2"/>
      <c r="P12" s="2"/>
    </row>
    <row r="13" spans="1:16" ht="14.25" customHeight="1">
      <c r="A13" s="4"/>
      <c r="B13" s="5"/>
      <c r="C13" s="5"/>
      <c r="G13" s="5"/>
      <c r="H13" s="5"/>
      <c r="I13" s="5"/>
      <c r="J13" s="5"/>
      <c r="K13" s="5"/>
      <c r="L13" s="5"/>
      <c r="M13" s="5"/>
      <c r="N13" s="5"/>
      <c r="O13" s="5"/>
      <c r="P13" s="5"/>
    </row>
    <row r="14" spans="1:16" ht="14.25" customHeight="1">
      <c r="B14" s="3"/>
      <c r="C14" s="3"/>
      <c r="D14" s="10"/>
      <c r="G14" s="3"/>
      <c r="H14" s="3"/>
      <c r="I14" s="3"/>
      <c r="J14" s="3"/>
      <c r="K14" s="3"/>
      <c r="L14" s="3"/>
      <c r="M14" s="3"/>
      <c r="N14" s="3"/>
      <c r="O14" s="3"/>
      <c r="P14" s="3"/>
    </row>
    <row r="15" spans="1:16" ht="14.25" customHeight="1"/>
    <row r="16" spans="1:16" ht="14.25" customHeight="1">
      <c r="D16" s="10"/>
    </row>
    <row r="17" spans="1:16" ht="14.25" customHeight="1">
      <c r="A17" s="4"/>
      <c r="B17" s="12"/>
      <c r="C17" s="12"/>
      <c r="D17" s="12"/>
      <c r="E17" s="12"/>
      <c r="F17" s="12"/>
      <c r="G17" s="12"/>
      <c r="H17" s="12"/>
      <c r="I17" s="12"/>
      <c r="J17" s="12"/>
      <c r="K17" s="12"/>
      <c r="L17" s="12"/>
      <c r="M17" s="12"/>
      <c r="N17" s="12"/>
      <c r="O17" s="12"/>
      <c r="P17" s="5"/>
    </row>
    <row r="18" spans="1:16" ht="14.25" customHeight="1"/>
    <row r="19" spans="1:16" ht="14.25" customHeight="1">
      <c r="A19" s="4"/>
      <c r="B19" s="12"/>
      <c r="C19" s="12"/>
      <c r="D19" s="10"/>
      <c r="E19" s="2"/>
      <c r="F19" s="10"/>
      <c r="G19" s="12"/>
      <c r="H19" s="12"/>
      <c r="I19" s="12"/>
      <c r="J19" s="12"/>
      <c r="K19" s="12"/>
      <c r="L19" s="12"/>
      <c r="M19" s="12"/>
      <c r="N19" s="12"/>
      <c r="O19" s="12"/>
      <c r="P19" s="5"/>
    </row>
    <row r="20" spans="1:16" ht="14.25" customHeight="1">
      <c r="D20" s="11"/>
      <c r="E20" s="11"/>
      <c r="F20" s="11"/>
    </row>
    <row r="21" spans="1:16" ht="14.25" customHeight="1">
      <c r="A21" s="4"/>
      <c r="B21" s="12"/>
      <c r="C21" s="12"/>
      <c r="D21" s="10"/>
      <c r="G21" s="12"/>
      <c r="H21" s="12"/>
      <c r="I21" s="12"/>
      <c r="J21" s="12"/>
      <c r="K21" s="12"/>
      <c r="L21" s="12"/>
      <c r="M21" s="12"/>
      <c r="N21" s="12"/>
      <c r="O21" s="12"/>
      <c r="P21" s="5"/>
    </row>
    <row r="22" spans="1:16" ht="14.25" customHeight="1"/>
    <row r="23" spans="1:16" ht="14.25" customHeight="1"/>
    <row r="24" spans="1:16" ht="14.25" customHeight="1"/>
    <row r="25" spans="1:16" ht="14.25" customHeight="1"/>
  </sheetData>
  <mergeCells count="4">
    <mergeCell ref="C5:L5"/>
    <mergeCell ref="D6:L6"/>
    <mergeCell ref="D7:L7"/>
    <mergeCell ref="D8:L8"/>
  </mergeCells>
  <phoneticPr fontId="1"/>
  <printOptions horizontalCentered="1"/>
  <pageMargins left="0.23622047244094491" right="0.23622047244094491" top="0.74803149606299213" bottom="0.74803149606299213" header="0.31496062992125984" footer="0.31496062992125984"/>
  <pageSetup paperSize="8" fitToHeight="0" orientation="landscape"/>
  <headerFooter>
    <oddHeader>&amp;C目次：施設監査（C）家庭的保育事業等</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C76FF-7E0A-44F0-A270-F47ED3E10F64}">
  <sheetPr filterMode="1">
    <tabColor rgb="FFFF0000"/>
    <pageSetUpPr fitToPage="1"/>
  </sheetPr>
  <dimension ref="A1:T241"/>
  <sheetViews>
    <sheetView view="pageBreakPreview" zoomScale="85" zoomScaleNormal="70" zoomScaleSheetLayoutView="85" workbookViewId="0">
      <pane ySplit="4" topLeftCell="A5" activePane="bottomLeft" state="frozen"/>
      <selection pane="bottomLeft" activeCell="F5" sqref="F5"/>
    </sheetView>
  </sheetViews>
  <sheetFormatPr defaultColWidth="9" defaultRowHeight="16.5"/>
  <cols>
    <col min="1" max="1" width="5.125" style="43" customWidth="1"/>
    <col min="2" max="2" width="5.625" style="44" hidden="1" customWidth="1"/>
    <col min="3" max="3" width="5.625" style="44" customWidth="1"/>
    <col min="4" max="4" width="7.25" style="47" customWidth="1"/>
    <col min="5" max="5" width="10" style="47" customWidth="1"/>
    <col min="6" max="6" width="68.375" style="45" customWidth="1"/>
    <col min="7" max="7" width="49.75" style="45" customWidth="1"/>
    <col min="8" max="8" width="10.75" style="47" customWidth="1"/>
    <col min="9" max="9" width="10" style="47" customWidth="1"/>
    <col min="10" max="10" width="8.625" style="47" hidden="1" customWidth="1"/>
    <col min="11" max="11" width="7.5" style="45" customWidth="1"/>
    <col min="12" max="12" width="40.625" style="45" hidden="1" customWidth="1"/>
    <col min="13" max="13" width="20.875" style="45" hidden="1" customWidth="1"/>
    <col min="14" max="14" width="19.25" style="45" hidden="1" customWidth="1"/>
    <col min="15" max="15" width="20.625" style="45" customWidth="1"/>
    <col min="16" max="16" width="12.75" style="46" customWidth="1"/>
    <col min="17" max="17" width="9" style="44" hidden="1" customWidth="1"/>
    <col min="18" max="18" width="7.25" style="44" hidden="1" customWidth="1"/>
    <col min="19" max="19" width="11.625" style="44" hidden="1" customWidth="1"/>
    <col min="20" max="20" width="13.625" style="43" customWidth="1"/>
    <col min="21" max="16384" width="9" style="43"/>
  </cols>
  <sheetData>
    <row r="1" spans="2:20" ht="16.5" customHeight="1">
      <c r="E1" s="44"/>
      <c r="F1" s="43"/>
      <c r="G1" s="43"/>
      <c r="H1" s="44"/>
      <c r="I1" s="44"/>
      <c r="J1" s="44"/>
      <c r="K1" s="43"/>
      <c r="L1" s="43"/>
      <c r="M1" s="43"/>
      <c r="N1" s="43"/>
      <c r="O1" s="63"/>
    </row>
    <row r="2" spans="2:20" s="49" customFormat="1">
      <c r="D2" s="112"/>
      <c r="E2" s="67"/>
      <c r="F2" s="68"/>
      <c r="G2" s="233"/>
      <c r="H2" s="233"/>
      <c r="I2" s="233"/>
      <c r="J2" s="233"/>
      <c r="K2" s="233"/>
      <c r="L2" s="233"/>
      <c r="M2" s="233"/>
      <c r="N2" s="233"/>
      <c r="O2" s="43"/>
      <c r="Q2" s="67"/>
      <c r="R2" s="67"/>
      <c r="S2" s="67"/>
    </row>
    <row r="3" spans="2:20" s="49" customFormat="1" ht="17.25" thickBot="1">
      <c r="B3" s="48"/>
      <c r="C3" s="48" t="s">
        <v>1009</v>
      </c>
      <c r="D3" s="138"/>
      <c r="E3" s="138"/>
      <c r="F3" s="138"/>
      <c r="G3" s="138"/>
      <c r="H3" s="138" t="s">
        <v>765</v>
      </c>
      <c r="I3" s="138"/>
      <c r="J3" s="138"/>
      <c r="K3" s="138"/>
      <c r="L3" s="138"/>
      <c r="M3" s="138"/>
      <c r="N3" s="138"/>
      <c r="O3" s="138"/>
      <c r="P3" s="138"/>
      <c r="Q3" s="138"/>
      <c r="R3" s="138"/>
      <c r="S3" s="138"/>
    </row>
    <row r="4" spans="2:20" ht="65.25" customHeight="1">
      <c r="B4" s="134" t="s">
        <v>3</v>
      </c>
      <c r="C4" s="184" t="s">
        <v>1008</v>
      </c>
      <c r="D4" s="136" t="s">
        <v>598</v>
      </c>
      <c r="E4" s="135" t="s">
        <v>650</v>
      </c>
      <c r="F4" s="135" t="s">
        <v>1052</v>
      </c>
      <c r="G4" s="135" t="s">
        <v>112</v>
      </c>
      <c r="H4" s="135" t="s">
        <v>6</v>
      </c>
      <c r="I4" s="135" t="s">
        <v>7</v>
      </c>
      <c r="J4" s="135" t="s">
        <v>113</v>
      </c>
      <c r="K4" s="135" t="s">
        <v>108</v>
      </c>
      <c r="L4" s="135" t="s">
        <v>114</v>
      </c>
      <c r="M4" s="135" t="s">
        <v>115</v>
      </c>
      <c r="N4" s="135" t="s">
        <v>116</v>
      </c>
      <c r="O4" s="182" t="s">
        <v>117</v>
      </c>
      <c r="P4" s="135" t="s">
        <v>118</v>
      </c>
      <c r="Q4" s="182" t="s">
        <v>1005</v>
      </c>
      <c r="R4" s="135" t="s">
        <v>333</v>
      </c>
      <c r="S4" s="183" t="s">
        <v>1006</v>
      </c>
      <c r="T4" s="177" t="s">
        <v>973</v>
      </c>
    </row>
    <row r="5" spans="2:20" ht="83.25" customHeight="1">
      <c r="B5" s="50">
        <f t="shared" ref="B5:B70" si="0">ROW()-4</f>
        <v>1</v>
      </c>
      <c r="C5" s="185">
        <f>SUBTOTAL(3,$D$4:D4)</f>
        <v>1</v>
      </c>
      <c r="D5" s="113" t="s">
        <v>605</v>
      </c>
      <c r="E5" s="41" t="s">
        <v>55</v>
      </c>
      <c r="F5" s="66" t="s">
        <v>135</v>
      </c>
      <c r="G5" s="51" t="s">
        <v>56</v>
      </c>
      <c r="H5" s="181"/>
      <c r="I5" s="58" t="s">
        <v>122</v>
      </c>
      <c r="J5" s="58" t="s">
        <v>51</v>
      </c>
      <c r="K5" s="51" t="s">
        <v>4</v>
      </c>
      <c r="L5" s="42" t="s">
        <v>411</v>
      </c>
      <c r="M5" s="53" t="s">
        <v>4</v>
      </c>
      <c r="N5" s="53" t="s">
        <v>4</v>
      </c>
      <c r="O5" s="143" t="s">
        <v>810</v>
      </c>
      <c r="P5" s="109" t="s">
        <v>4</v>
      </c>
      <c r="Q5" s="72" t="s">
        <v>4</v>
      </c>
      <c r="R5" s="59" t="s">
        <v>4</v>
      </c>
      <c r="S5" s="167" t="s">
        <v>4</v>
      </c>
      <c r="T5" s="178"/>
    </row>
    <row r="6" spans="2:20" ht="83.25" customHeight="1">
      <c r="B6" s="50">
        <f t="shared" si="0"/>
        <v>2</v>
      </c>
      <c r="C6" s="185">
        <f>SUBTOTAL(3,$D$4:D5)</f>
        <v>2</v>
      </c>
      <c r="D6" s="113" t="s">
        <v>605</v>
      </c>
      <c r="E6" s="41" t="s">
        <v>55</v>
      </c>
      <c r="F6" s="66" t="s">
        <v>135</v>
      </c>
      <c r="G6" s="51" t="s">
        <v>1035</v>
      </c>
      <c r="H6" s="181"/>
      <c r="I6" s="58" t="s">
        <v>122</v>
      </c>
      <c r="J6" s="58" t="s">
        <v>51</v>
      </c>
      <c r="K6" s="51" t="s">
        <v>4</v>
      </c>
      <c r="L6" s="42" t="s">
        <v>616</v>
      </c>
      <c r="M6" s="53" t="s">
        <v>4</v>
      </c>
      <c r="N6" s="53" t="s">
        <v>4</v>
      </c>
      <c r="O6" s="143" t="s">
        <v>1033</v>
      </c>
      <c r="P6" s="109" t="s">
        <v>4</v>
      </c>
      <c r="Q6" s="72" t="s">
        <v>4</v>
      </c>
      <c r="R6" s="59" t="s">
        <v>4</v>
      </c>
      <c r="S6" s="167" t="s">
        <v>4</v>
      </c>
      <c r="T6" s="178" t="s">
        <v>52</v>
      </c>
    </row>
    <row r="7" spans="2:20" ht="88.5" customHeight="1">
      <c r="B7" s="50">
        <f t="shared" si="0"/>
        <v>3</v>
      </c>
      <c r="C7" s="185">
        <f>SUBTOTAL(3,$D$4:D6)</f>
        <v>3</v>
      </c>
      <c r="D7" s="113" t="s">
        <v>605</v>
      </c>
      <c r="E7" s="41" t="s">
        <v>55</v>
      </c>
      <c r="F7" s="66" t="s">
        <v>135</v>
      </c>
      <c r="G7" s="51" t="s">
        <v>322</v>
      </c>
      <c r="H7" s="181"/>
      <c r="I7" s="58" t="s">
        <v>122</v>
      </c>
      <c r="J7" s="58" t="s">
        <v>51</v>
      </c>
      <c r="K7" s="51" t="s">
        <v>4</v>
      </c>
      <c r="L7" s="42" t="s">
        <v>323</v>
      </c>
      <c r="M7" s="53" t="s">
        <v>4</v>
      </c>
      <c r="N7" s="53" t="s">
        <v>4</v>
      </c>
      <c r="O7" s="143" t="s">
        <v>812</v>
      </c>
      <c r="P7" s="109" t="s">
        <v>4</v>
      </c>
      <c r="Q7" s="72" t="s">
        <v>4</v>
      </c>
      <c r="R7" s="59" t="s">
        <v>4</v>
      </c>
      <c r="S7" s="167" t="s">
        <v>4</v>
      </c>
      <c r="T7" s="178"/>
    </row>
    <row r="8" spans="2:20" ht="66.75" customHeight="1">
      <c r="B8" s="50">
        <f t="shared" si="0"/>
        <v>4</v>
      </c>
      <c r="C8" s="185">
        <f>SUBTOTAL(3,$D$4:D7)</f>
        <v>4</v>
      </c>
      <c r="D8" s="113" t="s">
        <v>605</v>
      </c>
      <c r="E8" s="41" t="s">
        <v>55</v>
      </c>
      <c r="F8" s="66" t="s">
        <v>1062</v>
      </c>
      <c r="G8" s="51" t="s">
        <v>59</v>
      </c>
      <c r="H8" s="181"/>
      <c r="I8" s="58" t="s">
        <v>122</v>
      </c>
      <c r="J8" s="58" t="s">
        <v>87</v>
      </c>
      <c r="K8" s="51" t="s">
        <v>4</v>
      </c>
      <c r="L8" s="42" t="s">
        <v>437</v>
      </c>
      <c r="M8" s="53" t="s">
        <v>4</v>
      </c>
      <c r="N8" s="53" t="s">
        <v>4</v>
      </c>
      <c r="O8" s="143" t="s">
        <v>813</v>
      </c>
      <c r="P8" s="109" t="s">
        <v>4</v>
      </c>
      <c r="Q8" s="72" t="s">
        <v>4</v>
      </c>
      <c r="R8" s="59" t="s">
        <v>4</v>
      </c>
      <c r="S8" s="167" t="s">
        <v>4</v>
      </c>
      <c r="T8" s="178"/>
    </row>
    <row r="9" spans="2:20" ht="168" hidden="1" customHeight="1">
      <c r="B9" s="50">
        <f t="shared" si="0"/>
        <v>5</v>
      </c>
      <c r="C9" s="185"/>
      <c r="D9" s="113" t="s">
        <v>605</v>
      </c>
      <c r="E9" s="41" t="s">
        <v>55</v>
      </c>
      <c r="F9" s="66" t="s">
        <v>135</v>
      </c>
      <c r="G9" s="51" t="s">
        <v>58</v>
      </c>
      <c r="H9" s="58"/>
      <c r="I9" s="58" t="s">
        <v>122</v>
      </c>
      <c r="J9" s="41" t="s">
        <v>333</v>
      </c>
      <c r="K9" s="51" t="s">
        <v>4</v>
      </c>
      <c r="L9" s="42" t="s">
        <v>617</v>
      </c>
      <c r="M9" s="53" t="s">
        <v>4</v>
      </c>
      <c r="N9" s="53" t="s">
        <v>4</v>
      </c>
      <c r="O9" s="64" t="s">
        <v>434</v>
      </c>
      <c r="P9" s="52" t="s">
        <v>686</v>
      </c>
      <c r="Q9" s="72" t="s">
        <v>4</v>
      </c>
      <c r="R9" s="59" t="s">
        <v>52</v>
      </c>
      <c r="S9" s="61" t="s">
        <v>4</v>
      </c>
    </row>
    <row r="10" spans="2:20" ht="212.25" customHeight="1">
      <c r="B10" s="50">
        <f t="shared" si="0"/>
        <v>6</v>
      </c>
      <c r="C10" s="185">
        <f>SUBTOTAL(3,$D$4:D9)</f>
        <v>5</v>
      </c>
      <c r="D10" s="113" t="s">
        <v>605</v>
      </c>
      <c r="E10" s="41" t="s">
        <v>136</v>
      </c>
      <c r="F10" s="42" t="s">
        <v>137</v>
      </c>
      <c r="G10" s="42" t="s">
        <v>774</v>
      </c>
      <c r="H10" s="181"/>
      <c r="I10" s="58" t="s">
        <v>122</v>
      </c>
      <c r="J10" s="58" t="s">
        <v>87</v>
      </c>
      <c r="K10" s="51" t="s">
        <v>4</v>
      </c>
      <c r="L10" s="42" t="s">
        <v>60</v>
      </c>
      <c r="M10" s="42" t="s">
        <v>4</v>
      </c>
      <c r="N10" s="42" t="s">
        <v>4</v>
      </c>
      <c r="O10" s="143" t="s">
        <v>814</v>
      </c>
      <c r="P10" s="42" t="s">
        <v>643</v>
      </c>
      <c r="Q10" s="72" t="s">
        <v>4</v>
      </c>
      <c r="R10" s="58" t="s">
        <v>4</v>
      </c>
      <c r="S10" s="168" t="s">
        <v>4</v>
      </c>
      <c r="T10" s="178"/>
    </row>
    <row r="11" spans="2:20" ht="132.75" customHeight="1">
      <c r="B11" s="50">
        <f t="shared" si="0"/>
        <v>7</v>
      </c>
      <c r="C11" s="185">
        <f>SUBTOTAL(3,$D$4:D10)</f>
        <v>6</v>
      </c>
      <c r="D11" s="113" t="s">
        <v>605</v>
      </c>
      <c r="E11" s="41" t="s">
        <v>136</v>
      </c>
      <c r="F11" s="66" t="s">
        <v>138</v>
      </c>
      <c r="G11" s="51" t="s">
        <v>61</v>
      </c>
      <c r="H11" s="181"/>
      <c r="I11" s="58" t="s">
        <v>122</v>
      </c>
      <c r="J11" s="58" t="s">
        <v>87</v>
      </c>
      <c r="K11" s="51" t="s">
        <v>4</v>
      </c>
      <c r="L11" s="42" t="s">
        <v>433</v>
      </c>
      <c r="M11" s="42" t="s">
        <v>4</v>
      </c>
      <c r="N11" s="42" t="s">
        <v>4</v>
      </c>
      <c r="O11" s="143" t="s">
        <v>815</v>
      </c>
      <c r="P11" s="52" t="s">
        <v>655</v>
      </c>
      <c r="Q11" s="72" t="s">
        <v>4</v>
      </c>
      <c r="R11" s="58" t="s">
        <v>4</v>
      </c>
      <c r="S11" s="168" t="s">
        <v>4</v>
      </c>
      <c r="T11" s="178"/>
    </row>
    <row r="12" spans="2:20" ht="191.25" customHeight="1">
      <c r="B12" s="50">
        <f t="shared" si="0"/>
        <v>8</v>
      </c>
      <c r="C12" s="185">
        <f>SUBTOTAL(3,$D$4:D11)</f>
        <v>7</v>
      </c>
      <c r="D12" s="113" t="s">
        <v>605</v>
      </c>
      <c r="E12" s="41" t="s">
        <v>136</v>
      </c>
      <c r="F12" s="66" t="s">
        <v>138</v>
      </c>
      <c r="G12" s="51" t="s">
        <v>62</v>
      </c>
      <c r="H12" s="181"/>
      <c r="I12" s="58" t="s">
        <v>122</v>
      </c>
      <c r="J12" s="58" t="s">
        <v>87</v>
      </c>
      <c r="K12" s="51" t="s">
        <v>4</v>
      </c>
      <c r="L12" s="42" t="s">
        <v>536</v>
      </c>
      <c r="M12" s="42" t="s">
        <v>4</v>
      </c>
      <c r="N12" s="42" t="s">
        <v>4</v>
      </c>
      <c r="O12" s="143" t="s">
        <v>815</v>
      </c>
      <c r="P12" s="52" t="s">
        <v>535</v>
      </c>
      <c r="Q12" s="72" t="s">
        <v>4</v>
      </c>
      <c r="R12" s="58" t="s">
        <v>4</v>
      </c>
      <c r="S12" s="168" t="s">
        <v>4</v>
      </c>
      <c r="T12" s="178"/>
    </row>
    <row r="13" spans="2:20" ht="121.5" customHeight="1">
      <c r="B13" s="50">
        <f t="shared" si="0"/>
        <v>9</v>
      </c>
      <c r="C13" s="185">
        <f>SUBTOTAL(3,$D$4:D12)</f>
        <v>8</v>
      </c>
      <c r="D13" s="113" t="s">
        <v>605</v>
      </c>
      <c r="E13" s="41" t="s">
        <v>136</v>
      </c>
      <c r="F13" s="42" t="s">
        <v>139</v>
      </c>
      <c r="G13" s="54" t="s">
        <v>63</v>
      </c>
      <c r="H13" s="181"/>
      <c r="I13" s="58" t="s">
        <v>122</v>
      </c>
      <c r="J13" s="58" t="s">
        <v>87</v>
      </c>
      <c r="K13" s="51" t="s">
        <v>4</v>
      </c>
      <c r="L13" s="42" t="s">
        <v>64</v>
      </c>
      <c r="M13" s="42" t="s">
        <v>4</v>
      </c>
      <c r="N13" s="42" t="s">
        <v>4</v>
      </c>
      <c r="O13" s="143" t="s">
        <v>816</v>
      </c>
      <c r="P13" s="52" t="s">
        <v>535</v>
      </c>
      <c r="Q13" s="72" t="s">
        <v>4</v>
      </c>
      <c r="R13" s="58" t="s">
        <v>4</v>
      </c>
      <c r="S13" s="168" t="s">
        <v>4</v>
      </c>
      <c r="T13" s="178"/>
    </row>
    <row r="14" spans="2:20" ht="132" customHeight="1">
      <c r="B14" s="50">
        <f t="shared" si="0"/>
        <v>10</v>
      </c>
      <c r="C14" s="185">
        <f>SUBTOTAL(3,$D$4:D13)</f>
        <v>9</v>
      </c>
      <c r="D14" s="113" t="s">
        <v>605</v>
      </c>
      <c r="E14" s="41" t="s">
        <v>136</v>
      </c>
      <c r="F14" s="42" t="s">
        <v>140</v>
      </c>
      <c r="G14" s="51" t="s">
        <v>65</v>
      </c>
      <c r="H14" s="181"/>
      <c r="I14" s="58" t="s">
        <v>122</v>
      </c>
      <c r="J14" s="58" t="s">
        <v>87</v>
      </c>
      <c r="K14" s="51" t="s">
        <v>4</v>
      </c>
      <c r="L14" s="42" t="s">
        <v>66</v>
      </c>
      <c r="M14" s="42" t="s">
        <v>4</v>
      </c>
      <c r="N14" s="42" t="s">
        <v>4</v>
      </c>
      <c r="O14" s="143" t="s">
        <v>817</v>
      </c>
      <c r="P14" s="52" t="s">
        <v>535</v>
      </c>
      <c r="Q14" s="72" t="s">
        <v>4</v>
      </c>
      <c r="R14" s="58" t="s">
        <v>4</v>
      </c>
      <c r="S14" s="168" t="s">
        <v>4</v>
      </c>
      <c r="T14" s="178"/>
    </row>
    <row r="15" spans="2:20" ht="132" customHeight="1">
      <c r="B15" s="50">
        <f t="shared" si="0"/>
        <v>11</v>
      </c>
      <c r="C15" s="185">
        <f>SUBTOTAL(3,$D$4:D14)</f>
        <v>10</v>
      </c>
      <c r="D15" s="113" t="s">
        <v>605</v>
      </c>
      <c r="E15" s="41" t="s">
        <v>67</v>
      </c>
      <c r="F15" s="42" t="s">
        <v>141</v>
      </c>
      <c r="G15" s="51" t="s">
        <v>142</v>
      </c>
      <c r="H15" s="181"/>
      <c r="I15" s="58" t="s">
        <v>122</v>
      </c>
      <c r="J15" s="58" t="s">
        <v>87</v>
      </c>
      <c r="K15" s="51" t="s">
        <v>4</v>
      </c>
      <c r="L15" s="42" t="s">
        <v>584</v>
      </c>
      <c r="M15" s="53" t="s">
        <v>4</v>
      </c>
      <c r="N15" s="53" t="s">
        <v>4</v>
      </c>
      <c r="O15" s="143" t="s">
        <v>818</v>
      </c>
      <c r="P15" s="54" t="s">
        <v>670</v>
      </c>
      <c r="Q15" s="72" t="s">
        <v>4</v>
      </c>
      <c r="R15" s="59" t="s">
        <v>4</v>
      </c>
      <c r="S15" s="167" t="s">
        <v>4</v>
      </c>
      <c r="T15" s="178"/>
    </row>
    <row r="16" spans="2:20" ht="150" customHeight="1">
      <c r="B16" s="50">
        <f t="shared" si="0"/>
        <v>12</v>
      </c>
      <c r="C16" s="185">
        <f>SUBTOTAL(3,$D$4:D15)</f>
        <v>11</v>
      </c>
      <c r="D16" s="113" t="s">
        <v>605</v>
      </c>
      <c r="E16" s="41" t="s">
        <v>67</v>
      </c>
      <c r="F16" s="51" t="s">
        <v>143</v>
      </c>
      <c r="G16" s="51" t="s">
        <v>537</v>
      </c>
      <c r="H16" s="181"/>
      <c r="I16" s="58" t="s">
        <v>122</v>
      </c>
      <c r="J16" s="58" t="s">
        <v>87</v>
      </c>
      <c r="K16" s="51" t="s">
        <v>4</v>
      </c>
      <c r="L16" s="42" t="s">
        <v>585</v>
      </c>
      <c r="M16" s="42" t="s">
        <v>4</v>
      </c>
      <c r="N16" s="42" t="s">
        <v>4</v>
      </c>
      <c r="O16" s="143" t="s">
        <v>819</v>
      </c>
      <c r="P16" s="54" t="s">
        <v>670</v>
      </c>
      <c r="Q16" s="72" t="s">
        <v>4</v>
      </c>
      <c r="R16" s="58" t="s">
        <v>4</v>
      </c>
      <c r="S16" s="168" t="s">
        <v>4</v>
      </c>
      <c r="T16" s="178"/>
    </row>
    <row r="17" spans="1:20" ht="72" customHeight="1">
      <c r="B17" s="50"/>
      <c r="C17" s="185">
        <f>SUBTOTAL(3,$D$4:D16)</f>
        <v>12</v>
      </c>
      <c r="D17" s="113" t="s">
        <v>605</v>
      </c>
      <c r="E17" s="41" t="s">
        <v>1032</v>
      </c>
      <c r="F17" s="193"/>
      <c r="G17" s="42" t="s">
        <v>1030</v>
      </c>
      <c r="H17" s="181"/>
      <c r="I17" s="58" t="s">
        <v>122</v>
      </c>
      <c r="J17" s="58"/>
      <c r="K17" s="51"/>
      <c r="L17" s="42"/>
      <c r="M17" s="42"/>
      <c r="N17" s="42"/>
      <c r="O17" s="143" t="s">
        <v>1031</v>
      </c>
      <c r="P17" s="54"/>
      <c r="Q17" s="72"/>
      <c r="R17" s="58"/>
      <c r="S17" s="168"/>
      <c r="T17" s="178" t="s">
        <v>1026</v>
      </c>
    </row>
    <row r="18" spans="1:20" ht="121.5" customHeight="1">
      <c r="B18" s="50">
        <f t="shared" si="0"/>
        <v>14</v>
      </c>
      <c r="C18" s="185">
        <f>SUBTOTAL(3,$D$4:D17)</f>
        <v>13</v>
      </c>
      <c r="D18" s="113" t="s">
        <v>605</v>
      </c>
      <c r="E18" s="41" t="s">
        <v>68</v>
      </c>
      <c r="F18" s="66" t="s">
        <v>144</v>
      </c>
      <c r="G18" s="51" t="s">
        <v>69</v>
      </c>
      <c r="H18" s="181"/>
      <c r="I18" s="58" t="s">
        <v>122</v>
      </c>
      <c r="J18" s="58" t="s">
        <v>87</v>
      </c>
      <c r="K18" s="51" t="s">
        <v>4</v>
      </c>
      <c r="L18" s="42" t="s">
        <v>419</v>
      </c>
      <c r="M18" s="53" t="s">
        <v>4</v>
      </c>
      <c r="N18" s="53" t="s">
        <v>4</v>
      </c>
      <c r="O18" s="143" t="s">
        <v>820</v>
      </c>
      <c r="P18" s="109" t="s">
        <v>4</v>
      </c>
      <c r="Q18" s="72" t="s">
        <v>4</v>
      </c>
      <c r="R18" s="59" t="s">
        <v>4</v>
      </c>
      <c r="S18" s="167" t="s">
        <v>4</v>
      </c>
      <c r="T18" s="178"/>
    </row>
    <row r="19" spans="1:20" ht="88.5" customHeight="1">
      <c r="B19" s="50">
        <f t="shared" si="0"/>
        <v>15</v>
      </c>
      <c r="C19" s="185">
        <f>SUBTOTAL(3,$D$4:D18)</f>
        <v>14</v>
      </c>
      <c r="D19" s="113" t="s">
        <v>605</v>
      </c>
      <c r="E19" s="41" t="s">
        <v>145</v>
      </c>
      <c r="F19" s="66" t="s">
        <v>146</v>
      </c>
      <c r="G19" s="51" t="s">
        <v>447</v>
      </c>
      <c r="H19" s="181"/>
      <c r="I19" s="58" t="s">
        <v>122</v>
      </c>
      <c r="J19" s="58" t="s">
        <v>51</v>
      </c>
      <c r="K19" s="51" t="s">
        <v>4</v>
      </c>
      <c r="L19" s="52" t="s">
        <v>420</v>
      </c>
      <c r="M19" s="53" t="s">
        <v>4</v>
      </c>
      <c r="N19" s="53" t="s">
        <v>4</v>
      </c>
      <c r="O19" s="143" t="s">
        <v>821</v>
      </c>
      <c r="P19" s="109" t="s">
        <v>4</v>
      </c>
      <c r="Q19" s="72" t="s">
        <v>4</v>
      </c>
      <c r="R19" s="59" t="s">
        <v>4</v>
      </c>
      <c r="S19" s="167" t="s">
        <v>4</v>
      </c>
      <c r="T19" s="178"/>
    </row>
    <row r="20" spans="1:20" ht="130.5" customHeight="1">
      <c r="B20" s="50">
        <f t="shared" si="0"/>
        <v>16</v>
      </c>
      <c r="C20" s="185">
        <f>SUBTOTAL(3,$D$4:D19)</f>
        <v>15</v>
      </c>
      <c r="D20" s="113" t="s">
        <v>605</v>
      </c>
      <c r="E20" s="41" t="s">
        <v>145</v>
      </c>
      <c r="F20" s="66" t="s">
        <v>147</v>
      </c>
      <c r="G20" s="51" t="s">
        <v>70</v>
      </c>
      <c r="H20" s="181"/>
      <c r="I20" s="58" t="s">
        <v>122</v>
      </c>
      <c r="J20" s="58" t="s">
        <v>87</v>
      </c>
      <c r="K20" s="51" t="s">
        <v>4</v>
      </c>
      <c r="L20" s="52" t="s">
        <v>421</v>
      </c>
      <c r="M20" s="42" t="s">
        <v>4</v>
      </c>
      <c r="N20" s="42" t="s">
        <v>4</v>
      </c>
      <c r="O20" s="143" t="s">
        <v>822</v>
      </c>
      <c r="P20" s="42" t="s">
        <v>438</v>
      </c>
      <c r="Q20" s="72" t="s">
        <v>4</v>
      </c>
      <c r="R20" s="58" t="s">
        <v>4</v>
      </c>
      <c r="S20" s="168" t="s">
        <v>52</v>
      </c>
      <c r="T20" s="178"/>
    </row>
    <row r="21" spans="1:20" ht="93.75" hidden="1" customHeight="1">
      <c r="B21" s="50">
        <f t="shared" si="0"/>
        <v>17</v>
      </c>
      <c r="C21" s="185"/>
      <c r="D21" s="113" t="s">
        <v>605</v>
      </c>
      <c r="E21" s="41" t="s">
        <v>150</v>
      </c>
      <c r="F21" s="66" t="s">
        <v>154</v>
      </c>
      <c r="G21" s="51" t="s">
        <v>155</v>
      </c>
      <c r="H21" s="153"/>
      <c r="I21" s="58" t="s">
        <v>156</v>
      </c>
      <c r="J21" s="58" t="s">
        <v>87</v>
      </c>
      <c r="K21" s="51" t="s">
        <v>4</v>
      </c>
      <c r="L21" s="51" t="s">
        <v>157</v>
      </c>
      <c r="M21" s="56" t="s">
        <v>4</v>
      </c>
      <c r="N21" s="56" t="s">
        <v>4</v>
      </c>
      <c r="O21" s="143" t="s">
        <v>823</v>
      </c>
      <c r="P21" s="109" t="s">
        <v>4</v>
      </c>
      <c r="Q21" s="72" t="s">
        <v>4</v>
      </c>
      <c r="R21" s="59" t="s">
        <v>4</v>
      </c>
      <c r="S21" s="167" t="s">
        <v>4</v>
      </c>
      <c r="T21" s="178"/>
    </row>
    <row r="22" spans="1:20" ht="174" hidden="1" customHeight="1">
      <c r="B22" s="50">
        <f t="shared" si="0"/>
        <v>18</v>
      </c>
      <c r="C22" s="185"/>
      <c r="D22" s="113" t="s">
        <v>605</v>
      </c>
      <c r="E22" s="41" t="s">
        <v>150</v>
      </c>
      <c r="F22" s="66" t="s">
        <v>158</v>
      </c>
      <c r="G22" s="51" t="s">
        <v>448</v>
      </c>
      <c r="H22" s="153"/>
      <c r="I22" s="58" t="s">
        <v>156</v>
      </c>
      <c r="J22" s="58" t="s">
        <v>51</v>
      </c>
      <c r="K22" s="51" t="s">
        <v>4</v>
      </c>
      <c r="L22" s="51" t="s">
        <v>159</v>
      </c>
      <c r="M22" s="56" t="s">
        <v>4</v>
      </c>
      <c r="N22" s="56" t="s">
        <v>4</v>
      </c>
      <c r="O22" s="143" t="s">
        <v>824</v>
      </c>
      <c r="P22" s="109" t="s">
        <v>4</v>
      </c>
      <c r="Q22" s="72" t="s">
        <v>4</v>
      </c>
      <c r="R22" s="59" t="s">
        <v>4</v>
      </c>
      <c r="S22" s="167" t="s">
        <v>4</v>
      </c>
      <c r="T22" s="178"/>
    </row>
    <row r="23" spans="1:20" s="76" customFormat="1" ht="179.25" customHeight="1">
      <c r="A23" s="62">
        <v>1</v>
      </c>
      <c r="B23" s="39">
        <f t="shared" si="0"/>
        <v>19</v>
      </c>
      <c r="C23" s="185">
        <f>SUBTOTAL(3,$D$4:D22)</f>
        <v>16</v>
      </c>
      <c r="D23" s="114" t="s">
        <v>605</v>
      </c>
      <c r="E23" s="41" t="s">
        <v>180</v>
      </c>
      <c r="F23" s="42" t="s">
        <v>1063</v>
      </c>
      <c r="G23" s="42" t="s">
        <v>712</v>
      </c>
      <c r="H23" s="181"/>
      <c r="I23" s="41" t="s">
        <v>122</v>
      </c>
      <c r="J23" s="41" t="s">
        <v>87</v>
      </c>
      <c r="K23" s="42" t="s">
        <v>4</v>
      </c>
      <c r="L23" s="42" t="s">
        <v>713</v>
      </c>
      <c r="M23" s="42" t="s">
        <v>4</v>
      </c>
      <c r="N23" s="42" t="s">
        <v>4</v>
      </c>
      <c r="O23" s="143" t="s">
        <v>825</v>
      </c>
      <c r="P23" s="52" t="s">
        <v>696</v>
      </c>
      <c r="Q23" s="74" t="s">
        <v>4</v>
      </c>
      <c r="R23" s="41" t="s">
        <v>4</v>
      </c>
      <c r="S23" s="169" t="s">
        <v>4</v>
      </c>
      <c r="T23" s="179"/>
    </row>
    <row r="24" spans="1:20" ht="68.25" hidden="1" customHeight="1">
      <c r="A24" s="62"/>
      <c r="B24" s="39">
        <f t="shared" si="0"/>
        <v>20</v>
      </c>
      <c r="C24" s="186"/>
      <c r="D24" s="114" t="s">
        <v>605</v>
      </c>
      <c r="E24" s="41" t="s">
        <v>180</v>
      </c>
      <c r="F24" s="42" t="s">
        <v>442</v>
      </c>
      <c r="G24" s="42" t="s">
        <v>74</v>
      </c>
      <c r="H24" s="58"/>
      <c r="I24" s="40" t="s">
        <v>122</v>
      </c>
      <c r="J24" s="41" t="s">
        <v>333</v>
      </c>
      <c r="K24" s="42" t="s">
        <v>4</v>
      </c>
      <c r="L24" s="53" t="s">
        <v>75</v>
      </c>
      <c r="M24" s="53" t="s">
        <v>4</v>
      </c>
      <c r="N24" s="53" t="s">
        <v>4</v>
      </c>
      <c r="O24" s="42" t="s">
        <v>652</v>
      </c>
      <c r="P24" s="57" t="s">
        <v>4</v>
      </c>
      <c r="Q24" s="74" t="s">
        <v>4</v>
      </c>
      <c r="R24" s="55" t="s">
        <v>52</v>
      </c>
      <c r="S24" s="77" t="s">
        <v>4</v>
      </c>
      <c r="T24" s="76"/>
    </row>
    <row r="25" spans="1:20" ht="205.5" hidden="1" customHeight="1">
      <c r="A25" s="62"/>
      <c r="B25" s="39">
        <f t="shared" si="0"/>
        <v>21</v>
      </c>
      <c r="C25" s="186"/>
      <c r="D25" s="114" t="s">
        <v>605</v>
      </c>
      <c r="E25" s="41" t="s">
        <v>180</v>
      </c>
      <c r="F25" s="42" t="s">
        <v>442</v>
      </c>
      <c r="G25" s="42" t="s">
        <v>76</v>
      </c>
      <c r="H25" s="58"/>
      <c r="I25" s="40" t="s">
        <v>122</v>
      </c>
      <c r="J25" s="41" t="s">
        <v>333</v>
      </c>
      <c r="K25" s="42" t="s">
        <v>4</v>
      </c>
      <c r="L25" s="53" t="s">
        <v>77</v>
      </c>
      <c r="M25" s="53" t="s">
        <v>4</v>
      </c>
      <c r="N25" s="53" t="s">
        <v>4</v>
      </c>
      <c r="O25" s="42" t="s">
        <v>369</v>
      </c>
      <c r="P25" s="57" t="s">
        <v>4</v>
      </c>
      <c r="Q25" s="74" t="s">
        <v>4</v>
      </c>
      <c r="R25" s="55" t="s">
        <v>52</v>
      </c>
      <c r="S25" s="77" t="s">
        <v>4</v>
      </c>
      <c r="T25" s="76"/>
    </row>
    <row r="26" spans="1:20" ht="116.25" hidden="1" customHeight="1">
      <c r="A26" s="62"/>
      <c r="B26" s="39">
        <f t="shared" si="0"/>
        <v>22</v>
      </c>
      <c r="C26" s="186"/>
      <c r="D26" s="114" t="s">
        <v>605</v>
      </c>
      <c r="E26" s="41" t="s">
        <v>180</v>
      </c>
      <c r="F26" s="42" t="s">
        <v>467</v>
      </c>
      <c r="G26" s="42" t="s">
        <v>78</v>
      </c>
      <c r="H26" s="58"/>
      <c r="I26" s="40" t="s">
        <v>122</v>
      </c>
      <c r="J26" s="41" t="s">
        <v>333</v>
      </c>
      <c r="K26" s="42" t="s">
        <v>4</v>
      </c>
      <c r="L26" s="53" t="s">
        <v>367</v>
      </c>
      <c r="M26" s="53" t="s">
        <v>4</v>
      </c>
      <c r="N26" s="53" t="s">
        <v>4</v>
      </c>
      <c r="O26" s="42" t="s">
        <v>369</v>
      </c>
      <c r="P26" s="57" t="s">
        <v>4</v>
      </c>
      <c r="Q26" s="74" t="s">
        <v>4</v>
      </c>
      <c r="R26" s="55" t="s">
        <v>52</v>
      </c>
      <c r="S26" s="77" t="s">
        <v>4</v>
      </c>
      <c r="T26" s="76"/>
    </row>
    <row r="27" spans="1:20" ht="292.5" customHeight="1">
      <c r="A27" s="62">
        <v>1</v>
      </c>
      <c r="B27" s="39">
        <f t="shared" si="0"/>
        <v>23</v>
      </c>
      <c r="C27" s="185">
        <f>SUBTOTAL(3,$D$4:D26)</f>
        <v>17</v>
      </c>
      <c r="D27" s="113" t="s">
        <v>605</v>
      </c>
      <c r="E27" s="41" t="s">
        <v>181</v>
      </c>
      <c r="F27" s="60" t="s">
        <v>758</v>
      </c>
      <c r="G27" s="51" t="s">
        <v>79</v>
      </c>
      <c r="H27" s="181"/>
      <c r="I27" s="58" t="s">
        <v>122</v>
      </c>
      <c r="J27" s="58" t="s">
        <v>87</v>
      </c>
      <c r="K27" s="51" t="s">
        <v>4</v>
      </c>
      <c r="L27" s="42" t="s">
        <v>551</v>
      </c>
      <c r="M27" s="53" t="s">
        <v>392</v>
      </c>
      <c r="N27" s="53" t="s">
        <v>4</v>
      </c>
      <c r="O27" s="143" t="s">
        <v>826</v>
      </c>
      <c r="P27" s="109" t="s">
        <v>4</v>
      </c>
      <c r="Q27" s="72" t="s">
        <v>4</v>
      </c>
      <c r="R27" s="59" t="s">
        <v>4</v>
      </c>
      <c r="S27" s="167" t="s">
        <v>4</v>
      </c>
      <c r="T27" s="178"/>
    </row>
    <row r="28" spans="1:20" ht="175.5" customHeight="1">
      <c r="A28" s="62"/>
      <c r="B28" s="39">
        <f t="shared" si="0"/>
        <v>24</v>
      </c>
      <c r="C28" s="185">
        <f>SUBTOTAL(3,$D$4:D27)</f>
        <v>18</v>
      </c>
      <c r="D28" s="114" t="s">
        <v>605</v>
      </c>
      <c r="E28" s="41" t="s">
        <v>182</v>
      </c>
      <c r="F28" s="60" t="s">
        <v>183</v>
      </c>
      <c r="G28" s="42" t="s">
        <v>1004</v>
      </c>
      <c r="H28" s="181"/>
      <c r="I28" s="40" t="s">
        <v>122</v>
      </c>
      <c r="J28" s="160" t="s">
        <v>87</v>
      </c>
      <c r="K28" s="42" t="s">
        <v>4</v>
      </c>
      <c r="L28" s="42" t="s">
        <v>656</v>
      </c>
      <c r="M28" s="42" t="s">
        <v>4</v>
      </c>
      <c r="N28" s="42" t="s">
        <v>4</v>
      </c>
      <c r="O28" s="143" t="s">
        <v>827</v>
      </c>
      <c r="P28" s="52" t="s">
        <v>466</v>
      </c>
      <c r="Q28" s="161" t="s">
        <v>4</v>
      </c>
      <c r="R28" s="150" t="s">
        <v>4</v>
      </c>
      <c r="S28" s="170" t="s">
        <v>4</v>
      </c>
      <c r="T28" s="179"/>
    </row>
    <row r="29" spans="1:20" ht="156.75" customHeight="1">
      <c r="A29" s="62"/>
      <c r="B29" s="39">
        <f t="shared" si="0"/>
        <v>25</v>
      </c>
      <c r="C29" s="185">
        <f>SUBTOTAL(3,$D$4:D28)</f>
        <v>19</v>
      </c>
      <c r="D29" s="114" t="s">
        <v>605</v>
      </c>
      <c r="E29" s="41" t="s">
        <v>184</v>
      </c>
      <c r="F29" s="60" t="s">
        <v>185</v>
      </c>
      <c r="G29" s="42" t="s">
        <v>444</v>
      </c>
      <c r="H29" s="181"/>
      <c r="I29" s="40" t="s">
        <v>122</v>
      </c>
      <c r="J29" s="40" t="s">
        <v>87</v>
      </c>
      <c r="K29" s="42" t="s">
        <v>4</v>
      </c>
      <c r="L29" s="52" t="s">
        <v>445</v>
      </c>
      <c r="M29" s="42" t="s">
        <v>4</v>
      </c>
      <c r="N29" s="42" t="s">
        <v>4</v>
      </c>
      <c r="O29" s="143" t="s">
        <v>828</v>
      </c>
      <c r="P29" s="42" t="s">
        <v>443</v>
      </c>
      <c r="Q29" s="74" t="s">
        <v>4</v>
      </c>
      <c r="R29" s="41" t="s">
        <v>4</v>
      </c>
      <c r="S29" s="169" t="s">
        <v>52</v>
      </c>
      <c r="T29" s="179"/>
    </row>
    <row r="30" spans="1:20" ht="109.5" customHeight="1">
      <c r="B30" s="50">
        <f t="shared" si="0"/>
        <v>26</v>
      </c>
      <c r="C30" s="185">
        <f>SUBTOTAL(3,$D$4:D29)</f>
        <v>20</v>
      </c>
      <c r="D30" s="113" t="s">
        <v>605</v>
      </c>
      <c r="E30" s="41" t="s">
        <v>184</v>
      </c>
      <c r="F30" s="66" t="s">
        <v>186</v>
      </c>
      <c r="G30" s="51" t="s">
        <v>187</v>
      </c>
      <c r="H30" s="181"/>
      <c r="I30" s="58" t="s">
        <v>122</v>
      </c>
      <c r="J30" s="58" t="s">
        <v>87</v>
      </c>
      <c r="K30" s="51" t="s">
        <v>4</v>
      </c>
      <c r="L30" s="51" t="s">
        <v>797</v>
      </c>
      <c r="M30" s="51" t="s">
        <v>4</v>
      </c>
      <c r="N30" s="51" t="s">
        <v>4</v>
      </c>
      <c r="O30" s="143" t="s">
        <v>830</v>
      </c>
      <c r="P30" s="42" t="s">
        <v>443</v>
      </c>
      <c r="Q30" s="72" t="s">
        <v>4</v>
      </c>
      <c r="R30" s="58" t="s">
        <v>4</v>
      </c>
      <c r="S30" s="168" t="s">
        <v>52</v>
      </c>
      <c r="T30" s="178"/>
    </row>
    <row r="31" spans="1:20" ht="140.25" customHeight="1">
      <c r="B31" s="50">
        <f t="shared" si="0"/>
        <v>27</v>
      </c>
      <c r="C31" s="185">
        <f>SUBTOTAL(3,$D$4:D30)</f>
        <v>21</v>
      </c>
      <c r="D31" s="113" t="s">
        <v>605</v>
      </c>
      <c r="E31" s="41" t="s">
        <v>80</v>
      </c>
      <c r="F31" s="66" t="s">
        <v>188</v>
      </c>
      <c r="G31" s="51" t="s">
        <v>189</v>
      </c>
      <c r="H31" s="181"/>
      <c r="I31" s="58" t="s">
        <v>122</v>
      </c>
      <c r="J31" s="58" t="s">
        <v>87</v>
      </c>
      <c r="K31" s="51" t="s">
        <v>4</v>
      </c>
      <c r="L31" s="42" t="s">
        <v>81</v>
      </c>
      <c r="M31" s="42" t="s">
        <v>4</v>
      </c>
      <c r="N31" s="42" t="s">
        <v>4</v>
      </c>
      <c r="O31" s="143" t="s">
        <v>831</v>
      </c>
      <c r="P31" s="42" t="s">
        <v>412</v>
      </c>
      <c r="Q31" s="72" t="s">
        <v>4</v>
      </c>
      <c r="R31" s="58" t="s">
        <v>4</v>
      </c>
      <c r="S31" s="168" t="s">
        <v>52</v>
      </c>
      <c r="T31" s="178"/>
    </row>
    <row r="32" spans="1:20" ht="98.25" customHeight="1">
      <c r="B32" s="50">
        <f t="shared" si="0"/>
        <v>28</v>
      </c>
      <c r="C32" s="185">
        <f>SUBTOTAL(3,$D$4:D31)</f>
        <v>22</v>
      </c>
      <c r="D32" s="113" t="s">
        <v>605</v>
      </c>
      <c r="E32" s="41" t="s">
        <v>80</v>
      </c>
      <c r="F32" s="66" t="s">
        <v>190</v>
      </c>
      <c r="G32" s="51" t="s">
        <v>429</v>
      </c>
      <c r="H32" s="181"/>
      <c r="I32" s="58" t="s">
        <v>122</v>
      </c>
      <c r="J32" s="58" t="s">
        <v>87</v>
      </c>
      <c r="K32" s="51" t="s">
        <v>4</v>
      </c>
      <c r="L32" s="42" t="s">
        <v>82</v>
      </c>
      <c r="M32" s="42" t="s">
        <v>4</v>
      </c>
      <c r="N32" s="42" t="s">
        <v>4</v>
      </c>
      <c r="O32" s="143" t="s">
        <v>829</v>
      </c>
      <c r="P32" s="42" t="s">
        <v>562</v>
      </c>
      <c r="Q32" s="72" t="s">
        <v>4</v>
      </c>
      <c r="R32" s="58" t="s">
        <v>4</v>
      </c>
      <c r="S32" s="168" t="s">
        <v>52</v>
      </c>
      <c r="T32" s="178"/>
    </row>
    <row r="33" spans="1:20" ht="409.5" customHeight="1">
      <c r="B33" s="50">
        <f t="shared" si="0"/>
        <v>29</v>
      </c>
      <c r="C33" s="185">
        <f>SUBTOTAL(3,$D$4:D32)</f>
        <v>23</v>
      </c>
      <c r="D33" s="113" t="s">
        <v>605</v>
      </c>
      <c r="E33" s="40" t="s">
        <v>423</v>
      </c>
      <c r="F33" s="111" t="s">
        <v>1066</v>
      </c>
      <c r="G33" s="42" t="s">
        <v>422</v>
      </c>
      <c r="H33" s="181"/>
      <c r="I33" s="58" t="s">
        <v>122</v>
      </c>
      <c r="J33" s="41" t="s">
        <v>48</v>
      </c>
      <c r="K33" s="52" t="s">
        <v>4</v>
      </c>
      <c r="L33" s="42" t="s">
        <v>657</v>
      </c>
      <c r="M33" s="42" t="s">
        <v>4</v>
      </c>
      <c r="N33" s="42" t="s">
        <v>4</v>
      </c>
      <c r="O33" s="42" t="s">
        <v>1001</v>
      </c>
      <c r="P33" s="42" t="s">
        <v>4</v>
      </c>
      <c r="Q33" s="74" t="s">
        <v>4</v>
      </c>
      <c r="R33" s="41" t="s">
        <v>4</v>
      </c>
      <c r="S33" s="169" t="s">
        <v>4</v>
      </c>
      <c r="T33" s="178"/>
    </row>
    <row r="34" spans="1:20" ht="180" hidden="1" customHeight="1">
      <c r="A34" s="62"/>
      <c r="B34" s="39">
        <f t="shared" si="0"/>
        <v>30</v>
      </c>
      <c r="C34" s="186"/>
      <c r="D34" s="114" t="s">
        <v>605</v>
      </c>
      <c r="E34" s="41" t="s">
        <v>332</v>
      </c>
      <c r="F34" s="42" t="s">
        <v>336</v>
      </c>
      <c r="G34" s="42" t="s">
        <v>334</v>
      </c>
      <c r="H34" s="58"/>
      <c r="I34" s="40" t="s">
        <v>122</v>
      </c>
      <c r="J34" s="41" t="s">
        <v>333</v>
      </c>
      <c r="K34" s="52" t="s">
        <v>4</v>
      </c>
      <c r="L34" s="42" t="s">
        <v>342</v>
      </c>
      <c r="M34" s="42" t="s">
        <v>377</v>
      </c>
      <c r="N34" s="42" t="s">
        <v>377</v>
      </c>
      <c r="O34" s="42" t="s">
        <v>653</v>
      </c>
      <c r="P34" s="52" t="s">
        <v>647</v>
      </c>
      <c r="Q34" s="74" t="s">
        <v>4</v>
      </c>
      <c r="R34" s="41" t="s">
        <v>52</v>
      </c>
      <c r="S34" s="75" t="s">
        <v>4</v>
      </c>
      <c r="T34" s="76"/>
    </row>
    <row r="35" spans="1:20" s="76" customFormat="1" ht="409.5" hidden="1" customHeight="1">
      <c r="A35" s="62"/>
      <c r="B35" s="39">
        <f t="shared" si="0"/>
        <v>31</v>
      </c>
      <c r="C35" s="186"/>
      <c r="D35" s="114" t="s">
        <v>605</v>
      </c>
      <c r="E35" s="41" t="s">
        <v>332</v>
      </c>
      <c r="F35" s="42" t="s">
        <v>413</v>
      </c>
      <c r="G35" s="42" t="s">
        <v>335</v>
      </c>
      <c r="H35" s="58"/>
      <c r="I35" s="40" t="s">
        <v>122</v>
      </c>
      <c r="J35" s="41" t="s">
        <v>333</v>
      </c>
      <c r="K35" s="52" t="s">
        <v>4</v>
      </c>
      <c r="L35" s="42" t="s">
        <v>343</v>
      </c>
      <c r="M35" s="42" t="s">
        <v>377</v>
      </c>
      <c r="N35" s="42" t="s">
        <v>377</v>
      </c>
      <c r="O35" s="42" t="s">
        <v>374</v>
      </c>
      <c r="P35" s="52" t="s">
        <v>640</v>
      </c>
      <c r="Q35" s="74" t="s">
        <v>4</v>
      </c>
      <c r="R35" s="41" t="s">
        <v>52</v>
      </c>
      <c r="S35" s="75" t="s">
        <v>4</v>
      </c>
    </row>
    <row r="36" spans="1:20" s="76" customFormat="1" ht="201.75" hidden="1" customHeight="1">
      <c r="A36" s="62"/>
      <c r="B36" s="39">
        <f t="shared" si="0"/>
        <v>32</v>
      </c>
      <c r="C36" s="186"/>
      <c r="D36" s="114" t="s">
        <v>605</v>
      </c>
      <c r="E36" s="41" t="s">
        <v>332</v>
      </c>
      <c r="F36" s="42" t="s">
        <v>338</v>
      </c>
      <c r="G36" s="42" t="s">
        <v>449</v>
      </c>
      <c r="H36" s="58"/>
      <c r="I36" s="40" t="s">
        <v>122</v>
      </c>
      <c r="J36" s="41" t="s">
        <v>333</v>
      </c>
      <c r="K36" s="52" t="s">
        <v>4</v>
      </c>
      <c r="L36" s="42" t="s">
        <v>399</v>
      </c>
      <c r="M36" s="42" t="s">
        <v>377</v>
      </c>
      <c r="N36" s="42" t="s">
        <v>377</v>
      </c>
      <c r="O36" s="42" t="s">
        <v>654</v>
      </c>
      <c r="P36" s="52" t="s">
        <v>635</v>
      </c>
      <c r="Q36" s="74" t="s">
        <v>4</v>
      </c>
      <c r="R36" s="41" t="s">
        <v>52</v>
      </c>
      <c r="S36" s="75" t="s">
        <v>4</v>
      </c>
    </row>
    <row r="37" spans="1:20" s="76" customFormat="1" ht="216" hidden="1" customHeight="1">
      <c r="A37" s="62"/>
      <c r="B37" s="39">
        <f t="shared" si="0"/>
        <v>33</v>
      </c>
      <c r="C37" s="186"/>
      <c r="D37" s="114" t="s">
        <v>605</v>
      </c>
      <c r="E37" s="41" t="s">
        <v>332</v>
      </c>
      <c r="F37" s="42" t="s">
        <v>337</v>
      </c>
      <c r="G37" s="42" t="s">
        <v>451</v>
      </c>
      <c r="H37" s="58"/>
      <c r="I37" s="40" t="s">
        <v>122</v>
      </c>
      <c r="J37" s="41" t="s">
        <v>333</v>
      </c>
      <c r="K37" s="52" t="s">
        <v>4</v>
      </c>
      <c r="L37" s="42" t="s">
        <v>400</v>
      </c>
      <c r="M37" s="42" t="s">
        <v>377</v>
      </c>
      <c r="N37" s="42" t="s">
        <v>377</v>
      </c>
      <c r="O37" s="42" t="s">
        <v>375</v>
      </c>
      <c r="P37" s="52" t="s">
        <v>635</v>
      </c>
      <c r="Q37" s="74" t="s">
        <v>4</v>
      </c>
      <c r="R37" s="41" t="s">
        <v>52</v>
      </c>
      <c r="S37" s="75" t="s">
        <v>4</v>
      </c>
    </row>
    <row r="38" spans="1:20" ht="312.75" customHeight="1">
      <c r="B38" s="50">
        <f t="shared" si="0"/>
        <v>34</v>
      </c>
      <c r="C38" s="185">
        <f>SUBTOTAL(3,$D$4:D37)</f>
        <v>24</v>
      </c>
      <c r="D38" s="113" t="s">
        <v>605</v>
      </c>
      <c r="E38" s="41" t="s">
        <v>84</v>
      </c>
      <c r="F38" s="66" t="s">
        <v>191</v>
      </c>
      <c r="G38" s="51" t="s">
        <v>1036</v>
      </c>
      <c r="H38" s="181"/>
      <c r="I38" s="58" t="s">
        <v>193</v>
      </c>
      <c r="J38" s="58" t="s">
        <v>87</v>
      </c>
      <c r="K38" s="51" t="s">
        <v>4</v>
      </c>
      <c r="L38" s="51" t="s">
        <v>194</v>
      </c>
      <c r="M38" s="69" t="s">
        <v>391</v>
      </c>
      <c r="N38" s="56" t="s">
        <v>4</v>
      </c>
      <c r="O38" s="143" t="s">
        <v>1039</v>
      </c>
      <c r="P38" s="109" t="s">
        <v>4</v>
      </c>
      <c r="Q38" s="72" t="s">
        <v>52</v>
      </c>
      <c r="R38" s="59" t="s">
        <v>4</v>
      </c>
      <c r="S38" s="167" t="s">
        <v>4</v>
      </c>
      <c r="T38" s="178" t="s">
        <v>52</v>
      </c>
    </row>
    <row r="39" spans="1:20" ht="317.25" customHeight="1">
      <c r="B39" s="50">
        <f t="shared" si="0"/>
        <v>35</v>
      </c>
      <c r="C39" s="185">
        <f>SUBTOTAL(3,$D$4:D38)</f>
        <v>25</v>
      </c>
      <c r="D39" s="113" t="s">
        <v>605</v>
      </c>
      <c r="E39" s="41" t="s">
        <v>84</v>
      </c>
      <c r="F39" s="66" t="s">
        <v>191</v>
      </c>
      <c r="G39" s="51" t="s">
        <v>710</v>
      </c>
      <c r="H39" s="181"/>
      <c r="I39" s="58" t="s">
        <v>193</v>
      </c>
      <c r="J39" s="58" t="s">
        <v>87</v>
      </c>
      <c r="K39" s="51" t="s">
        <v>4</v>
      </c>
      <c r="L39" s="51" t="s">
        <v>195</v>
      </c>
      <c r="M39" s="69" t="s">
        <v>391</v>
      </c>
      <c r="N39" s="56" t="s">
        <v>366</v>
      </c>
      <c r="O39" s="143" t="s">
        <v>1002</v>
      </c>
      <c r="P39" s="109" t="s">
        <v>4</v>
      </c>
      <c r="Q39" s="72" t="s">
        <v>52</v>
      </c>
      <c r="R39" s="59" t="s">
        <v>4</v>
      </c>
      <c r="S39" s="167" t="s">
        <v>4</v>
      </c>
      <c r="T39" s="178"/>
    </row>
    <row r="40" spans="1:20" ht="309.75" customHeight="1">
      <c r="B40" s="50">
        <f t="shared" si="0"/>
        <v>36</v>
      </c>
      <c r="C40" s="185">
        <f>SUBTOTAL(3,$D$4:D39)</f>
        <v>26</v>
      </c>
      <c r="D40" s="113" t="s">
        <v>605</v>
      </c>
      <c r="E40" s="41" t="s">
        <v>84</v>
      </c>
      <c r="F40" s="66" t="s">
        <v>191</v>
      </c>
      <c r="G40" s="51" t="s">
        <v>196</v>
      </c>
      <c r="H40" s="181"/>
      <c r="I40" s="58" t="s">
        <v>193</v>
      </c>
      <c r="J40" s="58" t="s">
        <v>87</v>
      </c>
      <c r="K40" s="51" t="s">
        <v>4</v>
      </c>
      <c r="L40" s="51" t="s">
        <v>194</v>
      </c>
      <c r="M40" s="56" t="s">
        <v>4</v>
      </c>
      <c r="N40" s="56" t="s">
        <v>4</v>
      </c>
      <c r="O40" s="143" t="s">
        <v>833</v>
      </c>
      <c r="P40" s="109" t="s">
        <v>4</v>
      </c>
      <c r="Q40" s="72" t="s">
        <v>4</v>
      </c>
      <c r="R40" s="59" t="s">
        <v>4</v>
      </c>
      <c r="S40" s="167" t="s">
        <v>4</v>
      </c>
      <c r="T40" s="178"/>
    </row>
    <row r="41" spans="1:20" s="76" customFormat="1" ht="318.75" customHeight="1">
      <c r="A41" s="43"/>
      <c r="B41" s="50">
        <f t="shared" si="0"/>
        <v>37</v>
      </c>
      <c r="C41" s="185">
        <f>SUBTOTAL(3,$D$4:D40)</f>
        <v>27</v>
      </c>
      <c r="D41" s="113" t="s">
        <v>605</v>
      </c>
      <c r="E41" s="41" t="s">
        <v>84</v>
      </c>
      <c r="F41" s="66" t="s">
        <v>191</v>
      </c>
      <c r="G41" s="51" t="s">
        <v>197</v>
      </c>
      <c r="H41" s="181"/>
      <c r="I41" s="58" t="s">
        <v>193</v>
      </c>
      <c r="J41" s="58" t="s">
        <v>87</v>
      </c>
      <c r="K41" s="51" t="s">
        <v>198</v>
      </c>
      <c r="L41" s="51" t="s">
        <v>194</v>
      </c>
      <c r="M41" s="69" t="s">
        <v>391</v>
      </c>
      <c r="N41" s="56" t="s">
        <v>4</v>
      </c>
      <c r="O41" s="143" t="s">
        <v>834</v>
      </c>
      <c r="P41" s="52" t="s">
        <v>627</v>
      </c>
      <c r="Q41" s="72" t="s">
        <v>4</v>
      </c>
      <c r="R41" s="59" t="s">
        <v>4</v>
      </c>
      <c r="S41" s="167" t="s">
        <v>4</v>
      </c>
      <c r="T41" s="178"/>
    </row>
    <row r="42" spans="1:20" ht="360.75" customHeight="1">
      <c r="B42" s="50">
        <f t="shared" si="0"/>
        <v>38</v>
      </c>
      <c r="C42" s="185">
        <f>SUBTOTAL(3,$D$4:D41)</f>
        <v>28</v>
      </c>
      <c r="D42" s="113" t="s">
        <v>605</v>
      </c>
      <c r="E42" s="41" t="s">
        <v>84</v>
      </c>
      <c r="F42" s="66" t="s">
        <v>191</v>
      </c>
      <c r="G42" s="51" t="s">
        <v>199</v>
      </c>
      <c r="H42" s="181"/>
      <c r="I42" s="58" t="s">
        <v>193</v>
      </c>
      <c r="J42" s="58" t="s">
        <v>87</v>
      </c>
      <c r="K42" s="51" t="s">
        <v>4</v>
      </c>
      <c r="L42" s="51" t="s">
        <v>194</v>
      </c>
      <c r="M42" s="69" t="s">
        <v>391</v>
      </c>
      <c r="N42" s="56" t="s">
        <v>4</v>
      </c>
      <c r="O42" s="143" t="s">
        <v>835</v>
      </c>
      <c r="P42" s="109" t="s">
        <v>4</v>
      </c>
      <c r="Q42" s="72" t="s">
        <v>52</v>
      </c>
      <c r="R42" s="59" t="s">
        <v>4</v>
      </c>
      <c r="S42" s="167" t="s">
        <v>4</v>
      </c>
      <c r="T42" s="178"/>
    </row>
    <row r="43" spans="1:20" ht="360" customHeight="1">
      <c r="B43" s="50">
        <f t="shared" si="0"/>
        <v>39</v>
      </c>
      <c r="C43" s="185">
        <f>SUBTOTAL(3,$D$4:D42)</f>
        <v>29</v>
      </c>
      <c r="D43" s="113" t="s">
        <v>605</v>
      </c>
      <c r="E43" s="41" t="s">
        <v>84</v>
      </c>
      <c r="F43" s="66" t="s">
        <v>191</v>
      </c>
      <c r="G43" s="51" t="s">
        <v>711</v>
      </c>
      <c r="H43" s="181"/>
      <c r="I43" s="58" t="s">
        <v>193</v>
      </c>
      <c r="J43" s="58" t="s">
        <v>87</v>
      </c>
      <c r="K43" s="51" t="s">
        <v>4</v>
      </c>
      <c r="L43" s="51" t="s">
        <v>195</v>
      </c>
      <c r="M43" s="69" t="s">
        <v>391</v>
      </c>
      <c r="N43" s="56" t="s">
        <v>200</v>
      </c>
      <c r="O43" s="143" t="s">
        <v>836</v>
      </c>
      <c r="P43" s="109" t="s">
        <v>4</v>
      </c>
      <c r="Q43" s="72" t="s">
        <v>52</v>
      </c>
      <c r="R43" s="59" t="s">
        <v>4</v>
      </c>
      <c r="S43" s="167" t="s">
        <v>4</v>
      </c>
      <c r="T43" s="178"/>
    </row>
    <row r="44" spans="1:20" ht="360" customHeight="1">
      <c r="B44" s="50">
        <f t="shared" si="0"/>
        <v>40</v>
      </c>
      <c r="C44" s="185">
        <f>SUBTOTAL(3,$D$4:D43)</f>
        <v>30</v>
      </c>
      <c r="D44" s="113" t="s">
        <v>605</v>
      </c>
      <c r="E44" s="41" t="s">
        <v>84</v>
      </c>
      <c r="F44" s="66" t="s">
        <v>191</v>
      </c>
      <c r="G44" s="51" t="s">
        <v>201</v>
      </c>
      <c r="H44" s="181"/>
      <c r="I44" s="58" t="s">
        <v>193</v>
      </c>
      <c r="J44" s="58" t="s">
        <v>87</v>
      </c>
      <c r="K44" s="51" t="s">
        <v>4</v>
      </c>
      <c r="L44" s="51" t="s">
        <v>561</v>
      </c>
      <c r="M44" s="56" t="s">
        <v>4</v>
      </c>
      <c r="N44" s="56" t="s">
        <v>4</v>
      </c>
      <c r="O44" s="143" t="s">
        <v>837</v>
      </c>
      <c r="P44" s="109" t="s">
        <v>4</v>
      </c>
      <c r="Q44" s="72" t="s">
        <v>4</v>
      </c>
      <c r="R44" s="59" t="s">
        <v>4</v>
      </c>
      <c r="S44" s="167" t="s">
        <v>4</v>
      </c>
      <c r="T44" s="178"/>
    </row>
    <row r="45" spans="1:20" ht="114" customHeight="1">
      <c r="B45" s="50"/>
      <c r="C45" s="185">
        <f>SUBTOTAL(3,$D$4:D44)</f>
        <v>31</v>
      </c>
      <c r="D45" s="113" t="s">
        <v>605</v>
      </c>
      <c r="E45" s="41" t="s">
        <v>84</v>
      </c>
      <c r="F45" s="194"/>
      <c r="G45" s="51" t="s">
        <v>1037</v>
      </c>
      <c r="H45" s="181"/>
      <c r="I45" s="58" t="s">
        <v>193</v>
      </c>
      <c r="J45" s="58"/>
      <c r="K45" s="51" t="s">
        <v>4</v>
      </c>
      <c r="L45" s="51"/>
      <c r="M45" s="56"/>
      <c r="N45" s="56"/>
      <c r="O45" s="143" t="s">
        <v>1038</v>
      </c>
      <c r="P45" s="109"/>
      <c r="Q45" s="72"/>
      <c r="R45" s="59"/>
      <c r="S45" s="167"/>
      <c r="T45" s="178" t="s">
        <v>52</v>
      </c>
    </row>
    <row r="46" spans="1:20" ht="145.5" customHeight="1">
      <c r="B46" s="50">
        <f t="shared" si="0"/>
        <v>42</v>
      </c>
      <c r="C46" s="185">
        <f>SUBTOTAL(3,$D$4:D45)</f>
        <v>32</v>
      </c>
      <c r="D46" s="113" t="s">
        <v>605</v>
      </c>
      <c r="E46" s="41" t="s">
        <v>202</v>
      </c>
      <c r="F46" s="66" t="s">
        <v>203</v>
      </c>
      <c r="G46" s="51" t="s">
        <v>204</v>
      </c>
      <c r="H46" s="181"/>
      <c r="I46" s="58" t="s">
        <v>193</v>
      </c>
      <c r="J46" s="58" t="s">
        <v>87</v>
      </c>
      <c r="K46" s="51" t="s">
        <v>4</v>
      </c>
      <c r="L46" s="51" t="s">
        <v>658</v>
      </c>
      <c r="M46" s="56" t="s">
        <v>4</v>
      </c>
      <c r="N46" s="56" t="s">
        <v>4</v>
      </c>
      <c r="O46" s="143" t="s">
        <v>1003</v>
      </c>
      <c r="P46" s="109" t="s">
        <v>4</v>
      </c>
      <c r="Q46" s="72" t="s">
        <v>4</v>
      </c>
      <c r="R46" s="59" t="s">
        <v>4</v>
      </c>
      <c r="S46" s="167" t="s">
        <v>4</v>
      </c>
      <c r="T46" s="178"/>
    </row>
    <row r="47" spans="1:20" s="76" customFormat="1" ht="130.5" customHeight="1">
      <c r="A47" s="43"/>
      <c r="B47" s="50">
        <f t="shared" si="0"/>
        <v>43</v>
      </c>
      <c r="C47" s="185">
        <f>SUBTOTAL(3,$D$4:D46)</f>
        <v>33</v>
      </c>
      <c r="D47" s="113" t="s">
        <v>605</v>
      </c>
      <c r="E47" s="41" t="s">
        <v>202</v>
      </c>
      <c r="F47" s="66" t="s">
        <v>203</v>
      </c>
      <c r="G47" s="51" t="s">
        <v>205</v>
      </c>
      <c r="H47" s="181"/>
      <c r="I47" s="58" t="s">
        <v>193</v>
      </c>
      <c r="J47" s="58" t="s">
        <v>87</v>
      </c>
      <c r="K47" s="51" t="s">
        <v>198</v>
      </c>
      <c r="L47" s="51" t="s">
        <v>101</v>
      </c>
      <c r="M47" s="56" t="s">
        <v>4</v>
      </c>
      <c r="N47" s="56" t="s">
        <v>4</v>
      </c>
      <c r="O47" s="143" t="s">
        <v>838</v>
      </c>
      <c r="P47" s="52" t="s">
        <v>627</v>
      </c>
      <c r="Q47" s="72" t="s">
        <v>4</v>
      </c>
      <c r="R47" s="59" t="s">
        <v>4</v>
      </c>
      <c r="S47" s="167" t="s">
        <v>4</v>
      </c>
      <c r="T47" s="178"/>
    </row>
    <row r="48" spans="1:20" s="76" customFormat="1" ht="361.5" customHeight="1">
      <c r="A48" s="43"/>
      <c r="B48" s="50">
        <f t="shared" si="0"/>
        <v>44</v>
      </c>
      <c r="C48" s="185">
        <f>SUBTOTAL(3,$D$4:D47)</f>
        <v>34</v>
      </c>
      <c r="D48" s="113" t="s">
        <v>605</v>
      </c>
      <c r="E48" s="41" t="s">
        <v>202</v>
      </c>
      <c r="F48" s="66" t="s">
        <v>1069</v>
      </c>
      <c r="G48" s="51" t="s">
        <v>206</v>
      </c>
      <c r="H48" s="181"/>
      <c r="I48" s="58" t="s">
        <v>193</v>
      </c>
      <c r="J48" s="58" t="s">
        <v>87</v>
      </c>
      <c r="K48" s="51" t="s">
        <v>4</v>
      </c>
      <c r="L48" s="51" t="s">
        <v>207</v>
      </c>
      <c r="M48" s="56" t="s">
        <v>4</v>
      </c>
      <c r="N48" s="56" t="s">
        <v>4</v>
      </c>
      <c r="O48" s="143" t="s">
        <v>839</v>
      </c>
      <c r="P48" s="109" t="s">
        <v>4</v>
      </c>
      <c r="Q48" s="72" t="s">
        <v>4</v>
      </c>
      <c r="R48" s="59" t="s">
        <v>4</v>
      </c>
      <c r="S48" s="167" t="s">
        <v>4</v>
      </c>
      <c r="T48" s="178"/>
    </row>
    <row r="49" spans="1:20" s="76" customFormat="1" ht="326.25" customHeight="1">
      <c r="A49" s="43"/>
      <c r="B49" s="50">
        <f t="shared" si="0"/>
        <v>45</v>
      </c>
      <c r="C49" s="185">
        <f>SUBTOTAL(3,$D$4:D48)</f>
        <v>35</v>
      </c>
      <c r="D49" s="113" t="s">
        <v>605</v>
      </c>
      <c r="E49" s="41" t="s">
        <v>202</v>
      </c>
      <c r="F49" s="66" t="s">
        <v>1070</v>
      </c>
      <c r="G49" s="51" t="s">
        <v>208</v>
      </c>
      <c r="H49" s="181"/>
      <c r="I49" s="58" t="s">
        <v>193</v>
      </c>
      <c r="J49" s="58" t="s">
        <v>87</v>
      </c>
      <c r="K49" s="51" t="s">
        <v>4</v>
      </c>
      <c r="L49" s="51" t="s">
        <v>209</v>
      </c>
      <c r="M49" s="56" t="s">
        <v>4</v>
      </c>
      <c r="N49" s="56" t="s">
        <v>4</v>
      </c>
      <c r="O49" s="143" t="s">
        <v>840</v>
      </c>
      <c r="P49" s="109" t="s">
        <v>4</v>
      </c>
      <c r="Q49" s="72" t="s">
        <v>4</v>
      </c>
      <c r="R49" s="59" t="s">
        <v>4</v>
      </c>
      <c r="S49" s="167" t="s">
        <v>4</v>
      </c>
      <c r="T49" s="178"/>
    </row>
    <row r="50" spans="1:20" ht="369" customHeight="1">
      <c r="B50" s="50">
        <f t="shared" si="0"/>
        <v>46</v>
      </c>
      <c r="C50" s="185">
        <f>SUBTOTAL(3,$D$4:D49)</f>
        <v>36</v>
      </c>
      <c r="D50" s="113" t="s">
        <v>605</v>
      </c>
      <c r="E50" s="41" t="s">
        <v>202</v>
      </c>
      <c r="F50" s="66" t="s">
        <v>1070</v>
      </c>
      <c r="G50" s="51" t="s">
        <v>470</v>
      </c>
      <c r="H50" s="181"/>
      <c r="I50" s="58" t="s">
        <v>193</v>
      </c>
      <c r="J50" s="58" t="s">
        <v>87</v>
      </c>
      <c r="K50" s="51" t="s">
        <v>4</v>
      </c>
      <c r="L50" s="51" t="s">
        <v>210</v>
      </c>
      <c r="M50" s="56" t="s">
        <v>4</v>
      </c>
      <c r="N50" s="56" t="s">
        <v>4</v>
      </c>
      <c r="O50" s="143" t="s">
        <v>841</v>
      </c>
      <c r="P50" s="109" t="s">
        <v>4</v>
      </c>
      <c r="Q50" s="72" t="s">
        <v>4</v>
      </c>
      <c r="R50" s="59" t="s">
        <v>4</v>
      </c>
      <c r="S50" s="167" t="s">
        <v>4</v>
      </c>
      <c r="T50" s="178"/>
    </row>
    <row r="51" spans="1:20" ht="132" customHeight="1">
      <c r="A51" s="62"/>
      <c r="B51" s="39">
        <f t="shared" si="0"/>
        <v>47</v>
      </c>
      <c r="C51" s="185">
        <f>SUBTOTAL(3,$D$4:D50)</f>
        <v>37</v>
      </c>
      <c r="D51" s="114" t="s">
        <v>605</v>
      </c>
      <c r="E51" s="41" t="s">
        <v>202</v>
      </c>
      <c r="F51" s="42" t="s">
        <v>211</v>
      </c>
      <c r="G51" s="42" t="s">
        <v>365</v>
      </c>
      <c r="H51" s="181"/>
      <c r="I51" s="40" t="s">
        <v>193</v>
      </c>
      <c r="J51" s="40" t="s">
        <v>87</v>
      </c>
      <c r="K51" s="42" t="s">
        <v>4</v>
      </c>
      <c r="L51" s="42" t="s">
        <v>414</v>
      </c>
      <c r="M51" s="42" t="s">
        <v>667</v>
      </c>
      <c r="N51" s="53" t="s">
        <v>689</v>
      </c>
      <c r="O51" s="143" t="s">
        <v>842</v>
      </c>
      <c r="P51" s="110" t="s">
        <v>4</v>
      </c>
      <c r="Q51" s="74" t="s">
        <v>4</v>
      </c>
      <c r="R51" s="55" t="s">
        <v>4</v>
      </c>
      <c r="S51" s="171" t="s">
        <v>4</v>
      </c>
      <c r="T51" s="179"/>
    </row>
    <row r="52" spans="1:20" ht="160.5" hidden="1" customHeight="1">
      <c r="B52" s="50">
        <f t="shared" si="0"/>
        <v>48</v>
      </c>
      <c r="C52" s="185"/>
      <c r="D52" s="113" t="s">
        <v>605</v>
      </c>
      <c r="E52" s="41" t="s">
        <v>84</v>
      </c>
      <c r="F52" s="52" t="s">
        <v>218</v>
      </c>
      <c r="G52" s="51" t="s">
        <v>472</v>
      </c>
      <c r="H52" s="153"/>
      <c r="I52" s="58" t="s">
        <v>217</v>
      </c>
      <c r="J52" s="58" t="s">
        <v>87</v>
      </c>
      <c r="K52" s="51" t="s">
        <v>219</v>
      </c>
      <c r="L52" s="51" t="s">
        <v>220</v>
      </c>
      <c r="M52" s="56" t="s">
        <v>391</v>
      </c>
      <c r="N52" s="56" t="s">
        <v>4</v>
      </c>
      <c r="O52" s="143" t="s">
        <v>843</v>
      </c>
      <c r="P52" s="54" t="s">
        <v>626</v>
      </c>
      <c r="Q52" s="72" t="s">
        <v>52</v>
      </c>
      <c r="R52" s="59" t="s">
        <v>4</v>
      </c>
      <c r="S52" s="167" t="s">
        <v>4</v>
      </c>
      <c r="T52" s="178"/>
    </row>
    <row r="53" spans="1:20" ht="168" hidden="1" customHeight="1">
      <c r="B53" s="50">
        <f t="shared" si="0"/>
        <v>49</v>
      </c>
      <c r="C53" s="185"/>
      <c r="D53" s="113" t="s">
        <v>605</v>
      </c>
      <c r="E53" s="41" t="s">
        <v>84</v>
      </c>
      <c r="F53" s="52" t="s">
        <v>218</v>
      </c>
      <c r="G53" s="51" t="s">
        <v>473</v>
      </c>
      <c r="H53" s="153"/>
      <c r="I53" s="58" t="s">
        <v>217</v>
      </c>
      <c r="J53" s="58" t="s">
        <v>87</v>
      </c>
      <c r="K53" s="51" t="s">
        <v>4</v>
      </c>
      <c r="L53" s="51" t="s">
        <v>221</v>
      </c>
      <c r="M53" s="56" t="s">
        <v>391</v>
      </c>
      <c r="N53" s="56" t="s">
        <v>475</v>
      </c>
      <c r="O53" s="143" t="s">
        <v>844</v>
      </c>
      <c r="P53" s="109" t="s">
        <v>4</v>
      </c>
      <c r="Q53" s="72" t="s">
        <v>52</v>
      </c>
      <c r="R53" s="59" t="s">
        <v>4</v>
      </c>
      <c r="S53" s="167" t="s">
        <v>4</v>
      </c>
      <c r="T53" s="178"/>
    </row>
    <row r="54" spans="1:20" ht="128.25" hidden="1" customHeight="1">
      <c r="B54" s="50">
        <f t="shared" si="0"/>
        <v>50</v>
      </c>
      <c r="C54" s="185"/>
      <c r="D54" s="113" t="s">
        <v>605</v>
      </c>
      <c r="E54" s="41" t="s">
        <v>84</v>
      </c>
      <c r="F54" s="52" t="s">
        <v>218</v>
      </c>
      <c r="G54" s="51" t="s">
        <v>85</v>
      </c>
      <c r="H54" s="153"/>
      <c r="I54" s="58" t="s">
        <v>217</v>
      </c>
      <c r="J54" s="58" t="s">
        <v>87</v>
      </c>
      <c r="K54" s="51" t="s">
        <v>4</v>
      </c>
      <c r="L54" s="51" t="s">
        <v>222</v>
      </c>
      <c r="M54" s="56" t="s">
        <v>4</v>
      </c>
      <c r="N54" s="56" t="s">
        <v>4</v>
      </c>
      <c r="O54" s="143" t="s">
        <v>845</v>
      </c>
      <c r="P54" s="109" t="s">
        <v>4</v>
      </c>
      <c r="Q54" s="72" t="s">
        <v>4</v>
      </c>
      <c r="R54" s="59" t="s">
        <v>4</v>
      </c>
      <c r="S54" s="167" t="s">
        <v>4</v>
      </c>
      <c r="T54" s="178"/>
    </row>
    <row r="55" spans="1:20" ht="148.5" hidden="1" customHeight="1">
      <c r="B55" s="50">
        <f t="shared" si="0"/>
        <v>51</v>
      </c>
      <c r="C55" s="185"/>
      <c r="D55" s="113" t="s">
        <v>605</v>
      </c>
      <c r="E55" s="41" t="s">
        <v>84</v>
      </c>
      <c r="F55" s="52" t="s">
        <v>218</v>
      </c>
      <c r="G55" s="51" t="s">
        <v>474</v>
      </c>
      <c r="H55" s="153"/>
      <c r="I55" s="58" t="s">
        <v>217</v>
      </c>
      <c r="J55" s="58" t="s">
        <v>87</v>
      </c>
      <c r="K55" s="51" t="s">
        <v>219</v>
      </c>
      <c r="L55" s="51" t="s">
        <v>220</v>
      </c>
      <c r="M55" s="56" t="s">
        <v>738</v>
      </c>
      <c r="N55" s="56" t="s">
        <v>4</v>
      </c>
      <c r="O55" s="143" t="s">
        <v>846</v>
      </c>
      <c r="P55" s="54" t="s">
        <v>626</v>
      </c>
      <c r="Q55" s="72" t="s">
        <v>52</v>
      </c>
      <c r="R55" s="59" t="s">
        <v>4</v>
      </c>
      <c r="S55" s="167" t="s">
        <v>4</v>
      </c>
      <c r="T55" s="178"/>
    </row>
    <row r="56" spans="1:20" s="76" customFormat="1" ht="190.5" hidden="1" customHeight="1">
      <c r="A56" s="43"/>
      <c r="B56" s="50">
        <f t="shared" si="0"/>
        <v>52</v>
      </c>
      <c r="C56" s="185"/>
      <c r="D56" s="113" t="s">
        <v>605</v>
      </c>
      <c r="E56" s="41" t="s">
        <v>84</v>
      </c>
      <c r="F56" s="52" t="s">
        <v>218</v>
      </c>
      <c r="G56" s="51" t="s">
        <v>974</v>
      </c>
      <c r="H56" s="153"/>
      <c r="I56" s="58" t="s">
        <v>217</v>
      </c>
      <c r="J56" s="153" t="s">
        <v>87</v>
      </c>
      <c r="K56" s="51" t="s">
        <v>4</v>
      </c>
      <c r="L56" s="51" t="s">
        <v>195</v>
      </c>
      <c r="M56" s="51" t="s">
        <v>391</v>
      </c>
      <c r="N56" s="51" t="s">
        <v>736</v>
      </c>
      <c r="O56" s="143" t="s">
        <v>847</v>
      </c>
      <c r="P56" s="109" t="s">
        <v>4</v>
      </c>
      <c r="Q56" s="156" t="s">
        <v>52</v>
      </c>
      <c r="R56" s="153" t="s">
        <v>4</v>
      </c>
      <c r="S56" s="172" t="s">
        <v>4</v>
      </c>
      <c r="T56" s="178"/>
    </row>
    <row r="57" spans="1:20" s="76" customFormat="1" ht="77.25" hidden="1" customHeight="1">
      <c r="A57" s="43"/>
      <c r="B57" s="50">
        <f t="shared" si="0"/>
        <v>53</v>
      </c>
      <c r="C57" s="185"/>
      <c r="D57" s="113" t="s">
        <v>605</v>
      </c>
      <c r="E57" s="41" t="s">
        <v>84</v>
      </c>
      <c r="F57" s="52" t="s">
        <v>218</v>
      </c>
      <c r="G57" s="51" t="s">
        <v>86</v>
      </c>
      <c r="H57" s="153"/>
      <c r="I57" s="58" t="s">
        <v>217</v>
      </c>
      <c r="J57" s="58" t="s">
        <v>87</v>
      </c>
      <c r="K57" s="51" t="s">
        <v>4</v>
      </c>
      <c r="L57" s="51" t="s">
        <v>222</v>
      </c>
      <c r="M57" s="56" t="s">
        <v>4</v>
      </c>
      <c r="N57" s="56" t="s">
        <v>4</v>
      </c>
      <c r="O57" s="143" t="s">
        <v>848</v>
      </c>
      <c r="P57" s="109" t="s">
        <v>4</v>
      </c>
      <c r="Q57" s="72" t="s">
        <v>4</v>
      </c>
      <c r="R57" s="59" t="s">
        <v>4</v>
      </c>
      <c r="S57" s="167" t="s">
        <v>4</v>
      </c>
      <c r="T57" s="178"/>
    </row>
    <row r="58" spans="1:20" s="157" customFormat="1" ht="112.5" hidden="1" customHeight="1">
      <c r="A58" s="147"/>
      <c r="B58" s="148">
        <f t="shared" si="0"/>
        <v>54</v>
      </c>
      <c r="C58" s="187"/>
      <c r="D58" s="149" t="s">
        <v>605</v>
      </c>
      <c r="E58" s="150" t="s">
        <v>84</v>
      </c>
      <c r="F58" s="151" t="s">
        <v>218</v>
      </c>
      <c r="G58" s="152" t="s">
        <v>849</v>
      </c>
      <c r="H58" s="58"/>
      <c r="I58" s="153" t="s">
        <v>217</v>
      </c>
      <c r="J58" s="153" t="s">
        <v>87</v>
      </c>
      <c r="K58" s="152" t="s">
        <v>4</v>
      </c>
      <c r="L58" s="152" t="s">
        <v>88</v>
      </c>
      <c r="M58" s="152" t="s">
        <v>4</v>
      </c>
      <c r="N58" s="152" t="s">
        <v>4</v>
      </c>
      <c r="O58" s="154" t="s">
        <v>808</v>
      </c>
      <c r="P58" s="155" t="s">
        <v>4</v>
      </c>
      <c r="Q58" s="156" t="s">
        <v>52</v>
      </c>
      <c r="R58" s="153" t="s">
        <v>4</v>
      </c>
      <c r="S58" s="172" t="s">
        <v>4</v>
      </c>
      <c r="T58" s="180" t="s">
        <v>975</v>
      </c>
    </row>
    <row r="59" spans="1:20" s="157" customFormat="1" ht="77.25" hidden="1" customHeight="1">
      <c r="A59" s="147"/>
      <c r="B59" s="158">
        <f t="shared" si="0"/>
        <v>55</v>
      </c>
      <c r="C59" s="188"/>
      <c r="D59" s="149" t="s">
        <v>605</v>
      </c>
      <c r="E59" s="150" t="s">
        <v>84</v>
      </c>
      <c r="F59" s="151" t="s">
        <v>218</v>
      </c>
      <c r="G59" s="152" t="s">
        <v>476</v>
      </c>
      <c r="H59" s="58"/>
      <c r="I59" s="153" t="s">
        <v>217</v>
      </c>
      <c r="J59" s="153" t="s">
        <v>87</v>
      </c>
      <c r="K59" s="152" t="s">
        <v>4</v>
      </c>
      <c r="L59" s="152" t="s">
        <v>120</v>
      </c>
      <c r="M59" s="152" t="s">
        <v>4</v>
      </c>
      <c r="N59" s="152" t="s">
        <v>4</v>
      </c>
      <c r="O59" s="154" t="s">
        <v>807</v>
      </c>
      <c r="P59" s="159" t="s">
        <v>635</v>
      </c>
      <c r="Q59" s="156" t="s">
        <v>52</v>
      </c>
      <c r="R59" s="153" t="s">
        <v>4</v>
      </c>
      <c r="S59" s="172" t="s">
        <v>4</v>
      </c>
      <c r="T59" s="180" t="s">
        <v>975</v>
      </c>
    </row>
    <row r="60" spans="1:20" s="147" customFormat="1" ht="162.75" hidden="1" customHeight="1">
      <c r="B60" s="148">
        <f t="shared" si="0"/>
        <v>56</v>
      </c>
      <c r="C60" s="187"/>
      <c r="D60" s="149" t="s">
        <v>605</v>
      </c>
      <c r="E60" s="150" t="s">
        <v>84</v>
      </c>
      <c r="F60" s="151" t="s">
        <v>218</v>
      </c>
      <c r="G60" s="152" t="s">
        <v>741</v>
      </c>
      <c r="H60" s="58"/>
      <c r="I60" s="153" t="s">
        <v>217</v>
      </c>
      <c r="J60" s="153" t="s">
        <v>87</v>
      </c>
      <c r="K60" s="152" t="s">
        <v>4</v>
      </c>
      <c r="L60" s="152" t="s">
        <v>92</v>
      </c>
      <c r="M60" s="152" t="s">
        <v>4</v>
      </c>
      <c r="N60" s="152" t="s">
        <v>4</v>
      </c>
      <c r="O60" s="154" t="s">
        <v>807</v>
      </c>
      <c r="P60" s="155" t="s">
        <v>4</v>
      </c>
      <c r="Q60" s="156" t="s">
        <v>52</v>
      </c>
      <c r="R60" s="153" t="s">
        <v>4</v>
      </c>
      <c r="S60" s="172" t="s">
        <v>4</v>
      </c>
      <c r="T60" s="180" t="s">
        <v>975</v>
      </c>
    </row>
    <row r="61" spans="1:20" s="157" customFormat="1" ht="209.25" hidden="1" customHeight="1">
      <c r="A61" s="147"/>
      <c r="B61" s="148">
        <f t="shared" si="0"/>
        <v>57</v>
      </c>
      <c r="C61" s="187"/>
      <c r="D61" s="149" t="s">
        <v>605</v>
      </c>
      <c r="E61" s="150" t="s">
        <v>84</v>
      </c>
      <c r="F61" s="151" t="s">
        <v>218</v>
      </c>
      <c r="G61" s="152" t="s">
        <v>742</v>
      </c>
      <c r="H61" s="58"/>
      <c r="I61" s="153" t="s">
        <v>217</v>
      </c>
      <c r="J61" s="153" t="s">
        <v>87</v>
      </c>
      <c r="K61" s="152" t="s">
        <v>4</v>
      </c>
      <c r="L61" s="152" t="s">
        <v>89</v>
      </c>
      <c r="M61" s="152" t="s">
        <v>4</v>
      </c>
      <c r="N61" s="152" t="s">
        <v>4</v>
      </c>
      <c r="O61" s="154" t="s">
        <v>807</v>
      </c>
      <c r="P61" s="155" t="s">
        <v>4</v>
      </c>
      <c r="Q61" s="156" t="s">
        <v>52</v>
      </c>
      <c r="R61" s="153" t="s">
        <v>4</v>
      </c>
      <c r="S61" s="172" t="s">
        <v>4</v>
      </c>
      <c r="T61" s="180" t="s">
        <v>975</v>
      </c>
    </row>
    <row r="62" spans="1:20" s="157" customFormat="1" ht="177" hidden="1" customHeight="1">
      <c r="A62" s="147"/>
      <c r="B62" s="148">
        <f t="shared" si="0"/>
        <v>58</v>
      </c>
      <c r="C62" s="187"/>
      <c r="D62" s="149" t="s">
        <v>605</v>
      </c>
      <c r="E62" s="150" t="s">
        <v>84</v>
      </c>
      <c r="F62" s="151" t="s">
        <v>218</v>
      </c>
      <c r="G62" s="152" t="s">
        <v>743</v>
      </c>
      <c r="H62" s="58"/>
      <c r="I62" s="153" t="s">
        <v>217</v>
      </c>
      <c r="J62" s="153" t="s">
        <v>87</v>
      </c>
      <c r="K62" s="152" t="s">
        <v>4</v>
      </c>
      <c r="L62" s="152" t="s">
        <v>90</v>
      </c>
      <c r="M62" s="152" t="s">
        <v>4</v>
      </c>
      <c r="N62" s="152" t="s">
        <v>4</v>
      </c>
      <c r="O62" s="154" t="s">
        <v>807</v>
      </c>
      <c r="P62" s="155" t="s">
        <v>4</v>
      </c>
      <c r="Q62" s="156" t="s">
        <v>52</v>
      </c>
      <c r="R62" s="153" t="s">
        <v>4</v>
      </c>
      <c r="S62" s="172" t="s">
        <v>4</v>
      </c>
      <c r="T62" s="180" t="s">
        <v>975</v>
      </c>
    </row>
    <row r="63" spans="1:20" s="147" customFormat="1" ht="165.75" hidden="1" customHeight="1">
      <c r="B63" s="148">
        <f t="shared" si="0"/>
        <v>59</v>
      </c>
      <c r="C63" s="187"/>
      <c r="D63" s="149" t="s">
        <v>605</v>
      </c>
      <c r="E63" s="150" t="s">
        <v>84</v>
      </c>
      <c r="F63" s="151" t="s">
        <v>218</v>
      </c>
      <c r="G63" s="152" t="s">
        <v>744</v>
      </c>
      <c r="H63" s="58"/>
      <c r="I63" s="153" t="s">
        <v>217</v>
      </c>
      <c r="J63" s="153" t="s">
        <v>87</v>
      </c>
      <c r="K63" s="152" t="s">
        <v>4</v>
      </c>
      <c r="L63" s="152" t="s">
        <v>91</v>
      </c>
      <c r="M63" s="152" t="s">
        <v>4</v>
      </c>
      <c r="N63" s="152" t="s">
        <v>4</v>
      </c>
      <c r="O63" s="154" t="s">
        <v>807</v>
      </c>
      <c r="P63" s="155" t="s">
        <v>4</v>
      </c>
      <c r="Q63" s="156" t="s">
        <v>52</v>
      </c>
      <c r="R63" s="153" t="s">
        <v>4</v>
      </c>
      <c r="S63" s="172" t="s">
        <v>4</v>
      </c>
      <c r="T63" s="180" t="s">
        <v>975</v>
      </c>
    </row>
    <row r="64" spans="1:20" s="147" customFormat="1" ht="174.75" hidden="1" customHeight="1">
      <c r="B64" s="148">
        <f t="shared" si="0"/>
        <v>60</v>
      </c>
      <c r="C64" s="187"/>
      <c r="D64" s="149" t="s">
        <v>605</v>
      </c>
      <c r="E64" s="150" t="s">
        <v>84</v>
      </c>
      <c r="F64" s="151" t="s">
        <v>218</v>
      </c>
      <c r="G64" s="152" t="s">
        <v>737</v>
      </c>
      <c r="H64" s="58"/>
      <c r="I64" s="153" t="s">
        <v>217</v>
      </c>
      <c r="J64" s="153" t="s">
        <v>87</v>
      </c>
      <c r="K64" s="152" t="s">
        <v>4</v>
      </c>
      <c r="L64" s="152" t="s">
        <v>415</v>
      </c>
      <c r="M64" s="152" t="s">
        <v>4</v>
      </c>
      <c r="N64" s="152" t="s">
        <v>4</v>
      </c>
      <c r="O64" s="154" t="s">
        <v>807</v>
      </c>
      <c r="P64" s="155" t="s">
        <v>4</v>
      </c>
      <c r="Q64" s="156" t="s">
        <v>52</v>
      </c>
      <c r="R64" s="153" t="s">
        <v>4</v>
      </c>
      <c r="S64" s="172" t="s">
        <v>4</v>
      </c>
      <c r="T64" s="180" t="s">
        <v>975</v>
      </c>
    </row>
    <row r="65" spans="1:20" s="147" customFormat="1" ht="118.5" hidden="1" customHeight="1">
      <c r="B65" s="148">
        <f t="shared" si="0"/>
        <v>61</v>
      </c>
      <c r="C65" s="187"/>
      <c r="D65" s="149" t="s">
        <v>605</v>
      </c>
      <c r="E65" s="150" t="s">
        <v>84</v>
      </c>
      <c r="F65" s="151" t="s">
        <v>218</v>
      </c>
      <c r="G65" s="152" t="s">
        <v>745</v>
      </c>
      <c r="H65" s="58"/>
      <c r="I65" s="153" t="s">
        <v>217</v>
      </c>
      <c r="J65" s="153" t="s">
        <v>87</v>
      </c>
      <c r="K65" s="152" t="s">
        <v>4</v>
      </c>
      <c r="L65" s="152" t="s">
        <v>239</v>
      </c>
      <c r="M65" s="152" t="s">
        <v>4</v>
      </c>
      <c r="N65" s="152" t="s">
        <v>4</v>
      </c>
      <c r="O65" s="154" t="s">
        <v>807</v>
      </c>
      <c r="P65" s="155" t="s">
        <v>4</v>
      </c>
      <c r="Q65" s="156" t="s">
        <v>52</v>
      </c>
      <c r="R65" s="153" t="s">
        <v>4</v>
      </c>
      <c r="S65" s="172" t="s">
        <v>4</v>
      </c>
      <c r="T65" s="180" t="s">
        <v>977</v>
      </c>
    </row>
    <row r="66" spans="1:20" ht="203.25" hidden="1" customHeight="1">
      <c r="B66" s="50">
        <f t="shared" si="0"/>
        <v>62</v>
      </c>
      <c r="C66" s="185"/>
      <c r="D66" s="113" t="s">
        <v>605</v>
      </c>
      <c r="E66" s="41" t="s">
        <v>202</v>
      </c>
      <c r="F66" s="66" t="s">
        <v>531</v>
      </c>
      <c r="G66" s="51" t="s">
        <v>224</v>
      </c>
      <c r="H66" s="153"/>
      <c r="I66" s="58" t="s">
        <v>217</v>
      </c>
      <c r="J66" s="58" t="s">
        <v>87</v>
      </c>
      <c r="K66" s="51" t="s">
        <v>4</v>
      </c>
      <c r="L66" s="51" t="s">
        <v>225</v>
      </c>
      <c r="M66" s="56" t="s">
        <v>4</v>
      </c>
      <c r="N66" s="56" t="s">
        <v>4</v>
      </c>
      <c r="O66" s="143" t="s">
        <v>850</v>
      </c>
      <c r="P66" s="109" t="s">
        <v>4</v>
      </c>
      <c r="Q66" s="72" t="s">
        <v>4</v>
      </c>
      <c r="R66" s="59" t="s">
        <v>4</v>
      </c>
      <c r="S66" s="167" t="s">
        <v>4</v>
      </c>
      <c r="T66" s="178"/>
    </row>
    <row r="67" spans="1:20" s="76" customFormat="1" ht="207" hidden="1" customHeight="1">
      <c r="A67" s="43"/>
      <c r="B67" s="50">
        <f t="shared" si="0"/>
        <v>63</v>
      </c>
      <c r="C67" s="185"/>
      <c r="D67" s="113" t="s">
        <v>605</v>
      </c>
      <c r="E67" s="41" t="s">
        <v>202</v>
      </c>
      <c r="F67" s="66" t="s">
        <v>531</v>
      </c>
      <c r="G67" s="51" t="s">
        <v>226</v>
      </c>
      <c r="H67" s="153"/>
      <c r="I67" s="58" t="s">
        <v>217</v>
      </c>
      <c r="J67" s="58" t="s">
        <v>87</v>
      </c>
      <c r="K67" s="51" t="s">
        <v>219</v>
      </c>
      <c r="L67" s="51" t="s">
        <v>101</v>
      </c>
      <c r="M67" s="56" t="s">
        <v>4</v>
      </c>
      <c r="N67" s="56" t="s">
        <v>4</v>
      </c>
      <c r="O67" s="143" t="s">
        <v>851</v>
      </c>
      <c r="P67" s="54" t="s">
        <v>626</v>
      </c>
      <c r="Q67" s="72" t="s">
        <v>4</v>
      </c>
      <c r="R67" s="59" t="s">
        <v>4</v>
      </c>
      <c r="S67" s="167" t="s">
        <v>4</v>
      </c>
      <c r="T67" s="178"/>
    </row>
    <row r="68" spans="1:20" s="76" customFormat="1" ht="200.25" hidden="1" customHeight="1">
      <c r="A68" s="62"/>
      <c r="B68" s="39">
        <f t="shared" si="0"/>
        <v>64</v>
      </c>
      <c r="C68" s="186"/>
      <c r="D68" s="114" t="s">
        <v>605</v>
      </c>
      <c r="E68" s="41" t="s">
        <v>202</v>
      </c>
      <c r="F68" s="54" t="s">
        <v>759</v>
      </c>
      <c r="G68" s="42" t="s">
        <v>978</v>
      </c>
      <c r="H68" s="153"/>
      <c r="I68" s="40" t="s">
        <v>217</v>
      </c>
      <c r="J68" s="160" t="s">
        <v>87</v>
      </c>
      <c r="K68" s="42" t="s">
        <v>227</v>
      </c>
      <c r="L68" s="42" t="s">
        <v>587</v>
      </c>
      <c r="M68" s="42" t="s">
        <v>667</v>
      </c>
      <c r="N68" s="42" t="s">
        <v>734</v>
      </c>
      <c r="O68" s="143" t="s">
        <v>856</v>
      </c>
      <c r="P68" s="52" t="s">
        <v>633</v>
      </c>
      <c r="Q68" s="161" t="s">
        <v>4</v>
      </c>
      <c r="R68" s="150" t="s">
        <v>4</v>
      </c>
      <c r="S68" s="170" t="s">
        <v>4</v>
      </c>
      <c r="T68" s="179"/>
    </row>
    <row r="69" spans="1:20" s="76" customFormat="1" ht="273.75" hidden="1" customHeight="1">
      <c r="A69" s="62"/>
      <c r="B69" s="39">
        <f t="shared" si="0"/>
        <v>65</v>
      </c>
      <c r="C69" s="186"/>
      <c r="D69" s="114" t="s">
        <v>605</v>
      </c>
      <c r="E69" s="40" t="s">
        <v>202</v>
      </c>
      <c r="F69" s="54" t="s">
        <v>759</v>
      </c>
      <c r="G69" s="42" t="s">
        <v>477</v>
      </c>
      <c r="H69" s="153"/>
      <c r="I69" s="40" t="s">
        <v>217</v>
      </c>
      <c r="J69" s="160" t="s">
        <v>87</v>
      </c>
      <c r="K69" s="42" t="s">
        <v>227</v>
      </c>
      <c r="L69" s="42" t="s">
        <v>587</v>
      </c>
      <c r="M69" s="42" t="s">
        <v>667</v>
      </c>
      <c r="N69" s="42" t="s">
        <v>735</v>
      </c>
      <c r="O69" s="143" t="s">
        <v>855</v>
      </c>
      <c r="P69" s="52" t="s">
        <v>633</v>
      </c>
      <c r="Q69" s="161" t="s">
        <v>4</v>
      </c>
      <c r="R69" s="150" t="s">
        <v>4</v>
      </c>
      <c r="S69" s="173" t="s">
        <v>4</v>
      </c>
      <c r="T69" s="179"/>
    </row>
    <row r="70" spans="1:20" s="76" customFormat="1" ht="302.25" hidden="1" customHeight="1">
      <c r="A70" s="62"/>
      <c r="B70" s="39">
        <f t="shared" si="0"/>
        <v>66</v>
      </c>
      <c r="C70" s="186"/>
      <c r="D70" s="114" t="s">
        <v>605</v>
      </c>
      <c r="E70" s="40" t="s">
        <v>202</v>
      </c>
      <c r="F70" s="54" t="s">
        <v>759</v>
      </c>
      <c r="G70" s="42" t="s">
        <v>478</v>
      </c>
      <c r="H70" s="153"/>
      <c r="I70" s="40" t="s">
        <v>217</v>
      </c>
      <c r="J70" s="160" t="s">
        <v>87</v>
      </c>
      <c r="K70" s="42" t="s">
        <v>227</v>
      </c>
      <c r="L70" s="42" t="s">
        <v>587</v>
      </c>
      <c r="M70" s="42" t="s">
        <v>667</v>
      </c>
      <c r="N70" s="42" t="s">
        <v>733</v>
      </c>
      <c r="O70" s="143" t="s">
        <v>854</v>
      </c>
      <c r="P70" s="52" t="s">
        <v>633</v>
      </c>
      <c r="Q70" s="161" t="s">
        <v>4</v>
      </c>
      <c r="R70" s="150" t="s">
        <v>4</v>
      </c>
      <c r="S70" s="173" t="s">
        <v>4</v>
      </c>
      <c r="T70" s="179"/>
    </row>
    <row r="71" spans="1:20" s="76" customFormat="1" ht="270.75" hidden="1" customHeight="1">
      <c r="A71" s="62"/>
      <c r="B71" s="39">
        <f t="shared" ref="B71:B134" si="1">ROW()-4</f>
        <v>67</v>
      </c>
      <c r="C71" s="186"/>
      <c r="D71" s="114" t="s">
        <v>605</v>
      </c>
      <c r="E71" s="40" t="s">
        <v>202</v>
      </c>
      <c r="F71" s="54" t="s">
        <v>759</v>
      </c>
      <c r="G71" s="42" t="s">
        <v>479</v>
      </c>
      <c r="H71" s="153"/>
      <c r="I71" s="40" t="s">
        <v>217</v>
      </c>
      <c r="J71" s="160" t="s">
        <v>87</v>
      </c>
      <c r="K71" s="42" t="s">
        <v>227</v>
      </c>
      <c r="L71" s="42" t="s">
        <v>587</v>
      </c>
      <c r="M71" s="42" t="s">
        <v>697</v>
      </c>
      <c r="N71" s="42" t="s">
        <v>732</v>
      </c>
      <c r="O71" s="143" t="s">
        <v>853</v>
      </c>
      <c r="P71" s="52" t="s">
        <v>633</v>
      </c>
      <c r="Q71" s="161" t="s">
        <v>4</v>
      </c>
      <c r="R71" s="150" t="s">
        <v>4</v>
      </c>
      <c r="S71" s="173" t="s">
        <v>4</v>
      </c>
      <c r="T71" s="179"/>
    </row>
    <row r="72" spans="1:20" s="76" customFormat="1" ht="242.25" hidden="1" customHeight="1">
      <c r="A72" s="43"/>
      <c r="B72" s="50">
        <f t="shared" si="1"/>
        <v>68</v>
      </c>
      <c r="C72" s="185"/>
      <c r="D72" s="113" t="s">
        <v>605</v>
      </c>
      <c r="E72" s="58" t="s">
        <v>202</v>
      </c>
      <c r="F72" s="54" t="s">
        <v>759</v>
      </c>
      <c r="G72" s="51" t="s">
        <v>480</v>
      </c>
      <c r="H72" s="153"/>
      <c r="I72" s="58" t="s">
        <v>217</v>
      </c>
      <c r="J72" s="153" t="s">
        <v>87</v>
      </c>
      <c r="K72" s="51" t="s">
        <v>227</v>
      </c>
      <c r="L72" s="51" t="s">
        <v>587</v>
      </c>
      <c r="M72" s="51" t="s">
        <v>667</v>
      </c>
      <c r="N72" s="51" t="s">
        <v>731</v>
      </c>
      <c r="O72" s="143" t="s">
        <v>852</v>
      </c>
      <c r="P72" s="52" t="s">
        <v>633</v>
      </c>
      <c r="Q72" s="162" t="s">
        <v>4</v>
      </c>
      <c r="R72" s="163" t="s">
        <v>4</v>
      </c>
      <c r="S72" s="174" t="s">
        <v>4</v>
      </c>
      <c r="T72" s="178"/>
    </row>
    <row r="73" spans="1:20" s="76" customFormat="1" ht="194.25" hidden="1" customHeight="1">
      <c r="A73" s="43"/>
      <c r="B73" s="50">
        <f t="shared" si="1"/>
        <v>69</v>
      </c>
      <c r="C73" s="185"/>
      <c r="D73" s="113" t="s">
        <v>605</v>
      </c>
      <c r="E73" s="41" t="s">
        <v>202</v>
      </c>
      <c r="F73" s="66" t="s">
        <v>532</v>
      </c>
      <c r="G73" s="51" t="s">
        <v>232</v>
      </c>
      <c r="H73" s="153"/>
      <c r="I73" s="58" t="s">
        <v>231</v>
      </c>
      <c r="J73" s="58" t="s">
        <v>87</v>
      </c>
      <c r="K73" s="51" t="s">
        <v>233</v>
      </c>
      <c r="L73" s="51" t="s">
        <v>225</v>
      </c>
      <c r="M73" s="51" t="s">
        <v>164</v>
      </c>
      <c r="N73" s="56" t="s">
        <v>4</v>
      </c>
      <c r="O73" s="143" t="s">
        <v>857</v>
      </c>
      <c r="P73" s="54" t="s">
        <v>630</v>
      </c>
      <c r="Q73" s="72" t="s">
        <v>4</v>
      </c>
      <c r="R73" s="59" t="s">
        <v>4</v>
      </c>
      <c r="S73" s="167" t="s">
        <v>4</v>
      </c>
      <c r="T73" s="178"/>
    </row>
    <row r="74" spans="1:20" s="76" customFormat="1" ht="245.25" hidden="1" customHeight="1">
      <c r="A74" s="43"/>
      <c r="B74" s="50">
        <f t="shared" si="1"/>
        <v>70</v>
      </c>
      <c r="C74" s="185"/>
      <c r="D74" s="113" t="s">
        <v>605</v>
      </c>
      <c r="E74" s="41" t="s">
        <v>202</v>
      </c>
      <c r="F74" s="66" t="s">
        <v>532</v>
      </c>
      <c r="G74" s="51" t="s">
        <v>234</v>
      </c>
      <c r="H74" s="153"/>
      <c r="I74" s="58" t="s">
        <v>231</v>
      </c>
      <c r="J74" s="58" t="s">
        <v>87</v>
      </c>
      <c r="K74" s="51" t="s">
        <v>235</v>
      </c>
      <c r="L74" s="51" t="s">
        <v>101</v>
      </c>
      <c r="M74" s="51" t="s">
        <v>164</v>
      </c>
      <c r="N74" s="56" t="s">
        <v>4</v>
      </c>
      <c r="O74" s="143" t="s">
        <v>858</v>
      </c>
      <c r="P74" s="54" t="s">
        <v>631</v>
      </c>
      <c r="Q74" s="72" t="s">
        <v>4</v>
      </c>
      <c r="R74" s="59" t="s">
        <v>4</v>
      </c>
      <c r="S74" s="167" t="s">
        <v>4</v>
      </c>
      <c r="T74" s="178"/>
    </row>
    <row r="75" spans="1:20" s="76" customFormat="1" ht="261.75" hidden="1" customHeight="1">
      <c r="A75" s="62"/>
      <c r="B75" s="39">
        <f t="shared" si="1"/>
        <v>71</v>
      </c>
      <c r="C75" s="186"/>
      <c r="D75" s="114" t="s">
        <v>605</v>
      </c>
      <c r="E75" s="40" t="s">
        <v>202</v>
      </c>
      <c r="F75" s="60" t="s">
        <v>483</v>
      </c>
      <c r="G75" s="42" t="s">
        <v>979</v>
      </c>
      <c r="H75" s="153"/>
      <c r="I75" s="58" t="s">
        <v>231</v>
      </c>
      <c r="J75" s="160" t="s">
        <v>87</v>
      </c>
      <c r="K75" s="42" t="s">
        <v>236</v>
      </c>
      <c r="L75" s="42" t="s">
        <v>587</v>
      </c>
      <c r="M75" s="42" t="s">
        <v>667</v>
      </c>
      <c r="N75" s="42" t="s">
        <v>730</v>
      </c>
      <c r="O75" s="143" t="s">
        <v>859</v>
      </c>
      <c r="P75" s="52" t="s">
        <v>625</v>
      </c>
      <c r="Q75" s="161" t="s">
        <v>4</v>
      </c>
      <c r="R75" s="150" t="s">
        <v>4</v>
      </c>
      <c r="S75" s="173" t="s">
        <v>4</v>
      </c>
      <c r="T75" s="179"/>
    </row>
    <row r="76" spans="1:20" s="76" customFormat="1" ht="301.5" hidden="1" customHeight="1">
      <c r="A76" s="43"/>
      <c r="B76" s="50">
        <f t="shared" si="1"/>
        <v>72</v>
      </c>
      <c r="C76" s="185"/>
      <c r="D76" s="113" t="s">
        <v>605</v>
      </c>
      <c r="E76" s="58" t="s">
        <v>202</v>
      </c>
      <c r="F76" s="60" t="s">
        <v>483</v>
      </c>
      <c r="G76" s="51" t="s">
        <v>484</v>
      </c>
      <c r="H76" s="153"/>
      <c r="I76" s="58" t="s">
        <v>231</v>
      </c>
      <c r="J76" s="153" t="s">
        <v>87</v>
      </c>
      <c r="K76" s="51" t="s">
        <v>236</v>
      </c>
      <c r="L76" s="51" t="s">
        <v>363</v>
      </c>
      <c r="M76" s="51" t="s">
        <v>667</v>
      </c>
      <c r="N76" s="51" t="s">
        <v>729</v>
      </c>
      <c r="O76" s="143" t="s">
        <v>862</v>
      </c>
      <c r="P76" s="54" t="s">
        <v>625</v>
      </c>
      <c r="Q76" s="156" t="s">
        <v>4</v>
      </c>
      <c r="R76" s="153" t="s">
        <v>4</v>
      </c>
      <c r="S76" s="172" t="s">
        <v>4</v>
      </c>
      <c r="T76" s="178"/>
    </row>
    <row r="77" spans="1:20" s="76" customFormat="1" ht="305.25" hidden="1" customHeight="1">
      <c r="A77" s="43"/>
      <c r="B77" s="50">
        <f t="shared" si="1"/>
        <v>73</v>
      </c>
      <c r="C77" s="185"/>
      <c r="D77" s="113" t="s">
        <v>605</v>
      </c>
      <c r="E77" s="58" t="s">
        <v>202</v>
      </c>
      <c r="F77" s="60" t="s">
        <v>483</v>
      </c>
      <c r="G77" s="51" t="s">
        <v>485</v>
      </c>
      <c r="H77" s="153"/>
      <c r="I77" s="58" t="s">
        <v>231</v>
      </c>
      <c r="J77" s="153" t="s">
        <v>87</v>
      </c>
      <c r="K77" s="51" t="s">
        <v>236</v>
      </c>
      <c r="L77" s="51" t="s">
        <v>587</v>
      </c>
      <c r="M77" s="51" t="s">
        <v>667</v>
      </c>
      <c r="N77" s="51" t="s">
        <v>728</v>
      </c>
      <c r="O77" s="143" t="s">
        <v>860</v>
      </c>
      <c r="P77" s="54" t="s">
        <v>625</v>
      </c>
      <c r="Q77" s="156" t="s">
        <v>4</v>
      </c>
      <c r="R77" s="153" t="s">
        <v>4</v>
      </c>
      <c r="S77" s="172" t="s">
        <v>4</v>
      </c>
      <c r="T77" s="178"/>
    </row>
    <row r="78" spans="1:20" s="76" customFormat="1" ht="291.75" hidden="1" customHeight="1">
      <c r="A78" s="43"/>
      <c r="B78" s="50">
        <f t="shared" si="1"/>
        <v>74</v>
      </c>
      <c r="C78" s="185"/>
      <c r="D78" s="113" t="s">
        <v>605</v>
      </c>
      <c r="E78" s="58" t="s">
        <v>202</v>
      </c>
      <c r="F78" s="60" t="s">
        <v>483</v>
      </c>
      <c r="G78" s="51" t="s">
        <v>486</v>
      </c>
      <c r="H78" s="153"/>
      <c r="I78" s="58" t="s">
        <v>231</v>
      </c>
      <c r="J78" s="153" t="s">
        <v>87</v>
      </c>
      <c r="K78" s="51" t="s">
        <v>236</v>
      </c>
      <c r="L78" s="51" t="s">
        <v>587</v>
      </c>
      <c r="M78" s="51" t="s">
        <v>697</v>
      </c>
      <c r="N78" s="51" t="s">
        <v>727</v>
      </c>
      <c r="O78" s="143" t="s">
        <v>861</v>
      </c>
      <c r="P78" s="54" t="s">
        <v>625</v>
      </c>
      <c r="Q78" s="156" t="s">
        <v>4</v>
      </c>
      <c r="R78" s="153" t="s">
        <v>4</v>
      </c>
      <c r="S78" s="172" t="s">
        <v>4</v>
      </c>
      <c r="T78" s="178"/>
    </row>
    <row r="79" spans="1:20" s="76" customFormat="1" ht="292.5" hidden="1" customHeight="1">
      <c r="A79" s="43"/>
      <c r="B79" s="50">
        <f t="shared" si="1"/>
        <v>75</v>
      </c>
      <c r="C79" s="185"/>
      <c r="D79" s="113" t="s">
        <v>605</v>
      </c>
      <c r="E79" s="58" t="s">
        <v>202</v>
      </c>
      <c r="F79" s="60" t="s">
        <v>483</v>
      </c>
      <c r="G79" s="51" t="s">
        <v>487</v>
      </c>
      <c r="H79" s="153"/>
      <c r="I79" s="58" t="s">
        <v>231</v>
      </c>
      <c r="J79" s="153" t="s">
        <v>87</v>
      </c>
      <c r="K79" s="51" t="s">
        <v>236</v>
      </c>
      <c r="L79" s="51" t="s">
        <v>587</v>
      </c>
      <c r="M79" s="51" t="s">
        <v>667</v>
      </c>
      <c r="N79" s="51" t="s">
        <v>726</v>
      </c>
      <c r="O79" s="143" t="s">
        <v>863</v>
      </c>
      <c r="P79" s="54" t="s">
        <v>625</v>
      </c>
      <c r="Q79" s="156" t="s">
        <v>4</v>
      </c>
      <c r="R79" s="153" t="s">
        <v>4</v>
      </c>
      <c r="S79" s="172" t="s">
        <v>4</v>
      </c>
      <c r="T79" s="178"/>
    </row>
    <row r="80" spans="1:20" s="76" customFormat="1" ht="156" hidden="1" customHeight="1">
      <c r="A80" s="43"/>
      <c r="B80" s="50">
        <f t="shared" si="1"/>
        <v>76</v>
      </c>
      <c r="C80" s="185"/>
      <c r="D80" s="113" t="s">
        <v>605</v>
      </c>
      <c r="E80" s="41" t="s">
        <v>84</v>
      </c>
      <c r="F80" s="52" t="s">
        <v>218</v>
      </c>
      <c r="G80" s="51" t="s">
        <v>490</v>
      </c>
      <c r="H80" s="153"/>
      <c r="I80" s="58" t="s">
        <v>231</v>
      </c>
      <c r="J80" s="58" t="s">
        <v>87</v>
      </c>
      <c r="K80" s="51" t="s">
        <v>219</v>
      </c>
      <c r="L80" s="51" t="s">
        <v>220</v>
      </c>
      <c r="M80" s="51" t="s">
        <v>738</v>
      </c>
      <c r="N80" s="56" t="s">
        <v>4</v>
      </c>
      <c r="O80" s="143" t="s">
        <v>864</v>
      </c>
      <c r="P80" s="54" t="s">
        <v>626</v>
      </c>
      <c r="Q80" s="72" t="s">
        <v>52</v>
      </c>
      <c r="R80" s="59" t="s">
        <v>4</v>
      </c>
      <c r="S80" s="167" t="s">
        <v>4</v>
      </c>
      <c r="T80" s="178"/>
    </row>
    <row r="81" spans="1:20" s="76" customFormat="1" ht="144" hidden="1" customHeight="1">
      <c r="A81" s="43"/>
      <c r="B81" s="50">
        <f t="shared" si="1"/>
        <v>77</v>
      </c>
      <c r="C81" s="185"/>
      <c r="D81" s="113" t="s">
        <v>605</v>
      </c>
      <c r="E81" s="41" t="s">
        <v>84</v>
      </c>
      <c r="F81" s="52" t="s">
        <v>218</v>
      </c>
      <c r="G81" s="51" t="s">
        <v>473</v>
      </c>
      <c r="H81" s="153"/>
      <c r="I81" s="58" t="s">
        <v>231</v>
      </c>
      <c r="J81" s="58" t="s">
        <v>87</v>
      </c>
      <c r="K81" s="51" t="s">
        <v>4</v>
      </c>
      <c r="L81" s="51" t="s">
        <v>221</v>
      </c>
      <c r="M81" s="51" t="s">
        <v>391</v>
      </c>
      <c r="N81" s="56" t="s">
        <v>475</v>
      </c>
      <c r="O81" s="143" t="s">
        <v>865</v>
      </c>
      <c r="P81" s="109" t="s">
        <v>4</v>
      </c>
      <c r="Q81" s="72" t="s">
        <v>52</v>
      </c>
      <c r="R81" s="59" t="s">
        <v>4</v>
      </c>
      <c r="S81" s="167" t="s">
        <v>4</v>
      </c>
      <c r="T81" s="178"/>
    </row>
    <row r="82" spans="1:20" s="76" customFormat="1" ht="163.5" hidden="1" customHeight="1">
      <c r="A82" s="43"/>
      <c r="B82" s="50">
        <f t="shared" si="1"/>
        <v>78</v>
      </c>
      <c r="C82" s="185"/>
      <c r="D82" s="113" t="s">
        <v>605</v>
      </c>
      <c r="E82" s="41" t="s">
        <v>84</v>
      </c>
      <c r="F82" s="52" t="s">
        <v>218</v>
      </c>
      <c r="G82" s="51" t="s">
        <v>85</v>
      </c>
      <c r="H82" s="153"/>
      <c r="I82" s="58" t="s">
        <v>231</v>
      </c>
      <c r="J82" s="58" t="s">
        <v>87</v>
      </c>
      <c r="K82" s="51" t="s">
        <v>4</v>
      </c>
      <c r="L82" s="51" t="s">
        <v>222</v>
      </c>
      <c r="M82" s="51" t="s">
        <v>4</v>
      </c>
      <c r="N82" s="56" t="s">
        <v>4</v>
      </c>
      <c r="O82" s="143" t="s">
        <v>866</v>
      </c>
      <c r="P82" s="109" t="s">
        <v>4</v>
      </c>
      <c r="Q82" s="72" t="s">
        <v>4</v>
      </c>
      <c r="R82" s="59" t="s">
        <v>4</v>
      </c>
      <c r="S82" s="167" t="s">
        <v>4</v>
      </c>
      <c r="T82" s="178"/>
    </row>
    <row r="83" spans="1:20" s="76" customFormat="1" ht="153" hidden="1" customHeight="1">
      <c r="A83" s="43"/>
      <c r="B83" s="50">
        <f t="shared" si="1"/>
        <v>79</v>
      </c>
      <c r="C83" s="185"/>
      <c r="D83" s="113" t="s">
        <v>605</v>
      </c>
      <c r="E83" s="41" t="s">
        <v>84</v>
      </c>
      <c r="F83" s="52" t="s">
        <v>218</v>
      </c>
      <c r="G83" s="51" t="s">
        <v>491</v>
      </c>
      <c r="H83" s="153"/>
      <c r="I83" s="58" t="s">
        <v>231</v>
      </c>
      <c r="J83" s="58" t="s">
        <v>87</v>
      </c>
      <c r="K83" s="51" t="s">
        <v>219</v>
      </c>
      <c r="L83" s="51" t="s">
        <v>220</v>
      </c>
      <c r="M83" s="51" t="s">
        <v>738</v>
      </c>
      <c r="N83" s="56" t="s">
        <v>4</v>
      </c>
      <c r="O83" s="143" t="s">
        <v>867</v>
      </c>
      <c r="P83" s="54" t="s">
        <v>626</v>
      </c>
      <c r="Q83" s="72" t="s">
        <v>52</v>
      </c>
      <c r="R83" s="59" t="s">
        <v>4</v>
      </c>
      <c r="S83" s="167" t="s">
        <v>4</v>
      </c>
      <c r="T83" s="178"/>
    </row>
    <row r="84" spans="1:20" s="76" customFormat="1" ht="219.75" hidden="1" customHeight="1">
      <c r="A84" s="43"/>
      <c r="B84" s="50">
        <f t="shared" si="1"/>
        <v>80</v>
      </c>
      <c r="C84" s="185"/>
      <c r="D84" s="113" t="s">
        <v>605</v>
      </c>
      <c r="E84" s="41" t="s">
        <v>84</v>
      </c>
      <c r="F84" s="52" t="s">
        <v>218</v>
      </c>
      <c r="G84" s="51" t="s">
        <v>980</v>
      </c>
      <c r="H84" s="153"/>
      <c r="I84" s="58" t="s">
        <v>231</v>
      </c>
      <c r="J84" s="153" t="s">
        <v>87</v>
      </c>
      <c r="K84" s="51" t="s">
        <v>4</v>
      </c>
      <c r="L84" s="51" t="s">
        <v>195</v>
      </c>
      <c r="M84" s="51" t="s">
        <v>391</v>
      </c>
      <c r="N84" s="51" t="s">
        <v>223</v>
      </c>
      <c r="O84" s="143" t="s">
        <v>868</v>
      </c>
      <c r="P84" s="109" t="s">
        <v>4</v>
      </c>
      <c r="Q84" s="156" t="s">
        <v>52</v>
      </c>
      <c r="R84" s="153" t="s">
        <v>4</v>
      </c>
      <c r="S84" s="172" t="s">
        <v>4</v>
      </c>
      <c r="T84" s="178"/>
    </row>
    <row r="85" spans="1:20" s="76" customFormat="1" ht="90" hidden="1" customHeight="1">
      <c r="A85" s="43"/>
      <c r="B85" s="50">
        <f t="shared" si="1"/>
        <v>81</v>
      </c>
      <c r="C85" s="185"/>
      <c r="D85" s="113" t="s">
        <v>605</v>
      </c>
      <c r="E85" s="41" t="s">
        <v>84</v>
      </c>
      <c r="F85" s="52" t="s">
        <v>218</v>
      </c>
      <c r="G85" s="51" t="s">
        <v>86</v>
      </c>
      <c r="H85" s="153"/>
      <c r="I85" s="58" t="s">
        <v>231</v>
      </c>
      <c r="J85" s="58" t="s">
        <v>87</v>
      </c>
      <c r="K85" s="51" t="s">
        <v>4</v>
      </c>
      <c r="L85" s="51" t="s">
        <v>222</v>
      </c>
      <c r="M85" s="56" t="s">
        <v>4</v>
      </c>
      <c r="N85" s="56" t="s">
        <v>4</v>
      </c>
      <c r="O85" s="143" t="s">
        <v>869</v>
      </c>
      <c r="P85" s="109" t="s">
        <v>4</v>
      </c>
      <c r="Q85" s="72" t="s">
        <v>4</v>
      </c>
      <c r="R85" s="59" t="s">
        <v>4</v>
      </c>
      <c r="S85" s="167" t="s">
        <v>4</v>
      </c>
      <c r="T85" s="178"/>
    </row>
    <row r="86" spans="1:20" s="157" customFormat="1" ht="90" hidden="1" customHeight="1">
      <c r="A86" s="147"/>
      <c r="B86" s="148">
        <f t="shared" si="1"/>
        <v>82</v>
      </c>
      <c r="C86" s="187"/>
      <c r="D86" s="149" t="s">
        <v>605</v>
      </c>
      <c r="E86" s="150" t="s">
        <v>84</v>
      </c>
      <c r="F86" s="151" t="s">
        <v>218</v>
      </c>
      <c r="G86" s="152" t="s">
        <v>740</v>
      </c>
      <c r="H86" s="58"/>
      <c r="I86" s="153" t="s">
        <v>231</v>
      </c>
      <c r="J86" s="153" t="s">
        <v>87</v>
      </c>
      <c r="K86" s="152" t="s">
        <v>4</v>
      </c>
      <c r="L86" s="152" t="s">
        <v>88</v>
      </c>
      <c r="M86" s="152" t="s">
        <v>4</v>
      </c>
      <c r="N86" s="152" t="s">
        <v>4</v>
      </c>
      <c r="O86" s="154" t="s">
        <v>809</v>
      </c>
      <c r="P86" s="155" t="s">
        <v>4</v>
      </c>
      <c r="Q86" s="156" t="s">
        <v>52</v>
      </c>
      <c r="R86" s="153" t="s">
        <v>4</v>
      </c>
      <c r="S86" s="172" t="s">
        <v>4</v>
      </c>
      <c r="T86" s="180" t="s">
        <v>975</v>
      </c>
    </row>
    <row r="87" spans="1:20" s="157" customFormat="1" ht="203.25" hidden="1" customHeight="1">
      <c r="A87" s="147"/>
      <c r="B87" s="158">
        <f t="shared" si="1"/>
        <v>83</v>
      </c>
      <c r="C87" s="188"/>
      <c r="D87" s="149" t="s">
        <v>605</v>
      </c>
      <c r="E87" s="150" t="s">
        <v>84</v>
      </c>
      <c r="F87" s="151" t="s">
        <v>218</v>
      </c>
      <c r="G87" s="152" t="s">
        <v>492</v>
      </c>
      <c r="H87" s="58"/>
      <c r="I87" s="153" t="s">
        <v>231</v>
      </c>
      <c r="J87" s="153" t="s">
        <v>87</v>
      </c>
      <c r="K87" s="152" t="s">
        <v>4</v>
      </c>
      <c r="L87" s="152" t="s">
        <v>120</v>
      </c>
      <c r="M87" s="152" t="s">
        <v>391</v>
      </c>
      <c r="N87" s="152" t="s">
        <v>4</v>
      </c>
      <c r="O87" s="154" t="s">
        <v>809</v>
      </c>
      <c r="P87" s="159" t="s">
        <v>634</v>
      </c>
      <c r="Q87" s="156" t="s">
        <v>52</v>
      </c>
      <c r="R87" s="153" t="s">
        <v>4</v>
      </c>
      <c r="S87" s="172" t="s">
        <v>4</v>
      </c>
      <c r="T87" s="180" t="s">
        <v>975</v>
      </c>
    </row>
    <row r="88" spans="1:20" s="157" customFormat="1" ht="124.5" hidden="1" customHeight="1">
      <c r="A88" s="147"/>
      <c r="B88" s="148">
        <f t="shared" si="1"/>
        <v>84</v>
      </c>
      <c r="C88" s="187"/>
      <c r="D88" s="149" t="s">
        <v>605</v>
      </c>
      <c r="E88" s="150" t="s">
        <v>84</v>
      </c>
      <c r="F88" s="151" t="s">
        <v>218</v>
      </c>
      <c r="G88" s="152" t="s">
        <v>741</v>
      </c>
      <c r="H88" s="58"/>
      <c r="I88" s="153" t="s">
        <v>231</v>
      </c>
      <c r="J88" s="153" t="s">
        <v>87</v>
      </c>
      <c r="K88" s="152" t="s">
        <v>4</v>
      </c>
      <c r="L88" s="152" t="s">
        <v>92</v>
      </c>
      <c r="M88" s="152" t="s">
        <v>4</v>
      </c>
      <c r="N88" s="152" t="s">
        <v>4</v>
      </c>
      <c r="O88" s="154" t="s">
        <v>809</v>
      </c>
      <c r="P88" s="155" t="s">
        <v>4</v>
      </c>
      <c r="Q88" s="156" t="s">
        <v>52</v>
      </c>
      <c r="R88" s="153" t="s">
        <v>4</v>
      </c>
      <c r="S88" s="172" t="s">
        <v>4</v>
      </c>
      <c r="T88" s="180" t="s">
        <v>975</v>
      </c>
    </row>
    <row r="89" spans="1:20" s="157" customFormat="1" ht="166.5" hidden="1" customHeight="1">
      <c r="A89" s="147"/>
      <c r="B89" s="148">
        <f t="shared" si="1"/>
        <v>85</v>
      </c>
      <c r="C89" s="187"/>
      <c r="D89" s="149" t="s">
        <v>605</v>
      </c>
      <c r="E89" s="150" t="s">
        <v>84</v>
      </c>
      <c r="F89" s="151" t="s">
        <v>218</v>
      </c>
      <c r="G89" s="152" t="s">
        <v>746</v>
      </c>
      <c r="H89" s="58"/>
      <c r="I89" s="153" t="s">
        <v>231</v>
      </c>
      <c r="J89" s="153" t="s">
        <v>87</v>
      </c>
      <c r="K89" s="152" t="s">
        <v>4</v>
      </c>
      <c r="L89" s="152" t="s">
        <v>89</v>
      </c>
      <c r="M89" s="152" t="s">
        <v>4</v>
      </c>
      <c r="N89" s="152" t="s">
        <v>4</v>
      </c>
      <c r="O89" s="154" t="s">
        <v>809</v>
      </c>
      <c r="P89" s="155" t="s">
        <v>4</v>
      </c>
      <c r="Q89" s="156" t="s">
        <v>52</v>
      </c>
      <c r="R89" s="153" t="s">
        <v>4</v>
      </c>
      <c r="S89" s="172" t="s">
        <v>4</v>
      </c>
      <c r="T89" s="180" t="s">
        <v>975</v>
      </c>
    </row>
    <row r="90" spans="1:20" s="157" customFormat="1" ht="182.25" hidden="1" customHeight="1">
      <c r="A90" s="147"/>
      <c r="B90" s="148">
        <f t="shared" si="1"/>
        <v>86</v>
      </c>
      <c r="C90" s="187"/>
      <c r="D90" s="149" t="s">
        <v>605</v>
      </c>
      <c r="E90" s="150" t="s">
        <v>84</v>
      </c>
      <c r="F90" s="151" t="s">
        <v>218</v>
      </c>
      <c r="G90" s="152" t="s">
        <v>747</v>
      </c>
      <c r="H90" s="58"/>
      <c r="I90" s="153" t="s">
        <v>231</v>
      </c>
      <c r="J90" s="153" t="s">
        <v>87</v>
      </c>
      <c r="K90" s="152" t="s">
        <v>4</v>
      </c>
      <c r="L90" s="152" t="s">
        <v>90</v>
      </c>
      <c r="M90" s="152" t="s">
        <v>4</v>
      </c>
      <c r="N90" s="152" t="s">
        <v>4</v>
      </c>
      <c r="O90" s="154" t="s">
        <v>809</v>
      </c>
      <c r="P90" s="155" t="s">
        <v>4</v>
      </c>
      <c r="Q90" s="156" t="s">
        <v>52</v>
      </c>
      <c r="R90" s="153" t="s">
        <v>4</v>
      </c>
      <c r="S90" s="172" t="s">
        <v>4</v>
      </c>
      <c r="T90" s="180" t="s">
        <v>975</v>
      </c>
    </row>
    <row r="91" spans="1:20" s="157" customFormat="1" ht="183" hidden="1" customHeight="1">
      <c r="A91" s="147"/>
      <c r="B91" s="148">
        <f t="shared" si="1"/>
        <v>87</v>
      </c>
      <c r="C91" s="187"/>
      <c r="D91" s="149" t="s">
        <v>605</v>
      </c>
      <c r="E91" s="150" t="s">
        <v>84</v>
      </c>
      <c r="F91" s="151" t="s">
        <v>218</v>
      </c>
      <c r="G91" s="152" t="s">
        <v>748</v>
      </c>
      <c r="H91" s="58"/>
      <c r="I91" s="153" t="s">
        <v>231</v>
      </c>
      <c r="J91" s="153" t="s">
        <v>87</v>
      </c>
      <c r="K91" s="152" t="s">
        <v>4</v>
      </c>
      <c r="L91" s="152" t="s">
        <v>91</v>
      </c>
      <c r="M91" s="152" t="s">
        <v>4</v>
      </c>
      <c r="N91" s="152" t="s">
        <v>4</v>
      </c>
      <c r="O91" s="154" t="s">
        <v>809</v>
      </c>
      <c r="P91" s="155" t="s">
        <v>4</v>
      </c>
      <c r="Q91" s="156" t="s">
        <v>52</v>
      </c>
      <c r="R91" s="153" t="s">
        <v>4</v>
      </c>
      <c r="S91" s="172" t="s">
        <v>4</v>
      </c>
      <c r="T91" s="180" t="s">
        <v>975</v>
      </c>
    </row>
    <row r="92" spans="1:20" s="157" customFormat="1" ht="157.5" hidden="1" customHeight="1">
      <c r="A92" s="147"/>
      <c r="B92" s="148">
        <f t="shared" si="1"/>
        <v>88</v>
      </c>
      <c r="C92" s="187"/>
      <c r="D92" s="149" t="s">
        <v>605</v>
      </c>
      <c r="E92" s="150" t="s">
        <v>84</v>
      </c>
      <c r="F92" s="151" t="s">
        <v>218</v>
      </c>
      <c r="G92" s="152" t="s">
        <v>737</v>
      </c>
      <c r="H92" s="58"/>
      <c r="I92" s="153" t="s">
        <v>231</v>
      </c>
      <c r="J92" s="153" t="s">
        <v>87</v>
      </c>
      <c r="K92" s="152" t="s">
        <v>4</v>
      </c>
      <c r="L92" s="152" t="s">
        <v>415</v>
      </c>
      <c r="M92" s="152" t="s">
        <v>4</v>
      </c>
      <c r="N92" s="152" t="s">
        <v>4</v>
      </c>
      <c r="O92" s="154" t="s">
        <v>809</v>
      </c>
      <c r="P92" s="155" t="s">
        <v>4</v>
      </c>
      <c r="Q92" s="156" t="s">
        <v>52</v>
      </c>
      <c r="R92" s="153" t="s">
        <v>4</v>
      </c>
      <c r="S92" s="172" t="s">
        <v>4</v>
      </c>
      <c r="T92" s="180" t="s">
        <v>975</v>
      </c>
    </row>
    <row r="93" spans="1:20" s="157" customFormat="1" ht="144" hidden="1" customHeight="1">
      <c r="A93" s="147"/>
      <c r="B93" s="148">
        <f t="shared" si="1"/>
        <v>89</v>
      </c>
      <c r="C93" s="187"/>
      <c r="D93" s="149" t="s">
        <v>605</v>
      </c>
      <c r="E93" s="150" t="s">
        <v>84</v>
      </c>
      <c r="F93" s="151" t="s">
        <v>218</v>
      </c>
      <c r="G93" s="152" t="s">
        <v>749</v>
      </c>
      <c r="H93" s="58"/>
      <c r="I93" s="153" t="s">
        <v>231</v>
      </c>
      <c r="J93" s="153" t="s">
        <v>87</v>
      </c>
      <c r="K93" s="152" t="s">
        <v>4</v>
      </c>
      <c r="L93" s="152" t="s">
        <v>239</v>
      </c>
      <c r="M93" s="152" t="s">
        <v>4</v>
      </c>
      <c r="N93" s="152" t="s">
        <v>4</v>
      </c>
      <c r="O93" s="154" t="s">
        <v>809</v>
      </c>
      <c r="P93" s="155" t="s">
        <v>4</v>
      </c>
      <c r="Q93" s="156" t="s">
        <v>52</v>
      </c>
      <c r="R93" s="153" t="s">
        <v>4</v>
      </c>
      <c r="S93" s="172" t="s">
        <v>4</v>
      </c>
      <c r="T93" s="180" t="s">
        <v>975</v>
      </c>
    </row>
    <row r="94" spans="1:20" ht="312.75" hidden="1" customHeight="1">
      <c r="B94" s="50">
        <f t="shared" si="1"/>
        <v>90</v>
      </c>
      <c r="C94" s="185"/>
      <c r="D94" s="113" t="s">
        <v>605</v>
      </c>
      <c r="E94" s="41" t="s">
        <v>84</v>
      </c>
      <c r="F94" s="66" t="s">
        <v>494</v>
      </c>
      <c r="G94" s="51" t="s">
        <v>493</v>
      </c>
      <c r="H94" s="58"/>
      <c r="I94" s="58" t="s">
        <v>240</v>
      </c>
      <c r="J94" s="58" t="s">
        <v>87</v>
      </c>
      <c r="K94" s="51" t="s">
        <v>219</v>
      </c>
      <c r="L94" s="51" t="s">
        <v>220</v>
      </c>
      <c r="M94" s="51" t="s">
        <v>738</v>
      </c>
      <c r="N94" s="51" t="s">
        <v>4</v>
      </c>
      <c r="O94" s="143" t="s">
        <v>870</v>
      </c>
      <c r="P94" s="54" t="s">
        <v>626</v>
      </c>
      <c r="Q94" s="72" t="s">
        <v>52</v>
      </c>
      <c r="R94" s="59" t="s">
        <v>4</v>
      </c>
      <c r="S94" s="167" t="s">
        <v>4</v>
      </c>
      <c r="T94" s="178" t="s">
        <v>975</v>
      </c>
    </row>
    <row r="95" spans="1:20" ht="312.75" hidden="1" customHeight="1">
      <c r="B95" s="50">
        <f t="shared" si="1"/>
        <v>91</v>
      </c>
      <c r="C95" s="185"/>
      <c r="D95" s="113" t="s">
        <v>605</v>
      </c>
      <c r="E95" s="41" t="s">
        <v>84</v>
      </c>
      <c r="F95" s="66" t="s">
        <v>494</v>
      </c>
      <c r="G95" s="51" t="s">
        <v>495</v>
      </c>
      <c r="H95" s="58"/>
      <c r="I95" s="58" t="s">
        <v>240</v>
      </c>
      <c r="J95" s="58" t="s">
        <v>87</v>
      </c>
      <c r="K95" s="51" t="s">
        <v>4</v>
      </c>
      <c r="L95" s="51" t="s">
        <v>195</v>
      </c>
      <c r="M95" s="69" t="s">
        <v>391</v>
      </c>
      <c r="N95" s="51" t="s">
        <v>241</v>
      </c>
      <c r="O95" s="143" t="s">
        <v>871</v>
      </c>
      <c r="P95" s="109" t="s">
        <v>4</v>
      </c>
      <c r="Q95" s="72" t="s">
        <v>52</v>
      </c>
      <c r="R95" s="59" t="s">
        <v>4</v>
      </c>
      <c r="S95" s="167" t="s">
        <v>4</v>
      </c>
      <c r="T95" s="178" t="s">
        <v>975</v>
      </c>
    </row>
    <row r="96" spans="1:20" ht="312.75" hidden="1" customHeight="1">
      <c r="B96" s="50">
        <f t="shared" si="1"/>
        <v>92</v>
      </c>
      <c r="C96" s="185"/>
      <c r="D96" s="113" t="s">
        <v>605</v>
      </c>
      <c r="E96" s="41" t="s">
        <v>84</v>
      </c>
      <c r="F96" s="66" t="s">
        <v>494</v>
      </c>
      <c r="G96" s="51" t="s">
        <v>85</v>
      </c>
      <c r="H96" s="58"/>
      <c r="I96" s="58" t="s">
        <v>240</v>
      </c>
      <c r="J96" s="58" t="s">
        <v>87</v>
      </c>
      <c r="K96" s="51" t="s">
        <v>4</v>
      </c>
      <c r="L96" s="51" t="s">
        <v>242</v>
      </c>
      <c r="M96" s="51" t="s">
        <v>4</v>
      </c>
      <c r="N96" s="51" t="s">
        <v>4</v>
      </c>
      <c r="O96" s="143" t="s">
        <v>872</v>
      </c>
      <c r="P96" s="109" t="s">
        <v>4</v>
      </c>
      <c r="Q96" s="72" t="s">
        <v>4</v>
      </c>
      <c r="R96" s="59" t="s">
        <v>4</v>
      </c>
      <c r="S96" s="167" t="s">
        <v>4</v>
      </c>
      <c r="T96" s="178" t="s">
        <v>975</v>
      </c>
    </row>
    <row r="97" spans="1:20" ht="312.75" hidden="1" customHeight="1">
      <c r="B97" s="50">
        <f t="shared" si="1"/>
        <v>93</v>
      </c>
      <c r="C97" s="185"/>
      <c r="D97" s="113" t="s">
        <v>605</v>
      </c>
      <c r="E97" s="41" t="s">
        <v>84</v>
      </c>
      <c r="F97" s="66" t="s">
        <v>494</v>
      </c>
      <c r="G97" s="51" t="s">
        <v>496</v>
      </c>
      <c r="H97" s="58"/>
      <c r="I97" s="58" t="s">
        <v>240</v>
      </c>
      <c r="J97" s="58" t="s">
        <v>87</v>
      </c>
      <c r="K97" s="51" t="s">
        <v>219</v>
      </c>
      <c r="L97" s="51" t="s">
        <v>220</v>
      </c>
      <c r="M97" s="69" t="s">
        <v>391</v>
      </c>
      <c r="N97" s="51" t="s">
        <v>4</v>
      </c>
      <c r="O97" s="143" t="s">
        <v>873</v>
      </c>
      <c r="P97" s="54" t="s">
        <v>626</v>
      </c>
      <c r="Q97" s="72" t="s">
        <v>52</v>
      </c>
      <c r="R97" s="59" t="s">
        <v>4</v>
      </c>
      <c r="S97" s="167" t="s">
        <v>4</v>
      </c>
      <c r="T97" s="178" t="s">
        <v>975</v>
      </c>
    </row>
    <row r="98" spans="1:20" ht="312.75" hidden="1" customHeight="1">
      <c r="B98" s="50">
        <f t="shared" si="1"/>
        <v>94</v>
      </c>
      <c r="C98" s="185"/>
      <c r="D98" s="113" t="s">
        <v>605</v>
      </c>
      <c r="E98" s="41" t="s">
        <v>84</v>
      </c>
      <c r="F98" s="66" t="s">
        <v>494</v>
      </c>
      <c r="G98" s="51" t="s">
        <v>497</v>
      </c>
      <c r="H98" s="58"/>
      <c r="I98" s="58" t="s">
        <v>240</v>
      </c>
      <c r="J98" s="58" t="s">
        <v>87</v>
      </c>
      <c r="K98" s="51" t="s">
        <v>219</v>
      </c>
      <c r="L98" s="51" t="s">
        <v>220</v>
      </c>
      <c r="M98" s="69" t="s">
        <v>391</v>
      </c>
      <c r="N98" s="51" t="s">
        <v>725</v>
      </c>
      <c r="O98" s="143" t="s">
        <v>874</v>
      </c>
      <c r="P98" s="54" t="s">
        <v>626</v>
      </c>
      <c r="Q98" s="72" t="s">
        <v>52</v>
      </c>
      <c r="R98" s="59" t="s">
        <v>4</v>
      </c>
      <c r="S98" s="167" t="s">
        <v>4</v>
      </c>
      <c r="T98" s="178" t="s">
        <v>975</v>
      </c>
    </row>
    <row r="99" spans="1:20" ht="312.75" hidden="1" customHeight="1">
      <c r="B99" s="50">
        <f t="shared" si="1"/>
        <v>95</v>
      </c>
      <c r="C99" s="185"/>
      <c r="D99" s="113" t="s">
        <v>605</v>
      </c>
      <c r="E99" s="41" t="s">
        <v>84</v>
      </c>
      <c r="F99" s="66" t="s">
        <v>494</v>
      </c>
      <c r="G99" s="51" t="s">
        <v>86</v>
      </c>
      <c r="H99" s="58"/>
      <c r="I99" s="58" t="s">
        <v>240</v>
      </c>
      <c r="J99" s="58" t="s">
        <v>87</v>
      </c>
      <c r="K99" s="51" t="s">
        <v>219</v>
      </c>
      <c r="L99" s="51" t="s">
        <v>222</v>
      </c>
      <c r="M99" s="51" t="s">
        <v>4</v>
      </c>
      <c r="N99" s="51" t="s">
        <v>4</v>
      </c>
      <c r="O99" s="143" t="s">
        <v>875</v>
      </c>
      <c r="P99" s="54" t="s">
        <v>626</v>
      </c>
      <c r="Q99" s="72" t="s">
        <v>4</v>
      </c>
      <c r="R99" s="59" t="s">
        <v>4</v>
      </c>
      <c r="S99" s="167" t="s">
        <v>4</v>
      </c>
      <c r="T99" s="178" t="s">
        <v>975</v>
      </c>
    </row>
    <row r="100" spans="1:20" s="147" customFormat="1" ht="312.75" hidden="1" customHeight="1">
      <c r="B100" s="148">
        <f t="shared" si="1"/>
        <v>96</v>
      </c>
      <c r="C100" s="187"/>
      <c r="D100" s="149" t="s">
        <v>605</v>
      </c>
      <c r="E100" s="150" t="s">
        <v>84</v>
      </c>
      <c r="F100" s="164" t="s">
        <v>494</v>
      </c>
      <c r="G100" s="152" t="s">
        <v>877</v>
      </c>
      <c r="H100" s="58"/>
      <c r="I100" s="153" t="s">
        <v>240</v>
      </c>
      <c r="J100" s="153" t="s">
        <v>87</v>
      </c>
      <c r="K100" s="152" t="s">
        <v>219</v>
      </c>
      <c r="L100" s="152" t="s">
        <v>120</v>
      </c>
      <c r="M100" s="165" t="s">
        <v>391</v>
      </c>
      <c r="N100" s="152" t="s">
        <v>4</v>
      </c>
      <c r="O100" s="154" t="s">
        <v>876</v>
      </c>
      <c r="P100" s="159" t="s">
        <v>626</v>
      </c>
      <c r="Q100" s="156" t="s">
        <v>52</v>
      </c>
      <c r="R100" s="153" t="s">
        <v>4</v>
      </c>
      <c r="S100" s="172" t="s">
        <v>4</v>
      </c>
      <c r="T100" s="180" t="s">
        <v>975</v>
      </c>
    </row>
    <row r="101" spans="1:20" ht="121.5" hidden="1" customHeight="1">
      <c r="B101" s="50">
        <f t="shared" si="1"/>
        <v>97</v>
      </c>
      <c r="C101" s="185"/>
      <c r="D101" s="113" t="s">
        <v>605</v>
      </c>
      <c r="E101" s="41" t="s">
        <v>202</v>
      </c>
      <c r="F101" s="66" t="s">
        <v>243</v>
      </c>
      <c r="G101" s="66" t="s">
        <v>224</v>
      </c>
      <c r="H101" s="58"/>
      <c r="I101" s="58" t="s">
        <v>240</v>
      </c>
      <c r="J101" s="58" t="s">
        <v>87</v>
      </c>
      <c r="K101" s="51" t="s">
        <v>4</v>
      </c>
      <c r="L101" s="51" t="s">
        <v>225</v>
      </c>
      <c r="M101" s="51" t="s">
        <v>4</v>
      </c>
      <c r="N101" s="51" t="s">
        <v>4</v>
      </c>
      <c r="O101" s="143" t="s">
        <v>878</v>
      </c>
      <c r="P101" s="109" t="s">
        <v>4</v>
      </c>
      <c r="Q101" s="72" t="s">
        <v>4</v>
      </c>
      <c r="R101" s="59" t="s">
        <v>4</v>
      </c>
      <c r="S101" s="167" t="s">
        <v>4</v>
      </c>
      <c r="T101" s="178" t="s">
        <v>975</v>
      </c>
    </row>
    <row r="102" spans="1:20" ht="121.5" hidden="1" customHeight="1">
      <c r="B102" s="50">
        <f t="shared" si="1"/>
        <v>98</v>
      </c>
      <c r="C102" s="185"/>
      <c r="D102" s="113" t="s">
        <v>605</v>
      </c>
      <c r="E102" s="41" t="s">
        <v>202</v>
      </c>
      <c r="F102" s="66" t="s">
        <v>243</v>
      </c>
      <c r="G102" s="66" t="s">
        <v>244</v>
      </c>
      <c r="H102" s="58"/>
      <c r="I102" s="58" t="s">
        <v>240</v>
      </c>
      <c r="J102" s="58" t="s">
        <v>87</v>
      </c>
      <c r="K102" s="51" t="s">
        <v>219</v>
      </c>
      <c r="L102" s="51" t="s">
        <v>101</v>
      </c>
      <c r="M102" s="51" t="s">
        <v>4</v>
      </c>
      <c r="N102" s="51" t="s">
        <v>4</v>
      </c>
      <c r="O102" s="143" t="s">
        <v>879</v>
      </c>
      <c r="P102" s="54" t="s">
        <v>626</v>
      </c>
      <c r="Q102" s="72" t="s">
        <v>4</v>
      </c>
      <c r="R102" s="59" t="s">
        <v>4</v>
      </c>
      <c r="S102" s="167" t="s">
        <v>4</v>
      </c>
      <c r="T102" s="178" t="s">
        <v>975</v>
      </c>
    </row>
    <row r="103" spans="1:20" ht="221.25" hidden="1" customHeight="1">
      <c r="A103" s="62"/>
      <c r="B103" s="39">
        <f t="shared" si="1"/>
        <v>99</v>
      </c>
      <c r="C103" s="186"/>
      <c r="D103" s="114" t="s">
        <v>605</v>
      </c>
      <c r="E103" s="41" t="s">
        <v>202</v>
      </c>
      <c r="F103" s="60" t="s">
        <v>498</v>
      </c>
      <c r="G103" s="60" t="s">
        <v>365</v>
      </c>
      <c r="H103" s="58"/>
      <c r="I103" s="40" t="s">
        <v>240</v>
      </c>
      <c r="J103" s="40" t="s">
        <v>87</v>
      </c>
      <c r="K103" s="42" t="s">
        <v>4</v>
      </c>
      <c r="L103" s="42" t="s">
        <v>414</v>
      </c>
      <c r="M103" s="42" t="s">
        <v>667</v>
      </c>
      <c r="N103" s="42" t="s">
        <v>724</v>
      </c>
      <c r="O103" s="143" t="s">
        <v>880</v>
      </c>
      <c r="P103" s="110" t="s">
        <v>4</v>
      </c>
      <c r="Q103" s="74" t="s">
        <v>4</v>
      </c>
      <c r="R103" s="55" t="s">
        <v>4</v>
      </c>
      <c r="S103" s="171" t="s">
        <v>4</v>
      </c>
      <c r="T103" s="179" t="s">
        <v>975</v>
      </c>
    </row>
    <row r="104" spans="1:20" ht="204.75" hidden="1" customHeight="1">
      <c r="B104" s="50">
        <f t="shared" si="1"/>
        <v>100</v>
      </c>
      <c r="C104" s="185"/>
      <c r="D104" s="113" t="s">
        <v>605</v>
      </c>
      <c r="E104" s="41" t="s">
        <v>245</v>
      </c>
      <c r="F104" s="66" t="s">
        <v>760</v>
      </c>
      <c r="G104" s="60" t="s">
        <v>499</v>
      </c>
      <c r="H104" s="58"/>
      <c r="I104" s="58" t="s">
        <v>240</v>
      </c>
      <c r="J104" s="58" t="s">
        <v>87</v>
      </c>
      <c r="K104" s="51" t="s">
        <v>246</v>
      </c>
      <c r="L104" s="51" t="s">
        <v>405</v>
      </c>
      <c r="M104" s="51" t="s">
        <v>667</v>
      </c>
      <c r="N104" s="51" t="s">
        <v>674</v>
      </c>
      <c r="O104" s="143" t="s">
        <v>881</v>
      </c>
      <c r="P104" s="54" t="s">
        <v>632</v>
      </c>
      <c r="Q104" s="72" t="s">
        <v>4</v>
      </c>
      <c r="R104" s="59" t="s">
        <v>4</v>
      </c>
      <c r="S104" s="167" t="s">
        <v>4</v>
      </c>
      <c r="T104" s="178" t="s">
        <v>975</v>
      </c>
    </row>
    <row r="105" spans="1:20" ht="208.5" hidden="1" customHeight="1">
      <c r="B105" s="50">
        <f t="shared" si="1"/>
        <v>101</v>
      </c>
      <c r="C105" s="185"/>
      <c r="D105" s="113" t="s">
        <v>605</v>
      </c>
      <c r="E105" s="41" t="s">
        <v>250</v>
      </c>
      <c r="F105" s="66" t="s">
        <v>251</v>
      </c>
      <c r="G105" s="51" t="s">
        <v>252</v>
      </c>
      <c r="H105" s="58"/>
      <c r="I105" s="58" t="s">
        <v>249</v>
      </c>
      <c r="J105" s="58" t="s">
        <v>87</v>
      </c>
      <c r="K105" s="51" t="s">
        <v>4</v>
      </c>
      <c r="L105" s="51" t="s">
        <v>242</v>
      </c>
      <c r="M105" s="51" t="s">
        <v>4</v>
      </c>
      <c r="N105" s="51" t="s">
        <v>4</v>
      </c>
      <c r="O105" s="143" t="s">
        <v>882</v>
      </c>
      <c r="P105" s="109" t="s">
        <v>4</v>
      </c>
      <c r="Q105" s="72" t="s">
        <v>4</v>
      </c>
      <c r="R105" s="59" t="s">
        <v>4</v>
      </c>
      <c r="S105" s="167" t="s">
        <v>4</v>
      </c>
      <c r="T105" s="178" t="s">
        <v>975</v>
      </c>
    </row>
    <row r="106" spans="1:20" s="76" customFormat="1" ht="205.5" hidden="1" customHeight="1">
      <c r="A106" s="62"/>
      <c r="B106" s="39">
        <f t="shared" si="1"/>
        <v>102</v>
      </c>
      <c r="C106" s="186"/>
      <c r="D106" s="114" t="s">
        <v>605</v>
      </c>
      <c r="E106" s="41" t="s">
        <v>202</v>
      </c>
      <c r="F106" s="60" t="s">
        <v>253</v>
      </c>
      <c r="G106" s="42" t="s">
        <v>364</v>
      </c>
      <c r="H106" s="58"/>
      <c r="I106" s="40" t="s">
        <v>249</v>
      </c>
      <c r="J106" s="40" t="s">
        <v>87</v>
      </c>
      <c r="K106" s="42" t="s">
        <v>4</v>
      </c>
      <c r="L106" s="42" t="s">
        <v>416</v>
      </c>
      <c r="M106" s="42" t="s">
        <v>667</v>
      </c>
      <c r="N106" s="42" t="s">
        <v>698</v>
      </c>
      <c r="O106" s="143" t="s">
        <v>883</v>
      </c>
      <c r="P106" s="110" t="s">
        <v>4</v>
      </c>
      <c r="Q106" s="74" t="s">
        <v>4</v>
      </c>
      <c r="R106" s="55" t="s">
        <v>4</v>
      </c>
      <c r="S106" s="171" t="s">
        <v>4</v>
      </c>
      <c r="T106" s="179" t="s">
        <v>975</v>
      </c>
    </row>
    <row r="107" spans="1:20" ht="204" hidden="1" customHeight="1">
      <c r="B107" s="50">
        <f t="shared" si="1"/>
        <v>103</v>
      </c>
      <c r="C107" s="185"/>
      <c r="D107" s="113" t="s">
        <v>605</v>
      </c>
      <c r="E107" s="41" t="s">
        <v>254</v>
      </c>
      <c r="F107" s="51" t="s">
        <v>503</v>
      </c>
      <c r="G107" s="42" t="s">
        <v>502</v>
      </c>
      <c r="H107" s="58"/>
      <c r="I107" s="58" t="s">
        <v>249</v>
      </c>
      <c r="J107" s="58" t="s">
        <v>87</v>
      </c>
      <c r="K107" s="51" t="s">
        <v>4</v>
      </c>
      <c r="L107" s="51" t="s">
        <v>777</v>
      </c>
      <c r="M107" s="51" t="s">
        <v>4</v>
      </c>
      <c r="N107" s="51" t="s">
        <v>4</v>
      </c>
      <c r="O107" s="143" t="s">
        <v>884</v>
      </c>
      <c r="P107" s="54" t="s">
        <v>635</v>
      </c>
      <c r="Q107" s="72" t="s">
        <v>4</v>
      </c>
      <c r="R107" s="59" t="s">
        <v>4</v>
      </c>
      <c r="S107" s="167" t="s">
        <v>4</v>
      </c>
      <c r="T107" s="178" t="s">
        <v>975</v>
      </c>
    </row>
    <row r="108" spans="1:20" s="76" customFormat="1" ht="81.75" hidden="1" customHeight="1">
      <c r="A108" s="43"/>
      <c r="B108" s="50">
        <f t="shared" si="1"/>
        <v>104</v>
      </c>
      <c r="C108" s="185"/>
      <c r="D108" s="113" t="s">
        <v>605</v>
      </c>
      <c r="E108" s="41" t="s">
        <v>258</v>
      </c>
      <c r="F108" s="52" t="s">
        <v>259</v>
      </c>
      <c r="G108" s="66" t="s">
        <v>260</v>
      </c>
      <c r="H108" s="153"/>
      <c r="I108" s="58" t="s">
        <v>257</v>
      </c>
      <c r="J108" s="58" t="s">
        <v>87</v>
      </c>
      <c r="K108" s="51" t="s">
        <v>4</v>
      </c>
      <c r="L108" s="56" t="s">
        <v>552</v>
      </c>
      <c r="M108" s="51" t="s">
        <v>164</v>
      </c>
      <c r="N108" s="51" t="s">
        <v>164</v>
      </c>
      <c r="O108" s="143" t="s">
        <v>885</v>
      </c>
      <c r="P108" s="109" t="s">
        <v>4</v>
      </c>
      <c r="Q108" s="72" t="s">
        <v>4</v>
      </c>
      <c r="R108" s="59" t="s">
        <v>4</v>
      </c>
      <c r="S108" s="167" t="s">
        <v>4</v>
      </c>
      <c r="T108" s="178"/>
    </row>
    <row r="109" spans="1:20" ht="105" hidden="1" customHeight="1">
      <c r="B109" s="50">
        <f t="shared" si="1"/>
        <v>105</v>
      </c>
      <c r="C109" s="185"/>
      <c r="D109" s="113" t="s">
        <v>605</v>
      </c>
      <c r="E109" s="41" t="s">
        <v>84</v>
      </c>
      <c r="F109" s="52" t="s">
        <v>262</v>
      </c>
      <c r="G109" s="51" t="s">
        <v>507</v>
      </c>
      <c r="H109" s="153"/>
      <c r="I109" s="58" t="s">
        <v>261</v>
      </c>
      <c r="J109" s="58" t="s">
        <v>87</v>
      </c>
      <c r="K109" s="51" t="s">
        <v>219</v>
      </c>
      <c r="L109" s="51" t="s">
        <v>220</v>
      </c>
      <c r="M109" s="51" t="s">
        <v>738</v>
      </c>
      <c r="N109" s="51" t="s">
        <v>4</v>
      </c>
      <c r="O109" s="143" t="s">
        <v>886</v>
      </c>
      <c r="P109" s="54" t="s">
        <v>626</v>
      </c>
      <c r="Q109" s="72" t="s">
        <v>52</v>
      </c>
      <c r="R109" s="59" t="s">
        <v>4</v>
      </c>
      <c r="S109" s="167" t="s">
        <v>4</v>
      </c>
      <c r="T109" s="178"/>
    </row>
    <row r="110" spans="1:20" ht="140.25" hidden="1" customHeight="1">
      <c r="B110" s="50">
        <f t="shared" si="1"/>
        <v>106</v>
      </c>
      <c r="C110" s="185"/>
      <c r="D110" s="113" t="s">
        <v>605</v>
      </c>
      <c r="E110" s="41" t="s">
        <v>84</v>
      </c>
      <c r="F110" s="52" t="s">
        <v>262</v>
      </c>
      <c r="G110" s="51" t="s">
        <v>981</v>
      </c>
      <c r="H110" s="153"/>
      <c r="I110" s="58" t="s">
        <v>261</v>
      </c>
      <c r="J110" s="153" t="s">
        <v>87</v>
      </c>
      <c r="K110" s="51" t="s">
        <v>4</v>
      </c>
      <c r="L110" s="51" t="s">
        <v>588</v>
      </c>
      <c r="M110" s="64" t="s">
        <v>391</v>
      </c>
      <c r="N110" s="51" t="s">
        <v>508</v>
      </c>
      <c r="O110" s="143" t="s">
        <v>887</v>
      </c>
      <c r="P110" s="109" t="s">
        <v>4</v>
      </c>
      <c r="Q110" s="156" t="s">
        <v>52</v>
      </c>
      <c r="R110" s="153" t="s">
        <v>4</v>
      </c>
      <c r="S110" s="172" t="s">
        <v>4</v>
      </c>
      <c r="T110" s="178"/>
    </row>
    <row r="111" spans="1:20" ht="138" hidden="1" customHeight="1">
      <c r="B111" s="50">
        <f t="shared" si="1"/>
        <v>107</v>
      </c>
      <c r="C111" s="185"/>
      <c r="D111" s="113" t="s">
        <v>605</v>
      </c>
      <c r="E111" s="41" t="s">
        <v>84</v>
      </c>
      <c r="F111" s="52" t="s">
        <v>262</v>
      </c>
      <c r="G111" s="51" t="s">
        <v>982</v>
      </c>
      <c r="H111" s="153"/>
      <c r="I111" s="58" t="s">
        <v>261</v>
      </c>
      <c r="J111" s="153" t="s">
        <v>87</v>
      </c>
      <c r="K111" s="51" t="s">
        <v>4</v>
      </c>
      <c r="L111" s="51" t="s">
        <v>588</v>
      </c>
      <c r="M111" s="64" t="s">
        <v>391</v>
      </c>
      <c r="N111" s="51" t="s">
        <v>720</v>
      </c>
      <c r="O111" s="143" t="s">
        <v>888</v>
      </c>
      <c r="P111" s="109" t="s">
        <v>4</v>
      </c>
      <c r="Q111" s="156" t="s">
        <v>52</v>
      </c>
      <c r="R111" s="153" t="s">
        <v>4</v>
      </c>
      <c r="S111" s="172" t="s">
        <v>4</v>
      </c>
      <c r="T111" s="178"/>
    </row>
    <row r="112" spans="1:20" ht="77.25" hidden="1" customHeight="1">
      <c r="B112" s="50">
        <f t="shared" si="1"/>
        <v>108</v>
      </c>
      <c r="C112" s="185"/>
      <c r="D112" s="113" t="s">
        <v>605</v>
      </c>
      <c r="E112" s="41" t="s">
        <v>84</v>
      </c>
      <c r="F112" s="52" t="s">
        <v>262</v>
      </c>
      <c r="G112" s="51" t="s">
        <v>85</v>
      </c>
      <c r="H112" s="153"/>
      <c r="I112" s="58" t="s">
        <v>261</v>
      </c>
      <c r="J112" s="58" t="s">
        <v>87</v>
      </c>
      <c r="K112" s="51" t="s">
        <v>4</v>
      </c>
      <c r="L112" s="51" t="s">
        <v>242</v>
      </c>
      <c r="M112" s="51" t="s">
        <v>164</v>
      </c>
      <c r="N112" s="51" t="s">
        <v>164</v>
      </c>
      <c r="O112" s="143" t="s">
        <v>889</v>
      </c>
      <c r="P112" s="109" t="s">
        <v>4</v>
      </c>
      <c r="Q112" s="72" t="s">
        <v>4</v>
      </c>
      <c r="R112" s="59" t="s">
        <v>4</v>
      </c>
      <c r="S112" s="167" t="s">
        <v>4</v>
      </c>
      <c r="T112" s="178"/>
    </row>
    <row r="113" spans="1:20" ht="110.25" hidden="1" customHeight="1">
      <c r="B113" s="50">
        <f t="shared" si="1"/>
        <v>109</v>
      </c>
      <c r="C113" s="185"/>
      <c r="D113" s="113" t="s">
        <v>605</v>
      </c>
      <c r="E113" s="41" t="s">
        <v>84</v>
      </c>
      <c r="F113" s="52" t="s">
        <v>262</v>
      </c>
      <c r="G113" s="51" t="s">
        <v>509</v>
      </c>
      <c r="H113" s="153"/>
      <c r="I113" s="58" t="s">
        <v>261</v>
      </c>
      <c r="J113" s="58" t="s">
        <v>87</v>
      </c>
      <c r="K113" s="51" t="s">
        <v>219</v>
      </c>
      <c r="L113" s="51" t="s">
        <v>220</v>
      </c>
      <c r="M113" s="51" t="s">
        <v>739</v>
      </c>
      <c r="N113" s="51" t="s">
        <v>164</v>
      </c>
      <c r="O113" s="143" t="s">
        <v>890</v>
      </c>
      <c r="P113" s="54" t="s">
        <v>626</v>
      </c>
      <c r="Q113" s="72" t="s">
        <v>52</v>
      </c>
      <c r="R113" s="59" t="s">
        <v>4</v>
      </c>
      <c r="S113" s="167" t="s">
        <v>4</v>
      </c>
      <c r="T113" s="178"/>
    </row>
    <row r="114" spans="1:20" ht="132" hidden="1" customHeight="1">
      <c r="B114" s="50">
        <f t="shared" si="1"/>
        <v>110</v>
      </c>
      <c r="C114" s="185"/>
      <c r="D114" s="113" t="s">
        <v>605</v>
      </c>
      <c r="E114" s="41" t="s">
        <v>84</v>
      </c>
      <c r="F114" s="52" t="s">
        <v>262</v>
      </c>
      <c r="G114" s="51" t="s">
        <v>510</v>
      </c>
      <c r="H114" s="153"/>
      <c r="I114" s="58" t="s">
        <v>261</v>
      </c>
      <c r="J114" s="58" t="s">
        <v>87</v>
      </c>
      <c r="K114" s="51" t="s">
        <v>4</v>
      </c>
      <c r="L114" s="51" t="s">
        <v>195</v>
      </c>
      <c r="M114" s="69" t="s">
        <v>391</v>
      </c>
      <c r="N114" s="51" t="s">
        <v>390</v>
      </c>
      <c r="O114" s="143" t="s">
        <v>891</v>
      </c>
      <c r="P114" s="109" t="s">
        <v>4</v>
      </c>
      <c r="Q114" s="72" t="s">
        <v>52</v>
      </c>
      <c r="R114" s="59" t="s">
        <v>4</v>
      </c>
      <c r="S114" s="167" t="s">
        <v>4</v>
      </c>
      <c r="T114" s="178"/>
    </row>
    <row r="115" spans="1:20" ht="65.25" hidden="1" customHeight="1">
      <c r="B115" s="50">
        <f t="shared" si="1"/>
        <v>111</v>
      </c>
      <c r="C115" s="185"/>
      <c r="D115" s="113" t="s">
        <v>605</v>
      </c>
      <c r="E115" s="41" t="s">
        <v>84</v>
      </c>
      <c r="F115" s="52" t="s">
        <v>262</v>
      </c>
      <c r="G115" s="51" t="s">
        <v>86</v>
      </c>
      <c r="H115" s="153"/>
      <c r="I115" s="58" t="s">
        <v>261</v>
      </c>
      <c r="J115" s="58" t="s">
        <v>87</v>
      </c>
      <c r="K115" s="51" t="s">
        <v>4</v>
      </c>
      <c r="L115" s="51" t="s">
        <v>242</v>
      </c>
      <c r="M115" s="51" t="s">
        <v>164</v>
      </c>
      <c r="N115" s="51" t="s">
        <v>164</v>
      </c>
      <c r="O115" s="143" t="s">
        <v>892</v>
      </c>
      <c r="P115" s="109" t="s">
        <v>4</v>
      </c>
      <c r="Q115" s="72" t="s">
        <v>4</v>
      </c>
      <c r="R115" s="59" t="s">
        <v>4</v>
      </c>
      <c r="S115" s="167" t="s">
        <v>4</v>
      </c>
      <c r="T115" s="178"/>
    </row>
    <row r="116" spans="1:20" ht="65.25" hidden="1" customHeight="1">
      <c r="B116" s="50">
        <f t="shared" si="1"/>
        <v>112</v>
      </c>
      <c r="C116" s="185"/>
      <c r="D116" s="113" t="s">
        <v>605</v>
      </c>
      <c r="E116" s="41" t="s">
        <v>84</v>
      </c>
      <c r="F116" s="52" t="s">
        <v>262</v>
      </c>
      <c r="G116" s="51" t="s">
        <v>740</v>
      </c>
      <c r="H116" s="153"/>
      <c r="I116" s="58" t="s">
        <v>261</v>
      </c>
      <c r="J116" s="58" t="s">
        <v>87</v>
      </c>
      <c r="K116" s="51" t="s">
        <v>4</v>
      </c>
      <c r="L116" s="51" t="s">
        <v>263</v>
      </c>
      <c r="M116" s="51" t="s">
        <v>264</v>
      </c>
      <c r="N116" s="51" t="s">
        <v>264</v>
      </c>
      <c r="O116" s="143" t="s">
        <v>893</v>
      </c>
      <c r="P116" s="109" t="s">
        <v>4</v>
      </c>
      <c r="Q116" s="72" t="s">
        <v>52</v>
      </c>
      <c r="R116" s="59" t="s">
        <v>4</v>
      </c>
      <c r="S116" s="167" t="s">
        <v>4</v>
      </c>
      <c r="T116" s="178"/>
    </row>
    <row r="117" spans="1:20" ht="92.25" hidden="1" customHeight="1">
      <c r="B117" s="39">
        <f t="shared" si="1"/>
        <v>113</v>
      </c>
      <c r="C117" s="186"/>
      <c r="D117" s="113" t="s">
        <v>605</v>
      </c>
      <c r="E117" s="41" t="s">
        <v>84</v>
      </c>
      <c r="F117" s="52" t="s">
        <v>262</v>
      </c>
      <c r="G117" s="51" t="s">
        <v>492</v>
      </c>
      <c r="H117" s="153"/>
      <c r="I117" s="58" t="s">
        <v>261</v>
      </c>
      <c r="J117" s="153" t="s">
        <v>87</v>
      </c>
      <c r="K117" s="51" t="s">
        <v>4</v>
      </c>
      <c r="L117" s="51" t="s">
        <v>265</v>
      </c>
      <c r="M117" s="51" t="s">
        <v>4</v>
      </c>
      <c r="N117" s="51" t="s">
        <v>4</v>
      </c>
      <c r="O117" s="143" t="s">
        <v>984</v>
      </c>
      <c r="P117" s="54" t="s">
        <v>635</v>
      </c>
      <c r="Q117" s="156" t="s">
        <v>52</v>
      </c>
      <c r="R117" s="153" t="s">
        <v>4</v>
      </c>
      <c r="S117" s="172" t="s">
        <v>4</v>
      </c>
      <c r="T117" s="178"/>
    </row>
    <row r="118" spans="1:20" ht="85.5" hidden="1" customHeight="1">
      <c r="B118" s="50">
        <f t="shared" si="1"/>
        <v>114</v>
      </c>
      <c r="C118" s="185"/>
      <c r="D118" s="113" t="s">
        <v>605</v>
      </c>
      <c r="E118" s="41" t="s">
        <v>84</v>
      </c>
      <c r="F118" s="52" t="s">
        <v>262</v>
      </c>
      <c r="G118" s="51" t="s">
        <v>741</v>
      </c>
      <c r="H118" s="153"/>
      <c r="I118" s="58" t="s">
        <v>261</v>
      </c>
      <c r="J118" s="153" t="s">
        <v>87</v>
      </c>
      <c r="K118" s="51" t="s">
        <v>4</v>
      </c>
      <c r="L118" s="51" t="s">
        <v>92</v>
      </c>
      <c r="M118" s="51" t="s">
        <v>4</v>
      </c>
      <c r="N118" s="51" t="s">
        <v>4</v>
      </c>
      <c r="O118" s="143" t="s">
        <v>985</v>
      </c>
      <c r="P118" s="109" t="s">
        <v>4</v>
      </c>
      <c r="Q118" s="156" t="s">
        <v>52</v>
      </c>
      <c r="R118" s="153" t="s">
        <v>4</v>
      </c>
      <c r="S118" s="172" t="s">
        <v>4</v>
      </c>
      <c r="T118" s="178"/>
    </row>
    <row r="119" spans="1:20" ht="108" hidden="1" customHeight="1">
      <c r="B119" s="50">
        <f t="shared" si="1"/>
        <v>115</v>
      </c>
      <c r="C119" s="185"/>
      <c r="D119" s="113" t="s">
        <v>605</v>
      </c>
      <c r="E119" s="41" t="s">
        <v>84</v>
      </c>
      <c r="F119" s="52" t="s">
        <v>262</v>
      </c>
      <c r="G119" s="51" t="s">
        <v>746</v>
      </c>
      <c r="H119" s="153"/>
      <c r="I119" s="58" t="s">
        <v>261</v>
      </c>
      <c r="J119" s="153" t="s">
        <v>87</v>
      </c>
      <c r="K119" s="51" t="s">
        <v>4</v>
      </c>
      <c r="L119" s="51" t="s">
        <v>89</v>
      </c>
      <c r="M119" s="51" t="s">
        <v>4</v>
      </c>
      <c r="N119" s="51" t="s">
        <v>4</v>
      </c>
      <c r="O119" s="143" t="s">
        <v>986</v>
      </c>
      <c r="P119" s="109" t="s">
        <v>4</v>
      </c>
      <c r="Q119" s="156" t="s">
        <v>52</v>
      </c>
      <c r="R119" s="153" t="s">
        <v>4</v>
      </c>
      <c r="S119" s="172" t="s">
        <v>4</v>
      </c>
      <c r="T119" s="178"/>
    </row>
    <row r="120" spans="1:20" ht="147" hidden="1" customHeight="1">
      <c r="B120" s="50">
        <f t="shared" si="1"/>
        <v>116</v>
      </c>
      <c r="C120" s="185"/>
      <c r="D120" s="113" t="s">
        <v>605</v>
      </c>
      <c r="E120" s="41" t="s">
        <v>84</v>
      </c>
      <c r="F120" s="52" t="s">
        <v>262</v>
      </c>
      <c r="G120" s="51" t="s">
        <v>750</v>
      </c>
      <c r="H120" s="153"/>
      <c r="I120" s="58" t="s">
        <v>261</v>
      </c>
      <c r="J120" s="153" t="s">
        <v>87</v>
      </c>
      <c r="K120" s="51" t="s">
        <v>4</v>
      </c>
      <c r="L120" s="51" t="s">
        <v>90</v>
      </c>
      <c r="M120" s="51" t="s">
        <v>4</v>
      </c>
      <c r="N120" s="51" t="s">
        <v>4</v>
      </c>
      <c r="O120" s="143" t="s">
        <v>987</v>
      </c>
      <c r="P120" s="109" t="s">
        <v>4</v>
      </c>
      <c r="Q120" s="156" t="s">
        <v>52</v>
      </c>
      <c r="R120" s="153" t="s">
        <v>4</v>
      </c>
      <c r="S120" s="172" t="s">
        <v>4</v>
      </c>
      <c r="T120" s="178"/>
    </row>
    <row r="121" spans="1:20" ht="159.75" hidden="1" customHeight="1">
      <c r="B121" s="50">
        <f t="shared" si="1"/>
        <v>117</v>
      </c>
      <c r="C121" s="185"/>
      <c r="D121" s="113" t="s">
        <v>605</v>
      </c>
      <c r="E121" s="41" t="s">
        <v>84</v>
      </c>
      <c r="F121" s="52" t="s">
        <v>262</v>
      </c>
      <c r="G121" s="51" t="s">
        <v>751</v>
      </c>
      <c r="H121" s="153"/>
      <c r="I121" s="58" t="s">
        <v>261</v>
      </c>
      <c r="J121" s="153" t="s">
        <v>87</v>
      </c>
      <c r="K121" s="51" t="s">
        <v>4</v>
      </c>
      <c r="L121" s="51" t="s">
        <v>266</v>
      </c>
      <c r="M121" s="51" t="s">
        <v>4</v>
      </c>
      <c r="N121" s="51" t="s">
        <v>4</v>
      </c>
      <c r="O121" s="143" t="s">
        <v>988</v>
      </c>
      <c r="P121" s="109" t="s">
        <v>4</v>
      </c>
      <c r="Q121" s="156" t="s">
        <v>52</v>
      </c>
      <c r="R121" s="153" t="s">
        <v>4</v>
      </c>
      <c r="S121" s="172" t="s">
        <v>4</v>
      </c>
      <c r="T121" s="178"/>
    </row>
    <row r="122" spans="1:20" ht="87" hidden="1" customHeight="1">
      <c r="B122" s="50">
        <f t="shared" si="1"/>
        <v>118</v>
      </c>
      <c r="C122" s="185"/>
      <c r="D122" s="113" t="s">
        <v>605</v>
      </c>
      <c r="E122" s="41" t="s">
        <v>84</v>
      </c>
      <c r="F122" s="52" t="s">
        <v>262</v>
      </c>
      <c r="G122" s="51" t="s">
        <v>737</v>
      </c>
      <c r="H122" s="153"/>
      <c r="I122" s="58" t="s">
        <v>261</v>
      </c>
      <c r="J122" s="153" t="s">
        <v>87</v>
      </c>
      <c r="K122" s="51" t="s">
        <v>4</v>
      </c>
      <c r="L122" s="51" t="s">
        <v>415</v>
      </c>
      <c r="M122" s="51" t="s">
        <v>4</v>
      </c>
      <c r="N122" s="51" t="s">
        <v>4</v>
      </c>
      <c r="O122" s="143" t="s">
        <v>989</v>
      </c>
      <c r="P122" s="109" t="s">
        <v>4</v>
      </c>
      <c r="Q122" s="156" t="s">
        <v>52</v>
      </c>
      <c r="R122" s="153" t="s">
        <v>4</v>
      </c>
      <c r="S122" s="172" t="s">
        <v>4</v>
      </c>
      <c r="T122" s="178"/>
    </row>
    <row r="123" spans="1:20" ht="120.6" hidden="1" customHeight="1">
      <c r="B123" s="50">
        <f t="shared" si="1"/>
        <v>119</v>
      </c>
      <c r="C123" s="185"/>
      <c r="D123" s="113" t="s">
        <v>605</v>
      </c>
      <c r="E123" s="41" t="s">
        <v>84</v>
      </c>
      <c r="F123" s="52" t="s">
        <v>262</v>
      </c>
      <c r="G123" s="51" t="s">
        <v>752</v>
      </c>
      <c r="H123" s="153"/>
      <c r="I123" s="58" t="s">
        <v>261</v>
      </c>
      <c r="J123" s="153" t="s">
        <v>87</v>
      </c>
      <c r="K123" s="51" t="s">
        <v>4</v>
      </c>
      <c r="L123" s="51" t="s">
        <v>239</v>
      </c>
      <c r="M123" s="51" t="s">
        <v>4</v>
      </c>
      <c r="N123" s="51" t="s">
        <v>4</v>
      </c>
      <c r="O123" s="143" t="s">
        <v>990</v>
      </c>
      <c r="P123" s="109" t="s">
        <v>4</v>
      </c>
      <c r="Q123" s="156" t="s">
        <v>52</v>
      </c>
      <c r="R123" s="153" t="s">
        <v>4</v>
      </c>
      <c r="S123" s="172" t="s">
        <v>4</v>
      </c>
      <c r="T123" s="178"/>
    </row>
    <row r="124" spans="1:20" ht="168.75" hidden="1" customHeight="1">
      <c r="B124" s="50">
        <f t="shared" si="1"/>
        <v>120</v>
      </c>
      <c r="C124" s="185"/>
      <c r="D124" s="113" t="s">
        <v>605</v>
      </c>
      <c r="E124" s="41" t="s">
        <v>202</v>
      </c>
      <c r="F124" s="66" t="s">
        <v>533</v>
      </c>
      <c r="G124" s="51" t="s">
        <v>267</v>
      </c>
      <c r="H124" s="153"/>
      <c r="I124" s="58" t="s">
        <v>261</v>
      </c>
      <c r="J124" s="58" t="s">
        <v>87</v>
      </c>
      <c r="K124" s="51" t="s">
        <v>4</v>
      </c>
      <c r="L124" s="51" t="s">
        <v>101</v>
      </c>
      <c r="M124" s="51" t="s">
        <v>4</v>
      </c>
      <c r="N124" s="51" t="s">
        <v>4</v>
      </c>
      <c r="O124" s="143" t="s">
        <v>894</v>
      </c>
      <c r="P124" s="109" t="s">
        <v>4</v>
      </c>
      <c r="Q124" s="72" t="s">
        <v>4</v>
      </c>
      <c r="R124" s="59" t="s">
        <v>4</v>
      </c>
      <c r="S124" s="167" t="s">
        <v>4</v>
      </c>
      <c r="T124" s="178"/>
    </row>
    <row r="125" spans="1:20" ht="146.25" hidden="1" customHeight="1">
      <c r="B125" s="50">
        <f t="shared" si="1"/>
        <v>121</v>
      </c>
      <c r="C125" s="185"/>
      <c r="D125" s="113" t="s">
        <v>605</v>
      </c>
      <c r="E125" s="41" t="s">
        <v>202</v>
      </c>
      <c r="F125" s="66" t="s">
        <v>533</v>
      </c>
      <c r="G125" s="51" t="s">
        <v>268</v>
      </c>
      <c r="H125" s="153"/>
      <c r="I125" s="58" t="s">
        <v>261</v>
      </c>
      <c r="J125" s="58" t="s">
        <v>87</v>
      </c>
      <c r="K125" s="51" t="s">
        <v>269</v>
      </c>
      <c r="L125" s="51" t="s">
        <v>101</v>
      </c>
      <c r="M125" s="51" t="s">
        <v>4</v>
      </c>
      <c r="N125" s="51" t="s">
        <v>4</v>
      </c>
      <c r="O125" s="143" t="s">
        <v>895</v>
      </c>
      <c r="P125" s="54" t="s">
        <v>626</v>
      </c>
      <c r="Q125" s="72" t="s">
        <v>4</v>
      </c>
      <c r="R125" s="59" t="s">
        <v>4</v>
      </c>
      <c r="S125" s="167" t="s">
        <v>4</v>
      </c>
      <c r="T125" s="178"/>
    </row>
    <row r="126" spans="1:20" s="76" customFormat="1" ht="231" hidden="1" customHeight="1">
      <c r="A126" s="62"/>
      <c r="B126" s="39">
        <f t="shared" si="1"/>
        <v>122</v>
      </c>
      <c r="C126" s="186"/>
      <c r="D126" s="113" t="s">
        <v>605</v>
      </c>
      <c r="E126" s="41" t="s">
        <v>202</v>
      </c>
      <c r="F126" s="60" t="s">
        <v>512</v>
      </c>
      <c r="G126" s="42" t="s">
        <v>978</v>
      </c>
      <c r="H126" s="153"/>
      <c r="I126" s="40" t="s">
        <v>261</v>
      </c>
      <c r="J126" s="160" t="s">
        <v>87</v>
      </c>
      <c r="K126" s="42" t="s">
        <v>227</v>
      </c>
      <c r="L126" s="42" t="s">
        <v>587</v>
      </c>
      <c r="M126" s="42" t="s">
        <v>667</v>
      </c>
      <c r="N126" s="42" t="s">
        <v>699</v>
      </c>
      <c r="O126" s="143" t="s">
        <v>896</v>
      </c>
      <c r="P126" s="52" t="s">
        <v>633</v>
      </c>
      <c r="Q126" s="161" t="s">
        <v>4</v>
      </c>
      <c r="R126" s="150" t="s">
        <v>4</v>
      </c>
      <c r="S126" s="170" t="s">
        <v>4</v>
      </c>
      <c r="T126" s="179"/>
    </row>
    <row r="127" spans="1:20" s="76" customFormat="1" ht="280.5" hidden="1" customHeight="1">
      <c r="A127" s="62"/>
      <c r="B127" s="39">
        <f t="shared" si="1"/>
        <v>123</v>
      </c>
      <c r="C127" s="186"/>
      <c r="D127" s="113" t="s">
        <v>605</v>
      </c>
      <c r="E127" s="40" t="s">
        <v>202</v>
      </c>
      <c r="F127" s="60" t="s">
        <v>512</v>
      </c>
      <c r="G127" s="42" t="s">
        <v>511</v>
      </c>
      <c r="H127" s="153"/>
      <c r="I127" s="40" t="s">
        <v>261</v>
      </c>
      <c r="J127" s="160" t="s">
        <v>87</v>
      </c>
      <c r="K127" s="42" t="s">
        <v>227</v>
      </c>
      <c r="L127" s="42" t="s">
        <v>587</v>
      </c>
      <c r="M127" s="42" t="s">
        <v>667</v>
      </c>
      <c r="N127" s="42" t="s">
        <v>700</v>
      </c>
      <c r="O127" s="143" t="s">
        <v>897</v>
      </c>
      <c r="P127" s="52" t="s">
        <v>633</v>
      </c>
      <c r="Q127" s="161" t="s">
        <v>4</v>
      </c>
      <c r="R127" s="150" t="s">
        <v>4</v>
      </c>
      <c r="S127" s="173" t="s">
        <v>4</v>
      </c>
      <c r="T127" s="179"/>
    </row>
    <row r="128" spans="1:20" s="76" customFormat="1" ht="289.5" hidden="1" customHeight="1">
      <c r="A128" s="62"/>
      <c r="B128" s="39">
        <f t="shared" si="1"/>
        <v>124</v>
      </c>
      <c r="C128" s="186"/>
      <c r="D128" s="113" t="s">
        <v>605</v>
      </c>
      <c r="E128" s="40" t="s">
        <v>202</v>
      </c>
      <c r="F128" s="60" t="s">
        <v>512</v>
      </c>
      <c r="G128" s="42" t="s">
        <v>513</v>
      </c>
      <c r="H128" s="153"/>
      <c r="I128" s="40" t="s">
        <v>261</v>
      </c>
      <c r="J128" s="160" t="s">
        <v>87</v>
      </c>
      <c r="K128" s="42" t="s">
        <v>227</v>
      </c>
      <c r="L128" s="42" t="s">
        <v>363</v>
      </c>
      <c r="M128" s="42" t="s">
        <v>667</v>
      </c>
      <c r="N128" s="42" t="s">
        <v>701</v>
      </c>
      <c r="O128" s="143" t="s">
        <v>898</v>
      </c>
      <c r="P128" s="52" t="s">
        <v>633</v>
      </c>
      <c r="Q128" s="161" t="s">
        <v>4</v>
      </c>
      <c r="R128" s="150" t="s">
        <v>4</v>
      </c>
      <c r="S128" s="173" t="s">
        <v>4</v>
      </c>
      <c r="T128" s="179"/>
    </row>
    <row r="129" spans="1:20" s="76" customFormat="1" ht="258.75" hidden="1" customHeight="1">
      <c r="A129" s="62"/>
      <c r="B129" s="39">
        <f t="shared" si="1"/>
        <v>125</v>
      </c>
      <c r="C129" s="186"/>
      <c r="D129" s="113" t="s">
        <v>605</v>
      </c>
      <c r="E129" s="40" t="s">
        <v>202</v>
      </c>
      <c r="F129" s="60" t="s">
        <v>512</v>
      </c>
      <c r="G129" s="42" t="s">
        <v>514</v>
      </c>
      <c r="H129" s="153"/>
      <c r="I129" s="40" t="s">
        <v>261</v>
      </c>
      <c r="J129" s="160" t="s">
        <v>87</v>
      </c>
      <c r="K129" s="42" t="s">
        <v>227</v>
      </c>
      <c r="L129" s="42" t="s">
        <v>587</v>
      </c>
      <c r="M129" s="42" t="s">
        <v>667</v>
      </c>
      <c r="N129" s="42" t="s">
        <v>702</v>
      </c>
      <c r="O129" s="143" t="s">
        <v>899</v>
      </c>
      <c r="P129" s="52" t="s">
        <v>633</v>
      </c>
      <c r="Q129" s="161" t="s">
        <v>4</v>
      </c>
      <c r="R129" s="150" t="s">
        <v>4</v>
      </c>
      <c r="S129" s="173" t="s">
        <v>4</v>
      </c>
      <c r="T129" s="179"/>
    </row>
    <row r="130" spans="1:20" ht="312.75" hidden="1" customHeight="1">
      <c r="A130" s="62"/>
      <c r="B130" s="39">
        <f t="shared" si="1"/>
        <v>126</v>
      </c>
      <c r="C130" s="186"/>
      <c r="D130" s="113" t="s">
        <v>605</v>
      </c>
      <c r="E130" s="40" t="s">
        <v>202</v>
      </c>
      <c r="F130" s="60" t="s">
        <v>512</v>
      </c>
      <c r="G130" s="42" t="s">
        <v>515</v>
      </c>
      <c r="H130" s="153"/>
      <c r="I130" s="40" t="s">
        <v>261</v>
      </c>
      <c r="J130" s="160" t="s">
        <v>87</v>
      </c>
      <c r="K130" s="42" t="s">
        <v>227</v>
      </c>
      <c r="L130" s="42" t="s">
        <v>587</v>
      </c>
      <c r="M130" s="42" t="s">
        <v>667</v>
      </c>
      <c r="N130" s="42" t="s">
        <v>703</v>
      </c>
      <c r="O130" s="143" t="s">
        <v>900</v>
      </c>
      <c r="P130" s="52" t="s">
        <v>633</v>
      </c>
      <c r="Q130" s="161" t="s">
        <v>4</v>
      </c>
      <c r="R130" s="150" t="s">
        <v>4</v>
      </c>
      <c r="S130" s="173" t="s">
        <v>4</v>
      </c>
      <c r="T130" s="179"/>
    </row>
    <row r="131" spans="1:20" ht="258" hidden="1" customHeight="1">
      <c r="B131" s="50">
        <f t="shared" si="1"/>
        <v>127</v>
      </c>
      <c r="C131" s="185"/>
      <c r="D131" s="113" t="s">
        <v>605</v>
      </c>
      <c r="E131" s="41" t="s">
        <v>202</v>
      </c>
      <c r="F131" s="66" t="s">
        <v>534</v>
      </c>
      <c r="G131" s="51" t="s">
        <v>273</v>
      </c>
      <c r="H131" s="153"/>
      <c r="I131" s="58" t="s">
        <v>272</v>
      </c>
      <c r="J131" s="58" t="s">
        <v>87</v>
      </c>
      <c r="K131" s="51" t="s">
        <v>236</v>
      </c>
      <c r="L131" s="51" t="s">
        <v>101</v>
      </c>
      <c r="M131" s="51" t="s">
        <v>4</v>
      </c>
      <c r="N131" s="51" t="s">
        <v>4</v>
      </c>
      <c r="O131" s="143" t="s">
        <v>901</v>
      </c>
      <c r="P131" s="54" t="s">
        <v>625</v>
      </c>
      <c r="Q131" s="72" t="s">
        <v>4</v>
      </c>
      <c r="R131" s="59" t="s">
        <v>4</v>
      </c>
      <c r="S131" s="167" t="s">
        <v>4</v>
      </c>
      <c r="T131" s="178"/>
    </row>
    <row r="132" spans="1:20" ht="272.25" hidden="1" customHeight="1">
      <c r="B132" s="50">
        <f t="shared" si="1"/>
        <v>128</v>
      </c>
      <c r="C132" s="185"/>
      <c r="D132" s="113" t="s">
        <v>605</v>
      </c>
      <c r="E132" s="41" t="s">
        <v>202</v>
      </c>
      <c r="F132" s="66" t="s">
        <v>534</v>
      </c>
      <c r="G132" s="51" t="s">
        <v>274</v>
      </c>
      <c r="H132" s="153"/>
      <c r="I132" s="58" t="s">
        <v>272</v>
      </c>
      <c r="J132" s="58" t="s">
        <v>87</v>
      </c>
      <c r="K132" s="51" t="s">
        <v>275</v>
      </c>
      <c r="L132" s="51" t="s">
        <v>101</v>
      </c>
      <c r="M132" s="51" t="s">
        <v>4</v>
      </c>
      <c r="N132" s="51" t="s">
        <v>4</v>
      </c>
      <c r="O132" s="143" t="s">
        <v>901</v>
      </c>
      <c r="P132" s="54" t="s">
        <v>631</v>
      </c>
      <c r="Q132" s="72" t="s">
        <v>4</v>
      </c>
      <c r="R132" s="59" t="s">
        <v>4</v>
      </c>
      <c r="S132" s="167" t="s">
        <v>4</v>
      </c>
      <c r="T132" s="178"/>
    </row>
    <row r="133" spans="1:20" ht="277.5" hidden="1" customHeight="1">
      <c r="A133" s="62"/>
      <c r="B133" s="39">
        <f t="shared" si="1"/>
        <v>129</v>
      </c>
      <c r="C133" s="186"/>
      <c r="D133" s="113" t="s">
        <v>605</v>
      </c>
      <c r="E133" s="41" t="s">
        <v>202</v>
      </c>
      <c r="F133" s="60" t="s">
        <v>519</v>
      </c>
      <c r="G133" s="42" t="s">
        <v>979</v>
      </c>
      <c r="H133" s="153"/>
      <c r="I133" s="40" t="s">
        <v>272</v>
      </c>
      <c r="J133" s="160" t="s">
        <v>87</v>
      </c>
      <c r="K133" s="42" t="s">
        <v>236</v>
      </c>
      <c r="L133" s="42" t="s">
        <v>587</v>
      </c>
      <c r="M133" s="42" t="s">
        <v>667</v>
      </c>
      <c r="N133" s="42" t="s">
        <v>704</v>
      </c>
      <c r="O133" s="143" t="s">
        <v>902</v>
      </c>
      <c r="P133" s="54" t="s">
        <v>625</v>
      </c>
      <c r="Q133" s="161" t="s">
        <v>4</v>
      </c>
      <c r="R133" s="150" t="s">
        <v>4</v>
      </c>
      <c r="S133" s="170" t="s">
        <v>4</v>
      </c>
      <c r="T133" s="179"/>
    </row>
    <row r="134" spans="1:20" ht="309.75" hidden="1" customHeight="1">
      <c r="A134" s="62"/>
      <c r="B134" s="39">
        <f t="shared" si="1"/>
        <v>130</v>
      </c>
      <c r="C134" s="186"/>
      <c r="D134" s="113" t="s">
        <v>605</v>
      </c>
      <c r="E134" s="40" t="s">
        <v>202</v>
      </c>
      <c r="F134" s="60" t="s">
        <v>519</v>
      </c>
      <c r="G134" s="42" t="s">
        <v>484</v>
      </c>
      <c r="H134" s="153"/>
      <c r="I134" s="40" t="s">
        <v>272</v>
      </c>
      <c r="J134" s="160" t="s">
        <v>87</v>
      </c>
      <c r="K134" s="42" t="s">
        <v>236</v>
      </c>
      <c r="L134" s="42" t="s">
        <v>363</v>
      </c>
      <c r="M134" s="42" t="s">
        <v>667</v>
      </c>
      <c r="N134" s="42" t="s">
        <v>705</v>
      </c>
      <c r="O134" s="143" t="s">
        <v>903</v>
      </c>
      <c r="P134" s="54" t="s">
        <v>625</v>
      </c>
      <c r="Q134" s="161" t="s">
        <v>4</v>
      </c>
      <c r="R134" s="150" t="s">
        <v>4</v>
      </c>
      <c r="S134" s="173" t="s">
        <v>4</v>
      </c>
      <c r="T134" s="179"/>
    </row>
    <row r="135" spans="1:20" ht="293.25" hidden="1" customHeight="1">
      <c r="A135" s="62"/>
      <c r="B135" s="39">
        <f t="shared" ref="B135:B198" si="2">ROW()-4</f>
        <v>131</v>
      </c>
      <c r="C135" s="186"/>
      <c r="D135" s="113" t="s">
        <v>605</v>
      </c>
      <c r="E135" s="40" t="s">
        <v>202</v>
      </c>
      <c r="F135" s="60" t="s">
        <v>519</v>
      </c>
      <c r="G135" s="42" t="s">
        <v>520</v>
      </c>
      <c r="H135" s="153"/>
      <c r="I135" s="40" t="s">
        <v>272</v>
      </c>
      <c r="J135" s="160" t="s">
        <v>87</v>
      </c>
      <c r="K135" s="42" t="s">
        <v>236</v>
      </c>
      <c r="L135" s="42" t="s">
        <v>363</v>
      </c>
      <c r="M135" s="42" t="s">
        <v>667</v>
      </c>
      <c r="N135" s="42" t="s">
        <v>706</v>
      </c>
      <c r="O135" s="143" t="s">
        <v>904</v>
      </c>
      <c r="P135" s="54" t="s">
        <v>625</v>
      </c>
      <c r="Q135" s="161" t="s">
        <v>4</v>
      </c>
      <c r="R135" s="150" t="s">
        <v>4</v>
      </c>
      <c r="S135" s="173" t="s">
        <v>4</v>
      </c>
      <c r="T135" s="179"/>
    </row>
    <row r="136" spans="1:20" s="76" customFormat="1" ht="228" hidden="1" customHeight="1">
      <c r="A136" s="62"/>
      <c r="B136" s="39">
        <f t="shared" si="2"/>
        <v>132</v>
      </c>
      <c r="C136" s="186"/>
      <c r="D136" s="113" t="s">
        <v>605</v>
      </c>
      <c r="E136" s="40" t="s">
        <v>202</v>
      </c>
      <c r="F136" s="60" t="s">
        <v>519</v>
      </c>
      <c r="G136" s="42" t="s">
        <v>521</v>
      </c>
      <c r="H136" s="153"/>
      <c r="I136" s="40" t="s">
        <v>272</v>
      </c>
      <c r="J136" s="160" t="s">
        <v>87</v>
      </c>
      <c r="K136" s="42" t="s">
        <v>236</v>
      </c>
      <c r="L136" s="42" t="s">
        <v>587</v>
      </c>
      <c r="M136" s="42" t="s">
        <v>667</v>
      </c>
      <c r="N136" s="42" t="s">
        <v>707</v>
      </c>
      <c r="O136" s="143" t="s">
        <v>905</v>
      </c>
      <c r="P136" s="54" t="s">
        <v>625</v>
      </c>
      <c r="Q136" s="161" t="s">
        <v>4</v>
      </c>
      <c r="R136" s="150" t="s">
        <v>4</v>
      </c>
      <c r="S136" s="173" t="s">
        <v>4</v>
      </c>
      <c r="T136" s="179"/>
    </row>
    <row r="137" spans="1:20" ht="180.75" hidden="1" customHeight="1">
      <c r="B137" s="50">
        <f t="shared" si="2"/>
        <v>133</v>
      </c>
      <c r="C137" s="185"/>
      <c r="D137" s="113" t="s">
        <v>605</v>
      </c>
      <c r="E137" s="41" t="s">
        <v>84</v>
      </c>
      <c r="F137" s="52" t="s">
        <v>218</v>
      </c>
      <c r="G137" s="51" t="s">
        <v>525</v>
      </c>
      <c r="H137" s="153"/>
      <c r="I137" s="58" t="s">
        <v>272</v>
      </c>
      <c r="J137" s="58" t="s">
        <v>87</v>
      </c>
      <c r="K137" s="51" t="s">
        <v>219</v>
      </c>
      <c r="L137" s="51" t="s">
        <v>220</v>
      </c>
      <c r="M137" s="51" t="s">
        <v>738</v>
      </c>
      <c r="N137" s="51" t="s">
        <v>4</v>
      </c>
      <c r="O137" s="143" t="s">
        <v>906</v>
      </c>
      <c r="P137" s="54" t="s">
        <v>626</v>
      </c>
      <c r="Q137" s="72" t="s">
        <v>52</v>
      </c>
      <c r="R137" s="59" t="s">
        <v>4</v>
      </c>
      <c r="S137" s="167" t="s">
        <v>4</v>
      </c>
      <c r="T137" s="178"/>
    </row>
    <row r="138" spans="1:20" ht="228" hidden="1" customHeight="1">
      <c r="B138" s="50">
        <f t="shared" si="2"/>
        <v>134</v>
      </c>
      <c r="C138" s="185"/>
      <c r="D138" s="113" t="s">
        <v>605</v>
      </c>
      <c r="E138" s="41" t="s">
        <v>84</v>
      </c>
      <c r="F138" s="52" t="s">
        <v>218</v>
      </c>
      <c r="G138" s="51" t="s">
        <v>473</v>
      </c>
      <c r="H138" s="153"/>
      <c r="I138" s="58" t="s">
        <v>272</v>
      </c>
      <c r="J138" s="58" t="s">
        <v>87</v>
      </c>
      <c r="K138" s="51" t="s">
        <v>4</v>
      </c>
      <c r="L138" s="51" t="s">
        <v>221</v>
      </c>
      <c r="M138" s="69" t="s">
        <v>391</v>
      </c>
      <c r="N138" s="51" t="s">
        <v>278</v>
      </c>
      <c r="O138" s="143" t="s">
        <v>907</v>
      </c>
      <c r="P138" s="109" t="s">
        <v>4</v>
      </c>
      <c r="Q138" s="72" t="s">
        <v>52</v>
      </c>
      <c r="R138" s="59" t="s">
        <v>4</v>
      </c>
      <c r="S138" s="167" t="s">
        <v>4</v>
      </c>
      <c r="T138" s="178"/>
    </row>
    <row r="139" spans="1:20" ht="153.75" hidden="1" customHeight="1">
      <c r="B139" s="50">
        <f t="shared" si="2"/>
        <v>135</v>
      </c>
      <c r="C139" s="185"/>
      <c r="D139" s="113" t="s">
        <v>605</v>
      </c>
      <c r="E139" s="41" t="s">
        <v>84</v>
      </c>
      <c r="F139" s="52" t="s">
        <v>218</v>
      </c>
      <c r="G139" s="51" t="s">
        <v>85</v>
      </c>
      <c r="H139" s="153"/>
      <c r="I139" s="58" t="s">
        <v>272</v>
      </c>
      <c r="J139" s="58" t="s">
        <v>87</v>
      </c>
      <c r="K139" s="51" t="s">
        <v>4</v>
      </c>
      <c r="L139" s="51" t="s">
        <v>222</v>
      </c>
      <c r="M139" s="51" t="s">
        <v>4</v>
      </c>
      <c r="N139" s="51" t="s">
        <v>4</v>
      </c>
      <c r="O139" s="143" t="s">
        <v>908</v>
      </c>
      <c r="P139" s="109" t="s">
        <v>4</v>
      </c>
      <c r="Q139" s="72" t="s">
        <v>4</v>
      </c>
      <c r="R139" s="59" t="s">
        <v>4</v>
      </c>
      <c r="S139" s="167" t="s">
        <v>4</v>
      </c>
      <c r="T139" s="178"/>
    </row>
    <row r="140" spans="1:20" ht="159" hidden="1" customHeight="1">
      <c r="B140" s="50">
        <f t="shared" si="2"/>
        <v>136</v>
      </c>
      <c r="C140" s="185"/>
      <c r="D140" s="113" t="s">
        <v>605</v>
      </c>
      <c r="E140" s="41" t="s">
        <v>84</v>
      </c>
      <c r="F140" s="52" t="s">
        <v>218</v>
      </c>
      <c r="G140" s="51" t="s">
        <v>526</v>
      </c>
      <c r="H140" s="153"/>
      <c r="I140" s="58" t="s">
        <v>272</v>
      </c>
      <c r="J140" s="58" t="s">
        <v>87</v>
      </c>
      <c r="K140" s="51" t="s">
        <v>219</v>
      </c>
      <c r="L140" s="51" t="s">
        <v>220</v>
      </c>
      <c r="M140" s="51" t="s">
        <v>738</v>
      </c>
      <c r="N140" s="51" t="s">
        <v>4</v>
      </c>
      <c r="O140" s="143" t="s">
        <v>909</v>
      </c>
      <c r="P140" s="54" t="s">
        <v>626</v>
      </c>
      <c r="Q140" s="72" t="s">
        <v>52</v>
      </c>
      <c r="R140" s="59" t="s">
        <v>4</v>
      </c>
      <c r="S140" s="167" t="s">
        <v>4</v>
      </c>
      <c r="T140" s="178"/>
    </row>
    <row r="141" spans="1:20" ht="150.75" hidden="1" customHeight="1">
      <c r="B141" s="50">
        <f t="shared" si="2"/>
        <v>137</v>
      </c>
      <c r="C141" s="185"/>
      <c r="D141" s="113" t="s">
        <v>605</v>
      </c>
      <c r="E141" s="41" t="s">
        <v>84</v>
      </c>
      <c r="F141" s="52" t="s">
        <v>218</v>
      </c>
      <c r="G141" s="51" t="s">
        <v>980</v>
      </c>
      <c r="H141" s="153"/>
      <c r="I141" s="58" t="s">
        <v>272</v>
      </c>
      <c r="J141" s="153" t="s">
        <v>87</v>
      </c>
      <c r="K141" s="51" t="s">
        <v>4</v>
      </c>
      <c r="L141" s="51" t="s">
        <v>195</v>
      </c>
      <c r="M141" s="64" t="s">
        <v>391</v>
      </c>
      <c r="N141" s="51" t="s">
        <v>527</v>
      </c>
      <c r="O141" s="143" t="s">
        <v>910</v>
      </c>
      <c r="P141" s="109" t="s">
        <v>4</v>
      </c>
      <c r="Q141" s="156" t="s">
        <v>52</v>
      </c>
      <c r="R141" s="153" t="s">
        <v>4</v>
      </c>
      <c r="S141" s="172" t="s">
        <v>4</v>
      </c>
      <c r="T141" s="178"/>
    </row>
    <row r="142" spans="1:20" ht="89.25" hidden="1" customHeight="1">
      <c r="B142" s="50">
        <f t="shared" si="2"/>
        <v>138</v>
      </c>
      <c r="C142" s="185"/>
      <c r="D142" s="113" t="s">
        <v>605</v>
      </c>
      <c r="E142" s="41" t="s">
        <v>84</v>
      </c>
      <c r="F142" s="52" t="s">
        <v>218</v>
      </c>
      <c r="G142" s="51" t="s">
        <v>86</v>
      </c>
      <c r="H142" s="153"/>
      <c r="I142" s="58" t="s">
        <v>272</v>
      </c>
      <c r="J142" s="58" t="s">
        <v>87</v>
      </c>
      <c r="K142" s="51" t="s">
        <v>4</v>
      </c>
      <c r="L142" s="51" t="s">
        <v>222</v>
      </c>
      <c r="M142" s="51" t="s">
        <v>4</v>
      </c>
      <c r="N142" s="51" t="s">
        <v>4</v>
      </c>
      <c r="O142" s="143" t="s">
        <v>911</v>
      </c>
      <c r="P142" s="109" t="s">
        <v>4</v>
      </c>
      <c r="Q142" s="72" t="s">
        <v>4</v>
      </c>
      <c r="R142" s="58" t="s">
        <v>4</v>
      </c>
      <c r="S142" s="168" t="s">
        <v>4</v>
      </c>
      <c r="T142" s="178"/>
    </row>
    <row r="143" spans="1:20" ht="105" hidden="1" customHeight="1">
      <c r="B143" s="50">
        <f t="shared" si="2"/>
        <v>139</v>
      </c>
      <c r="C143" s="185"/>
      <c r="D143" s="113" t="s">
        <v>605</v>
      </c>
      <c r="E143" s="41" t="s">
        <v>84</v>
      </c>
      <c r="F143" s="52" t="s">
        <v>218</v>
      </c>
      <c r="G143" s="51" t="s">
        <v>740</v>
      </c>
      <c r="H143" s="153"/>
      <c r="I143" s="58" t="s">
        <v>272</v>
      </c>
      <c r="J143" s="153" t="s">
        <v>87</v>
      </c>
      <c r="K143" s="51" t="s">
        <v>4</v>
      </c>
      <c r="L143" s="51" t="s">
        <v>88</v>
      </c>
      <c r="M143" s="51" t="s">
        <v>4</v>
      </c>
      <c r="N143" s="51" t="s">
        <v>4</v>
      </c>
      <c r="O143" s="143" t="s">
        <v>992</v>
      </c>
      <c r="P143" s="109" t="s">
        <v>4</v>
      </c>
      <c r="Q143" s="156" t="s">
        <v>52</v>
      </c>
      <c r="R143" s="153" t="s">
        <v>4</v>
      </c>
      <c r="S143" s="172" t="s">
        <v>4</v>
      </c>
      <c r="T143" s="178"/>
    </row>
    <row r="144" spans="1:20" ht="159" hidden="1" customHeight="1">
      <c r="B144" s="39">
        <f t="shared" si="2"/>
        <v>140</v>
      </c>
      <c r="C144" s="186"/>
      <c r="D144" s="113" t="s">
        <v>605</v>
      </c>
      <c r="E144" s="41" t="s">
        <v>84</v>
      </c>
      <c r="F144" s="52" t="s">
        <v>218</v>
      </c>
      <c r="G144" s="51" t="s">
        <v>492</v>
      </c>
      <c r="H144" s="153"/>
      <c r="I144" s="58" t="s">
        <v>272</v>
      </c>
      <c r="J144" s="153" t="s">
        <v>87</v>
      </c>
      <c r="K144" s="51" t="s">
        <v>4</v>
      </c>
      <c r="L144" s="51" t="s">
        <v>265</v>
      </c>
      <c r="M144" s="51" t="s">
        <v>391</v>
      </c>
      <c r="N144" s="51" t="s">
        <v>4</v>
      </c>
      <c r="O144" s="143" t="s">
        <v>991</v>
      </c>
      <c r="P144" s="54" t="s">
        <v>635</v>
      </c>
      <c r="Q144" s="156" t="s">
        <v>52</v>
      </c>
      <c r="R144" s="153" t="s">
        <v>4</v>
      </c>
      <c r="S144" s="172" t="s">
        <v>4</v>
      </c>
      <c r="T144" s="178"/>
    </row>
    <row r="145" spans="2:20" ht="138.75" hidden="1" customHeight="1">
      <c r="B145" s="50">
        <f t="shared" si="2"/>
        <v>141</v>
      </c>
      <c r="C145" s="185"/>
      <c r="D145" s="113" t="s">
        <v>605</v>
      </c>
      <c r="E145" s="41" t="s">
        <v>84</v>
      </c>
      <c r="F145" s="52" t="s">
        <v>218</v>
      </c>
      <c r="G145" s="51" t="s">
        <v>741</v>
      </c>
      <c r="H145" s="153"/>
      <c r="I145" s="58" t="s">
        <v>272</v>
      </c>
      <c r="J145" s="153" t="s">
        <v>87</v>
      </c>
      <c r="K145" s="51" t="s">
        <v>4</v>
      </c>
      <c r="L145" s="51" t="s">
        <v>92</v>
      </c>
      <c r="M145" s="51" t="s">
        <v>4</v>
      </c>
      <c r="N145" s="51" t="s">
        <v>4</v>
      </c>
      <c r="O145" s="143" t="s">
        <v>993</v>
      </c>
      <c r="P145" s="109" t="s">
        <v>4</v>
      </c>
      <c r="Q145" s="156" t="s">
        <v>52</v>
      </c>
      <c r="R145" s="153" t="s">
        <v>4</v>
      </c>
      <c r="S145" s="172" t="s">
        <v>4</v>
      </c>
      <c r="T145" s="178"/>
    </row>
    <row r="146" spans="2:20" ht="174" hidden="1" customHeight="1">
      <c r="B146" s="50">
        <f t="shared" si="2"/>
        <v>142</v>
      </c>
      <c r="C146" s="185"/>
      <c r="D146" s="113" t="s">
        <v>605</v>
      </c>
      <c r="E146" s="41" t="s">
        <v>84</v>
      </c>
      <c r="F146" s="52" t="s">
        <v>218</v>
      </c>
      <c r="G146" s="51" t="s">
        <v>746</v>
      </c>
      <c r="H146" s="153"/>
      <c r="I146" s="58" t="s">
        <v>272</v>
      </c>
      <c r="J146" s="153" t="s">
        <v>87</v>
      </c>
      <c r="K146" s="51" t="s">
        <v>4</v>
      </c>
      <c r="L146" s="51" t="s">
        <v>89</v>
      </c>
      <c r="M146" s="51" t="s">
        <v>4</v>
      </c>
      <c r="N146" s="51" t="s">
        <v>4</v>
      </c>
      <c r="O146" s="143" t="s">
        <v>994</v>
      </c>
      <c r="P146" s="109" t="s">
        <v>4</v>
      </c>
      <c r="Q146" s="156" t="s">
        <v>52</v>
      </c>
      <c r="R146" s="153" t="s">
        <v>4</v>
      </c>
      <c r="S146" s="172" t="s">
        <v>4</v>
      </c>
      <c r="T146" s="178"/>
    </row>
    <row r="147" spans="2:20" ht="201.75" hidden="1" customHeight="1">
      <c r="B147" s="50">
        <f t="shared" si="2"/>
        <v>143</v>
      </c>
      <c r="C147" s="185"/>
      <c r="D147" s="113" t="s">
        <v>605</v>
      </c>
      <c r="E147" s="41" t="s">
        <v>84</v>
      </c>
      <c r="F147" s="52" t="s">
        <v>218</v>
      </c>
      <c r="G147" s="51" t="s">
        <v>753</v>
      </c>
      <c r="H147" s="153"/>
      <c r="I147" s="58" t="s">
        <v>272</v>
      </c>
      <c r="J147" s="153" t="s">
        <v>87</v>
      </c>
      <c r="K147" s="51" t="s">
        <v>4</v>
      </c>
      <c r="L147" s="51" t="s">
        <v>90</v>
      </c>
      <c r="M147" s="51" t="s">
        <v>4</v>
      </c>
      <c r="N147" s="51" t="s">
        <v>4</v>
      </c>
      <c r="O147" s="143" t="s">
        <v>995</v>
      </c>
      <c r="P147" s="109" t="s">
        <v>4</v>
      </c>
      <c r="Q147" s="156" t="s">
        <v>52</v>
      </c>
      <c r="R147" s="153" t="s">
        <v>4</v>
      </c>
      <c r="S147" s="172" t="s">
        <v>4</v>
      </c>
      <c r="T147" s="178"/>
    </row>
    <row r="148" spans="2:20" ht="192" hidden="1" customHeight="1">
      <c r="B148" s="50">
        <f t="shared" si="2"/>
        <v>144</v>
      </c>
      <c r="C148" s="185"/>
      <c r="D148" s="113" t="s">
        <v>605</v>
      </c>
      <c r="E148" s="41" t="s">
        <v>84</v>
      </c>
      <c r="F148" s="52" t="s">
        <v>218</v>
      </c>
      <c r="G148" s="51" t="s">
        <v>754</v>
      </c>
      <c r="H148" s="153"/>
      <c r="I148" s="58" t="s">
        <v>272</v>
      </c>
      <c r="J148" s="153" t="s">
        <v>87</v>
      </c>
      <c r="K148" s="51" t="s">
        <v>4</v>
      </c>
      <c r="L148" s="51" t="s">
        <v>266</v>
      </c>
      <c r="M148" s="51" t="s">
        <v>4</v>
      </c>
      <c r="N148" s="51" t="s">
        <v>4</v>
      </c>
      <c r="O148" s="143" t="s">
        <v>996</v>
      </c>
      <c r="P148" s="109" t="s">
        <v>4</v>
      </c>
      <c r="Q148" s="156" t="s">
        <v>52</v>
      </c>
      <c r="R148" s="153" t="s">
        <v>4</v>
      </c>
      <c r="S148" s="172" t="s">
        <v>4</v>
      </c>
      <c r="T148" s="178"/>
    </row>
    <row r="149" spans="2:20" ht="113.25" hidden="1" customHeight="1">
      <c r="B149" s="50">
        <f t="shared" si="2"/>
        <v>145</v>
      </c>
      <c r="C149" s="185"/>
      <c r="D149" s="113" t="s">
        <v>605</v>
      </c>
      <c r="E149" s="41" t="s">
        <v>84</v>
      </c>
      <c r="F149" s="52" t="s">
        <v>218</v>
      </c>
      <c r="G149" s="51" t="s">
        <v>737</v>
      </c>
      <c r="H149" s="153"/>
      <c r="I149" s="58" t="s">
        <v>272</v>
      </c>
      <c r="J149" s="153" t="s">
        <v>87</v>
      </c>
      <c r="K149" s="51" t="s">
        <v>4</v>
      </c>
      <c r="L149" s="51" t="s">
        <v>415</v>
      </c>
      <c r="M149" s="51" t="s">
        <v>4</v>
      </c>
      <c r="N149" s="51" t="s">
        <v>4</v>
      </c>
      <c r="O149" s="143" t="s">
        <v>997</v>
      </c>
      <c r="P149" s="109" t="s">
        <v>4</v>
      </c>
      <c r="Q149" s="156" t="s">
        <v>52</v>
      </c>
      <c r="R149" s="153" t="s">
        <v>4</v>
      </c>
      <c r="S149" s="172" t="s">
        <v>4</v>
      </c>
      <c r="T149" s="178"/>
    </row>
    <row r="150" spans="2:20" ht="113.25" hidden="1" customHeight="1">
      <c r="B150" s="50">
        <f t="shared" si="2"/>
        <v>146</v>
      </c>
      <c r="C150" s="185"/>
      <c r="D150" s="113" t="s">
        <v>605</v>
      </c>
      <c r="E150" s="41" t="s">
        <v>84</v>
      </c>
      <c r="F150" s="52" t="s">
        <v>218</v>
      </c>
      <c r="G150" s="51" t="s">
        <v>755</v>
      </c>
      <c r="H150" s="153"/>
      <c r="I150" s="58" t="s">
        <v>272</v>
      </c>
      <c r="J150" s="153" t="s">
        <v>87</v>
      </c>
      <c r="K150" s="51" t="s">
        <v>4</v>
      </c>
      <c r="L150" s="51" t="s">
        <v>239</v>
      </c>
      <c r="M150" s="51" t="s">
        <v>4</v>
      </c>
      <c r="N150" s="51" t="s">
        <v>4</v>
      </c>
      <c r="O150" s="143" t="s">
        <v>998</v>
      </c>
      <c r="P150" s="109" t="s">
        <v>4</v>
      </c>
      <c r="Q150" s="156" t="s">
        <v>52</v>
      </c>
      <c r="R150" s="153" t="s">
        <v>4</v>
      </c>
      <c r="S150" s="172" t="s">
        <v>4</v>
      </c>
      <c r="T150" s="178"/>
    </row>
    <row r="151" spans="2:20" ht="89.25" customHeight="1">
      <c r="B151" s="50">
        <f t="shared" si="2"/>
        <v>147</v>
      </c>
      <c r="C151" s="185">
        <f>SUBTOTAL(3,$D$4:D150)</f>
        <v>38</v>
      </c>
      <c r="D151" s="113" t="s">
        <v>604</v>
      </c>
      <c r="E151" s="41" t="s">
        <v>125</v>
      </c>
      <c r="F151" s="54" t="s">
        <v>126</v>
      </c>
      <c r="G151" s="51" t="s">
        <v>47</v>
      </c>
      <c r="H151" s="181"/>
      <c r="I151" s="58" t="s">
        <v>122</v>
      </c>
      <c r="J151" s="58" t="s">
        <v>87</v>
      </c>
      <c r="K151" s="51" t="s">
        <v>4</v>
      </c>
      <c r="L151" s="42" t="s">
        <v>550</v>
      </c>
      <c r="M151" s="51" t="s">
        <v>4</v>
      </c>
      <c r="N151" s="51" t="s">
        <v>4</v>
      </c>
      <c r="O151" s="143" t="s">
        <v>912</v>
      </c>
      <c r="P151" s="109" t="s">
        <v>4</v>
      </c>
      <c r="Q151" s="72" t="s">
        <v>4</v>
      </c>
      <c r="R151" s="58" t="s">
        <v>4</v>
      </c>
      <c r="S151" s="168" t="s">
        <v>4</v>
      </c>
      <c r="T151" s="178"/>
    </row>
    <row r="152" spans="2:20" ht="73.5" customHeight="1">
      <c r="B152" s="50">
        <f t="shared" si="2"/>
        <v>148</v>
      </c>
      <c r="C152" s="185">
        <f>SUBTOTAL(3,$D$4:D151)</f>
        <v>39</v>
      </c>
      <c r="D152" s="113" t="s">
        <v>604</v>
      </c>
      <c r="E152" s="41" t="s">
        <v>125</v>
      </c>
      <c r="F152" s="54" t="s">
        <v>126</v>
      </c>
      <c r="G152" s="51" t="s">
        <v>775</v>
      </c>
      <c r="H152" s="181"/>
      <c r="I152" s="58" t="s">
        <v>122</v>
      </c>
      <c r="J152" s="58" t="s">
        <v>87</v>
      </c>
      <c r="K152" s="51" t="s">
        <v>4</v>
      </c>
      <c r="L152" s="42" t="s">
        <v>778</v>
      </c>
      <c r="M152" s="51" t="s">
        <v>4</v>
      </c>
      <c r="N152" s="51" t="s">
        <v>4</v>
      </c>
      <c r="O152" s="143" t="s">
        <v>913</v>
      </c>
      <c r="P152" s="109" t="s">
        <v>4</v>
      </c>
      <c r="Q152" s="72" t="s">
        <v>4</v>
      </c>
      <c r="R152" s="58" t="s">
        <v>4</v>
      </c>
      <c r="S152" s="168" t="s">
        <v>4</v>
      </c>
      <c r="T152" s="178"/>
    </row>
    <row r="153" spans="2:20" ht="66.75" customHeight="1">
      <c r="B153" s="50">
        <f t="shared" si="2"/>
        <v>149</v>
      </c>
      <c r="C153" s="185">
        <f>SUBTOTAL(3,$D$4:D152)</f>
        <v>40</v>
      </c>
      <c r="D153" s="113" t="s">
        <v>604</v>
      </c>
      <c r="E153" s="41" t="s">
        <v>125</v>
      </c>
      <c r="F153" s="54" t="s">
        <v>126</v>
      </c>
      <c r="G153" s="51" t="s">
        <v>50</v>
      </c>
      <c r="H153" s="181"/>
      <c r="I153" s="58" t="s">
        <v>122</v>
      </c>
      <c r="J153" s="58" t="s">
        <v>87</v>
      </c>
      <c r="K153" s="51" t="s">
        <v>4</v>
      </c>
      <c r="L153" s="42" t="s">
        <v>541</v>
      </c>
      <c r="M153" s="51" t="s">
        <v>4</v>
      </c>
      <c r="N153" s="51" t="s">
        <v>4</v>
      </c>
      <c r="O153" s="143" t="s">
        <v>913</v>
      </c>
      <c r="P153" s="109" t="s">
        <v>4</v>
      </c>
      <c r="Q153" s="72" t="s">
        <v>4</v>
      </c>
      <c r="R153" s="58" t="s">
        <v>4</v>
      </c>
      <c r="S153" s="168" t="s">
        <v>4</v>
      </c>
      <c r="T153" s="178"/>
    </row>
    <row r="154" spans="2:20" ht="84" customHeight="1">
      <c r="B154" s="50">
        <f t="shared" si="2"/>
        <v>150</v>
      </c>
      <c r="C154" s="185">
        <f>SUBTOTAL(3,$D$4:D153)</f>
        <v>41</v>
      </c>
      <c r="D154" s="113" t="s">
        <v>604</v>
      </c>
      <c r="E154" s="41" t="s">
        <v>125</v>
      </c>
      <c r="F154" s="54" t="s">
        <v>126</v>
      </c>
      <c r="G154" s="51" t="s">
        <v>538</v>
      </c>
      <c r="H154" s="181"/>
      <c r="I154" s="58" t="s">
        <v>122</v>
      </c>
      <c r="J154" s="58" t="s">
        <v>87</v>
      </c>
      <c r="K154" s="51" t="s">
        <v>4</v>
      </c>
      <c r="L154" s="42" t="s">
        <v>779</v>
      </c>
      <c r="M154" s="51" t="s">
        <v>4</v>
      </c>
      <c r="N154" s="51" t="s">
        <v>4</v>
      </c>
      <c r="O154" s="143" t="s">
        <v>913</v>
      </c>
      <c r="P154" s="109" t="s">
        <v>4</v>
      </c>
      <c r="Q154" s="72" t="s">
        <v>4</v>
      </c>
      <c r="R154" s="59" t="s">
        <v>4</v>
      </c>
      <c r="S154" s="167" t="s">
        <v>4</v>
      </c>
      <c r="T154" s="178"/>
    </row>
    <row r="155" spans="2:20" ht="114.75" customHeight="1">
      <c r="B155" s="50">
        <f t="shared" si="2"/>
        <v>151</v>
      </c>
      <c r="C155" s="185">
        <f>SUBTOTAL(3,$D$4:D154)</f>
        <v>42</v>
      </c>
      <c r="D155" s="113" t="s">
        <v>604</v>
      </c>
      <c r="E155" s="41" t="s">
        <v>127</v>
      </c>
      <c r="F155" s="54" t="s">
        <v>128</v>
      </c>
      <c r="G155" s="51" t="s">
        <v>715</v>
      </c>
      <c r="H155" s="181"/>
      <c r="I155" s="58" t="s">
        <v>122</v>
      </c>
      <c r="J155" s="58" t="s">
        <v>51</v>
      </c>
      <c r="K155" s="51" t="s">
        <v>4</v>
      </c>
      <c r="L155" s="51" t="s">
        <v>716</v>
      </c>
      <c r="M155" s="51" t="s">
        <v>4</v>
      </c>
      <c r="N155" s="51" t="s">
        <v>4</v>
      </c>
      <c r="O155" s="143" t="s">
        <v>914</v>
      </c>
      <c r="P155" s="54" t="s">
        <v>714</v>
      </c>
      <c r="Q155" s="72" t="s">
        <v>4</v>
      </c>
      <c r="R155" s="59" t="s">
        <v>4</v>
      </c>
      <c r="S155" s="167" t="s">
        <v>52</v>
      </c>
      <c r="T155" s="178"/>
    </row>
    <row r="156" spans="2:20" ht="112.5" customHeight="1">
      <c r="B156" s="50">
        <f t="shared" si="2"/>
        <v>152</v>
      </c>
      <c r="C156" s="185">
        <f>SUBTOTAL(3,$D$4:D155)</f>
        <v>43</v>
      </c>
      <c r="D156" s="113" t="s">
        <v>602</v>
      </c>
      <c r="E156" s="41" t="s">
        <v>127</v>
      </c>
      <c r="F156" s="54" t="s">
        <v>128</v>
      </c>
      <c r="G156" s="51" t="s">
        <v>717</v>
      </c>
      <c r="H156" s="181"/>
      <c r="I156" s="58" t="s">
        <v>122</v>
      </c>
      <c r="J156" s="58" t="s">
        <v>51</v>
      </c>
      <c r="K156" s="51" t="s">
        <v>4</v>
      </c>
      <c r="L156" s="51" t="s">
        <v>718</v>
      </c>
      <c r="M156" s="51" t="s">
        <v>4</v>
      </c>
      <c r="N156" s="51" t="s">
        <v>4</v>
      </c>
      <c r="O156" s="143" t="s">
        <v>914</v>
      </c>
      <c r="P156" s="54" t="s">
        <v>719</v>
      </c>
      <c r="Q156" s="72" t="s">
        <v>4</v>
      </c>
      <c r="R156" s="59" t="s">
        <v>4</v>
      </c>
      <c r="S156" s="167" t="s">
        <v>4</v>
      </c>
      <c r="T156" s="178"/>
    </row>
    <row r="157" spans="2:20" ht="186.75" customHeight="1">
      <c r="B157" s="50">
        <f t="shared" si="2"/>
        <v>153</v>
      </c>
      <c r="C157" s="185">
        <f>SUBTOTAL(3,$D$4:D156)</f>
        <v>44</v>
      </c>
      <c r="D157" s="113" t="s">
        <v>604</v>
      </c>
      <c r="E157" s="41" t="s">
        <v>104</v>
      </c>
      <c r="F157" s="54" t="s">
        <v>129</v>
      </c>
      <c r="G157" s="51" t="s">
        <v>130</v>
      </c>
      <c r="H157" s="181"/>
      <c r="I157" s="58" t="s">
        <v>122</v>
      </c>
      <c r="J157" s="58" t="s">
        <v>87</v>
      </c>
      <c r="K157" s="51" t="s">
        <v>4</v>
      </c>
      <c r="L157" s="42" t="s">
        <v>613</v>
      </c>
      <c r="M157" s="42" t="s">
        <v>4</v>
      </c>
      <c r="N157" s="42" t="s">
        <v>4</v>
      </c>
      <c r="O157" s="143" t="s">
        <v>915</v>
      </c>
      <c r="P157" s="42" t="s">
        <v>636</v>
      </c>
      <c r="Q157" s="72" t="s">
        <v>4</v>
      </c>
      <c r="R157" s="58" t="s">
        <v>4</v>
      </c>
      <c r="S157" s="168" t="s">
        <v>4</v>
      </c>
      <c r="T157" s="178"/>
    </row>
    <row r="158" spans="2:20" ht="207" customHeight="1">
      <c r="B158" s="50">
        <f t="shared" si="2"/>
        <v>154</v>
      </c>
      <c r="C158" s="185">
        <f>SUBTOTAL(3,$D$4:D157)</f>
        <v>45</v>
      </c>
      <c r="D158" s="113" t="s">
        <v>604</v>
      </c>
      <c r="E158" s="41" t="s">
        <v>104</v>
      </c>
      <c r="F158" s="54" t="s">
        <v>129</v>
      </c>
      <c r="G158" s="42" t="s">
        <v>105</v>
      </c>
      <c r="H158" s="181"/>
      <c r="I158" s="58" t="s">
        <v>122</v>
      </c>
      <c r="J158" s="58" t="s">
        <v>87</v>
      </c>
      <c r="K158" s="51" t="s">
        <v>4</v>
      </c>
      <c r="L158" s="42" t="s">
        <v>106</v>
      </c>
      <c r="M158" s="53" t="s">
        <v>4</v>
      </c>
      <c r="N158" s="53" t="s">
        <v>4</v>
      </c>
      <c r="O158" s="143" t="s">
        <v>915</v>
      </c>
      <c r="P158" s="42" t="s">
        <v>642</v>
      </c>
      <c r="Q158" s="72" t="s">
        <v>4</v>
      </c>
      <c r="R158" s="59" t="s">
        <v>4</v>
      </c>
      <c r="S158" s="167" t="s">
        <v>4</v>
      </c>
      <c r="T158" s="178"/>
    </row>
    <row r="159" spans="2:20" ht="85.5" customHeight="1">
      <c r="B159" s="50">
        <f t="shared" si="2"/>
        <v>155</v>
      </c>
      <c r="C159" s="185">
        <f>SUBTOTAL(3,$D$4:D158)</f>
        <v>46</v>
      </c>
      <c r="D159" s="113" t="s">
        <v>604</v>
      </c>
      <c r="E159" s="41" t="s">
        <v>104</v>
      </c>
      <c r="F159" s="54" t="s">
        <v>131</v>
      </c>
      <c r="G159" s="42" t="s">
        <v>107</v>
      </c>
      <c r="H159" s="181"/>
      <c r="I159" s="58" t="s">
        <v>122</v>
      </c>
      <c r="J159" s="58" t="s">
        <v>51</v>
      </c>
      <c r="K159" s="51" t="s">
        <v>4</v>
      </c>
      <c r="L159" s="42" t="s">
        <v>799</v>
      </c>
      <c r="M159" s="53" t="s">
        <v>4</v>
      </c>
      <c r="N159" s="53" t="s">
        <v>4</v>
      </c>
      <c r="O159" s="143" t="s">
        <v>916</v>
      </c>
      <c r="P159" s="42" t="s">
        <v>4</v>
      </c>
      <c r="Q159" s="72" t="s">
        <v>4</v>
      </c>
      <c r="R159" s="59" t="s">
        <v>4</v>
      </c>
      <c r="S159" s="167" t="s">
        <v>4</v>
      </c>
      <c r="T159" s="178"/>
    </row>
    <row r="160" spans="2:20" ht="123" customHeight="1">
      <c r="B160" s="50">
        <f t="shared" si="2"/>
        <v>156</v>
      </c>
      <c r="C160" s="185">
        <f>SUBTOTAL(3,$D$4:D159)</f>
        <v>47</v>
      </c>
      <c r="D160" s="113" t="s">
        <v>604</v>
      </c>
      <c r="E160" s="41" t="s">
        <v>104</v>
      </c>
      <c r="F160" s="54" t="s">
        <v>131</v>
      </c>
      <c r="G160" s="42" t="s">
        <v>446</v>
      </c>
      <c r="H160" s="181"/>
      <c r="I160" s="58" t="s">
        <v>122</v>
      </c>
      <c r="J160" s="58" t="s">
        <v>51</v>
      </c>
      <c r="K160" s="51" t="s">
        <v>4</v>
      </c>
      <c r="L160" s="42" t="s">
        <v>614</v>
      </c>
      <c r="M160" s="42" t="s">
        <v>4</v>
      </c>
      <c r="N160" s="42" t="s">
        <v>4</v>
      </c>
      <c r="O160" s="143" t="s">
        <v>916</v>
      </c>
      <c r="P160" s="42" t="s">
        <v>4</v>
      </c>
      <c r="Q160" s="72" t="s">
        <v>4</v>
      </c>
      <c r="R160" s="58" t="s">
        <v>4</v>
      </c>
      <c r="S160" s="168" t="s">
        <v>4</v>
      </c>
      <c r="T160" s="178"/>
    </row>
    <row r="161" spans="1:20" ht="284.25" hidden="1" customHeight="1">
      <c r="B161" s="50">
        <f t="shared" si="2"/>
        <v>157</v>
      </c>
      <c r="C161" s="185"/>
      <c r="D161" s="113" t="s">
        <v>604</v>
      </c>
      <c r="E161" s="41" t="s">
        <v>125</v>
      </c>
      <c r="F161" s="66" t="s">
        <v>132</v>
      </c>
      <c r="G161" s="51" t="s">
        <v>435</v>
      </c>
      <c r="H161" s="153"/>
      <c r="I161" s="58" t="s">
        <v>133</v>
      </c>
      <c r="J161" s="58" t="s">
        <v>87</v>
      </c>
      <c r="K161" s="51" t="s">
        <v>4</v>
      </c>
      <c r="L161" s="56" t="s">
        <v>582</v>
      </c>
      <c r="M161" s="53" t="s">
        <v>4</v>
      </c>
      <c r="N161" s="53" t="s">
        <v>4</v>
      </c>
      <c r="O161" s="143" t="s">
        <v>917</v>
      </c>
      <c r="P161" s="52" t="s">
        <v>54</v>
      </c>
      <c r="Q161" s="72" t="s">
        <v>4</v>
      </c>
      <c r="R161" s="59" t="s">
        <v>4</v>
      </c>
      <c r="S161" s="167" t="s">
        <v>4</v>
      </c>
      <c r="T161" s="178"/>
    </row>
    <row r="162" spans="1:20" ht="279.75" hidden="1" customHeight="1">
      <c r="B162" s="50">
        <f t="shared" si="2"/>
        <v>158</v>
      </c>
      <c r="C162" s="185"/>
      <c r="D162" s="113" t="s">
        <v>604</v>
      </c>
      <c r="E162" s="41" t="s">
        <v>125</v>
      </c>
      <c r="F162" s="66" t="s">
        <v>132</v>
      </c>
      <c r="G162" s="51" t="s">
        <v>436</v>
      </c>
      <c r="H162" s="153"/>
      <c r="I162" s="58" t="s">
        <v>133</v>
      </c>
      <c r="J162" s="58" t="s">
        <v>87</v>
      </c>
      <c r="K162" s="51" t="s">
        <v>4</v>
      </c>
      <c r="L162" s="56" t="s">
        <v>583</v>
      </c>
      <c r="M162" s="53" t="s">
        <v>4</v>
      </c>
      <c r="N162" s="53" t="s">
        <v>4</v>
      </c>
      <c r="O162" s="143" t="s">
        <v>917</v>
      </c>
      <c r="P162" s="52" t="s">
        <v>593</v>
      </c>
      <c r="Q162" s="72" t="s">
        <v>4</v>
      </c>
      <c r="R162" s="59" t="s">
        <v>4</v>
      </c>
      <c r="S162" s="167" t="s">
        <v>4</v>
      </c>
      <c r="T162" s="178"/>
    </row>
    <row r="163" spans="1:20" ht="409.5" hidden="1" customHeight="1">
      <c r="B163" s="50">
        <f t="shared" si="2"/>
        <v>159</v>
      </c>
      <c r="C163" s="185"/>
      <c r="D163" s="113" t="s">
        <v>604</v>
      </c>
      <c r="E163" s="41" t="s">
        <v>134</v>
      </c>
      <c r="F163" s="137" t="s">
        <v>756</v>
      </c>
      <c r="G163" s="51" t="s">
        <v>463</v>
      </c>
      <c r="H163" s="153"/>
      <c r="I163" s="58" t="s">
        <v>133</v>
      </c>
      <c r="J163" s="58" t="s">
        <v>87</v>
      </c>
      <c r="K163" s="51" t="s">
        <v>119</v>
      </c>
      <c r="L163" s="51" t="s">
        <v>780</v>
      </c>
      <c r="M163" s="56" t="s">
        <v>4</v>
      </c>
      <c r="N163" s="56" t="s">
        <v>4</v>
      </c>
      <c r="O163" s="143" t="s">
        <v>918</v>
      </c>
      <c r="P163" s="54" t="s">
        <v>648</v>
      </c>
      <c r="Q163" s="72" t="s">
        <v>4</v>
      </c>
      <c r="R163" s="59" t="s">
        <v>4</v>
      </c>
      <c r="S163" s="167" t="s">
        <v>4</v>
      </c>
      <c r="T163" s="178"/>
    </row>
    <row r="164" spans="1:20" ht="409.5" hidden="1" customHeight="1">
      <c r="B164" s="50">
        <f t="shared" si="2"/>
        <v>160</v>
      </c>
      <c r="C164" s="185"/>
      <c r="D164" s="113" t="s">
        <v>604</v>
      </c>
      <c r="E164" s="41" t="s">
        <v>134</v>
      </c>
      <c r="F164" s="137" t="s">
        <v>756</v>
      </c>
      <c r="G164" s="51" t="s">
        <v>464</v>
      </c>
      <c r="H164" s="153"/>
      <c r="I164" s="58" t="s">
        <v>133</v>
      </c>
      <c r="J164" s="58" t="s">
        <v>87</v>
      </c>
      <c r="K164" s="51" t="s">
        <v>119</v>
      </c>
      <c r="L164" s="51" t="s">
        <v>780</v>
      </c>
      <c r="M164" s="56" t="s">
        <v>4</v>
      </c>
      <c r="N164" s="56" t="s">
        <v>4</v>
      </c>
      <c r="O164" s="143" t="s">
        <v>918</v>
      </c>
      <c r="P164" s="54" t="s">
        <v>648</v>
      </c>
      <c r="Q164" s="72" t="s">
        <v>4</v>
      </c>
      <c r="R164" s="59" t="s">
        <v>4</v>
      </c>
      <c r="S164" s="167" t="s">
        <v>4</v>
      </c>
      <c r="T164" s="178"/>
    </row>
    <row r="165" spans="1:20" ht="409.5" hidden="1" customHeight="1">
      <c r="B165" s="50">
        <f t="shared" si="2"/>
        <v>161</v>
      </c>
      <c r="C165" s="185"/>
      <c r="D165" s="113" t="s">
        <v>604</v>
      </c>
      <c r="E165" s="41" t="s">
        <v>134</v>
      </c>
      <c r="F165" s="137" t="s">
        <v>756</v>
      </c>
      <c r="G165" s="51" t="s">
        <v>966</v>
      </c>
      <c r="H165" s="153"/>
      <c r="I165" s="58" t="s">
        <v>757</v>
      </c>
      <c r="J165" s="58" t="s">
        <v>87</v>
      </c>
      <c r="K165" s="51" t="s">
        <v>119</v>
      </c>
      <c r="L165" s="51" t="s">
        <v>780</v>
      </c>
      <c r="M165" s="51" t="s">
        <v>4</v>
      </c>
      <c r="N165" s="51" t="s">
        <v>4</v>
      </c>
      <c r="O165" s="143" t="s">
        <v>918</v>
      </c>
      <c r="P165" s="54" t="s">
        <v>648</v>
      </c>
      <c r="Q165" s="72" t="s">
        <v>4</v>
      </c>
      <c r="R165" s="58" t="s">
        <v>4</v>
      </c>
      <c r="S165" s="168" t="s">
        <v>4</v>
      </c>
      <c r="T165" s="178"/>
    </row>
    <row r="166" spans="1:20" ht="95.25" customHeight="1">
      <c r="A166" s="62"/>
      <c r="B166" s="39">
        <f t="shared" si="2"/>
        <v>162</v>
      </c>
      <c r="C166" s="185">
        <f>SUBTOTAL(3,$D$4:D165)</f>
        <v>48</v>
      </c>
      <c r="D166" s="114" t="s">
        <v>604</v>
      </c>
      <c r="E166" s="41" t="s">
        <v>148</v>
      </c>
      <c r="F166" s="60" t="s">
        <v>149</v>
      </c>
      <c r="G166" s="42" t="s">
        <v>776</v>
      </c>
      <c r="H166" s="181"/>
      <c r="I166" s="40" t="s">
        <v>122</v>
      </c>
      <c r="J166" s="40" t="s">
        <v>87</v>
      </c>
      <c r="K166" s="42" t="s">
        <v>4</v>
      </c>
      <c r="L166" s="52" t="s">
        <v>781</v>
      </c>
      <c r="M166" s="53" t="s">
        <v>4</v>
      </c>
      <c r="N166" s="53" t="s">
        <v>4</v>
      </c>
      <c r="O166" s="143" t="s">
        <v>919</v>
      </c>
      <c r="P166" s="110" t="s">
        <v>4</v>
      </c>
      <c r="Q166" s="74" t="s">
        <v>4</v>
      </c>
      <c r="R166" s="55" t="s">
        <v>4</v>
      </c>
      <c r="S166" s="171" t="s">
        <v>4</v>
      </c>
      <c r="T166" s="179"/>
    </row>
    <row r="167" spans="1:20" ht="298.5" customHeight="1">
      <c r="A167" s="62"/>
      <c r="B167" s="39">
        <f t="shared" si="2"/>
        <v>163</v>
      </c>
      <c r="C167" s="185">
        <f>SUBTOTAL(3,$D$4:D166)</f>
        <v>49</v>
      </c>
      <c r="D167" s="114" t="s">
        <v>604</v>
      </c>
      <c r="E167" s="41" t="s">
        <v>71</v>
      </c>
      <c r="F167" s="60" t="s">
        <v>1071</v>
      </c>
      <c r="G167" s="42" t="s">
        <v>428</v>
      </c>
      <c r="H167" s="181"/>
      <c r="I167" s="40" t="s">
        <v>122</v>
      </c>
      <c r="J167" s="40" t="s">
        <v>87</v>
      </c>
      <c r="K167" s="42" t="s">
        <v>4</v>
      </c>
      <c r="L167" s="42" t="s">
        <v>798</v>
      </c>
      <c r="M167" s="42" t="s">
        <v>4</v>
      </c>
      <c r="N167" s="42" t="s">
        <v>4</v>
      </c>
      <c r="O167" s="143" t="s">
        <v>920</v>
      </c>
      <c r="P167" s="42" t="s">
        <v>595</v>
      </c>
      <c r="Q167" s="74" t="s">
        <v>4</v>
      </c>
      <c r="R167" s="41" t="s">
        <v>4</v>
      </c>
      <c r="S167" s="169" t="s">
        <v>52</v>
      </c>
      <c r="T167" s="179"/>
    </row>
    <row r="168" spans="1:20" s="76" customFormat="1" ht="183.75" customHeight="1">
      <c r="A168" s="62"/>
      <c r="B168" s="39">
        <f t="shared" si="2"/>
        <v>164</v>
      </c>
      <c r="C168" s="185">
        <f>SUBTOTAL(3,$D$4:D167)</f>
        <v>50</v>
      </c>
      <c r="D168" s="114" t="s">
        <v>604</v>
      </c>
      <c r="E168" s="41" t="s">
        <v>71</v>
      </c>
      <c r="F168" s="51" t="s">
        <v>1065</v>
      </c>
      <c r="G168" s="60" t="s">
        <v>549</v>
      </c>
      <c r="H168" s="181"/>
      <c r="I168" s="40" t="s">
        <v>122</v>
      </c>
      <c r="J168" s="40" t="s">
        <v>87</v>
      </c>
      <c r="K168" s="42" t="s">
        <v>4</v>
      </c>
      <c r="L168" s="42" t="s">
        <v>326</v>
      </c>
      <c r="M168" s="42" t="s">
        <v>4</v>
      </c>
      <c r="N168" s="42" t="s">
        <v>4</v>
      </c>
      <c r="O168" s="65" t="s">
        <v>548</v>
      </c>
      <c r="P168" s="51" t="s">
        <v>639</v>
      </c>
      <c r="Q168" s="74" t="s">
        <v>4</v>
      </c>
      <c r="R168" s="41" t="s">
        <v>4</v>
      </c>
      <c r="S168" s="169" t="s">
        <v>4</v>
      </c>
      <c r="T168" s="179"/>
    </row>
    <row r="169" spans="1:20" s="76" customFormat="1" ht="348.95" customHeight="1">
      <c r="A169" s="62"/>
      <c r="B169" s="50">
        <f t="shared" si="2"/>
        <v>165</v>
      </c>
      <c r="C169" s="185">
        <f>SUBTOTAL(3,$D$4:D168)</f>
        <v>51</v>
      </c>
      <c r="D169" s="113" t="s">
        <v>602</v>
      </c>
      <c r="E169" s="41" t="s">
        <v>150</v>
      </c>
      <c r="F169" s="51" t="s">
        <v>800</v>
      </c>
      <c r="G169" s="60" t="s">
        <v>801</v>
      </c>
      <c r="H169" s="181"/>
      <c r="I169" s="58" t="s">
        <v>122</v>
      </c>
      <c r="J169" s="58" t="s">
        <v>87</v>
      </c>
      <c r="K169" s="51" t="s">
        <v>4</v>
      </c>
      <c r="L169" s="42" t="s">
        <v>802</v>
      </c>
      <c r="M169" s="53" t="s">
        <v>4</v>
      </c>
      <c r="N169" s="53" t="s">
        <v>4</v>
      </c>
      <c r="O169" s="144" t="s">
        <v>921</v>
      </c>
      <c r="P169" s="56" t="s">
        <v>803</v>
      </c>
      <c r="Q169" s="142" t="s">
        <v>4</v>
      </c>
      <c r="R169" s="59" t="s">
        <v>4</v>
      </c>
      <c r="S169" s="167" t="s">
        <v>4</v>
      </c>
      <c r="T169" s="179"/>
    </row>
    <row r="170" spans="1:20" ht="306" customHeight="1">
      <c r="B170" s="50">
        <f t="shared" si="2"/>
        <v>166</v>
      </c>
      <c r="C170" s="185">
        <f>SUBTOTAL(3,$D$4:D169)</f>
        <v>52</v>
      </c>
      <c r="D170" s="113" t="s">
        <v>604</v>
      </c>
      <c r="E170" s="41" t="s">
        <v>150</v>
      </c>
      <c r="F170" s="66" t="s">
        <v>151</v>
      </c>
      <c r="G170" s="51" t="s">
        <v>597</v>
      </c>
      <c r="H170" s="181"/>
      <c r="I170" s="58" t="s">
        <v>122</v>
      </c>
      <c r="J170" s="58" t="s">
        <v>87</v>
      </c>
      <c r="K170" s="51" t="s">
        <v>4</v>
      </c>
      <c r="L170" s="42" t="s">
        <v>611</v>
      </c>
      <c r="M170" s="42" t="s">
        <v>4</v>
      </c>
      <c r="N170" s="42" t="s">
        <v>4</v>
      </c>
      <c r="O170" s="143" t="s">
        <v>922</v>
      </c>
      <c r="P170" s="54" t="s">
        <v>788</v>
      </c>
      <c r="Q170" s="72" t="s">
        <v>4</v>
      </c>
      <c r="R170" s="58" t="s">
        <v>4</v>
      </c>
      <c r="S170" s="168" t="s">
        <v>4</v>
      </c>
      <c r="T170" s="178"/>
    </row>
    <row r="171" spans="1:20" ht="409.6" hidden="1" customHeight="1">
      <c r="B171" s="50">
        <f t="shared" si="2"/>
        <v>167</v>
      </c>
      <c r="C171" s="185"/>
      <c r="D171" s="113" t="s">
        <v>604</v>
      </c>
      <c r="E171" s="41" t="s">
        <v>150</v>
      </c>
      <c r="F171" s="66" t="s">
        <v>152</v>
      </c>
      <c r="G171" s="51" t="s">
        <v>72</v>
      </c>
      <c r="H171" s="153"/>
      <c r="I171" s="58" t="s">
        <v>133</v>
      </c>
      <c r="J171" s="58" t="s">
        <v>51</v>
      </c>
      <c r="K171" s="51" t="s">
        <v>4</v>
      </c>
      <c r="L171" s="52" t="s">
        <v>791</v>
      </c>
      <c r="M171" s="42" t="s">
        <v>4</v>
      </c>
      <c r="N171" s="42" t="s">
        <v>4</v>
      </c>
      <c r="O171" s="143" t="s">
        <v>923</v>
      </c>
      <c r="P171" s="54" t="s">
        <v>792</v>
      </c>
      <c r="Q171" s="72" t="s">
        <v>4</v>
      </c>
      <c r="R171" s="58" t="s">
        <v>4</v>
      </c>
      <c r="S171" s="168" t="s">
        <v>4</v>
      </c>
      <c r="T171" s="178"/>
    </row>
    <row r="172" spans="1:20" ht="156.75" hidden="1" customHeight="1">
      <c r="B172" s="50">
        <f t="shared" si="2"/>
        <v>168</v>
      </c>
      <c r="C172" s="185"/>
      <c r="D172" s="113" t="s">
        <v>604</v>
      </c>
      <c r="E172" s="41" t="s">
        <v>150</v>
      </c>
      <c r="F172" s="66" t="s">
        <v>153</v>
      </c>
      <c r="G172" s="51" t="s">
        <v>73</v>
      </c>
      <c r="H172" s="153"/>
      <c r="I172" s="58" t="s">
        <v>133</v>
      </c>
      <c r="J172" s="58" t="s">
        <v>87</v>
      </c>
      <c r="K172" s="51" t="s">
        <v>4</v>
      </c>
      <c r="L172" s="42" t="s">
        <v>782</v>
      </c>
      <c r="M172" s="53" t="s">
        <v>4</v>
      </c>
      <c r="N172" s="53" t="s">
        <v>4</v>
      </c>
      <c r="O172" s="143" t="s">
        <v>999</v>
      </c>
      <c r="P172" s="54" t="s">
        <v>793</v>
      </c>
      <c r="Q172" s="72" t="s">
        <v>4</v>
      </c>
      <c r="R172" s="59" t="s">
        <v>4</v>
      </c>
      <c r="S172" s="167" t="s">
        <v>4</v>
      </c>
      <c r="T172" s="178"/>
    </row>
    <row r="173" spans="1:20" s="76" customFormat="1" ht="409.6" customHeight="1">
      <c r="B173" s="39">
        <f t="shared" si="2"/>
        <v>169</v>
      </c>
      <c r="C173" s="185">
        <f>SUBTOTAL(3,$D$4:D172)</f>
        <v>53</v>
      </c>
      <c r="D173" s="115" t="s">
        <v>602</v>
      </c>
      <c r="E173" s="41" t="s">
        <v>787</v>
      </c>
      <c r="F173" s="42" t="s">
        <v>1058</v>
      </c>
      <c r="G173" s="42" t="s">
        <v>789</v>
      </c>
      <c r="H173" s="181"/>
      <c r="I173" s="41" t="s">
        <v>432</v>
      </c>
      <c r="J173" s="41" t="s">
        <v>615</v>
      </c>
      <c r="K173" s="52" t="s">
        <v>4</v>
      </c>
      <c r="L173" s="42" t="s">
        <v>804</v>
      </c>
      <c r="M173" s="42" t="s">
        <v>4</v>
      </c>
      <c r="N173" s="42" t="s">
        <v>4</v>
      </c>
      <c r="O173" s="143" t="s">
        <v>924</v>
      </c>
      <c r="P173" s="52" t="s">
        <v>790</v>
      </c>
      <c r="Q173" s="74" t="s">
        <v>4</v>
      </c>
      <c r="R173" s="74" t="s">
        <v>4</v>
      </c>
      <c r="S173" s="169" t="s">
        <v>4</v>
      </c>
      <c r="T173" s="179"/>
    </row>
    <row r="174" spans="1:20" ht="144.75" hidden="1" customHeight="1">
      <c r="A174" s="62"/>
      <c r="B174" s="39">
        <f t="shared" si="2"/>
        <v>170</v>
      </c>
      <c r="C174" s="186"/>
      <c r="D174" s="114" t="s">
        <v>604</v>
      </c>
      <c r="E174" s="41" t="s">
        <v>160</v>
      </c>
      <c r="F174" s="60" t="s">
        <v>161</v>
      </c>
      <c r="G174" s="42" t="s">
        <v>162</v>
      </c>
      <c r="H174" s="153"/>
      <c r="I174" s="40" t="s">
        <v>133</v>
      </c>
      <c r="J174" s="40" t="s">
        <v>87</v>
      </c>
      <c r="K174" s="42" t="s">
        <v>163</v>
      </c>
      <c r="L174" s="42" t="s">
        <v>439</v>
      </c>
      <c r="M174" s="53" t="s">
        <v>164</v>
      </c>
      <c r="N174" s="53" t="s">
        <v>164</v>
      </c>
      <c r="O174" s="143" t="s">
        <v>926</v>
      </c>
      <c r="P174" s="52" t="s">
        <v>627</v>
      </c>
      <c r="Q174" s="74" t="s">
        <v>4</v>
      </c>
      <c r="R174" s="55" t="s">
        <v>4</v>
      </c>
      <c r="S174" s="171" t="s">
        <v>4</v>
      </c>
      <c r="T174" s="179"/>
    </row>
    <row r="175" spans="1:20" s="76" customFormat="1" ht="324.75" customHeight="1">
      <c r="A175" s="62"/>
      <c r="B175" s="39">
        <f t="shared" si="2"/>
        <v>171</v>
      </c>
      <c r="C175" s="185">
        <f>SUBTOTAL(3,$D$4:D174)</f>
        <v>54</v>
      </c>
      <c r="D175" s="114" t="s">
        <v>604</v>
      </c>
      <c r="E175" s="41" t="s">
        <v>160</v>
      </c>
      <c r="F175" s="60" t="s">
        <v>165</v>
      </c>
      <c r="G175" s="42" t="s">
        <v>544</v>
      </c>
      <c r="H175" s="181"/>
      <c r="I175" s="40" t="s">
        <v>122</v>
      </c>
      <c r="J175" s="40" t="s">
        <v>87</v>
      </c>
      <c r="K175" s="42" t="s">
        <v>163</v>
      </c>
      <c r="L175" s="42" t="s">
        <v>612</v>
      </c>
      <c r="M175" s="42" t="s">
        <v>362</v>
      </c>
      <c r="N175" s="42" t="s">
        <v>164</v>
      </c>
      <c r="O175" s="143" t="s">
        <v>925</v>
      </c>
      <c r="P175" s="52" t="s">
        <v>627</v>
      </c>
      <c r="Q175" s="74" t="s">
        <v>4</v>
      </c>
      <c r="R175" s="41" t="s">
        <v>4</v>
      </c>
      <c r="S175" s="169" t="s">
        <v>4</v>
      </c>
      <c r="T175" s="179"/>
    </row>
    <row r="176" spans="1:20" ht="309" customHeight="1">
      <c r="A176" s="62"/>
      <c r="B176" s="39">
        <f t="shared" si="2"/>
        <v>172</v>
      </c>
      <c r="C176" s="185">
        <f>SUBTOTAL(3,$D$4:D175)</f>
        <v>55</v>
      </c>
      <c r="D176" s="114" t="s">
        <v>604</v>
      </c>
      <c r="E176" s="41" t="s">
        <v>160</v>
      </c>
      <c r="F176" s="60" t="s">
        <v>166</v>
      </c>
      <c r="G176" s="42" t="s">
        <v>167</v>
      </c>
      <c r="H176" s="181"/>
      <c r="I176" s="40" t="s">
        <v>122</v>
      </c>
      <c r="J176" s="58" t="s">
        <v>51</v>
      </c>
      <c r="K176" s="42" t="s">
        <v>163</v>
      </c>
      <c r="L176" s="53" t="s">
        <v>783</v>
      </c>
      <c r="M176" s="53" t="s">
        <v>164</v>
      </c>
      <c r="N176" s="53" t="s">
        <v>164</v>
      </c>
      <c r="O176" s="143" t="s">
        <v>927</v>
      </c>
      <c r="P176" s="52" t="s">
        <v>627</v>
      </c>
      <c r="Q176" s="74" t="s">
        <v>4</v>
      </c>
      <c r="R176" s="55" t="s">
        <v>4</v>
      </c>
      <c r="S176" s="171" t="s">
        <v>4</v>
      </c>
      <c r="T176" s="179"/>
    </row>
    <row r="177" spans="1:20" s="76" customFormat="1" ht="218.25" customHeight="1">
      <c r="B177" s="39">
        <f t="shared" si="2"/>
        <v>173</v>
      </c>
      <c r="C177" s="185">
        <f>SUBTOTAL(3,$D$4:D176)</f>
        <v>56</v>
      </c>
      <c r="D177" s="114" t="s">
        <v>604</v>
      </c>
      <c r="E177" s="41" t="s">
        <v>160</v>
      </c>
      <c r="F177" s="42" t="s">
        <v>573</v>
      </c>
      <c r="G177" s="42" t="s">
        <v>709</v>
      </c>
      <c r="H177" s="181"/>
      <c r="I177" s="41" t="s">
        <v>122</v>
      </c>
      <c r="J177" s="41" t="s">
        <v>87</v>
      </c>
      <c r="K177" s="52" t="s">
        <v>4</v>
      </c>
      <c r="L177" s="42" t="s">
        <v>581</v>
      </c>
      <c r="M177" s="42" t="s">
        <v>164</v>
      </c>
      <c r="N177" s="42" t="s">
        <v>164</v>
      </c>
      <c r="O177" s="145" t="s">
        <v>1000</v>
      </c>
      <c r="P177" s="52" t="s">
        <v>635</v>
      </c>
      <c r="Q177" s="74" t="s">
        <v>4</v>
      </c>
      <c r="R177" s="41" t="s">
        <v>4</v>
      </c>
      <c r="S177" s="169" t="s">
        <v>4</v>
      </c>
      <c r="T177" s="179"/>
    </row>
    <row r="178" spans="1:20" ht="308.25" customHeight="1">
      <c r="B178" s="50">
        <f t="shared" si="2"/>
        <v>174</v>
      </c>
      <c r="C178" s="185">
        <f>SUBTOTAL(3,$D$4:D177)</f>
        <v>57</v>
      </c>
      <c r="D178" s="113" t="s">
        <v>604</v>
      </c>
      <c r="E178" s="41" t="s">
        <v>160</v>
      </c>
      <c r="F178" s="66" t="s">
        <v>168</v>
      </c>
      <c r="G178" s="51" t="s">
        <v>169</v>
      </c>
      <c r="H178" s="181"/>
      <c r="I178" s="58" t="s">
        <v>122</v>
      </c>
      <c r="J178" s="58" t="s">
        <v>87</v>
      </c>
      <c r="K178" s="51" t="s">
        <v>163</v>
      </c>
      <c r="L178" s="141" t="s">
        <v>796</v>
      </c>
      <c r="M178" s="53" t="s">
        <v>4</v>
      </c>
      <c r="N178" s="53" t="s">
        <v>4</v>
      </c>
      <c r="O178" s="143" t="s">
        <v>928</v>
      </c>
      <c r="P178" s="52" t="s">
        <v>629</v>
      </c>
      <c r="Q178" s="72" t="s">
        <v>4</v>
      </c>
      <c r="R178" s="59" t="s">
        <v>4</v>
      </c>
      <c r="S178" s="167" t="s">
        <v>4</v>
      </c>
      <c r="T178" s="178"/>
    </row>
    <row r="179" spans="1:20" ht="297" customHeight="1">
      <c r="B179" s="50">
        <f t="shared" si="2"/>
        <v>175</v>
      </c>
      <c r="C179" s="185">
        <f>SUBTOTAL(3,$D$4:D178)</f>
        <v>58</v>
      </c>
      <c r="D179" s="113" t="s">
        <v>604</v>
      </c>
      <c r="E179" s="41" t="s">
        <v>160</v>
      </c>
      <c r="F179" s="66" t="s">
        <v>170</v>
      </c>
      <c r="G179" s="51" t="s">
        <v>450</v>
      </c>
      <c r="H179" s="181"/>
      <c r="I179" s="58" t="s">
        <v>122</v>
      </c>
      <c r="J179" s="58" t="s">
        <v>51</v>
      </c>
      <c r="K179" s="51" t="s">
        <v>163</v>
      </c>
      <c r="L179" s="52" t="s">
        <v>440</v>
      </c>
      <c r="M179" s="42" t="s">
        <v>4</v>
      </c>
      <c r="N179" s="42" t="s">
        <v>4</v>
      </c>
      <c r="O179" s="143" t="s">
        <v>929</v>
      </c>
      <c r="P179" s="52" t="s">
        <v>628</v>
      </c>
      <c r="Q179" s="72" t="s">
        <v>4</v>
      </c>
      <c r="R179" s="58" t="s">
        <v>4</v>
      </c>
      <c r="S179" s="168" t="s">
        <v>4</v>
      </c>
      <c r="T179" s="178"/>
    </row>
    <row r="180" spans="1:20" s="76" customFormat="1" ht="148.5" customHeight="1">
      <c r="A180" s="62"/>
      <c r="B180" s="39">
        <f t="shared" si="2"/>
        <v>176</v>
      </c>
      <c r="C180" s="185">
        <f>SUBTOTAL(3,$D$4:D179)</f>
        <v>59</v>
      </c>
      <c r="D180" s="114" t="s">
        <v>604</v>
      </c>
      <c r="E180" s="41" t="s">
        <v>606</v>
      </c>
      <c r="F180" s="42" t="s">
        <v>690</v>
      </c>
      <c r="G180" s="51" t="s">
        <v>559</v>
      </c>
      <c r="H180" s="181"/>
      <c r="I180" s="40" t="s">
        <v>122</v>
      </c>
      <c r="J180" s="41" t="s">
        <v>48</v>
      </c>
      <c r="K180" s="52" t="s">
        <v>4</v>
      </c>
      <c r="L180" s="42" t="s">
        <v>560</v>
      </c>
      <c r="M180" s="42" t="s">
        <v>4</v>
      </c>
      <c r="N180" s="42" t="s">
        <v>4</v>
      </c>
      <c r="O180" s="144" t="s">
        <v>930</v>
      </c>
      <c r="P180" s="52" t="s">
        <v>4</v>
      </c>
      <c r="Q180" s="74" t="s">
        <v>52</v>
      </c>
      <c r="R180" s="41" t="s">
        <v>4</v>
      </c>
      <c r="S180" s="169" t="s">
        <v>4</v>
      </c>
      <c r="T180" s="179"/>
    </row>
    <row r="181" spans="1:20" s="76" customFormat="1" ht="213.75" customHeight="1">
      <c r="A181" s="62"/>
      <c r="B181" s="39">
        <f t="shared" si="2"/>
        <v>177</v>
      </c>
      <c r="C181" s="185">
        <f>SUBTOTAL(3,$D$4:D180)</f>
        <v>60</v>
      </c>
      <c r="D181" s="114" t="s">
        <v>604</v>
      </c>
      <c r="E181" s="41" t="s">
        <v>606</v>
      </c>
      <c r="F181" s="42" t="s">
        <v>691</v>
      </c>
      <c r="G181" s="42" t="s">
        <v>93</v>
      </c>
      <c r="H181" s="181"/>
      <c r="I181" s="40" t="s">
        <v>122</v>
      </c>
      <c r="J181" s="41" t="s">
        <v>48</v>
      </c>
      <c r="K181" s="52" t="s">
        <v>4</v>
      </c>
      <c r="L181" s="52" t="s">
        <v>94</v>
      </c>
      <c r="M181" s="53" t="s">
        <v>4</v>
      </c>
      <c r="N181" s="53" t="s">
        <v>4</v>
      </c>
      <c r="O181" s="144" t="s">
        <v>931</v>
      </c>
      <c r="P181" s="52" t="s">
        <v>635</v>
      </c>
      <c r="Q181" s="74" t="s">
        <v>4</v>
      </c>
      <c r="R181" s="41" t="s">
        <v>4</v>
      </c>
      <c r="S181" s="169" t="s">
        <v>4</v>
      </c>
      <c r="T181" s="179"/>
    </row>
    <row r="182" spans="1:20" s="76" customFormat="1" ht="235.5" customHeight="1">
      <c r="A182" s="62"/>
      <c r="B182" s="39">
        <f t="shared" si="2"/>
        <v>178</v>
      </c>
      <c r="C182" s="185">
        <f>SUBTOTAL(3,$D$4:D181)</f>
        <v>61</v>
      </c>
      <c r="D182" s="114" t="s">
        <v>604</v>
      </c>
      <c r="E182" s="41" t="s">
        <v>606</v>
      </c>
      <c r="F182" s="42" t="s">
        <v>692</v>
      </c>
      <c r="G182" s="42" t="s">
        <v>321</v>
      </c>
      <c r="H182" s="181"/>
      <c r="I182" s="40" t="s">
        <v>122</v>
      </c>
      <c r="J182" s="41" t="s">
        <v>48</v>
      </c>
      <c r="K182" s="52" t="s">
        <v>4</v>
      </c>
      <c r="L182" s="42" t="s">
        <v>95</v>
      </c>
      <c r="M182" s="53" t="s">
        <v>4</v>
      </c>
      <c r="N182" s="53" t="s">
        <v>4</v>
      </c>
      <c r="O182" s="144" t="s">
        <v>932</v>
      </c>
      <c r="P182" s="52" t="s">
        <v>4</v>
      </c>
      <c r="Q182" s="74" t="s">
        <v>4</v>
      </c>
      <c r="R182" s="41" t="s">
        <v>4</v>
      </c>
      <c r="S182" s="169" t="s">
        <v>4</v>
      </c>
      <c r="T182" s="179"/>
    </row>
    <row r="183" spans="1:20" s="76" customFormat="1" ht="227.25" customHeight="1">
      <c r="A183" s="62"/>
      <c r="B183" s="39">
        <f t="shared" si="2"/>
        <v>179</v>
      </c>
      <c r="C183" s="185">
        <f>SUBTOTAL(3,$D$4:D182)</f>
        <v>62</v>
      </c>
      <c r="D183" s="114" t="s">
        <v>604</v>
      </c>
      <c r="E183" s="41" t="s">
        <v>606</v>
      </c>
      <c r="F183" s="42" t="s">
        <v>693</v>
      </c>
      <c r="G183" s="42" t="s">
        <v>96</v>
      </c>
      <c r="H183" s="181"/>
      <c r="I183" s="40" t="s">
        <v>122</v>
      </c>
      <c r="J183" s="41" t="s">
        <v>48</v>
      </c>
      <c r="K183" s="52" t="s">
        <v>4</v>
      </c>
      <c r="L183" s="52" t="s">
        <v>97</v>
      </c>
      <c r="M183" s="53" t="s">
        <v>4</v>
      </c>
      <c r="N183" s="53" t="s">
        <v>4</v>
      </c>
      <c r="O183" s="144" t="s">
        <v>933</v>
      </c>
      <c r="P183" s="52" t="s">
        <v>4</v>
      </c>
      <c r="Q183" s="74" t="s">
        <v>4</v>
      </c>
      <c r="R183" s="41" t="s">
        <v>4</v>
      </c>
      <c r="S183" s="169" t="s">
        <v>4</v>
      </c>
      <c r="T183" s="179"/>
    </row>
    <row r="184" spans="1:20" ht="228" customHeight="1">
      <c r="A184" s="62"/>
      <c r="B184" s="39">
        <f t="shared" si="2"/>
        <v>180</v>
      </c>
      <c r="C184" s="185">
        <f>SUBTOTAL(3,$D$4:D183)</f>
        <v>63</v>
      </c>
      <c r="D184" s="114" t="s">
        <v>604</v>
      </c>
      <c r="E184" s="41" t="s">
        <v>606</v>
      </c>
      <c r="F184" s="42" t="s">
        <v>694</v>
      </c>
      <c r="G184" s="42" t="s">
        <v>98</v>
      </c>
      <c r="H184" s="181"/>
      <c r="I184" s="40" t="s">
        <v>122</v>
      </c>
      <c r="J184" s="41" t="s">
        <v>48</v>
      </c>
      <c r="K184" s="52" t="s">
        <v>4</v>
      </c>
      <c r="L184" s="52" t="s">
        <v>99</v>
      </c>
      <c r="M184" s="53" t="s">
        <v>4</v>
      </c>
      <c r="N184" s="53" t="s">
        <v>4</v>
      </c>
      <c r="O184" s="144" t="s">
        <v>934</v>
      </c>
      <c r="P184" s="52" t="s">
        <v>469</v>
      </c>
      <c r="Q184" s="74" t="s">
        <v>4</v>
      </c>
      <c r="R184" s="41" t="s">
        <v>4</v>
      </c>
      <c r="S184" s="169" t="s">
        <v>4</v>
      </c>
      <c r="T184" s="179"/>
    </row>
    <row r="185" spans="1:20" ht="223.5" customHeight="1">
      <c r="A185" s="62"/>
      <c r="B185" s="39">
        <f t="shared" si="2"/>
        <v>181</v>
      </c>
      <c r="C185" s="185">
        <f>SUBTOTAL(3,$D$4:D184)</f>
        <v>64</v>
      </c>
      <c r="D185" s="114" t="s">
        <v>604</v>
      </c>
      <c r="E185" s="41" t="s">
        <v>606</v>
      </c>
      <c r="F185" s="42" t="s">
        <v>695</v>
      </c>
      <c r="G185" s="42" t="s">
        <v>452</v>
      </c>
      <c r="H185" s="181"/>
      <c r="I185" s="40" t="s">
        <v>122</v>
      </c>
      <c r="J185" s="41" t="s">
        <v>53</v>
      </c>
      <c r="K185" s="52" t="s">
        <v>4</v>
      </c>
      <c r="L185" s="52" t="s">
        <v>100</v>
      </c>
      <c r="M185" s="53" t="s">
        <v>4</v>
      </c>
      <c r="N185" s="53" t="s">
        <v>4</v>
      </c>
      <c r="O185" s="144" t="s">
        <v>935</v>
      </c>
      <c r="P185" s="52" t="s">
        <v>4</v>
      </c>
      <c r="Q185" s="74" t="s">
        <v>4</v>
      </c>
      <c r="R185" s="41" t="s">
        <v>4</v>
      </c>
      <c r="S185" s="171" t="s">
        <v>4</v>
      </c>
      <c r="T185" s="179"/>
    </row>
    <row r="186" spans="1:20" ht="334.5" customHeight="1">
      <c r="A186" s="62"/>
      <c r="B186" s="39">
        <f t="shared" si="2"/>
        <v>182</v>
      </c>
      <c r="C186" s="185">
        <f>SUBTOTAL(3,$D$4:D185)</f>
        <v>65</v>
      </c>
      <c r="D186" s="114" t="s">
        <v>604</v>
      </c>
      <c r="E186" s="41" t="s">
        <v>606</v>
      </c>
      <c r="F186" s="42" t="s">
        <v>381</v>
      </c>
      <c r="G186" s="42" t="s">
        <v>382</v>
      </c>
      <c r="H186" s="181"/>
      <c r="I186" s="40" t="s">
        <v>122</v>
      </c>
      <c r="J186" s="41" t="s">
        <v>48</v>
      </c>
      <c r="K186" s="52" t="s">
        <v>4</v>
      </c>
      <c r="L186" s="42" t="s">
        <v>383</v>
      </c>
      <c r="M186" s="53" t="s">
        <v>4</v>
      </c>
      <c r="N186" s="53" t="s">
        <v>4</v>
      </c>
      <c r="O186" s="144" t="s">
        <v>936</v>
      </c>
      <c r="P186" s="52" t="s">
        <v>4</v>
      </c>
      <c r="Q186" s="74" t="s">
        <v>4</v>
      </c>
      <c r="R186" s="41" t="s">
        <v>4</v>
      </c>
      <c r="S186" s="171" t="s">
        <v>4</v>
      </c>
      <c r="T186" s="179"/>
    </row>
    <row r="187" spans="1:20" ht="228.75" customHeight="1">
      <c r="B187" s="50">
        <f t="shared" si="2"/>
        <v>183</v>
      </c>
      <c r="C187" s="185">
        <f>SUBTOTAL(3,$D$4:D186)</f>
        <v>66</v>
      </c>
      <c r="D187" s="113" t="s">
        <v>604</v>
      </c>
      <c r="E187" s="41" t="s">
        <v>171</v>
      </c>
      <c r="F187" s="66" t="s">
        <v>1072</v>
      </c>
      <c r="G187" s="42" t="s">
        <v>441</v>
      </c>
      <c r="H187" s="181"/>
      <c r="I187" s="58" t="s">
        <v>122</v>
      </c>
      <c r="J187" s="58" t="s">
        <v>87</v>
      </c>
      <c r="K187" s="51" t="s">
        <v>4</v>
      </c>
      <c r="L187" s="42" t="s">
        <v>172</v>
      </c>
      <c r="M187" s="53" t="s">
        <v>4</v>
      </c>
      <c r="N187" s="53" t="s">
        <v>4</v>
      </c>
      <c r="O187" s="143" t="s">
        <v>937</v>
      </c>
      <c r="P187" s="42" t="s">
        <v>637</v>
      </c>
      <c r="Q187" s="72" t="s">
        <v>4</v>
      </c>
      <c r="R187" s="59" t="s">
        <v>4</v>
      </c>
      <c r="S187" s="167" t="s">
        <v>4</v>
      </c>
      <c r="T187" s="178"/>
    </row>
    <row r="188" spans="1:20" ht="237" customHeight="1">
      <c r="B188" s="50">
        <f t="shared" si="2"/>
        <v>184</v>
      </c>
      <c r="C188" s="185">
        <f>SUBTOTAL(3,$D$4:D187)</f>
        <v>67</v>
      </c>
      <c r="D188" s="113" t="s">
        <v>604</v>
      </c>
      <c r="E188" s="41" t="s">
        <v>171</v>
      </c>
      <c r="F188" s="66" t="s">
        <v>1072</v>
      </c>
      <c r="G188" s="51" t="s">
        <v>173</v>
      </c>
      <c r="H188" s="181"/>
      <c r="I188" s="58" t="s">
        <v>122</v>
      </c>
      <c r="J188" s="58" t="s">
        <v>87</v>
      </c>
      <c r="K188" s="51" t="s">
        <v>4</v>
      </c>
      <c r="L188" s="42" t="s">
        <v>174</v>
      </c>
      <c r="M188" s="53" t="s">
        <v>4</v>
      </c>
      <c r="N188" s="53" t="s">
        <v>4</v>
      </c>
      <c r="O188" s="143" t="s">
        <v>937</v>
      </c>
      <c r="P188" s="42" t="s">
        <v>637</v>
      </c>
      <c r="Q188" s="72" t="s">
        <v>4</v>
      </c>
      <c r="R188" s="59" t="s">
        <v>4</v>
      </c>
      <c r="S188" s="167" t="s">
        <v>4</v>
      </c>
      <c r="T188" s="178"/>
    </row>
    <row r="189" spans="1:20" ht="237" customHeight="1">
      <c r="B189" s="50">
        <f t="shared" si="2"/>
        <v>185</v>
      </c>
      <c r="C189" s="185">
        <f>SUBTOTAL(3,$D$4:D188)</f>
        <v>68</v>
      </c>
      <c r="D189" s="113" t="s">
        <v>604</v>
      </c>
      <c r="E189" s="41" t="s">
        <v>171</v>
      </c>
      <c r="F189" s="66" t="s">
        <v>1072</v>
      </c>
      <c r="G189" s="51" t="s">
        <v>175</v>
      </c>
      <c r="H189" s="181"/>
      <c r="I189" s="58" t="s">
        <v>122</v>
      </c>
      <c r="J189" s="58" t="s">
        <v>87</v>
      </c>
      <c r="K189" s="51" t="s">
        <v>4</v>
      </c>
      <c r="L189" s="42" t="s">
        <v>176</v>
      </c>
      <c r="M189" s="53" t="s">
        <v>4</v>
      </c>
      <c r="N189" s="53" t="s">
        <v>4</v>
      </c>
      <c r="O189" s="143" t="s">
        <v>937</v>
      </c>
      <c r="P189" s="42" t="s">
        <v>637</v>
      </c>
      <c r="Q189" s="72" t="s">
        <v>4</v>
      </c>
      <c r="R189" s="59" t="s">
        <v>4</v>
      </c>
      <c r="S189" s="167" t="s">
        <v>4</v>
      </c>
      <c r="T189" s="178"/>
    </row>
    <row r="190" spans="1:20" ht="117.75" customHeight="1">
      <c r="B190" s="50">
        <f t="shared" si="2"/>
        <v>186</v>
      </c>
      <c r="C190" s="185">
        <f>SUBTOTAL(3,$D$4:D189)</f>
        <v>69</v>
      </c>
      <c r="D190" s="113" t="s">
        <v>604</v>
      </c>
      <c r="E190" s="41" t="s">
        <v>171</v>
      </c>
      <c r="F190" s="66" t="s">
        <v>177</v>
      </c>
      <c r="G190" s="51" t="s">
        <v>178</v>
      </c>
      <c r="H190" s="181"/>
      <c r="I190" s="58" t="s">
        <v>122</v>
      </c>
      <c r="J190" s="58" t="s">
        <v>87</v>
      </c>
      <c r="K190" s="51" t="s">
        <v>4</v>
      </c>
      <c r="L190" s="51" t="s">
        <v>179</v>
      </c>
      <c r="M190" s="56" t="s">
        <v>4</v>
      </c>
      <c r="N190" s="56" t="s">
        <v>4</v>
      </c>
      <c r="O190" s="143" t="s">
        <v>938</v>
      </c>
      <c r="P190" s="109" t="s">
        <v>4</v>
      </c>
      <c r="Q190" s="72" t="s">
        <v>4</v>
      </c>
      <c r="R190" s="59" t="s">
        <v>4</v>
      </c>
      <c r="S190" s="167" t="s">
        <v>4</v>
      </c>
      <c r="T190" s="178"/>
    </row>
    <row r="191" spans="1:20" ht="90" customHeight="1">
      <c r="A191" s="62"/>
      <c r="B191" s="39">
        <f t="shared" si="2"/>
        <v>187</v>
      </c>
      <c r="C191" s="185">
        <f>SUBTOTAL(3,$D$4:D190)</f>
        <v>70</v>
      </c>
      <c r="D191" s="115" t="s">
        <v>604</v>
      </c>
      <c r="E191" s="41" t="s">
        <v>600</v>
      </c>
      <c r="F191" s="42" t="s">
        <v>327</v>
      </c>
      <c r="G191" s="42" t="s">
        <v>330</v>
      </c>
      <c r="H191" s="181"/>
      <c r="I191" s="41" t="s">
        <v>122</v>
      </c>
      <c r="J191" s="40" t="s">
        <v>51</v>
      </c>
      <c r="K191" s="52" t="s">
        <v>4</v>
      </c>
      <c r="L191" s="42" t="s">
        <v>340</v>
      </c>
      <c r="M191" s="53" t="s">
        <v>4</v>
      </c>
      <c r="N191" s="53" t="s">
        <v>4</v>
      </c>
      <c r="O191" s="53" t="s">
        <v>641</v>
      </c>
      <c r="P191" s="52" t="s">
        <v>635</v>
      </c>
      <c r="Q191" s="74" t="s">
        <v>4</v>
      </c>
      <c r="R191" s="40" t="s">
        <v>4</v>
      </c>
      <c r="S191" s="171" t="s">
        <v>4</v>
      </c>
      <c r="T191" s="179"/>
    </row>
    <row r="192" spans="1:20" ht="93" customHeight="1">
      <c r="A192" s="62"/>
      <c r="B192" s="39">
        <f t="shared" si="2"/>
        <v>188</v>
      </c>
      <c r="C192" s="185">
        <f>SUBTOTAL(3,$D$4:D191)</f>
        <v>71</v>
      </c>
      <c r="D192" s="115" t="s">
        <v>602</v>
      </c>
      <c r="E192" s="41" t="s">
        <v>121</v>
      </c>
      <c r="F192" s="42" t="s">
        <v>1067</v>
      </c>
      <c r="G192" s="42" t="s">
        <v>609</v>
      </c>
      <c r="H192" s="181"/>
      <c r="I192" s="41" t="s">
        <v>122</v>
      </c>
      <c r="J192" s="40" t="s">
        <v>83</v>
      </c>
      <c r="K192" s="52" t="s">
        <v>4</v>
      </c>
      <c r="L192" s="42" t="s">
        <v>771</v>
      </c>
      <c r="M192" s="42" t="s">
        <v>4</v>
      </c>
      <c r="N192" s="42" t="s">
        <v>4</v>
      </c>
      <c r="O192" s="42" t="s">
        <v>610</v>
      </c>
      <c r="P192" s="52" t="s">
        <v>708</v>
      </c>
      <c r="Q192" s="74" t="s">
        <v>4</v>
      </c>
      <c r="R192" s="40" t="s">
        <v>4</v>
      </c>
      <c r="S192" s="169" t="s">
        <v>4</v>
      </c>
      <c r="T192" s="179"/>
    </row>
    <row r="193" spans="1:20" ht="87.75" customHeight="1">
      <c r="A193" s="62"/>
      <c r="B193" s="39">
        <f t="shared" si="2"/>
        <v>189</v>
      </c>
      <c r="C193" s="185">
        <f>SUBTOTAL(3,$D$4:D192)</f>
        <v>72</v>
      </c>
      <c r="D193" s="115" t="s">
        <v>604</v>
      </c>
      <c r="E193" s="40" t="s">
        <v>599</v>
      </c>
      <c r="F193" s="42" t="s">
        <v>329</v>
      </c>
      <c r="G193" s="42" t="s">
        <v>623</v>
      </c>
      <c r="H193" s="181"/>
      <c r="I193" s="41" t="s">
        <v>122</v>
      </c>
      <c r="J193" s="40" t="s">
        <v>48</v>
      </c>
      <c r="K193" s="52" t="s">
        <v>4</v>
      </c>
      <c r="L193" s="42" t="s">
        <v>624</v>
      </c>
      <c r="M193" s="53" t="s">
        <v>4</v>
      </c>
      <c r="N193" s="53" t="s">
        <v>4</v>
      </c>
      <c r="O193" s="53" t="s">
        <v>372</v>
      </c>
      <c r="P193" s="52" t="s">
        <v>635</v>
      </c>
      <c r="Q193" s="74" t="s">
        <v>4</v>
      </c>
      <c r="R193" s="40" t="s">
        <v>4</v>
      </c>
      <c r="S193" s="171" t="s">
        <v>4</v>
      </c>
      <c r="T193" s="179"/>
    </row>
    <row r="194" spans="1:20" ht="102.75" customHeight="1">
      <c r="A194" s="62"/>
      <c r="B194" s="39">
        <f t="shared" si="2"/>
        <v>190</v>
      </c>
      <c r="C194" s="185">
        <f>SUBTOTAL(3,$D$4:D193)</f>
        <v>73</v>
      </c>
      <c r="D194" s="115" t="s">
        <v>602</v>
      </c>
      <c r="E194" s="40" t="s">
        <v>599</v>
      </c>
      <c r="F194" s="42" t="s">
        <v>329</v>
      </c>
      <c r="G194" s="42" t="s">
        <v>622</v>
      </c>
      <c r="H194" s="181"/>
      <c r="I194" s="41" t="s">
        <v>122</v>
      </c>
      <c r="J194" s="40" t="s">
        <v>48</v>
      </c>
      <c r="K194" s="52" t="s">
        <v>4</v>
      </c>
      <c r="L194" s="42" t="s">
        <v>621</v>
      </c>
      <c r="M194" s="53" t="s">
        <v>4</v>
      </c>
      <c r="N194" s="53" t="s">
        <v>4</v>
      </c>
      <c r="O194" s="53" t="s">
        <v>372</v>
      </c>
      <c r="P194" s="52" t="s">
        <v>635</v>
      </c>
      <c r="Q194" s="74" t="s">
        <v>4</v>
      </c>
      <c r="R194" s="40" t="s">
        <v>4</v>
      </c>
      <c r="S194" s="171" t="s">
        <v>4</v>
      </c>
      <c r="T194" s="179"/>
    </row>
    <row r="195" spans="1:20" ht="97.5" customHeight="1">
      <c r="A195" s="62"/>
      <c r="B195" s="39">
        <f t="shared" si="2"/>
        <v>191</v>
      </c>
      <c r="C195" s="185">
        <f>SUBTOTAL(3,$D$4:D194)</f>
        <v>74</v>
      </c>
      <c r="D195" s="115" t="s">
        <v>604</v>
      </c>
      <c r="E195" s="40" t="s">
        <v>603</v>
      </c>
      <c r="F195" s="42" t="s">
        <v>1068</v>
      </c>
      <c r="G195" s="42" t="s">
        <v>394</v>
      </c>
      <c r="H195" s="181"/>
      <c r="I195" s="41" t="s">
        <v>122</v>
      </c>
      <c r="J195" s="40" t="s">
        <v>48</v>
      </c>
      <c r="K195" s="52" t="s">
        <v>4</v>
      </c>
      <c r="L195" s="42" t="s">
        <v>393</v>
      </c>
      <c r="M195" s="42" t="s">
        <v>396</v>
      </c>
      <c r="N195" s="42" t="s">
        <v>4</v>
      </c>
      <c r="O195" s="42" t="s">
        <v>370</v>
      </c>
      <c r="P195" s="52" t="s">
        <v>635</v>
      </c>
      <c r="Q195" s="74" t="s">
        <v>4</v>
      </c>
      <c r="R195" s="40" t="s">
        <v>4</v>
      </c>
      <c r="S195" s="169" t="s">
        <v>4</v>
      </c>
      <c r="T195" s="179"/>
    </row>
    <row r="196" spans="1:20" ht="146.25" customHeight="1">
      <c r="A196" s="62"/>
      <c r="B196" s="39">
        <f t="shared" si="2"/>
        <v>192</v>
      </c>
      <c r="C196" s="185">
        <f>SUBTOTAL(3,$D$4:D195)</f>
        <v>75</v>
      </c>
      <c r="D196" s="115" t="s">
        <v>604</v>
      </c>
      <c r="E196" s="40" t="s">
        <v>603</v>
      </c>
      <c r="F196" s="42" t="s">
        <v>378</v>
      </c>
      <c r="G196" s="42" t="s">
        <v>395</v>
      </c>
      <c r="H196" s="181"/>
      <c r="I196" s="41" t="s">
        <v>122</v>
      </c>
      <c r="J196" s="40" t="s">
        <v>48</v>
      </c>
      <c r="K196" s="52" t="s">
        <v>4</v>
      </c>
      <c r="L196" s="51" t="s">
        <v>805</v>
      </c>
      <c r="M196" s="42" t="s">
        <v>397</v>
      </c>
      <c r="N196" s="42" t="s">
        <v>4</v>
      </c>
      <c r="O196" s="42" t="s">
        <v>370</v>
      </c>
      <c r="P196" s="42" t="s">
        <v>773</v>
      </c>
      <c r="Q196" s="74" t="s">
        <v>380</v>
      </c>
      <c r="R196" s="40" t="s">
        <v>380</v>
      </c>
      <c r="S196" s="169" t="s">
        <v>380</v>
      </c>
      <c r="T196" s="179"/>
    </row>
    <row r="197" spans="1:20" ht="116.25" customHeight="1">
      <c r="A197" s="62"/>
      <c r="B197" s="39">
        <f t="shared" si="2"/>
        <v>193</v>
      </c>
      <c r="C197" s="185">
        <f>SUBTOTAL(3,$D$4:D196)</f>
        <v>76</v>
      </c>
      <c r="D197" s="115" t="s">
        <v>604</v>
      </c>
      <c r="E197" s="40" t="s">
        <v>603</v>
      </c>
      <c r="F197" s="42" t="s">
        <v>328</v>
      </c>
      <c r="G197" s="42" t="s">
        <v>331</v>
      </c>
      <c r="H197" s="181"/>
      <c r="I197" s="41" t="s">
        <v>122</v>
      </c>
      <c r="J197" s="40" t="s">
        <v>48</v>
      </c>
      <c r="K197" s="52" t="s">
        <v>4</v>
      </c>
      <c r="L197" s="42" t="s">
        <v>772</v>
      </c>
      <c r="M197" s="42" t="s">
        <v>4</v>
      </c>
      <c r="N197" s="42" t="s">
        <v>4</v>
      </c>
      <c r="O197" s="42" t="s">
        <v>371</v>
      </c>
      <c r="P197" s="52" t="s">
        <v>644</v>
      </c>
      <c r="Q197" s="74" t="s">
        <v>4</v>
      </c>
      <c r="R197" s="40" t="s">
        <v>4</v>
      </c>
      <c r="S197" s="169" t="s">
        <v>4</v>
      </c>
      <c r="T197" s="179"/>
    </row>
    <row r="198" spans="1:20" ht="64.5" customHeight="1">
      <c r="A198" s="76"/>
      <c r="B198" s="39">
        <f t="shared" si="2"/>
        <v>194</v>
      </c>
      <c r="C198" s="185">
        <f>SUBTOTAL(3,$D$4:D197)</f>
        <v>77</v>
      </c>
      <c r="D198" s="115" t="s">
        <v>604</v>
      </c>
      <c r="E198" s="41" t="s">
        <v>603</v>
      </c>
      <c r="F198" s="42" t="s">
        <v>387</v>
      </c>
      <c r="G198" s="42" t="s">
        <v>388</v>
      </c>
      <c r="H198" s="181"/>
      <c r="I198" s="41" t="s">
        <v>384</v>
      </c>
      <c r="J198" s="41" t="s">
        <v>51</v>
      </c>
      <c r="K198" s="52" t="s">
        <v>4</v>
      </c>
      <c r="L198" s="42" t="s">
        <v>580</v>
      </c>
      <c r="M198" s="53" t="s">
        <v>4</v>
      </c>
      <c r="N198" s="53" t="s">
        <v>4</v>
      </c>
      <c r="O198" s="53" t="s">
        <v>389</v>
      </c>
      <c r="P198" s="52" t="s">
        <v>4</v>
      </c>
      <c r="Q198" s="74" t="s">
        <v>4</v>
      </c>
      <c r="R198" s="41" t="s">
        <v>4</v>
      </c>
      <c r="S198" s="171" t="s">
        <v>4</v>
      </c>
      <c r="T198" s="179"/>
    </row>
    <row r="199" spans="1:20" ht="202.5" customHeight="1">
      <c r="A199" s="76"/>
      <c r="B199" s="39">
        <f t="shared" ref="B199:B231" si="3">ROW()-4</f>
        <v>195</v>
      </c>
      <c r="C199" s="185">
        <f>SUBTOTAL(3,$D$4:D198)</f>
        <v>78</v>
      </c>
      <c r="D199" s="115" t="s">
        <v>604</v>
      </c>
      <c r="E199" s="41" t="s">
        <v>603</v>
      </c>
      <c r="F199" s="42" t="s">
        <v>1064</v>
      </c>
      <c r="G199" s="42" t="s">
        <v>407</v>
      </c>
      <c r="H199" s="181"/>
      <c r="I199" s="41" t="s">
        <v>384</v>
      </c>
      <c r="J199" s="41" t="s">
        <v>48</v>
      </c>
      <c r="K199" s="52" t="s">
        <v>4</v>
      </c>
      <c r="L199" s="42" t="s">
        <v>784</v>
      </c>
      <c r="M199" s="53" t="s">
        <v>4</v>
      </c>
      <c r="N199" s="53" t="s">
        <v>4</v>
      </c>
      <c r="O199" s="53" t="s">
        <v>410</v>
      </c>
      <c r="P199" s="52" t="s">
        <v>408</v>
      </c>
      <c r="Q199" s="74" t="s">
        <v>4</v>
      </c>
      <c r="R199" s="41" t="s">
        <v>4</v>
      </c>
      <c r="S199" s="171" t="s">
        <v>4</v>
      </c>
      <c r="T199" s="179"/>
    </row>
    <row r="200" spans="1:20" ht="348" customHeight="1">
      <c r="A200" s="62"/>
      <c r="B200" s="39">
        <f t="shared" si="3"/>
        <v>196</v>
      </c>
      <c r="C200" s="185">
        <f>SUBTOTAL(3,$D$4:D199)</f>
        <v>79</v>
      </c>
      <c r="D200" s="114" t="s">
        <v>604</v>
      </c>
      <c r="E200" s="40" t="s">
        <v>601</v>
      </c>
      <c r="F200" s="42" t="s">
        <v>1059</v>
      </c>
      <c r="G200" s="42" t="s">
        <v>543</v>
      </c>
      <c r="H200" s="181"/>
      <c r="I200" s="41" t="s">
        <v>122</v>
      </c>
      <c r="J200" s="41" t="s">
        <v>48</v>
      </c>
      <c r="K200" s="52" t="s">
        <v>164</v>
      </c>
      <c r="L200" s="42" t="s">
        <v>785</v>
      </c>
      <c r="M200" s="42" t="s">
        <v>164</v>
      </c>
      <c r="N200" s="42" t="s">
        <v>164</v>
      </c>
      <c r="O200" s="42" t="s">
        <v>570</v>
      </c>
      <c r="P200" s="42" t="s">
        <v>638</v>
      </c>
      <c r="Q200" s="74" t="s">
        <v>164</v>
      </c>
      <c r="R200" s="41" t="s">
        <v>164</v>
      </c>
      <c r="S200" s="169" t="s">
        <v>164</v>
      </c>
      <c r="T200" s="179"/>
    </row>
    <row r="201" spans="1:20" ht="116.25" customHeight="1">
      <c r="A201" s="62"/>
      <c r="B201" s="39">
        <f t="shared" si="3"/>
        <v>197</v>
      </c>
      <c r="C201" s="185">
        <f>SUBTOTAL(3,$D$4:D200)</f>
        <v>80</v>
      </c>
      <c r="D201" s="114" t="s">
        <v>604</v>
      </c>
      <c r="E201" s="40" t="s">
        <v>601</v>
      </c>
      <c r="F201" s="60" t="s">
        <v>565</v>
      </c>
      <c r="G201" s="78" t="s">
        <v>339</v>
      </c>
      <c r="H201" s="181"/>
      <c r="I201" s="41" t="s">
        <v>122</v>
      </c>
      <c r="J201" s="41" t="s">
        <v>48</v>
      </c>
      <c r="K201" s="52" t="s">
        <v>4</v>
      </c>
      <c r="L201" s="42" t="s">
        <v>659</v>
      </c>
      <c r="M201" s="42" t="s">
        <v>4</v>
      </c>
      <c r="N201" s="42" t="s">
        <v>4</v>
      </c>
      <c r="O201" s="42" t="s">
        <v>571</v>
      </c>
      <c r="P201" s="42" t="s">
        <v>645</v>
      </c>
      <c r="Q201" s="74" t="s">
        <v>4</v>
      </c>
      <c r="R201" s="41" t="s">
        <v>4</v>
      </c>
      <c r="S201" s="169" t="s">
        <v>4</v>
      </c>
      <c r="T201" s="179"/>
    </row>
    <row r="202" spans="1:20" ht="361.5" customHeight="1">
      <c r="A202" s="62"/>
      <c r="B202" s="39">
        <f t="shared" si="3"/>
        <v>198</v>
      </c>
      <c r="C202" s="185">
        <f>SUBTOTAL(3,$D$4:D201)</f>
        <v>81</v>
      </c>
      <c r="D202" s="114" t="s">
        <v>604</v>
      </c>
      <c r="E202" s="40" t="s">
        <v>601</v>
      </c>
      <c r="F202" s="42" t="s">
        <v>1061</v>
      </c>
      <c r="G202" s="42" t="s">
        <v>586</v>
      </c>
      <c r="H202" s="181"/>
      <c r="I202" s="41" t="s">
        <v>122</v>
      </c>
      <c r="J202" s="41" t="s">
        <v>48</v>
      </c>
      <c r="K202" s="52" t="s">
        <v>4</v>
      </c>
      <c r="L202" s="42" t="s">
        <v>786</v>
      </c>
      <c r="M202" s="42" t="s">
        <v>4</v>
      </c>
      <c r="N202" s="42" t="s">
        <v>4</v>
      </c>
      <c r="O202" s="42" t="s">
        <v>566</v>
      </c>
      <c r="P202" s="42" t="s">
        <v>645</v>
      </c>
      <c r="Q202" s="74" t="s">
        <v>4</v>
      </c>
      <c r="R202" s="41" t="s">
        <v>4</v>
      </c>
      <c r="S202" s="169" t="s">
        <v>4</v>
      </c>
      <c r="T202" s="179"/>
    </row>
    <row r="203" spans="1:20" ht="141.75" customHeight="1">
      <c r="A203" s="62"/>
      <c r="B203" s="39">
        <f t="shared" si="3"/>
        <v>199</v>
      </c>
      <c r="C203" s="185">
        <f>SUBTOTAL(3,$D$4:D202)</f>
        <v>82</v>
      </c>
      <c r="D203" s="114" t="s">
        <v>604</v>
      </c>
      <c r="E203" s="40" t="s">
        <v>601</v>
      </c>
      <c r="F203" s="42" t="s">
        <v>1060</v>
      </c>
      <c r="G203" s="42" t="s">
        <v>344</v>
      </c>
      <c r="H203" s="181"/>
      <c r="I203" s="41" t="s">
        <v>122</v>
      </c>
      <c r="J203" s="41" t="s">
        <v>48</v>
      </c>
      <c r="K203" s="52" t="s">
        <v>4</v>
      </c>
      <c r="L203" s="42" t="s">
        <v>341</v>
      </c>
      <c r="M203" s="42" t="s">
        <v>4</v>
      </c>
      <c r="N203" s="42" t="s">
        <v>4</v>
      </c>
      <c r="O203" s="42" t="s">
        <v>567</v>
      </c>
      <c r="P203" s="42" t="s">
        <v>646</v>
      </c>
      <c r="Q203" s="74" t="s">
        <v>4</v>
      </c>
      <c r="R203" s="41" t="s">
        <v>4</v>
      </c>
      <c r="S203" s="169" t="s">
        <v>4</v>
      </c>
      <c r="T203" s="179"/>
    </row>
    <row r="204" spans="1:20" ht="103.5" customHeight="1">
      <c r="A204" s="62"/>
      <c r="B204" s="39">
        <f t="shared" si="3"/>
        <v>200</v>
      </c>
      <c r="C204" s="185">
        <f>SUBTOTAL(3,$D$4:D203)</f>
        <v>83</v>
      </c>
      <c r="D204" s="114" t="s">
        <v>604</v>
      </c>
      <c r="E204" s="40" t="s">
        <v>601</v>
      </c>
      <c r="F204" s="42" t="s">
        <v>545</v>
      </c>
      <c r="G204" s="52" t="s">
        <v>723</v>
      </c>
      <c r="H204" s="181"/>
      <c r="I204" s="40" t="s">
        <v>122</v>
      </c>
      <c r="J204" s="41" t="s">
        <v>48</v>
      </c>
      <c r="K204" s="52" t="s">
        <v>4</v>
      </c>
      <c r="L204" s="42" t="s">
        <v>556</v>
      </c>
      <c r="M204" s="42" t="s">
        <v>4</v>
      </c>
      <c r="N204" s="42" t="s">
        <v>4</v>
      </c>
      <c r="O204" s="42" t="s">
        <v>373</v>
      </c>
      <c r="P204" s="52" t="s">
        <v>671</v>
      </c>
      <c r="Q204" s="74" t="s">
        <v>4</v>
      </c>
      <c r="R204" s="41" t="s">
        <v>4</v>
      </c>
      <c r="S204" s="169" t="s">
        <v>4</v>
      </c>
      <c r="T204" s="179"/>
    </row>
    <row r="205" spans="1:20" ht="108.75" customHeight="1">
      <c r="B205" s="50">
        <f t="shared" si="3"/>
        <v>201</v>
      </c>
      <c r="C205" s="185">
        <f>SUBTOTAL(3,$D$4:D204)</f>
        <v>84</v>
      </c>
      <c r="D205" s="113" t="s">
        <v>604</v>
      </c>
      <c r="E205" s="41" t="s">
        <v>212</v>
      </c>
      <c r="F205" s="66" t="s">
        <v>213</v>
      </c>
      <c r="G205" s="51" t="s">
        <v>471</v>
      </c>
      <c r="H205" s="181"/>
      <c r="I205" s="58" t="s">
        <v>193</v>
      </c>
      <c r="J205" s="58" t="s">
        <v>87</v>
      </c>
      <c r="K205" s="51" t="s">
        <v>4</v>
      </c>
      <c r="L205" s="51" t="s">
        <v>557</v>
      </c>
      <c r="M205" s="51" t="s">
        <v>4</v>
      </c>
      <c r="N205" s="51" t="s">
        <v>4</v>
      </c>
      <c r="O205" s="143" t="s">
        <v>939</v>
      </c>
      <c r="P205" s="54" t="s">
        <v>635</v>
      </c>
      <c r="Q205" s="72" t="s">
        <v>4</v>
      </c>
      <c r="R205" s="58" t="s">
        <v>4</v>
      </c>
      <c r="S205" s="168" t="s">
        <v>4</v>
      </c>
      <c r="T205" s="178"/>
    </row>
    <row r="206" spans="1:20" ht="123" customHeight="1">
      <c r="A206" s="62"/>
      <c r="B206" s="39">
        <f t="shared" si="3"/>
        <v>202</v>
      </c>
      <c r="C206" s="185">
        <f>SUBTOTAL(3,$D$4:D205)</f>
        <v>85</v>
      </c>
      <c r="D206" s="114" t="s">
        <v>604</v>
      </c>
      <c r="E206" s="41" t="s">
        <v>102</v>
      </c>
      <c r="F206" s="60" t="s">
        <v>214</v>
      </c>
      <c r="G206" s="42" t="s">
        <v>215</v>
      </c>
      <c r="H206" s="181"/>
      <c r="I206" s="40" t="s">
        <v>193</v>
      </c>
      <c r="J206" s="40" t="s">
        <v>87</v>
      </c>
      <c r="K206" s="42" t="s">
        <v>4</v>
      </c>
      <c r="L206" s="42" t="s">
        <v>660</v>
      </c>
      <c r="M206" s="53" t="s">
        <v>398</v>
      </c>
      <c r="N206" s="53" t="s">
        <v>4</v>
      </c>
      <c r="O206" s="143" t="s">
        <v>940</v>
      </c>
      <c r="P206" s="110" t="s">
        <v>4</v>
      </c>
      <c r="Q206" s="74" t="s">
        <v>4</v>
      </c>
      <c r="R206" s="55" t="s">
        <v>4</v>
      </c>
      <c r="S206" s="171" t="s">
        <v>4</v>
      </c>
      <c r="T206" s="179"/>
    </row>
    <row r="207" spans="1:20" s="76" customFormat="1" ht="93" customHeight="1">
      <c r="A207" s="43"/>
      <c r="B207" s="50">
        <f t="shared" si="3"/>
        <v>203</v>
      </c>
      <c r="C207" s="185">
        <f>SUBTOTAL(3,$D$4:D206)</f>
        <v>86</v>
      </c>
      <c r="D207" s="113" t="s">
        <v>604</v>
      </c>
      <c r="E207" s="41" t="s">
        <v>103</v>
      </c>
      <c r="F207" s="66" t="s">
        <v>216</v>
      </c>
      <c r="G207" s="51" t="s">
        <v>453</v>
      </c>
      <c r="H207" s="181"/>
      <c r="I207" s="58" t="s">
        <v>193</v>
      </c>
      <c r="J207" s="58" t="s">
        <v>51</v>
      </c>
      <c r="K207" s="51" t="s">
        <v>4</v>
      </c>
      <c r="L207" s="51" t="s">
        <v>661</v>
      </c>
      <c r="M207" s="51" t="s">
        <v>4</v>
      </c>
      <c r="N207" s="51" t="s">
        <v>4</v>
      </c>
      <c r="O207" s="143" t="s">
        <v>941</v>
      </c>
      <c r="P207" s="109" t="s">
        <v>4</v>
      </c>
      <c r="Q207" s="72" t="s">
        <v>4</v>
      </c>
      <c r="R207" s="59" t="s">
        <v>4</v>
      </c>
      <c r="S207" s="167" t="s">
        <v>4</v>
      </c>
      <c r="T207" s="178"/>
    </row>
    <row r="208" spans="1:20" s="76" customFormat="1" ht="173.25" hidden="1" customHeight="1">
      <c r="A208" s="43"/>
      <c r="B208" s="50">
        <f t="shared" si="3"/>
        <v>204</v>
      </c>
      <c r="C208" s="185"/>
      <c r="D208" s="113" t="s">
        <v>604</v>
      </c>
      <c r="E208" s="41" t="s">
        <v>212</v>
      </c>
      <c r="F208" s="66" t="s">
        <v>482</v>
      </c>
      <c r="G208" s="51" t="s">
        <v>481</v>
      </c>
      <c r="H208" s="153"/>
      <c r="I208" s="58" t="s">
        <v>217</v>
      </c>
      <c r="J208" s="58" t="s">
        <v>87</v>
      </c>
      <c r="K208" s="51" t="s">
        <v>4</v>
      </c>
      <c r="L208" s="51" t="s">
        <v>558</v>
      </c>
      <c r="M208" s="51" t="s">
        <v>164</v>
      </c>
      <c r="N208" s="51" t="s">
        <v>4</v>
      </c>
      <c r="O208" s="143" t="s">
        <v>942</v>
      </c>
      <c r="P208" s="54" t="s">
        <v>634</v>
      </c>
      <c r="Q208" s="72" t="s">
        <v>4</v>
      </c>
      <c r="R208" s="58" t="s">
        <v>4</v>
      </c>
      <c r="S208" s="168" t="s">
        <v>4</v>
      </c>
      <c r="T208" s="178"/>
    </row>
    <row r="209" spans="1:20" s="76" customFormat="1" ht="155.25" hidden="1" customHeight="1">
      <c r="A209" s="43"/>
      <c r="B209" s="50">
        <f t="shared" si="3"/>
        <v>205</v>
      </c>
      <c r="C209" s="185"/>
      <c r="D209" s="113" t="s">
        <v>604</v>
      </c>
      <c r="E209" s="41" t="s">
        <v>102</v>
      </c>
      <c r="F209" s="66" t="s">
        <v>228</v>
      </c>
      <c r="G209" s="51" t="s">
        <v>229</v>
      </c>
      <c r="H209" s="153"/>
      <c r="I209" s="58" t="s">
        <v>217</v>
      </c>
      <c r="J209" s="58" t="s">
        <v>87</v>
      </c>
      <c r="K209" s="51" t="s">
        <v>4</v>
      </c>
      <c r="L209" s="51" t="s">
        <v>230</v>
      </c>
      <c r="M209" s="51" t="s">
        <v>164</v>
      </c>
      <c r="N209" s="51" t="s">
        <v>4</v>
      </c>
      <c r="O209" s="143" t="s">
        <v>943</v>
      </c>
      <c r="P209" s="109" t="s">
        <v>4</v>
      </c>
      <c r="Q209" s="72" t="s">
        <v>4</v>
      </c>
      <c r="R209" s="59" t="s">
        <v>4</v>
      </c>
      <c r="S209" s="167" t="s">
        <v>4</v>
      </c>
      <c r="T209" s="178"/>
    </row>
    <row r="210" spans="1:20" s="76" customFormat="1" ht="204.75" hidden="1" customHeight="1">
      <c r="A210" s="43"/>
      <c r="B210" s="50">
        <f t="shared" si="3"/>
        <v>206</v>
      </c>
      <c r="C210" s="185"/>
      <c r="D210" s="113" t="s">
        <v>604</v>
      </c>
      <c r="E210" s="41" t="s">
        <v>103</v>
      </c>
      <c r="F210" s="66" t="s">
        <v>454</v>
      </c>
      <c r="G210" s="51" t="s">
        <v>462</v>
      </c>
      <c r="H210" s="153"/>
      <c r="I210" s="58" t="s">
        <v>217</v>
      </c>
      <c r="J210" s="58" t="s">
        <v>51</v>
      </c>
      <c r="K210" s="51" t="s">
        <v>4</v>
      </c>
      <c r="L210" s="51" t="s">
        <v>662</v>
      </c>
      <c r="M210" s="51" t="s">
        <v>164</v>
      </c>
      <c r="N210" s="51" t="s">
        <v>4</v>
      </c>
      <c r="O210" s="143" t="s">
        <v>944</v>
      </c>
      <c r="P210" s="109" t="s">
        <v>4</v>
      </c>
      <c r="Q210" s="72" t="s">
        <v>4</v>
      </c>
      <c r="R210" s="59" t="s">
        <v>4</v>
      </c>
      <c r="S210" s="167" t="s">
        <v>4</v>
      </c>
      <c r="T210" s="178"/>
    </row>
    <row r="211" spans="1:20" ht="91.5" hidden="1" customHeight="1">
      <c r="B211" s="50">
        <f t="shared" si="3"/>
        <v>207</v>
      </c>
      <c r="C211" s="185"/>
      <c r="D211" s="113" t="s">
        <v>604</v>
      </c>
      <c r="E211" s="41" t="s">
        <v>212</v>
      </c>
      <c r="F211" s="66" t="s">
        <v>488</v>
      </c>
      <c r="G211" s="66" t="s">
        <v>489</v>
      </c>
      <c r="H211" s="153"/>
      <c r="I211" s="58" t="s">
        <v>231</v>
      </c>
      <c r="J211" s="58" t="s">
        <v>87</v>
      </c>
      <c r="K211" s="51" t="s">
        <v>4</v>
      </c>
      <c r="L211" s="51" t="s">
        <v>558</v>
      </c>
      <c r="M211" s="51" t="s">
        <v>164</v>
      </c>
      <c r="N211" s="51" t="s">
        <v>4</v>
      </c>
      <c r="O211" s="143" t="s">
        <v>945</v>
      </c>
      <c r="P211" s="54" t="s">
        <v>634</v>
      </c>
      <c r="Q211" s="72" t="s">
        <v>4</v>
      </c>
      <c r="R211" s="58" t="s">
        <v>4</v>
      </c>
      <c r="S211" s="168" t="s">
        <v>4</v>
      </c>
      <c r="T211" s="178"/>
    </row>
    <row r="212" spans="1:20" ht="90.75" hidden="1" customHeight="1">
      <c r="B212" s="50">
        <f t="shared" si="3"/>
        <v>208</v>
      </c>
      <c r="C212" s="185"/>
      <c r="D212" s="113" t="s">
        <v>604</v>
      </c>
      <c r="E212" s="41" t="s">
        <v>102</v>
      </c>
      <c r="F212" s="66" t="s">
        <v>237</v>
      </c>
      <c r="G212" s="51" t="s">
        <v>238</v>
      </c>
      <c r="H212" s="153"/>
      <c r="I212" s="58" t="s">
        <v>231</v>
      </c>
      <c r="J212" s="58" t="s">
        <v>87</v>
      </c>
      <c r="K212" s="51" t="s">
        <v>4</v>
      </c>
      <c r="L212" s="51" t="s">
        <v>663</v>
      </c>
      <c r="M212" s="51" t="s">
        <v>164</v>
      </c>
      <c r="N212" s="51" t="s">
        <v>4</v>
      </c>
      <c r="O212" s="143" t="s">
        <v>946</v>
      </c>
      <c r="P212" s="109" t="s">
        <v>4</v>
      </c>
      <c r="Q212" s="72" t="s">
        <v>4</v>
      </c>
      <c r="R212" s="59" t="s">
        <v>4</v>
      </c>
      <c r="S212" s="167" t="s">
        <v>4</v>
      </c>
      <c r="T212" s="178"/>
    </row>
    <row r="213" spans="1:20" ht="108.75" hidden="1" customHeight="1">
      <c r="B213" s="50">
        <f t="shared" si="3"/>
        <v>209</v>
      </c>
      <c r="C213" s="185"/>
      <c r="D213" s="113" t="s">
        <v>604</v>
      </c>
      <c r="E213" s="41" t="s">
        <v>103</v>
      </c>
      <c r="F213" s="66" t="s">
        <v>455</v>
      </c>
      <c r="G213" s="51" t="s">
        <v>457</v>
      </c>
      <c r="H213" s="153"/>
      <c r="I213" s="58" t="s">
        <v>231</v>
      </c>
      <c r="J213" s="58" t="s">
        <v>51</v>
      </c>
      <c r="K213" s="51" t="s">
        <v>4</v>
      </c>
      <c r="L213" s="51" t="s">
        <v>664</v>
      </c>
      <c r="M213" s="51" t="s">
        <v>164</v>
      </c>
      <c r="N213" s="51" t="s">
        <v>4</v>
      </c>
      <c r="O213" s="143" t="s">
        <v>947</v>
      </c>
      <c r="P213" s="109" t="s">
        <v>4</v>
      </c>
      <c r="Q213" s="72" t="s">
        <v>4</v>
      </c>
      <c r="R213" s="59" t="s">
        <v>4</v>
      </c>
      <c r="S213" s="167" t="s">
        <v>4</v>
      </c>
      <c r="T213" s="178"/>
    </row>
    <row r="214" spans="1:20" ht="118.5" hidden="1" customHeight="1">
      <c r="B214" s="50">
        <f t="shared" si="3"/>
        <v>210</v>
      </c>
      <c r="C214" s="185"/>
      <c r="D214" s="113" t="s">
        <v>604</v>
      </c>
      <c r="E214" s="41" t="s">
        <v>212</v>
      </c>
      <c r="F214" s="66" t="s">
        <v>500</v>
      </c>
      <c r="G214" s="66" t="s">
        <v>501</v>
      </c>
      <c r="H214" s="153"/>
      <c r="I214" s="58" t="s">
        <v>240</v>
      </c>
      <c r="J214" s="58" t="s">
        <v>87</v>
      </c>
      <c r="K214" s="51" t="s">
        <v>4</v>
      </c>
      <c r="L214" s="51" t="s">
        <v>557</v>
      </c>
      <c r="M214" s="51" t="s">
        <v>164</v>
      </c>
      <c r="N214" s="51" t="s">
        <v>164</v>
      </c>
      <c r="O214" s="143" t="s">
        <v>948</v>
      </c>
      <c r="P214" s="54" t="s">
        <v>634</v>
      </c>
      <c r="Q214" s="72" t="s">
        <v>4</v>
      </c>
      <c r="R214" s="58" t="s">
        <v>4</v>
      </c>
      <c r="S214" s="168" t="s">
        <v>4</v>
      </c>
      <c r="T214" s="178" t="s">
        <v>1007</v>
      </c>
    </row>
    <row r="215" spans="1:20" ht="131.25" hidden="1" customHeight="1">
      <c r="B215" s="50">
        <f t="shared" si="3"/>
        <v>211</v>
      </c>
      <c r="C215" s="185"/>
      <c r="D215" s="113" t="s">
        <v>604</v>
      </c>
      <c r="E215" s="41" t="s">
        <v>102</v>
      </c>
      <c r="F215" s="66" t="s">
        <v>247</v>
      </c>
      <c r="G215" s="51" t="s">
        <v>248</v>
      </c>
      <c r="H215" s="153"/>
      <c r="I215" s="58" t="s">
        <v>240</v>
      </c>
      <c r="J215" s="58" t="s">
        <v>87</v>
      </c>
      <c r="K215" s="51" t="s">
        <v>4</v>
      </c>
      <c r="L215" s="51" t="s">
        <v>663</v>
      </c>
      <c r="M215" s="51" t="s">
        <v>164</v>
      </c>
      <c r="N215" s="51" t="s">
        <v>164</v>
      </c>
      <c r="O215" s="143" t="s">
        <v>949</v>
      </c>
      <c r="P215" s="109" t="s">
        <v>4</v>
      </c>
      <c r="Q215" s="72" t="s">
        <v>4</v>
      </c>
      <c r="R215" s="59" t="s">
        <v>4</v>
      </c>
      <c r="S215" s="167" t="s">
        <v>4</v>
      </c>
      <c r="T215" s="178" t="s">
        <v>1007</v>
      </c>
    </row>
    <row r="216" spans="1:20" ht="149.25" hidden="1" customHeight="1">
      <c r="B216" s="50">
        <f t="shared" si="3"/>
        <v>212</v>
      </c>
      <c r="C216" s="185"/>
      <c r="D216" s="113" t="s">
        <v>604</v>
      </c>
      <c r="E216" s="41" t="s">
        <v>103</v>
      </c>
      <c r="F216" s="66" t="s">
        <v>456</v>
      </c>
      <c r="G216" s="51" t="s">
        <v>458</v>
      </c>
      <c r="H216" s="153"/>
      <c r="I216" s="58" t="s">
        <v>240</v>
      </c>
      <c r="J216" s="58" t="s">
        <v>51</v>
      </c>
      <c r="K216" s="51" t="s">
        <v>4</v>
      </c>
      <c r="L216" s="51" t="s">
        <v>664</v>
      </c>
      <c r="M216" s="51" t="s">
        <v>164</v>
      </c>
      <c r="N216" s="51" t="s">
        <v>164</v>
      </c>
      <c r="O216" s="143" t="s">
        <v>950</v>
      </c>
      <c r="P216" s="109" t="s">
        <v>4</v>
      </c>
      <c r="Q216" s="72" t="s">
        <v>4</v>
      </c>
      <c r="R216" s="59" t="s">
        <v>4</v>
      </c>
      <c r="S216" s="167" t="s">
        <v>4</v>
      </c>
      <c r="T216" s="178" t="s">
        <v>1007</v>
      </c>
    </row>
    <row r="217" spans="1:20" ht="117" hidden="1" customHeight="1">
      <c r="B217" s="50">
        <f t="shared" si="3"/>
        <v>213</v>
      </c>
      <c r="C217" s="185"/>
      <c r="D217" s="113" t="s">
        <v>604</v>
      </c>
      <c r="E217" s="41" t="s">
        <v>212</v>
      </c>
      <c r="F217" s="66" t="s">
        <v>504</v>
      </c>
      <c r="G217" s="66" t="s">
        <v>505</v>
      </c>
      <c r="H217" s="153"/>
      <c r="I217" s="58" t="s">
        <v>249</v>
      </c>
      <c r="J217" s="58" t="s">
        <v>87</v>
      </c>
      <c r="K217" s="51" t="s">
        <v>4</v>
      </c>
      <c r="L217" s="51" t="s">
        <v>557</v>
      </c>
      <c r="M217" s="51" t="s">
        <v>164</v>
      </c>
      <c r="N217" s="51" t="s">
        <v>164</v>
      </c>
      <c r="O217" s="143" t="s">
        <v>951</v>
      </c>
      <c r="P217" s="54" t="s">
        <v>634</v>
      </c>
      <c r="Q217" s="72" t="s">
        <v>4</v>
      </c>
      <c r="R217" s="58" t="s">
        <v>4</v>
      </c>
      <c r="S217" s="168" t="s">
        <v>4</v>
      </c>
      <c r="T217" s="178" t="s">
        <v>1007</v>
      </c>
    </row>
    <row r="218" spans="1:20" ht="105" hidden="1" customHeight="1">
      <c r="B218" s="50">
        <f t="shared" si="3"/>
        <v>214</v>
      </c>
      <c r="C218" s="185"/>
      <c r="D218" s="113" t="s">
        <v>604</v>
      </c>
      <c r="E218" s="41" t="s">
        <v>102</v>
      </c>
      <c r="F218" s="66" t="s">
        <v>506</v>
      </c>
      <c r="G218" s="51" t="s">
        <v>255</v>
      </c>
      <c r="H218" s="153"/>
      <c r="I218" s="58" t="s">
        <v>249</v>
      </c>
      <c r="J218" s="58" t="s">
        <v>87</v>
      </c>
      <c r="K218" s="51" t="s">
        <v>4</v>
      </c>
      <c r="L218" s="51" t="s">
        <v>663</v>
      </c>
      <c r="M218" s="51" t="s">
        <v>164</v>
      </c>
      <c r="N218" s="51" t="s">
        <v>164</v>
      </c>
      <c r="O218" s="143" t="s">
        <v>952</v>
      </c>
      <c r="P218" s="109" t="s">
        <v>4</v>
      </c>
      <c r="Q218" s="72" t="s">
        <v>4</v>
      </c>
      <c r="R218" s="59" t="s">
        <v>4</v>
      </c>
      <c r="S218" s="167" t="s">
        <v>4</v>
      </c>
      <c r="T218" s="178" t="s">
        <v>1007</v>
      </c>
    </row>
    <row r="219" spans="1:20" ht="112.5" hidden="1" customHeight="1">
      <c r="B219" s="50">
        <f t="shared" si="3"/>
        <v>215</v>
      </c>
      <c r="C219" s="185"/>
      <c r="D219" s="113" t="s">
        <v>604</v>
      </c>
      <c r="E219" s="41" t="s">
        <v>103</v>
      </c>
      <c r="F219" s="66" t="s">
        <v>256</v>
      </c>
      <c r="G219" s="51" t="s">
        <v>459</v>
      </c>
      <c r="H219" s="153"/>
      <c r="I219" s="58" t="s">
        <v>249</v>
      </c>
      <c r="J219" s="58" t="s">
        <v>51</v>
      </c>
      <c r="K219" s="51" t="s">
        <v>4</v>
      </c>
      <c r="L219" s="51" t="s">
        <v>664</v>
      </c>
      <c r="M219" s="51" t="s">
        <v>164</v>
      </c>
      <c r="N219" s="51" t="s">
        <v>164</v>
      </c>
      <c r="O219" s="143" t="s">
        <v>953</v>
      </c>
      <c r="P219" s="109" t="s">
        <v>4</v>
      </c>
      <c r="Q219" s="72" t="s">
        <v>4</v>
      </c>
      <c r="R219" s="59" t="s">
        <v>4</v>
      </c>
      <c r="S219" s="167" t="s">
        <v>4</v>
      </c>
      <c r="T219" s="178" t="s">
        <v>1007</v>
      </c>
    </row>
    <row r="220" spans="1:20" ht="119.25" hidden="1" customHeight="1">
      <c r="B220" s="50">
        <f t="shared" si="3"/>
        <v>216</v>
      </c>
      <c r="C220" s="185"/>
      <c r="D220" s="113" t="s">
        <v>604</v>
      </c>
      <c r="E220" s="41" t="s">
        <v>212</v>
      </c>
      <c r="F220" s="66" t="s">
        <v>517</v>
      </c>
      <c r="G220" s="66" t="s">
        <v>516</v>
      </c>
      <c r="H220" s="153"/>
      <c r="I220" s="58" t="s">
        <v>261</v>
      </c>
      <c r="J220" s="58" t="s">
        <v>87</v>
      </c>
      <c r="K220" s="51" t="s">
        <v>4</v>
      </c>
      <c r="L220" s="51" t="s">
        <v>558</v>
      </c>
      <c r="M220" s="51" t="s">
        <v>164</v>
      </c>
      <c r="N220" s="51" t="s">
        <v>164</v>
      </c>
      <c r="O220" s="143" t="s">
        <v>954</v>
      </c>
      <c r="P220" s="54" t="s">
        <v>634</v>
      </c>
      <c r="Q220" s="72" t="s">
        <v>4</v>
      </c>
      <c r="R220" s="58" t="s">
        <v>4</v>
      </c>
      <c r="S220" s="168" t="s">
        <v>4</v>
      </c>
      <c r="T220" s="178"/>
    </row>
    <row r="221" spans="1:20" ht="91.5" hidden="1" customHeight="1">
      <c r="B221" s="50">
        <f t="shared" si="3"/>
        <v>217</v>
      </c>
      <c r="C221" s="185"/>
      <c r="D221" s="113" t="s">
        <v>604</v>
      </c>
      <c r="E221" s="41" t="s">
        <v>102</v>
      </c>
      <c r="F221" s="66" t="s">
        <v>518</v>
      </c>
      <c r="G221" s="51" t="s">
        <v>270</v>
      </c>
      <c r="H221" s="153"/>
      <c r="I221" s="58" t="s">
        <v>261</v>
      </c>
      <c r="J221" s="58" t="s">
        <v>87</v>
      </c>
      <c r="K221" s="51" t="s">
        <v>4</v>
      </c>
      <c r="L221" s="51" t="s">
        <v>660</v>
      </c>
      <c r="M221" s="51" t="s">
        <v>4</v>
      </c>
      <c r="N221" s="51" t="s">
        <v>4</v>
      </c>
      <c r="O221" s="143" t="s">
        <v>955</v>
      </c>
      <c r="P221" s="109" t="s">
        <v>4</v>
      </c>
      <c r="Q221" s="72" t="s">
        <v>4</v>
      </c>
      <c r="R221" s="59" t="s">
        <v>4</v>
      </c>
      <c r="S221" s="167" t="s">
        <v>4</v>
      </c>
      <c r="T221" s="178"/>
    </row>
    <row r="222" spans="1:20" ht="159" hidden="1" customHeight="1">
      <c r="B222" s="50">
        <f t="shared" si="3"/>
        <v>218</v>
      </c>
      <c r="C222" s="185"/>
      <c r="D222" s="113" t="s">
        <v>604</v>
      </c>
      <c r="E222" s="41" t="s">
        <v>103</v>
      </c>
      <c r="F222" s="66" t="s">
        <v>271</v>
      </c>
      <c r="G222" s="51" t="s">
        <v>460</v>
      </c>
      <c r="H222" s="153"/>
      <c r="I222" s="58" t="s">
        <v>261</v>
      </c>
      <c r="J222" s="58" t="s">
        <v>51</v>
      </c>
      <c r="K222" s="51" t="s">
        <v>4</v>
      </c>
      <c r="L222" s="51" t="s">
        <v>665</v>
      </c>
      <c r="M222" s="51" t="s">
        <v>4</v>
      </c>
      <c r="N222" s="51" t="s">
        <v>4</v>
      </c>
      <c r="O222" s="143" t="s">
        <v>956</v>
      </c>
      <c r="P222" s="109" t="s">
        <v>4</v>
      </c>
      <c r="Q222" s="72" t="s">
        <v>4</v>
      </c>
      <c r="R222" s="59" t="s">
        <v>4</v>
      </c>
      <c r="S222" s="167" t="s">
        <v>4</v>
      </c>
      <c r="T222" s="178"/>
    </row>
    <row r="223" spans="1:20" ht="105.75" hidden="1" customHeight="1">
      <c r="B223" s="50">
        <f t="shared" si="3"/>
        <v>219</v>
      </c>
      <c r="C223" s="185"/>
      <c r="D223" s="113" t="s">
        <v>604</v>
      </c>
      <c r="E223" s="41" t="s">
        <v>212</v>
      </c>
      <c r="F223" s="66" t="s">
        <v>523</v>
      </c>
      <c r="G223" s="66" t="s">
        <v>522</v>
      </c>
      <c r="H223" s="153"/>
      <c r="I223" s="58" t="s">
        <v>272</v>
      </c>
      <c r="J223" s="58" t="s">
        <v>87</v>
      </c>
      <c r="K223" s="51" t="s">
        <v>4</v>
      </c>
      <c r="L223" s="51" t="s">
        <v>558</v>
      </c>
      <c r="M223" s="51" t="s">
        <v>164</v>
      </c>
      <c r="N223" s="51" t="s">
        <v>164</v>
      </c>
      <c r="O223" s="143" t="s">
        <v>957</v>
      </c>
      <c r="P223" s="54" t="s">
        <v>634</v>
      </c>
      <c r="Q223" s="72" t="s">
        <v>4</v>
      </c>
      <c r="R223" s="58" t="s">
        <v>4</v>
      </c>
      <c r="S223" s="168" t="s">
        <v>4</v>
      </c>
      <c r="T223" s="178"/>
    </row>
    <row r="224" spans="1:20" ht="146.25" hidden="1" customHeight="1">
      <c r="B224" s="50">
        <f t="shared" si="3"/>
        <v>220</v>
      </c>
      <c r="C224" s="185"/>
      <c r="D224" s="113" t="s">
        <v>604</v>
      </c>
      <c r="E224" s="41" t="s">
        <v>102</v>
      </c>
      <c r="F224" s="66" t="s">
        <v>524</v>
      </c>
      <c r="G224" s="51" t="s">
        <v>276</v>
      </c>
      <c r="H224" s="153"/>
      <c r="I224" s="58" t="s">
        <v>272</v>
      </c>
      <c r="J224" s="58" t="s">
        <v>87</v>
      </c>
      <c r="K224" s="51" t="s">
        <v>4</v>
      </c>
      <c r="L224" s="51" t="s">
        <v>660</v>
      </c>
      <c r="M224" s="51" t="s">
        <v>4</v>
      </c>
      <c r="N224" s="51" t="s">
        <v>4</v>
      </c>
      <c r="O224" s="143" t="s">
        <v>958</v>
      </c>
      <c r="P224" s="109" t="s">
        <v>4</v>
      </c>
      <c r="Q224" s="72" t="s">
        <v>4</v>
      </c>
      <c r="R224" s="59" t="s">
        <v>4</v>
      </c>
      <c r="S224" s="167" t="s">
        <v>4</v>
      </c>
      <c r="T224" s="178"/>
    </row>
    <row r="225" spans="1:20" ht="116.1" hidden="1" customHeight="1">
      <c r="B225" s="50">
        <f t="shared" si="3"/>
        <v>221</v>
      </c>
      <c r="C225" s="185"/>
      <c r="D225" s="113" t="s">
        <v>604</v>
      </c>
      <c r="E225" s="41" t="s">
        <v>103</v>
      </c>
      <c r="F225" s="66" t="s">
        <v>277</v>
      </c>
      <c r="G225" s="51" t="s">
        <v>461</v>
      </c>
      <c r="H225" s="153"/>
      <c r="I225" s="58" t="s">
        <v>272</v>
      </c>
      <c r="J225" s="58" t="s">
        <v>51</v>
      </c>
      <c r="K225" s="51" t="s">
        <v>4</v>
      </c>
      <c r="L225" s="51" t="s">
        <v>665</v>
      </c>
      <c r="M225" s="51" t="s">
        <v>4</v>
      </c>
      <c r="N225" s="51" t="s">
        <v>4</v>
      </c>
      <c r="O225" s="143" t="s">
        <v>959</v>
      </c>
      <c r="P225" s="109" t="s">
        <v>4</v>
      </c>
      <c r="Q225" s="72" t="s">
        <v>4</v>
      </c>
      <c r="R225" s="59" t="s">
        <v>4</v>
      </c>
      <c r="S225" s="167" t="s">
        <v>4</v>
      </c>
      <c r="T225" s="178"/>
    </row>
    <row r="226" spans="1:20" ht="104.25" customHeight="1">
      <c r="A226" s="62"/>
      <c r="B226" s="39">
        <f t="shared" si="3"/>
        <v>222</v>
      </c>
      <c r="C226" s="185">
        <f>SUBTOTAL(3,$D$4:D225)</f>
        <v>87</v>
      </c>
      <c r="D226" s="114" t="s">
        <v>607</v>
      </c>
      <c r="E226" s="41" t="s">
        <v>345</v>
      </c>
      <c r="F226" s="42" t="s">
        <v>574</v>
      </c>
      <c r="G226" s="42" t="s">
        <v>346</v>
      </c>
      <c r="H226" s="181"/>
      <c r="I226" s="40" t="s">
        <v>122</v>
      </c>
      <c r="J226" s="40" t="s">
        <v>48</v>
      </c>
      <c r="K226" s="52" t="s">
        <v>4</v>
      </c>
      <c r="L226" s="42" t="s">
        <v>401</v>
      </c>
      <c r="M226" s="230" t="s">
        <v>563</v>
      </c>
      <c r="N226" s="42" t="s">
        <v>4</v>
      </c>
      <c r="O226" s="143" t="s">
        <v>960</v>
      </c>
      <c r="P226" s="110" t="s">
        <v>4</v>
      </c>
      <c r="Q226" s="74" t="s">
        <v>4</v>
      </c>
      <c r="R226" s="74" t="s">
        <v>4</v>
      </c>
      <c r="S226" s="175" t="s">
        <v>4</v>
      </c>
      <c r="T226" s="179"/>
    </row>
    <row r="227" spans="1:20" ht="105.75" customHeight="1">
      <c r="A227" s="62"/>
      <c r="B227" s="39">
        <f t="shared" si="3"/>
        <v>223</v>
      </c>
      <c r="C227" s="185">
        <f>SUBTOTAL(3,$D$4:D226)</f>
        <v>88</v>
      </c>
      <c r="D227" s="114" t="s">
        <v>607</v>
      </c>
      <c r="E227" s="41" t="s">
        <v>345</v>
      </c>
      <c r="F227" s="42" t="s">
        <v>575</v>
      </c>
      <c r="G227" s="42" t="s">
        <v>347</v>
      </c>
      <c r="H227" s="181"/>
      <c r="I227" s="40" t="s">
        <v>122</v>
      </c>
      <c r="J227" s="40" t="s">
        <v>48</v>
      </c>
      <c r="K227" s="52" t="s">
        <v>4</v>
      </c>
      <c r="L227" s="42" t="s">
        <v>402</v>
      </c>
      <c r="M227" s="231"/>
      <c r="N227" s="42" t="s">
        <v>4</v>
      </c>
      <c r="O227" s="143" t="s">
        <v>961</v>
      </c>
      <c r="P227" s="110" t="s">
        <v>4</v>
      </c>
      <c r="Q227" s="74" t="s">
        <v>4</v>
      </c>
      <c r="R227" s="74" t="s">
        <v>4</v>
      </c>
      <c r="S227" s="175" t="s">
        <v>4</v>
      </c>
      <c r="T227" s="179"/>
    </row>
    <row r="228" spans="1:20" s="76" customFormat="1" ht="121.5" customHeight="1">
      <c r="A228" s="62"/>
      <c r="B228" s="39">
        <f t="shared" si="3"/>
        <v>224</v>
      </c>
      <c r="C228" s="185">
        <f>SUBTOTAL(3,$D$4:D227)</f>
        <v>89</v>
      </c>
      <c r="D228" s="114" t="s">
        <v>607</v>
      </c>
      <c r="E228" s="41" t="s">
        <v>345</v>
      </c>
      <c r="F228" s="42" t="s">
        <v>576</v>
      </c>
      <c r="G228" s="42" t="s">
        <v>348</v>
      </c>
      <c r="H228" s="181"/>
      <c r="I228" s="40" t="s">
        <v>122</v>
      </c>
      <c r="J228" s="40" t="s">
        <v>48</v>
      </c>
      <c r="K228" s="52" t="s">
        <v>4</v>
      </c>
      <c r="L228" s="42" t="s">
        <v>406</v>
      </c>
      <c r="M228" s="231"/>
      <c r="N228" s="42" t="s">
        <v>4</v>
      </c>
      <c r="O228" s="143" t="s">
        <v>962</v>
      </c>
      <c r="P228" s="110" t="s">
        <v>4</v>
      </c>
      <c r="Q228" s="74" t="s">
        <v>4</v>
      </c>
      <c r="R228" s="74" t="s">
        <v>4</v>
      </c>
      <c r="S228" s="175" t="s">
        <v>4</v>
      </c>
      <c r="T228" s="179"/>
    </row>
    <row r="229" spans="1:20" s="76" customFormat="1" ht="94.5" customHeight="1">
      <c r="A229" s="62"/>
      <c r="B229" s="39">
        <f t="shared" si="3"/>
        <v>225</v>
      </c>
      <c r="C229" s="185">
        <f>SUBTOTAL(3,$D$4:D228)</f>
        <v>90</v>
      </c>
      <c r="D229" s="114" t="s">
        <v>607</v>
      </c>
      <c r="E229" s="41" t="s">
        <v>345</v>
      </c>
      <c r="F229" s="42" t="s">
        <v>577</v>
      </c>
      <c r="G229" s="42" t="s">
        <v>349</v>
      </c>
      <c r="H229" s="181"/>
      <c r="I229" s="40" t="s">
        <v>122</v>
      </c>
      <c r="J229" s="40" t="s">
        <v>48</v>
      </c>
      <c r="K229" s="52" t="s">
        <v>4</v>
      </c>
      <c r="L229" s="42" t="s">
        <v>403</v>
      </c>
      <c r="M229" s="231"/>
      <c r="N229" s="42" t="s">
        <v>4</v>
      </c>
      <c r="O229" s="143" t="s">
        <v>963</v>
      </c>
      <c r="P229" s="110" t="s">
        <v>4</v>
      </c>
      <c r="Q229" s="74" t="s">
        <v>4</v>
      </c>
      <c r="R229" s="74" t="s">
        <v>4</v>
      </c>
      <c r="S229" s="175" t="s">
        <v>4</v>
      </c>
      <c r="T229" s="179"/>
    </row>
    <row r="230" spans="1:20" s="76" customFormat="1" ht="106.5" customHeight="1">
      <c r="A230" s="62"/>
      <c r="B230" s="39">
        <f t="shared" si="3"/>
        <v>226</v>
      </c>
      <c r="C230" s="185">
        <f>SUBTOTAL(3,$D$4:D229)</f>
        <v>91</v>
      </c>
      <c r="D230" s="114" t="s">
        <v>607</v>
      </c>
      <c r="E230" s="41" t="s">
        <v>345</v>
      </c>
      <c r="F230" s="42" t="s">
        <v>578</v>
      </c>
      <c r="G230" s="42" t="s">
        <v>350</v>
      </c>
      <c r="H230" s="181"/>
      <c r="I230" s="40" t="s">
        <v>122</v>
      </c>
      <c r="J230" s="40" t="s">
        <v>48</v>
      </c>
      <c r="K230" s="52" t="s">
        <v>4</v>
      </c>
      <c r="L230" s="42" t="s">
        <v>404</v>
      </c>
      <c r="M230" s="231"/>
      <c r="N230" s="42" t="s">
        <v>4</v>
      </c>
      <c r="O230" s="143" t="s">
        <v>964</v>
      </c>
      <c r="P230" s="110" t="s">
        <v>4</v>
      </c>
      <c r="Q230" s="74" t="s">
        <v>4</v>
      </c>
      <c r="R230" s="74" t="s">
        <v>4</v>
      </c>
      <c r="S230" s="175" t="s">
        <v>4</v>
      </c>
      <c r="T230" s="179"/>
    </row>
    <row r="231" spans="1:20" s="76" customFormat="1" ht="93" customHeight="1" thickBot="1">
      <c r="B231" s="39">
        <f t="shared" si="3"/>
        <v>227</v>
      </c>
      <c r="C231" s="185">
        <f>SUBTOTAL(3,$D$4:D230)</f>
        <v>92</v>
      </c>
      <c r="D231" s="122" t="s">
        <v>607</v>
      </c>
      <c r="E231" s="79" t="s">
        <v>345</v>
      </c>
      <c r="F231" s="95" t="s">
        <v>579</v>
      </c>
      <c r="G231" s="95" t="s">
        <v>351</v>
      </c>
      <c r="H231" s="181"/>
      <c r="I231" s="116" t="s">
        <v>122</v>
      </c>
      <c r="J231" s="116" t="s">
        <v>48</v>
      </c>
      <c r="K231" s="96" t="s">
        <v>4</v>
      </c>
      <c r="L231" s="95" t="s">
        <v>666</v>
      </c>
      <c r="M231" s="232"/>
      <c r="N231" s="95" t="s">
        <v>4</v>
      </c>
      <c r="O231" s="146" t="s">
        <v>965</v>
      </c>
      <c r="P231" s="123" t="s">
        <v>4</v>
      </c>
      <c r="Q231" s="102" t="s">
        <v>4</v>
      </c>
      <c r="R231" s="102" t="s">
        <v>4</v>
      </c>
      <c r="S231" s="176" t="s">
        <v>4</v>
      </c>
      <c r="T231" s="179"/>
    </row>
    <row r="232" spans="1:20">
      <c r="O232" s="73"/>
    </row>
    <row r="233" spans="1:20">
      <c r="O233" s="73"/>
    </row>
    <row r="234" spans="1:20">
      <c r="O234" s="73"/>
    </row>
    <row r="235" spans="1:20">
      <c r="O235" s="73"/>
    </row>
    <row r="236" spans="1:20">
      <c r="O236" s="73"/>
    </row>
    <row r="237" spans="1:20">
      <c r="O237" s="73"/>
    </row>
    <row r="238" spans="1:20">
      <c r="O238" s="73"/>
    </row>
    <row r="239" spans="1:20">
      <c r="O239" s="73"/>
    </row>
    <row r="240" spans="1:20">
      <c r="O240" s="73"/>
    </row>
    <row r="241" spans="15:15" ht="103.5" customHeight="1">
      <c r="O241" s="73"/>
    </row>
  </sheetData>
  <sheetProtection algorithmName="SHA-512" hashValue="TtwsitnxmAZoVY54ozEGlp9dlzIe1o/4zNtKf9EJRSbOJvTpEej3EQu83I8cuiITsHpZivxQhFGkF7s20XvS1g==" saltValue="F/gPA/6zKF2zOqqgJmRnqQ==" spinCount="100000" sheet="1" objects="1" scenarios="1"/>
  <autoFilter ref="A4:T231" xr:uid="{FB7C76FF-7E0A-44F0-A270-F47ED3E10F64}">
    <filterColumn colId="8">
      <filters>
        <filter val="家庭的保育事業"/>
        <filter val="家庭的保育事業等"/>
      </filters>
    </filterColumn>
    <filterColumn colId="17">
      <filters>
        <filter val="-"/>
      </filters>
    </filterColumn>
  </autoFilter>
  <mergeCells count="2">
    <mergeCell ref="M226:M231"/>
    <mergeCell ref="G2:N2"/>
  </mergeCells>
  <phoneticPr fontId="1"/>
  <dataValidations count="1">
    <dataValidation type="list" allowBlank="1" showInputMessage="1" showErrorMessage="1" sqref="H5:H231" xr:uid="{333AE3FE-EBCE-413E-97B3-B469EC0C1EA3}">
      <formula1>"適,否,対象外"</formula1>
    </dataValidation>
  </dataValidations>
  <printOptions horizontalCentered="1"/>
  <pageMargins left="0.23622047244094491" right="0.23622047244094491" top="0.74803149606299213" bottom="0.74803149606299213" header="0.31496062992125984" footer="0.31496062992125984"/>
  <pageSetup paperSize="9" scale="45" fitToHeight="0" orientation="portrait" r:id="rId1"/>
  <headerFooter>
    <oddHeader>&amp;C監査調書：施設監査（C）家庭的保育事業</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A713C-7FB2-4530-8604-D0F45D8124C9}">
  <sheetPr filterMode="1">
    <tabColor rgb="FFFF0000"/>
    <pageSetUpPr fitToPage="1"/>
  </sheetPr>
  <dimension ref="A1:T244"/>
  <sheetViews>
    <sheetView view="pageBreakPreview" zoomScale="85" zoomScaleNormal="70" zoomScaleSheetLayoutView="85" workbookViewId="0">
      <pane ySplit="4" topLeftCell="A5" activePane="bottomLeft" state="frozen"/>
      <selection pane="bottomLeft" activeCell="F10" sqref="F10"/>
    </sheetView>
  </sheetViews>
  <sheetFormatPr defaultColWidth="9" defaultRowHeight="16.5"/>
  <cols>
    <col min="1" max="1" width="5.125" style="43" customWidth="1"/>
    <col min="2" max="2" width="5.625" style="44" hidden="1" customWidth="1"/>
    <col min="3" max="3" width="5.625" style="44" customWidth="1"/>
    <col min="4" max="4" width="7.25" style="47" customWidth="1"/>
    <col min="5" max="5" width="10" style="47" customWidth="1"/>
    <col min="6" max="6" width="68.375" style="45" customWidth="1"/>
    <col min="7" max="7" width="49.75" style="45" customWidth="1"/>
    <col min="8" max="8" width="10.75" style="47" customWidth="1"/>
    <col min="9" max="9" width="10" style="47" customWidth="1"/>
    <col min="10" max="10" width="8.625" style="47" hidden="1" customWidth="1"/>
    <col min="11" max="11" width="7.5" style="45" customWidth="1"/>
    <col min="12" max="12" width="40.625" style="45" hidden="1" customWidth="1"/>
    <col min="13" max="13" width="20.875" style="45" hidden="1" customWidth="1"/>
    <col min="14" max="14" width="19.25" style="45" hidden="1" customWidth="1"/>
    <col min="15" max="15" width="20.625" style="45" customWidth="1"/>
    <col min="16" max="16" width="12.75" style="46" customWidth="1"/>
    <col min="17" max="17" width="9" style="44" hidden="1" customWidth="1"/>
    <col min="18" max="18" width="7.25" style="44" hidden="1" customWidth="1"/>
    <col min="19" max="19" width="11.625" style="44" hidden="1" customWidth="1"/>
    <col min="20" max="20" width="13.625" style="43" customWidth="1"/>
    <col min="21" max="16384" width="9" style="43"/>
  </cols>
  <sheetData>
    <row r="1" spans="2:20" ht="16.5" customHeight="1">
      <c r="E1" s="44"/>
      <c r="F1" s="43"/>
      <c r="G1" s="43"/>
      <c r="H1" s="44"/>
      <c r="I1" s="44"/>
      <c r="J1" s="44"/>
      <c r="K1" s="43"/>
      <c r="L1" s="43"/>
      <c r="M1" s="43"/>
      <c r="N1" s="43"/>
      <c r="O1" s="63"/>
    </row>
    <row r="2" spans="2:20" s="49" customFormat="1">
      <c r="D2" s="112"/>
      <c r="E2" s="67"/>
      <c r="F2" s="68"/>
      <c r="G2" s="233"/>
      <c r="H2" s="233"/>
      <c r="I2" s="233"/>
      <c r="J2" s="233"/>
      <c r="K2" s="233"/>
      <c r="L2" s="233"/>
      <c r="M2" s="233"/>
      <c r="N2" s="233"/>
      <c r="O2" s="43"/>
      <c r="Q2" s="67"/>
      <c r="R2" s="67"/>
      <c r="S2" s="67"/>
    </row>
    <row r="3" spans="2:20" s="49" customFormat="1" ht="17.25" thickBot="1">
      <c r="B3" s="48"/>
      <c r="C3" s="48" t="s">
        <v>1010</v>
      </c>
      <c r="D3" s="138"/>
      <c r="E3" s="138"/>
      <c r="F3" s="138"/>
      <c r="G3" s="138"/>
      <c r="H3" s="138" t="s">
        <v>765</v>
      </c>
      <c r="I3" s="138"/>
      <c r="J3" s="138"/>
      <c r="K3" s="138"/>
      <c r="L3" s="138"/>
      <c r="M3" s="138"/>
      <c r="N3" s="138"/>
      <c r="O3" s="138"/>
      <c r="P3" s="138"/>
      <c r="Q3" s="138"/>
      <c r="R3" s="138"/>
      <c r="S3" s="138"/>
    </row>
    <row r="4" spans="2:20" ht="65.25" customHeight="1">
      <c r="B4" s="134" t="s">
        <v>3</v>
      </c>
      <c r="C4" s="184" t="s">
        <v>1008</v>
      </c>
      <c r="D4" s="136" t="s">
        <v>598</v>
      </c>
      <c r="E4" s="135" t="s">
        <v>650</v>
      </c>
      <c r="F4" s="135" t="s">
        <v>1052</v>
      </c>
      <c r="G4" s="135" t="s">
        <v>112</v>
      </c>
      <c r="H4" s="135" t="s">
        <v>6</v>
      </c>
      <c r="I4" s="135" t="s">
        <v>7</v>
      </c>
      <c r="J4" s="135" t="s">
        <v>113</v>
      </c>
      <c r="K4" s="135" t="s">
        <v>108</v>
      </c>
      <c r="L4" s="135" t="s">
        <v>114</v>
      </c>
      <c r="M4" s="135" t="s">
        <v>115</v>
      </c>
      <c r="N4" s="135" t="s">
        <v>116</v>
      </c>
      <c r="O4" s="182" t="s">
        <v>117</v>
      </c>
      <c r="P4" s="135" t="s">
        <v>118</v>
      </c>
      <c r="Q4" s="182" t="s">
        <v>1005</v>
      </c>
      <c r="R4" s="135" t="s">
        <v>333</v>
      </c>
      <c r="S4" s="183" t="s">
        <v>1006</v>
      </c>
      <c r="T4" s="177" t="s">
        <v>973</v>
      </c>
    </row>
    <row r="5" spans="2:20" ht="83.25" customHeight="1">
      <c r="B5" s="50">
        <f t="shared" ref="B5:B71" si="0">ROW()-4</f>
        <v>1</v>
      </c>
      <c r="C5" s="185">
        <f>SUBTOTAL(3,$D$4:D4)</f>
        <v>1</v>
      </c>
      <c r="D5" s="113" t="s">
        <v>605</v>
      </c>
      <c r="E5" s="41" t="s">
        <v>55</v>
      </c>
      <c r="F5" s="66" t="s">
        <v>135</v>
      </c>
      <c r="G5" s="51" t="s">
        <v>56</v>
      </c>
      <c r="H5" s="181"/>
      <c r="I5" s="58" t="s">
        <v>122</v>
      </c>
      <c r="J5" s="58" t="s">
        <v>51</v>
      </c>
      <c r="K5" s="51" t="s">
        <v>4</v>
      </c>
      <c r="L5" s="42" t="s">
        <v>411</v>
      </c>
      <c r="M5" s="53" t="s">
        <v>4</v>
      </c>
      <c r="N5" s="53" t="s">
        <v>4</v>
      </c>
      <c r="O5" s="143" t="s">
        <v>810</v>
      </c>
      <c r="P5" s="109" t="s">
        <v>4</v>
      </c>
      <c r="Q5" s="72" t="s">
        <v>4</v>
      </c>
      <c r="R5" s="59" t="s">
        <v>4</v>
      </c>
      <c r="S5" s="167" t="s">
        <v>4</v>
      </c>
      <c r="T5" s="178"/>
    </row>
    <row r="6" spans="2:20" ht="83.25" customHeight="1">
      <c r="B6" s="50">
        <f t="shared" si="0"/>
        <v>2</v>
      </c>
      <c r="C6" s="185">
        <f>SUBTOTAL(3,$D$4:D5)</f>
        <v>2</v>
      </c>
      <c r="D6" s="113" t="s">
        <v>605</v>
      </c>
      <c r="E6" s="41" t="s">
        <v>55</v>
      </c>
      <c r="F6" s="66" t="s">
        <v>135</v>
      </c>
      <c r="G6" s="51" t="s">
        <v>1034</v>
      </c>
      <c r="H6" s="181"/>
      <c r="I6" s="58" t="s">
        <v>122</v>
      </c>
      <c r="J6" s="58" t="s">
        <v>51</v>
      </c>
      <c r="K6" s="51" t="s">
        <v>4</v>
      </c>
      <c r="L6" s="42" t="s">
        <v>616</v>
      </c>
      <c r="M6" s="53" t="s">
        <v>4</v>
      </c>
      <c r="N6" s="53" t="s">
        <v>4</v>
      </c>
      <c r="O6" s="143" t="s">
        <v>1033</v>
      </c>
      <c r="P6" s="109" t="s">
        <v>4</v>
      </c>
      <c r="Q6" s="72" t="s">
        <v>4</v>
      </c>
      <c r="R6" s="59" t="s">
        <v>4</v>
      </c>
      <c r="S6" s="167" t="s">
        <v>4</v>
      </c>
      <c r="T6" s="178" t="s">
        <v>52</v>
      </c>
    </row>
    <row r="7" spans="2:20" ht="88.5" customHeight="1">
      <c r="B7" s="50">
        <f t="shared" si="0"/>
        <v>3</v>
      </c>
      <c r="C7" s="185">
        <f>SUBTOTAL(3,$D$4:D6)</f>
        <v>3</v>
      </c>
      <c r="D7" s="113" t="s">
        <v>605</v>
      </c>
      <c r="E7" s="41" t="s">
        <v>55</v>
      </c>
      <c r="F7" s="66" t="s">
        <v>135</v>
      </c>
      <c r="G7" s="51" t="s">
        <v>322</v>
      </c>
      <c r="H7" s="181"/>
      <c r="I7" s="58" t="s">
        <v>122</v>
      </c>
      <c r="J7" s="58" t="s">
        <v>51</v>
      </c>
      <c r="K7" s="51" t="s">
        <v>4</v>
      </c>
      <c r="L7" s="42" t="s">
        <v>323</v>
      </c>
      <c r="M7" s="53" t="s">
        <v>4</v>
      </c>
      <c r="N7" s="53" t="s">
        <v>4</v>
      </c>
      <c r="O7" s="143" t="s">
        <v>812</v>
      </c>
      <c r="P7" s="109" t="s">
        <v>4</v>
      </c>
      <c r="Q7" s="72" t="s">
        <v>4</v>
      </c>
      <c r="R7" s="59" t="s">
        <v>4</v>
      </c>
      <c r="S7" s="167" t="s">
        <v>4</v>
      </c>
      <c r="T7" s="178"/>
    </row>
    <row r="8" spans="2:20" ht="66.75" customHeight="1">
      <c r="B8" s="50">
        <f t="shared" si="0"/>
        <v>4</v>
      </c>
      <c r="C8" s="185">
        <f>SUBTOTAL(3,$D$4:D7)</f>
        <v>4</v>
      </c>
      <c r="D8" s="113" t="s">
        <v>605</v>
      </c>
      <c r="E8" s="41" t="s">
        <v>55</v>
      </c>
      <c r="F8" s="66" t="s">
        <v>1062</v>
      </c>
      <c r="G8" s="51" t="s">
        <v>59</v>
      </c>
      <c r="H8" s="181"/>
      <c r="I8" s="58" t="s">
        <v>122</v>
      </c>
      <c r="J8" s="58" t="s">
        <v>87</v>
      </c>
      <c r="K8" s="51" t="s">
        <v>4</v>
      </c>
      <c r="L8" s="42" t="s">
        <v>437</v>
      </c>
      <c r="M8" s="53" t="s">
        <v>4</v>
      </c>
      <c r="N8" s="53" t="s">
        <v>4</v>
      </c>
      <c r="O8" s="143" t="s">
        <v>813</v>
      </c>
      <c r="P8" s="109" t="s">
        <v>4</v>
      </c>
      <c r="Q8" s="72" t="s">
        <v>4</v>
      </c>
      <c r="R8" s="59" t="s">
        <v>4</v>
      </c>
      <c r="S8" s="167" t="s">
        <v>4</v>
      </c>
      <c r="T8" s="178"/>
    </row>
    <row r="9" spans="2:20" ht="168" hidden="1" customHeight="1">
      <c r="B9" s="50">
        <f t="shared" si="0"/>
        <v>5</v>
      </c>
      <c r="C9" s="185"/>
      <c r="D9" s="113" t="s">
        <v>605</v>
      </c>
      <c r="E9" s="41" t="s">
        <v>55</v>
      </c>
      <c r="F9" s="66" t="s">
        <v>135</v>
      </c>
      <c r="G9" s="51" t="s">
        <v>58</v>
      </c>
      <c r="H9" s="58"/>
      <c r="I9" s="58" t="s">
        <v>122</v>
      </c>
      <c r="J9" s="41" t="s">
        <v>333</v>
      </c>
      <c r="K9" s="51" t="s">
        <v>4</v>
      </c>
      <c r="L9" s="42" t="s">
        <v>617</v>
      </c>
      <c r="M9" s="53" t="s">
        <v>4</v>
      </c>
      <c r="N9" s="53" t="s">
        <v>4</v>
      </c>
      <c r="O9" s="64" t="s">
        <v>434</v>
      </c>
      <c r="P9" s="52" t="s">
        <v>686</v>
      </c>
      <c r="Q9" s="72" t="s">
        <v>4</v>
      </c>
      <c r="R9" s="59" t="s">
        <v>52</v>
      </c>
      <c r="S9" s="61" t="s">
        <v>4</v>
      </c>
    </row>
    <row r="10" spans="2:20" ht="212.25" customHeight="1">
      <c r="B10" s="50">
        <f t="shared" si="0"/>
        <v>6</v>
      </c>
      <c r="C10" s="185">
        <f>SUBTOTAL(3,$D$4:D9)</f>
        <v>5</v>
      </c>
      <c r="D10" s="113" t="s">
        <v>605</v>
      </c>
      <c r="E10" s="41" t="s">
        <v>136</v>
      </c>
      <c r="F10" s="42" t="s">
        <v>137</v>
      </c>
      <c r="G10" s="42" t="s">
        <v>774</v>
      </c>
      <c r="H10" s="181"/>
      <c r="I10" s="58" t="s">
        <v>122</v>
      </c>
      <c r="J10" s="58" t="s">
        <v>87</v>
      </c>
      <c r="K10" s="51" t="s">
        <v>4</v>
      </c>
      <c r="L10" s="42" t="s">
        <v>60</v>
      </c>
      <c r="M10" s="42" t="s">
        <v>4</v>
      </c>
      <c r="N10" s="42" t="s">
        <v>4</v>
      </c>
      <c r="O10" s="143" t="s">
        <v>814</v>
      </c>
      <c r="P10" s="42" t="s">
        <v>643</v>
      </c>
      <c r="Q10" s="72" t="s">
        <v>4</v>
      </c>
      <c r="R10" s="58" t="s">
        <v>4</v>
      </c>
      <c r="S10" s="168" t="s">
        <v>4</v>
      </c>
      <c r="T10" s="178"/>
    </row>
    <row r="11" spans="2:20" ht="132.75" customHeight="1">
      <c r="B11" s="50">
        <f t="shared" si="0"/>
        <v>7</v>
      </c>
      <c r="C11" s="185">
        <f>SUBTOTAL(3,$D$4:D10)</f>
        <v>6</v>
      </c>
      <c r="D11" s="113" t="s">
        <v>605</v>
      </c>
      <c r="E11" s="41" t="s">
        <v>136</v>
      </c>
      <c r="F11" s="66" t="s">
        <v>138</v>
      </c>
      <c r="G11" s="51" t="s">
        <v>61</v>
      </c>
      <c r="H11" s="181"/>
      <c r="I11" s="58" t="s">
        <v>122</v>
      </c>
      <c r="J11" s="58" t="s">
        <v>87</v>
      </c>
      <c r="K11" s="51" t="s">
        <v>4</v>
      </c>
      <c r="L11" s="42" t="s">
        <v>433</v>
      </c>
      <c r="M11" s="42" t="s">
        <v>4</v>
      </c>
      <c r="N11" s="42" t="s">
        <v>4</v>
      </c>
      <c r="O11" s="143" t="s">
        <v>815</v>
      </c>
      <c r="P11" s="52" t="s">
        <v>655</v>
      </c>
      <c r="Q11" s="72" t="s">
        <v>4</v>
      </c>
      <c r="R11" s="58" t="s">
        <v>4</v>
      </c>
      <c r="S11" s="168" t="s">
        <v>4</v>
      </c>
      <c r="T11" s="178"/>
    </row>
    <row r="12" spans="2:20" ht="191.25" customHeight="1">
      <c r="B12" s="50">
        <f t="shared" si="0"/>
        <v>8</v>
      </c>
      <c r="C12" s="185">
        <f>SUBTOTAL(3,$D$4:D11)</f>
        <v>7</v>
      </c>
      <c r="D12" s="113" t="s">
        <v>605</v>
      </c>
      <c r="E12" s="41" t="s">
        <v>136</v>
      </c>
      <c r="F12" s="66" t="s">
        <v>138</v>
      </c>
      <c r="G12" s="51" t="s">
        <v>62</v>
      </c>
      <c r="H12" s="181"/>
      <c r="I12" s="58" t="s">
        <v>122</v>
      </c>
      <c r="J12" s="58" t="s">
        <v>87</v>
      </c>
      <c r="K12" s="51" t="s">
        <v>4</v>
      </c>
      <c r="L12" s="42" t="s">
        <v>536</v>
      </c>
      <c r="M12" s="42" t="s">
        <v>4</v>
      </c>
      <c r="N12" s="42" t="s">
        <v>4</v>
      </c>
      <c r="O12" s="143" t="s">
        <v>815</v>
      </c>
      <c r="P12" s="52" t="s">
        <v>535</v>
      </c>
      <c r="Q12" s="72" t="s">
        <v>4</v>
      </c>
      <c r="R12" s="58" t="s">
        <v>4</v>
      </c>
      <c r="S12" s="168" t="s">
        <v>4</v>
      </c>
      <c r="T12" s="178"/>
    </row>
    <row r="13" spans="2:20" ht="121.5" customHeight="1">
      <c r="B13" s="50">
        <f t="shared" si="0"/>
        <v>9</v>
      </c>
      <c r="C13" s="185">
        <f>SUBTOTAL(3,$D$4:D12)</f>
        <v>8</v>
      </c>
      <c r="D13" s="113" t="s">
        <v>605</v>
      </c>
      <c r="E13" s="41" t="s">
        <v>136</v>
      </c>
      <c r="F13" s="42" t="s">
        <v>139</v>
      </c>
      <c r="G13" s="54" t="s">
        <v>63</v>
      </c>
      <c r="H13" s="181"/>
      <c r="I13" s="58" t="s">
        <v>122</v>
      </c>
      <c r="J13" s="58" t="s">
        <v>87</v>
      </c>
      <c r="K13" s="51" t="s">
        <v>4</v>
      </c>
      <c r="L13" s="42" t="s">
        <v>64</v>
      </c>
      <c r="M13" s="42" t="s">
        <v>4</v>
      </c>
      <c r="N13" s="42" t="s">
        <v>4</v>
      </c>
      <c r="O13" s="143" t="s">
        <v>816</v>
      </c>
      <c r="P13" s="52" t="s">
        <v>535</v>
      </c>
      <c r="Q13" s="72" t="s">
        <v>4</v>
      </c>
      <c r="R13" s="58" t="s">
        <v>4</v>
      </c>
      <c r="S13" s="168" t="s">
        <v>4</v>
      </c>
      <c r="T13" s="178"/>
    </row>
    <row r="14" spans="2:20" ht="132" customHeight="1">
      <c r="B14" s="50">
        <f t="shared" si="0"/>
        <v>10</v>
      </c>
      <c r="C14" s="185">
        <f>SUBTOTAL(3,$D$4:D13)</f>
        <v>9</v>
      </c>
      <c r="D14" s="113" t="s">
        <v>605</v>
      </c>
      <c r="E14" s="41" t="s">
        <v>136</v>
      </c>
      <c r="F14" s="42" t="s">
        <v>140</v>
      </c>
      <c r="G14" s="51" t="s">
        <v>65</v>
      </c>
      <c r="H14" s="181"/>
      <c r="I14" s="58" t="s">
        <v>122</v>
      </c>
      <c r="J14" s="58" t="s">
        <v>87</v>
      </c>
      <c r="K14" s="51" t="s">
        <v>4</v>
      </c>
      <c r="L14" s="42" t="s">
        <v>66</v>
      </c>
      <c r="M14" s="42" t="s">
        <v>4</v>
      </c>
      <c r="N14" s="42" t="s">
        <v>4</v>
      </c>
      <c r="O14" s="143" t="s">
        <v>817</v>
      </c>
      <c r="P14" s="52" t="s">
        <v>535</v>
      </c>
      <c r="Q14" s="72" t="s">
        <v>4</v>
      </c>
      <c r="R14" s="58" t="s">
        <v>4</v>
      </c>
      <c r="S14" s="168" t="s">
        <v>4</v>
      </c>
      <c r="T14" s="178"/>
    </row>
    <row r="15" spans="2:20" ht="132" customHeight="1">
      <c r="B15" s="50">
        <f t="shared" si="0"/>
        <v>11</v>
      </c>
      <c r="C15" s="185">
        <f>SUBTOTAL(3,$D$4:D14)</f>
        <v>10</v>
      </c>
      <c r="D15" s="113" t="s">
        <v>605</v>
      </c>
      <c r="E15" s="41" t="s">
        <v>67</v>
      </c>
      <c r="F15" s="42" t="s">
        <v>141</v>
      </c>
      <c r="G15" s="51" t="s">
        <v>142</v>
      </c>
      <c r="H15" s="181"/>
      <c r="I15" s="58" t="s">
        <v>122</v>
      </c>
      <c r="J15" s="58" t="s">
        <v>87</v>
      </c>
      <c r="K15" s="51" t="s">
        <v>4</v>
      </c>
      <c r="L15" s="42" t="s">
        <v>584</v>
      </c>
      <c r="M15" s="53" t="s">
        <v>4</v>
      </c>
      <c r="N15" s="53" t="s">
        <v>4</v>
      </c>
      <c r="O15" s="143" t="s">
        <v>818</v>
      </c>
      <c r="P15" s="54" t="s">
        <v>670</v>
      </c>
      <c r="Q15" s="72" t="s">
        <v>4</v>
      </c>
      <c r="R15" s="59" t="s">
        <v>4</v>
      </c>
      <c r="S15" s="167" t="s">
        <v>4</v>
      </c>
      <c r="T15" s="178"/>
    </row>
    <row r="16" spans="2:20" ht="182.25" customHeight="1">
      <c r="B16" s="50">
        <f t="shared" si="0"/>
        <v>12</v>
      </c>
      <c r="C16" s="185">
        <f>SUBTOTAL(3,$D$4:D15)</f>
        <v>11</v>
      </c>
      <c r="D16" s="113" t="s">
        <v>605</v>
      </c>
      <c r="E16" s="41" t="s">
        <v>67</v>
      </c>
      <c r="F16" s="51" t="s">
        <v>143</v>
      </c>
      <c r="G16" s="51" t="s">
        <v>537</v>
      </c>
      <c r="H16" s="181"/>
      <c r="I16" s="58" t="s">
        <v>122</v>
      </c>
      <c r="J16" s="58" t="s">
        <v>87</v>
      </c>
      <c r="K16" s="51" t="s">
        <v>4</v>
      </c>
      <c r="L16" s="42" t="s">
        <v>585</v>
      </c>
      <c r="M16" s="42" t="s">
        <v>4</v>
      </c>
      <c r="N16" s="42" t="s">
        <v>4</v>
      </c>
      <c r="O16" s="143" t="s">
        <v>819</v>
      </c>
      <c r="P16" s="54" t="s">
        <v>670</v>
      </c>
      <c r="Q16" s="72" t="s">
        <v>4</v>
      </c>
      <c r="R16" s="58" t="s">
        <v>4</v>
      </c>
      <c r="S16" s="168" t="s">
        <v>4</v>
      </c>
      <c r="T16" s="178"/>
    </row>
    <row r="17" spans="1:20" ht="90.75" customHeight="1">
      <c r="B17" s="50"/>
      <c r="C17" s="185">
        <f>SUBTOTAL(3,$D$4:D16)</f>
        <v>12</v>
      </c>
      <c r="D17" s="113" t="s">
        <v>605</v>
      </c>
      <c r="E17" s="41" t="s">
        <v>1032</v>
      </c>
      <c r="F17" s="193"/>
      <c r="G17" s="42" t="s">
        <v>1030</v>
      </c>
      <c r="H17" s="181"/>
      <c r="I17" s="58" t="s">
        <v>122</v>
      </c>
      <c r="J17" s="51"/>
      <c r="K17" s="42"/>
      <c r="L17" s="42"/>
      <c r="M17" s="143"/>
      <c r="N17" s="54"/>
      <c r="O17" s="190" t="s">
        <v>1031</v>
      </c>
      <c r="P17" s="54"/>
      <c r="Q17" s="72"/>
      <c r="R17" s="58"/>
      <c r="S17" s="168"/>
      <c r="T17" s="178" t="s">
        <v>1026</v>
      </c>
    </row>
    <row r="18" spans="1:20" ht="153" customHeight="1">
      <c r="B18" s="50">
        <f t="shared" si="0"/>
        <v>14</v>
      </c>
      <c r="C18" s="185">
        <f>SUBTOTAL(3,$D$4:D17)</f>
        <v>13</v>
      </c>
      <c r="D18" s="113" t="s">
        <v>605</v>
      </c>
      <c r="E18" s="41" t="s">
        <v>68</v>
      </c>
      <c r="F18" s="66" t="s">
        <v>144</v>
      </c>
      <c r="G18" s="51" t="s">
        <v>69</v>
      </c>
      <c r="H18" s="181"/>
      <c r="I18" s="58" t="s">
        <v>122</v>
      </c>
      <c r="J18" s="58" t="s">
        <v>87</v>
      </c>
      <c r="K18" s="51" t="s">
        <v>4</v>
      </c>
      <c r="L18" s="42" t="s">
        <v>419</v>
      </c>
      <c r="M18" s="53" t="s">
        <v>4</v>
      </c>
      <c r="N18" s="53" t="s">
        <v>4</v>
      </c>
      <c r="O18" s="143" t="s">
        <v>820</v>
      </c>
      <c r="P18" s="109" t="s">
        <v>4</v>
      </c>
      <c r="Q18" s="72" t="s">
        <v>4</v>
      </c>
      <c r="R18" s="59" t="s">
        <v>4</v>
      </c>
      <c r="S18" s="167" t="s">
        <v>4</v>
      </c>
      <c r="T18" s="178"/>
    </row>
    <row r="19" spans="1:20" ht="212.25" customHeight="1">
      <c r="B19" s="50">
        <f t="shared" si="0"/>
        <v>15</v>
      </c>
      <c r="C19" s="185">
        <f>SUBTOTAL(3,$D$4:D18)</f>
        <v>14</v>
      </c>
      <c r="D19" s="113" t="s">
        <v>605</v>
      </c>
      <c r="E19" s="41" t="s">
        <v>145</v>
      </c>
      <c r="F19" s="66" t="s">
        <v>146</v>
      </c>
      <c r="G19" s="51" t="s">
        <v>447</v>
      </c>
      <c r="H19" s="181"/>
      <c r="I19" s="58" t="s">
        <v>122</v>
      </c>
      <c r="J19" s="58" t="s">
        <v>51</v>
      </c>
      <c r="K19" s="51" t="s">
        <v>4</v>
      </c>
      <c r="L19" s="52" t="s">
        <v>420</v>
      </c>
      <c r="M19" s="53" t="s">
        <v>4</v>
      </c>
      <c r="N19" s="53" t="s">
        <v>4</v>
      </c>
      <c r="O19" s="143" t="s">
        <v>821</v>
      </c>
      <c r="P19" s="109" t="s">
        <v>4</v>
      </c>
      <c r="Q19" s="72" t="s">
        <v>4</v>
      </c>
      <c r="R19" s="59" t="s">
        <v>4</v>
      </c>
      <c r="S19" s="167" t="s">
        <v>4</v>
      </c>
      <c r="T19" s="178"/>
    </row>
    <row r="20" spans="1:20" ht="191.25" customHeight="1">
      <c r="B20" s="50">
        <f t="shared" si="0"/>
        <v>16</v>
      </c>
      <c r="C20" s="185">
        <f>SUBTOTAL(3,$D$4:D19)</f>
        <v>15</v>
      </c>
      <c r="D20" s="113" t="s">
        <v>605</v>
      </c>
      <c r="E20" s="41" t="s">
        <v>145</v>
      </c>
      <c r="F20" s="66" t="s">
        <v>147</v>
      </c>
      <c r="G20" s="51" t="s">
        <v>70</v>
      </c>
      <c r="H20" s="181"/>
      <c r="I20" s="58" t="s">
        <v>122</v>
      </c>
      <c r="J20" s="58" t="s">
        <v>87</v>
      </c>
      <c r="K20" s="51" t="s">
        <v>4</v>
      </c>
      <c r="L20" s="52" t="s">
        <v>421</v>
      </c>
      <c r="M20" s="42" t="s">
        <v>4</v>
      </c>
      <c r="N20" s="42" t="s">
        <v>4</v>
      </c>
      <c r="O20" s="143" t="s">
        <v>822</v>
      </c>
      <c r="P20" s="42" t="s">
        <v>438</v>
      </c>
      <c r="Q20" s="72" t="s">
        <v>4</v>
      </c>
      <c r="R20" s="58" t="s">
        <v>4</v>
      </c>
      <c r="S20" s="168" t="s">
        <v>52</v>
      </c>
      <c r="T20" s="178"/>
    </row>
    <row r="21" spans="1:20" ht="93.75" hidden="1" customHeight="1">
      <c r="B21" s="50">
        <f t="shared" si="0"/>
        <v>17</v>
      </c>
      <c r="C21" s="185"/>
      <c r="D21" s="113" t="s">
        <v>605</v>
      </c>
      <c r="E21" s="41" t="s">
        <v>150</v>
      </c>
      <c r="F21" s="66" t="s">
        <v>154</v>
      </c>
      <c r="G21" s="51" t="s">
        <v>155</v>
      </c>
      <c r="H21" s="153"/>
      <c r="I21" s="58" t="s">
        <v>156</v>
      </c>
      <c r="J21" s="58" t="s">
        <v>87</v>
      </c>
      <c r="K21" s="51" t="s">
        <v>4</v>
      </c>
      <c r="L21" s="51" t="s">
        <v>157</v>
      </c>
      <c r="M21" s="56" t="s">
        <v>4</v>
      </c>
      <c r="N21" s="56" t="s">
        <v>4</v>
      </c>
      <c r="O21" s="143" t="s">
        <v>823</v>
      </c>
      <c r="P21" s="109" t="s">
        <v>4</v>
      </c>
      <c r="Q21" s="72" t="s">
        <v>4</v>
      </c>
      <c r="R21" s="59" t="s">
        <v>4</v>
      </c>
      <c r="S21" s="167" t="s">
        <v>4</v>
      </c>
      <c r="T21" s="178"/>
    </row>
    <row r="22" spans="1:20" ht="174" hidden="1" customHeight="1">
      <c r="B22" s="50">
        <f t="shared" si="0"/>
        <v>18</v>
      </c>
      <c r="C22" s="185"/>
      <c r="D22" s="113" t="s">
        <v>605</v>
      </c>
      <c r="E22" s="41" t="s">
        <v>150</v>
      </c>
      <c r="F22" s="66" t="s">
        <v>158</v>
      </c>
      <c r="G22" s="51" t="s">
        <v>448</v>
      </c>
      <c r="H22" s="153"/>
      <c r="I22" s="58" t="s">
        <v>156</v>
      </c>
      <c r="J22" s="58" t="s">
        <v>51</v>
      </c>
      <c r="K22" s="51" t="s">
        <v>4</v>
      </c>
      <c r="L22" s="51" t="s">
        <v>159</v>
      </c>
      <c r="M22" s="56" t="s">
        <v>4</v>
      </c>
      <c r="N22" s="56" t="s">
        <v>4</v>
      </c>
      <c r="O22" s="143" t="s">
        <v>824</v>
      </c>
      <c r="P22" s="109" t="s">
        <v>4</v>
      </c>
      <c r="Q22" s="72" t="s">
        <v>4</v>
      </c>
      <c r="R22" s="59" t="s">
        <v>4</v>
      </c>
      <c r="S22" s="167" t="s">
        <v>4</v>
      </c>
      <c r="T22" s="178"/>
    </row>
    <row r="23" spans="1:20" s="76" customFormat="1" ht="179.25" customHeight="1">
      <c r="A23" s="62">
        <v>1</v>
      </c>
      <c r="B23" s="39">
        <f t="shared" si="0"/>
        <v>19</v>
      </c>
      <c r="C23" s="185">
        <f>SUBTOTAL(3,$D$4:D22)</f>
        <v>16</v>
      </c>
      <c r="D23" s="114" t="s">
        <v>605</v>
      </c>
      <c r="E23" s="41" t="s">
        <v>180</v>
      </c>
      <c r="F23" s="42" t="s">
        <v>1077</v>
      </c>
      <c r="G23" s="42" t="s">
        <v>712</v>
      </c>
      <c r="H23" s="181"/>
      <c r="I23" s="41" t="s">
        <v>122</v>
      </c>
      <c r="J23" s="41" t="s">
        <v>87</v>
      </c>
      <c r="K23" s="42" t="s">
        <v>4</v>
      </c>
      <c r="L23" s="42" t="s">
        <v>713</v>
      </c>
      <c r="M23" s="42" t="s">
        <v>4</v>
      </c>
      <c r="N23" s="42" t="s">
        <v>4</v>
      </c>
      <c r="O23" s="143" t="s">
        <v>825</v>
      </c>
      <c r="P23" s="52" t="s">
        <v>696</v>
      </c>
      <c r="Q23" s="74" t="s">
        <v>4</v>
      </c>
      <c r="R23" s="41" t="s">
        <v>4</v>
      </c>
      <c r="S23" s="169" t="s">
        <v>4</v>
      </c>
      <c r="T23" s="179"/>
    </row>
    <row r="24" spans="1:20" ht="68.25" hidden="1" customHeight="1">
      <c r="A24" s="62"/>
      <c r="B24" s="39">
        <f t="shared" si="0"/>
        <v>20</v>
      </c>
      <c r="C24" s="186"/>
      <c r="D24" s="114" t="s">
        <v>605</v>
      </c>
      <c r="E24" s="41" t="s">
        <v>180</v>
      </c>
      <c r="F24" s="42" t="s">
        <v>442</v>
      </c>
      <c r="G24" s="42" t="s">
        <v>74</v>
      </c>
      <c r="H24" s="58"/>
      <c r="I24" s="40" t="s">
        <v>122</v>
      </c>
      <c r="J24" s="41" t="s">
        <v>333</v>
      </c>
      <c r="K24" s="42" t="s">
        <v>4</v>
      </c>
      <c r="L24" s="53" t="s">
        <v>75</v>
      </c>
      <c r="M24" s="53" t="s">
        <v>4</v>
      </c>
      <c r="N24" s="53" t="s">
        <v>4</v>
      </c>
      <c r="O24" s="42" t="s">
        <v>652</v>
      </c>
      <c r="P24" s="57" t="s">
        <v>4</v>
      </c>
      <c r="Q24" s="74" t="s">
        <v>4</v>
      </c>
      <c r="R24" s="55" t="s">
        <v>52</v>
      </c>
      <c r="S24" s="77" t="s">
        <v>4</v>
      </c>
      <c r="T24" s="76"/>
    </row>
    <row r="25" spans="1:20" ht="205.5" hidden="1" customHeight="1">
      <c r="A25" s="62"/>
      <c r="B25" s="39">
        <f t="shared" si="0"/>
        <v>21</v>
      </c>
      <c r="C25" s="186"/>
      <c r="D25" s="114" t="s">
        <v>605</v>
      </c>
      <c r="E25" s="41" t="s">
        <v>180</v>
      </c>
      <c r="F25" s="42" t="s">
        <v>442</v>
      </c>
      <c r="G25" s="42" t="s">
        <v>76</v>
      </c>
      <c r="H25" s="58"/>
      <c r="I25" s="40" t="s">
        <v>122</v>
      </c>
      <c r="J25" s="41" t="s">
        <v>333</v>
      </c>
      <c r="K25" s="42" t="s">
        <v>4</v>
      </c>
      <c r="L25" s="53" t="s">
        <v>77</v>
      </c>
      <c r="M25" s="53" t="s">
        <v>4</v>
      </c>
      <c r="N25" s="53" t="s">
        <v>4</v>
      </c>
      <c r="O25" s="42" t="s">
        <v>369</v>
      </c>
      <c r="P25" s="57" t="s">
        <v>4</v>
      </c>
      <c r="Q25" s="74" t="s">
        <v>4</v>
      </c>
      <c r="R25" s="55" t="s">
        <v>52</v>
      </c>
      <c r="S25" s="77" t="s">
        <v>4</v>
      </c>
      <c r="T25" s="76"/>
    </row>
    <row r="26" spans="1:20" ht="116.25" hidden="1" customHeight="1">
      <c r="A26" s="62"/>
      <c r="B26" s="39">
        <f t="shared" si="0"/>
        <v>22</v>
      </c>
      <c r="C26" s="186"/>
      <c r="D26" s="114" t="s">
        <v>605</v>
      </c>
      <c r="E26" s="41" t="s">
        <v>180</v>
      </c>
      <c r="F26" s="42" t="s">
        <v>467</v>
      </c>
      <c r="G26" s="42" t="s">
        <v>78</v>
      </c>
      <c r="H26" s="58"/>
      <c r="I26" s="40" t="s">
        <v>122</v>
      </c>
      <c r="J26" s="41" t="s">
        <v>333</v>
      </c>
      <c r="K26" s="42" t="s">
        <v>4</v>
      </c>
      <c r="L26" s="53" t="s">
        <v>367</v>
      </c>
      <c r="M26" s="53" t="s">
        <v>4</v>
      </c>
      <c r="N26" s="53" t="s">
        <v>4</v>
      </c>
      <c r="O26" s="42" t="s">
        <v>369</v>
      </c>
      <c r="P26" s="57" t="s">
        <v>4</v>
      </c>
      <c r="Q26" s="74" t="s">
        <v>4</v>
      </c>
      <c r="R26" s="55" t="s">
        <v>52</v>
      </c>
      <c r="S26" s="77" t="s">
        <v>4</v>
      </c>
      <c r="T26" s="76"/>
    </row>
    <row r="27" spans="1:20" ht="375" customHeight="1">
      <c r="A27" s="62">
        <v>1</v>
      </c>
      <c r="B27" s="39">
        <f t="shared" si="0"/>
        <v>23</v>
      </c>
      <c r="C27" s="185">
        <f>SUBTOTAL(3,$D$4:D26)</f>
        <v>17</v>
      </c>
      <c r="D27" s="113" t="s">
        <v>605</v>
      </c>
      <c r="E27" s="41" t="s">
        <v>181</v>
      </c>
      <c r="F27" s="60" t="s">
        <v>758</v>
      </c>
      <c r="G27" s="51" t="s">
        <v>79</v>
      </c>
      <c r="H27" s="181"/>
      <c r="I27" s="58" t="s">
        <v>122</v>
      </c>
      <c r="J27" s="58" t="s">
        <v>87</v>
      </c>
      <c r="K27" s="51" t="s">
        <v>4</v>
      </c>
      <c r="L27" s="42" t="s">
        <v>551</v>
      </c>
      <c r="M27" s="53" t="s">
        <v>392</v>
      </c>
      <c r="N27" s="53" t="s">
        <v>4</v>
      </c>
      <c r="O27" s="143" t="s">
        <v>826</v>
      </c>
      <c r="P27" s="109" t="s">
        <v>4</v>
      </c>
      <c r="Q27" s="72" t="s">
        <v>4</v>
      </c>
      <c r="R27" s="59" t="s">
        <v>4</v>
      </c>
      <c r="S27" s="167" t="s">
        <v>4</v>
      </c>
      <c r="T27" s="178"/>
    </row>
    <row r="28" spans="1:20" ht="330.75" customHeight="1">
      <c r="A28" s="62"/>
      <c r="B28" s="39">
        <f t="shared" si="0"/>
        <v>24</v>
      </c>
      <c r="C28" s="185">
        <f>SUBTOTAL(3,$D$4:D27)</f>
        <v>18</v>
      </c>
      <c r="D28" s="114" t="s">
        <v>605</v>
      </c>
      <c r="E28" s="41" t="s">
        <v>182</v>
      </c>
      <c r="F28" s="60" t="s">
        <v>183</v>
      </c>
      <c r="G28" s="42" t="s">
        <v>1004</v>
      </c>
      <c r="H28" s="181"/>
      <c r="I28" s="40" t="s">
        <v>122</v>
      </c>
      <c r="J28" s="160" t="s">
        <v>87</v>
      </c>
      <c r="K28" s="42" t="s">
        <v>4</v>
      </c>
      <c r="L28" s="42" t="s">
        <v>656</v>
      </c>
      <c r="M28" s="42" t="s">
        <v>4</v>
      </c>
      <c r="N28" s="42" t="s">
        <v>4</v>
      </c>
      <c r="O28" s="143" t="s">
        <v>827</v>
      </c>
      <c r="P28" s="52" t="s">
        <v>466</v>
      </c>
      <c r="Q28" s="161" t="s">
        <v>4</v>
      </c>
      <c r="R28" s="150" t="s">
        <v>4</v>
      </c>
      <c r="S28" s="170" t="s">
        <v>4</v>
      </c>
      <c r="T28" s="179"/>
    </row>
    <row r="29" spans="1:20" ht="283.5" customHeight="1">
      <c r="A29" s="62"/>
      <c r="B29" s="39">
        <f t="shared" si="0"/>
        <v>25</v>
      </c>
      <c r="C29" s="185">
        <f>SUBTOTAL(3,$D$4:D28)</f>
        <v>19</v>
      </c>
      <c r="D29" s="114" t="s">
        <v>605</v>
      </c>
      <c r="E29" s="41" t="s">
        <v>184</v>
      </c>
      <c r="F29" s="60" t="s">
        <v>185</v>
      </c>
      <c r="G29" s="42" t="s">
        <v>444</v>
      </c>
      <c r="H29" s="181"/>
      <c r="I29" s="40" t="s">
        <v>122</v>
      </c>
      <c r="J29" s="40" t="s">
        <v>87</v>
      </c>
      <c r="K29" s="42" t="s">
        <v>4</v>
      </c>
      <c r="L29" s="52" t="s">
        <v>445</v>
      </c>
      <c r="M29" s="42" t="s">
        <v>4</v>
      </c>
      <c r="N29" s="42" t="s">
        <v>4</v>
      </c>
      <c r="O29" s="143" t="s">
        <v>828</v>
      </c>
      <c r="P29" s="42" t="s">
        <v>443</v>
      </c>
      <c r="Q29" s="74" t="s">
        <v>4</v>
      </c>
      <c r="R29" s="41" t="s">
        <v>4</v>
      </c>
      <c r="S29" s="169" t="s">
        <v>52</v>
      </c>
      <c r="T29" s="179"/>
    </row>
    <row r="30" spans="1:20" ht="109.5" customHeight="1">
      <c r="B30" s="50">
        <f t="shared" si="0"/>
        <v>26</v>
      </c>
      <c r="C30" s="185">
        <f>SUBTOTAL(3,$D$4:D29)</f>
        <v>20</v>
      </c>
      <c r="D30" s="113" t="s">
        <v>605</v>
      </c>
      <c r="E30" s="41" t="s">
        <v>184</v>
      </c>
      <c r="F30" s="66" t="s">
        <v>186</v>
      </c>
      <c r="G30" s="51" t="s">
        <v>187</v>
      </c>
      <c r="H30" s="181"/>
      <c r="I30" s="58" t="s">
        <v>122</v>
      </c>
      <c r="J30" s="58" t="s">
        <v>87</v>
      </c>
      <c r="K30" s="51" t="s">
        <v>4</v>
      </c>
      <c r="L30" s="51" t="s">
        <v>797</v>
      </c>
      <c r="M30" s="51" t="s">
        <v>4</v>
      </c>
      <c r="N30" s="51" t="s">
        <v>4</v>
      </c>
      <c r="O30" s="143" t="s">
        <v>830</v>
      </c>
      <c r="P30" s="42" t="s">
        <v>443</v>
      </c>
      <c r="Q30" s="72" t="s">
        <v>4</v>
      </c>
      <c r="R30" s="58" t="s">
        <v>4</v>
      </c>
      <c r="S30" s="168" t="s">
        <v>52</v>
      </c>
      <c r="T30" s="178"/>
    </row>
    <row r="31" spans="1:20" ht="214.5" customHeight="1">
      <c r="B31" s="50">
        <f t="shared" si="0"/>
        <v>27</v>
      </c>
      <c r="C31" s="185">
        <f>SUBTOTAL(3,$D$4:D30)</f>
        <v>21</v>
      </c>
      <c r="D31" s="113" t="s">
        <v>605</v>
      </c>
      <c r="E31" s="41" t="s">
        <v>80</v>
      </c>
      <c r="F31" s="66" t="s">
        <v>188</v>
      </c>
      <c r="G31" s="51" t="s">
        <v>189</v>
      </c>
      <c r="H31" s="181"/>
      <c r="I31" s="58" t="s">
        <v>122</v>
      </c>
      <c r="J31" s="58" t="s">
        <v>87</v>
      </c>
      <c r="K31" s="51" t="s">
        <v>4</v>
      </c>
      <c r="L31" s="42" t="s">
        <v>81</v>
      </c>
      <c r="M31" s="42" t="s">
        <v>4</v>
      </c>
      <c r="N31" s="42" t="s">
        <v>4</v>
      </c>
      <c r="O31" s="143" t="s">
        <v>831</v>
      </c>
      <c r="P31" s="42" t="s">
        <v>412</v>
      </c>
      <c r="Q31" s="72" t="s">
        <v>4</v>
      </c>
      <c r="R31" s="58" t="s">
        <v>4</v>
      </c>
      <c r="S31" s="168" t="s">
        <v>52</v>
      </c>
      <c r="T31" s="178"/>
    </row>
    <row r="32" spans="1:20" ht="98.25" customHeight="1">
      <c r="B32" s="50">
        <f t="shared" si="0"/>
        <v>28</v>
      </c>
      <c r="C32" s="185">
        <f>SUBTOTAL(3,$D$4:D31)</f>
        <v>22</v>
      </c>
      <c r="D32" s="113" t="s">
        <v>605</v>
      </c>
      <c r="E32" s="41" t="s">
        <v>80</v>
      </c>
      <c r="F32" s="66" t="s">
        <v>190</v>
      </c>
      <c r="G32" s="51" t="s">
        <v>429</v>
      </c>
      <c r="H32" s="181"/>
      <c r="I32" s="58" t="s">
        <v>122</v>
      </c>
      <c r="J32" s="58" t="s">
        <v>87</v>
      </c>
      <c r="K32" s="51" t="s">
        <v>4</v>
      </c>
      <c r="L32" s="42" t="s">
        <v>82</v>
      </c>
      <c r="M32" s="42" t="s">
        <v>4</v>
      </c>
      <c r="N32" s="42" t="s">
        <v>4</v>
      </c>
      <c r="O32" s="143" t="s">
        <v>829</v>
      </c>
      <c r="P32" s="42" t="s">
        <v>562</v>
      </c>
      <c r="Q32" s="72" t="s">
        <v>4</v>
      </c>
      <c r="R32" s="58" t="s">
        <v>4</v>
      </c>
      <c r="S32" s="168" t="s">
        <v>52</v>
      </c>
      <c r="T32" s="178"/>
    </row>
    <row r="33" spans="1:20" ht="409.5" customHeight="1">
      <c r="B33" s="50">
        <f t="shared" si="0"/>
        <v>29</v>
      </c>
      <c r="C33" s="185">
        <f>SUBTOTAL(3,$D$4:D32)</f>
        <v>23</v>
      </c>
      <c r="D33" s="113" t="s">
        <v>605</v>
      </c>
      <c r="E33" s="40" t="s">
        <v>423</v>
      </c>
      <c r="F33" s="111" t="s">
        <v>1066</v>
      </c>
      <c r="G33" s="42" t="s">
        <v>422</v>
      </c>
      <c r="H33" s="181"/>
      <c r="I33" s="58" t="s">
        <v>122</v>
      </c>
      <c r="J33" s="41" t="s">
        <v>48</v>
      </c>
      <c r="K33" s="52" t="s">
        <v>4</v>
      </c>
      <c r="L33" s="42" t="s">
        <v>657</v>
      </c>
      <c r="M33" s="42" t="s">
        <v>4</v>
      </c>
      <c r="N33" s="42" t="s">
        <v>4</v>
      </c>
      <c r="O33" s="42" t="s">
        <v>1001</v>
      </c>
      <c r="P33" s="42" t="s">
        <v>4</v>
      </c>
      <c r="Q33" s="74" t="s">
        <v>4</v>
      </c>
      <c r="R33" s="41" t="s">
        <v>4</v>
      </c>
      <c r="S33" s="169" t="s">
        <v>4</v>
      </c>
      <c r="T33" s="178"/>
    </row>
    <row r="34" spans="1:20" ht="180" hidden="1" customHeight="1">
      <c r="A34" s="62"/>
      <c r="B34" s="39">
        <f t="shared" si="0"/>
        <v>30</v>
      </c>
      <c r="C34" s="186"/>
      <c r="D34" s="114" t="s">
        <v>605</v>
      </c>
      <c r="E34" s="41" t="s">
        <v>332</v>
      </c>
      <c r="F34" s="42" t="s">
        <v>336</v>
      </c>
      <c r="G34" s="42" t="s">
        <v>334</v>
      </c>
      <c r="H34" s="58"/>
      <c r="I34" s="40" t="s">
        <v>122</v>
      </c>
      <c r="J34" s="41" t="s">
        <v>333</v>
      </c>
      <c r="K34" s="52" t="s">
        <v>4</v>
      </c>
      <c r="L34" s="42" t="s">
        <v>342</v>
      </c>
      <c r="M34" s="42" t="s">
        <v>4</v>
      </c>
      <c r="N34" s="42" t="s">
        <v>4</v>
      </c>
      <c r="O34" s="42" t="s">
        <v>653</v>
      </c>
      <c r="P34" s="52" t="s">
        <v>647</v>
      </c>
      <c r="Q34" s="74" t="s">
        <v>4</v>
      </c>
      <c r="R34" s="41" t="s">
        <v>52</v>
      </c>
      <c r="S34" s="75" t="s">
        <v>4</v>
      </c>
      <c r="T34" s="76"/>
    </row>
    <row r="35" spans="1:20" s="76" customFormat="1" ht="409.5" hidden="1" customHeight="1">
      <c r="A35" s="62"/>
      <c r="B35" s="39">
        <f t="shared" si="0"/>
        <v>31</v>
      </c>
      <c r="C35" s="186"/>
      <c r="D35" s="114" t="s">
        <v>605</v>
      </c>
      <c r="E35" s="41" t="s">
        <v>332</v>
      </c>
      <c r="F35" s="42" t="s">
        <v>413</v>
      </c>
      <c r="G35" s="42" t="s">
        <v>335</v>
      </c>
      <c r="H35" s="58"/>
      <c r="I35" s="40" t="s">
        <v>122</v>
      </c>
      <c r="J35" s="41" t="s">
        <v>333</v>
      </c>
      <c r="K35" s="52" t="s">
        <v>4</v>
      </c>
      <c r="L35" s="42" t="s">
        <v>343</v>
      </c>
      <c r="M35" s="42" t="s">
        <v>4</v>
      </c>
      <c r="N35" s="42" t="s">
        <v>4</v>
      </c>
      <c r="O35" s="42" t="s">
        <v>374</v>
      </c>
      <c r="P35" s="52" t="s">
        <v>640</v>
      </c>
      <c r="Q35" s="74" t="s">
        <v>4</v>
      </c>
      <c r="R35" s="41" t="s">
        <v>52</v>
      </c>
      <c r="S35" s="75" t="s">
        <v>4</v>
      </c>
    </row>
    <row r="36" spans="1:20" s="76" customFormat="1" ht="201.75" hidden="1" customHeight="1">
      <c r="A36" s="62"/>
      <c r="B36" s="39">
        <f t="shared" si="0"/>
        <v>32</v>
      </c>
      <c r="C36" s="186"/>
      <c r="D36" s="114" t="s">
        <v>605</v>
      </c>
      <c r="E36" s="41" t="s">
        <v>332</v>
      </c>
      <c r="F36" s="42" t="s">
        <v>338</v>
      </c>
      <c r="G36" s="42" t="s">
        <v>449</v>
      </c>
      <c r="H36" s="58"/>
      <c r="I36" s="40" t="s">
        <v>122</v>
      </c>
      <c r="J36" s="41" t="s">
        <v>333</v>
      </c>
      <c r="K36" s="52" t="s">
        <v>4</v>
      </c>
      <c r="L36" s="42" t="s">
        <v>399</v>
      </c>
      <c r="M36" s="42" t="s">
        <v>4</v>
      </c>
      <c r="N36" s="42" t="s">
        <v>4</v>
      </c>
      <c r="O36" s="42" t="s">
        <v>654</v>
      </c>
      <c r="P36" s="52" t="s">
        <v>635</v>
      </c>
      <c r="Q36" s="74" t="s">
        <v>4</v>
      </c>
      <c r="R36" s="41" t="s">
        <v>52</v>
      </c>
      <c r="S36" s="75" t="s">
        <v>4</v>
      </c>
    </row>
    <row r="37" spans="1:20" s="76" customFormat="1" ht="216" hidden="1" customHeight="1">
      <c r="A37" s="62"/>
      <c r="B37" s="39">
        <f t="shared" si="0"/>
        <v>33</v>
      </c>
      <c r="C37" s="186"/>
      <c r="D37" s="114" t="s">
        <v>605</v>
      </c>
      <c r="E37" s="41" t="s">
        <v>332</v>
      </c>
      <c r="F37" s="42" t="s">
        <v>337</v>
      </c>
      <c r="G37" s="42" t="s">
        <v>451</v>
      </c>
      <c r="H37" s="58"/>
      <c r="I37" s="40" t="s">
        <v>122</v>
      </c>
      <c r="J37" s="41" t="s">
        <v>333</v>
      </c>
      <c r="K37" s="52" t="s">
        <v>4</v>
      </c>
      <c r="L37" s="42" t="s">
        <v>400</v>
      </c>
      <c r="M37" s="42" t="s">
        <v>4</v>
      </c>
      <c r="N37" s="42" t="s">
        <v>4</v>
      </c>
      <c r="O37" s="42" t="s">
        <v>375</v>
      </c>
      <c r="P37" s="52" t="s">
        <v>635</v>
      </c>
      <c r="Q37" s="74" t="s">
        <v>4</v>
      </c>
      <c r="R37" s="41" t="s">
        <v>52</v>
      </c>
      <c r="S37" s="75" t="s">
        <v>4</v>
      </c>
    </row>
    <row r="38" spans="1:20" ht="405" hidden="1" customHeight="1">
      <c r="B38" s="50">
        <f t="shared" si="0"/>
        <v>34</v>
      </c>
      <c r="C38" s="185"/>
      <c r="D38" s="113" t="s">
        <v>605</v>
      </c>
      <c r="E38" s="41" t="s">
        <v>84</v>
      </c>
      <c r="F38" s="66" t="s">
        <v>191</v>
      </c>
      <c r="G38" s="51" t="s">
        <v>192</v>
      </c>
      <c r="H38" s="153"/>
      <c r="I38" s="58" t="s">
        <v>193</v>
      </c>
      <c r="J38" s="58" t="s">
        <v>87</v>
      </c>
      <c r="K38" s="51" t="s">
        <v>4</v>
      </c>
      <c r="L38" s="51" t="s">
        <v>194</v>
      </c>
      <c r="M38" s="69" t="s">
        <v>391</v>
      </c>
      <c r="N38" s="56" t="s">
        <v>4</v>
      </c>
      <c r="O38" s="143" t="s">
        <v>832</v>
      </c>
      <c r="P38" s="109" t="s">
        <v>4</v>
      </c>
      <c r="Q38" s="72" t="s">
        <v>52</v>
      </c>
      <c r="R38" s="59" t="s">
        <v>4</v>
      </c>
      <c r="S38" s="167" t="s">
        <v>4</v>
      </c>
      <c r="T38" s="178"/>
    </row>
    <row r="39" spans="1:20" ht="343.5" hidden="1" customHeight="1">
      <c r="B39" s="50">
        <f t="shared" si="0"/>
        <v>35</v>
      </c>
      <c r="C39" s="185"/>
      <c r="D39" s="113" t="s">
        <v>605</v>
      </c>
      <c r="E39" s="41" t="s">
        <v>84</v>
      </c>
      <c r="F39" s="66" t="s">
        <v>191</v>
      </c>
      <c r="G39" s="51" t="s">
        <v>710</v>
      </c>
      <c r="H39" s="153"/>
      <c r="I39" s="58" t="s">
        <v>193</v>
      </c>
      <c r="J39" s="58" t="s">
        <v>87</v>
      </c>
      <c r="K39" s="51" t="s">
        <v>4</v>
      </c>
      <c r="L39" s="51" t="s">
        <v>195</v>
      </c>
      <c r="M39" s="69" t="s">
        <v>391</v>
      </c>
      <c r="N39" s="56" t="s">
        <v>366</v>
      </c>
      <c r="O39" s="143" t="s">
        <v>1002</v>
      </c>
      <c r="P39" s="109" t="s">
        <v>4</v>
      </c>
      <c r="Q39" s="72" t="s">
        <v>52</v>
      </c>
      <c r="R39" s="59" t="s">
        <v>4</v>
      </c>
      <c r="S39" s="167" t="s">
        <v>4</v>
      </c>
      <c r="T39" s="178"/>
    </row>
    <row r="40" spans="1:20" ht="335.25" hidden="1" customHeight="1">
      <c r="B40" s="50">
        <f t="shared" si="0"/>
        <v>36</v>
      </c>
      <c r="C40" s="185"/>
      <c r="D40" s="113" t="s">
        <v>605</v>
      </c>
      <c r="E40" s="41" t="s">
        <v>84</v>
      </c>
      <c r="F40" s="66" t="s">
        <v>191</v>
      </c>
      <c r="G40" s="51" t="s">
        <v>196</v>
      </c>
      <c r="H40" s="153"/>
      <c r="I40" s="58" t="s">
        <v>193</v>
      </c>
      <c r="J40" s="58" t="s">
        <v>87</v>
      </c>
      <c r="K40" s="51" t="s">
        <v>4</v>
      </c>
      <c r="L40" s="51" t="s">
        <v>194</v>
      </c>
      <c r="M40" s="56" t="s">
        <v>4</v>
      </c>
      <c r="N40" s="56" t="s">
        <v>4</v>
      </c>
      <c r="O40" s="143" t="s">
        <v>833</v>
      </c>
      <c r="P40" s="109" t="s">
        <v>4</v>
      </c>
      <c r="Q40" s="72" t="s">
        <v>4</v>
      </c>
      <c r="R40" s="59" t="s">
        <v>4</v>
      </c>
      <c r="S40" s="167" t="s">
        <v>4</v>
      </c>
      <c r="T40" s="178"/>
    </row>
    <row r="41" spans="1:20" s="76" customFormat="1" ht="355.5" hidden="1" customHeight="1">
      <c r="A41" s="43"/>
      <c r="B41" s="50">
        <f t="shared" si="0"/>
        <v>37</v>
      </c>
      <c r="C41" s="185"/>
      <c r="D41" s="113" t="s">
        <v>605</v>
      </c>
      <c r="E41" s="41" t="s">
        <v>84</v>
      </c>
      <c r="F41" s="66" t="s">
        <v>191</v>
      </c>
      <c r="G41" s="51" t="s">
        <v>197</v>
      </c>
      <c r="H41" s="153"/>
      <c r="I41" s="58" t="s">
        <v>193</v>
      </c>
      <c r="J41" s="58" t="s">
        <v>87</v>
      </c>
      <c r="K41" s="51" t="s">
        <v>198</v>
      </c>
      <c r="L41" s="51" t="s">
        <v>194</v>
      </c>
      <c r="M41" s="69" t="s">
        <v>391</v>
      </c>
      <c r="N41" s="56" t="s">
        <v>4</v>
      </c>
      <c r="O41" s="143" t="s">
        <v>834</v>
      </c>
      <c r="P41" s="52" t="s">
        <v>627</v>
      </c>
      <c r="Q41" s="72" t="s">
        <v>4</v>
      </c>
      <c r="R41" s="59" t="s">
        <v>4</v>
      </c>
      <c r="S41" s="167" t="s">
        <v>4</v>
      </c>
      <c r="T41" s="178"/>
    </row>
    <row r="42" spans="1:20" ht="342.75" hidden="1" customHeight="1">
      <c r="B42" s="50">
        <f t="shared" si="0"/>
        <v>38</v>
      </c>
      <c r="C42" s="185"/>
      <c r="D42" s="113" t="s">
        <v>605</v>
      </c>
      <c r="E42" s="41" t="s">
        <v>84</v>
      </c>
      <c r="F42" s="66" t="s">
        <v>191</v>
      </c>
      <c r="G42" s="51" t="s">
        <v>199</v>
      </c>
      <c r="H42" s="153"/>
      <c r="I42" s="58" t="s">
        <v>193</v>
      </c>
      <c r="J42" s="58" t="s">
        <v>87</v>
      </c>
      <c r="K42" s="51" t="s">
        <v>4</v>
      </c>
      <c r="L42" s="51" t="s">
        <v>194</v>
      </c>
      <c r="M42" s="69" t="s">
        <v>391</v>
      </c>
      <c r="N42" s="56" t="s">
        <v>4</v>
      </c>
      <c r="O42" s="143" t="s">
        <v>835</v>
      </c>
      <c r="P42" s="109" t="s">
        <v>4</v>
      </c>
      <c r="Q42" s="72" t="s">
        <v>52</v>
      </c>
      <c r="R42" s="59" t="s">
        <v>4</v>
      </c>
      <c r="S42" s="167" t="s">
        <v>4</v>
      </c>
      <c r="T42" s="178"/>
    </row>
    <row r="43" spans="1:20" ht="327" hidden="1" customHeight="1">
      <c r="B43" s="50">
        <f t="shared" si="0"/>
        <v>39</v>
      </c>
      <c r="C43" s="185"/>
      <c r="D43" s="113" t="s">
        <v>605</v>
      </c>
      <c r="E43" s="41" t="s">
        <v>84</v>
      </c>
      <c r="F43" s="66" t="s">
        <v>191</v>
      </c>
      <c r="G43" s="51" t="s">
        <v>711</v>
      </c>
      <c r="H43" s="153"/>
      <c r="I43" s="58" t="s">
        <v>193</v>
      </c>
      <c r="J43" s="58" t="s">
        <v>87</v>
      </c>
      <c r="K43" s="51" t="s">
        <v>4</v>
      </c>
      <c r="L43" s="51" t="s">
        <v>195</v>
      </c>
      <c r="M43" s="69" t="s">
        <v>391</v>
      </c>
      <c r="N43" s="56" t="s">
        <v>200</v>
      </c>
      <c r="O43" s="143" t="s">
        <v>836</v>
      </c>
      <c r="P43" s="109" t="s">
        <v>4</v>
      </c>
      <c r="Q43" s="72" t="s">
        <v>52</v>
      </c>
      <c r="R43" s="59" t="s">
        <v>4</v>
      </c>
      <c r="S43" s="167" t="s">
        <v>4</v>
      </c>
      <c r="T43" s="178"/>
    </row>
    <row r="44" spans="1:20" ht="327" hidden="1" customHeight="1">
      <c r="B44" s="50">
        <f t="shared" si="0"/>
        <v>40</v>
      </c>
      <c r="C44" s="185"/>
      <c r="D44" s="113" t="s">
        <v>605</v>
      </c>
      <c r="E44" s="41" t="s">
        <v>84</v>
      </c>
      <c r="F44" s="66" t="s">
        <v>191</v>
      </c>
      <c r="G44" s="51" t="s">
        <v>201</v>
      </c>
      <c r="H44" s="153"/>
      <c r="I44" s="58" t="s">
        <v>193</v>
      </c>
      <c r="J44" s="58" t="s">
        <v>87</v>
      </c>
      <c r="K44" s="51" t="s">
        <v>4</v>
      </c>
      <c r="L44" s="51" t="s">
        <v>561</v>
      </c>
      <c r="M44" s="56" t="s">
        <v>4</v>
      </c>
      <c r="N44" s="56" t="s">
        <v>4</v>
      </c>
      <c r="O44" s="143" t="s">
        <v>837</v>
      </c>
      <c r="P44" s="109" t="s">
        <v>4</v>
      </c>
      <c r="Q44" s="72" t="s">
        <v>4</v>
      </c>
      <c r="R44" s="59" t="s">
        <v>4</v>
      </c>
      <c r="S44" s="167" t="s">
        <v>4</v>
      </c>
      <c r="T44" s="178"/>
    </row>
    <row r="45" spans="1:20" ht="216" hidden="1" customHeight="1">
      <c r="B45" s="50">
        <f t="shared" si="0"/>
        <v>41</v>
      </c>
      <c r="C45" s="185"/>
      <c r="D45" s="113" t="s">
        <v>605</v>
      </c>
      <c r="E45" s="41" t="s">
        <v>202</v>
      </c>
      <c r="F45" s="66" t="s">
        <v>203</v>
      </c>
      <c r="G45" s="51" t="s">
        <v>204</v>
      </c>
      <c r="H45" s="153"/>
      <c r="I45" s="58" t="s">
        <v>193</v>
      </c>
      <c r="J45" s="58" t="s">
        <v>87</v>
      </c>
      <c r="K45" s="51" t="s">
        <v>4</v>
      </c>
      <c r="L45" s="51" t="s">
        <v>658</v>
      </c>
      <c r="M45" s="56" t="s">
        <v>4</v>
      </c>
      <c r="N45" s="56" t="s">
        <v>4</v>
      </c>
      <c r="O45" s="143" t="s">
        <v>838</v>
      </c>
      <c r="P45" s="109" t="s">
        <v>4</v>
      </c>
      <c r="Q45" s="72" t="s">
        <v>4</v>
      </c>
      <c r="R45" s="59" t="s">
        <v>4</v>
      </c>
      <c r="S45" s="167" t="s">
        <v>4</v>
      </c>
      <c r="T45" s="178"/>
    </row>
    <row r="46" spans="1:20" s="76" customFormat="1" ht="130.5" hidden="1" customHeight="1">
      <c r="A46" s="43"/>
      <c r="B46" s="50">
        <f t="shared" si="0"/>
        <v>42</v>
      </c>
      <c r="C46" s="185"/>
      <c r="D46" s="113" t="s">
        <v>605</v>
      </c>
      <c r="E46" s="41" t="s">
        <v>202</v>
      </c>
      <c r="F46" s="66" t="s">
        <v>203</v>
      </c>
      <c r="G46" s="51" t="s">
        <v>205</v>
      </c>
      <c r="H46" s="153"/>
      <c r="I46" s="58" t="s">
        <v>193</v>
      </c>
      <c r="J46" s="58" t="s">
        <v>87</v>
      </c>
      <c r="K46" s="51" t="s">
        <v>198</v>
      </c>
      <c r="L46" s="51" t="s">
        <v>101</v>
      </c>
      <c r="M46" s="56" t="s">
        <v>4</v>
      </c>
      <c r="N46" s="56" t="s">
        <v>4</v>
      </c>
      <c r="O46" s="143" t="s">
        <v>838</v>
      </c>
      <c r="P46" s="52" t="s">
        <v>627</v>
      </c>
      <c r="Q46" s="72" t="s">
        <v>4</v>
      </c>
      <c r="R46" s="59" t="s">
        <v>4</v>
      </c>
      <c r="S46" s="167" t="s">
        <v>4</v>
      </c>
      <c r="T46" s="178"/>
    </row>
    <row r="47" spans="1:20" s="76" customFormat="1" ht="369.75" hidden="1" customHeight="1">
      <c r="A47" s="43"/>
      <c r="B47" s="50">
        <f t="shared" si="0"/>
        <v>43</v>
      </c>
      <c r="C47" s="185"/>
      <c r="D47" s="113" t="s">
        <v>605</v>
      </c>
      <c r="E47" s="41" t="s">
        <v>202</v>
      </c>
      <c r="F47" s="66" t="s">
        <v>530</v>
      </c>
      <c r="G47" s="51" t="s">
        <v>206</v>
      </c>
      <c r="H47" s="153"/>
      <c r="I47" s="58" t="s">
        <v>193</v>
      </c>
      <c r="J47" s="58" t="s">
        <v>87</v>
      </c>
      <c r="K47" s="51" t="s">
        <v>4</v>
      </c>
      <c r="L47" s="51" t="s">
        <v>207</v>
      </c>
      <c r="M47" s="56" t="s">
        <v>4</v>
      </c>
      <c r="N47" s="56" t="s">
        <v>4</v>
      </c>
      <c r="O47" s="143" t="s">
        <v>839</v>
      </c>
      <c r="P47" s="109" t="s">
        <v>4</v>
      </c>
      <c r="Q47" s="72" t="s">
        <v>4</v>
      </c>
      <c r="R47" s="59" t="s">
        <v>4</v>
      </c>
      <c r="S47" s="167" t="s">
        <v>4</v>
      </c>
      <c r="T47" s="178"/>
    </row>
    <row r="48" spans="1:20" s="76" customFormat="1" ht="367.5" hidden="1" customHeight="1">
      <c r="A48" s="43"/>
      <c r="B48" s="50">
        <f t="shared" si="0"/>
        <v>44</v>
      </c>
      <c r="C48" s="185"/>
      <c r="D48" s="113" t="s">
        <v>605</v>
      </c>
      <c r="E48" s="41" t="s">
        <v>202</v>
      </c>
      <c r="F48" s="66" t="s">
        <v>530</v>
      </c>
      <c r="G48" s="51" t="s">
        <v>208</v>
      </c>
      <c r="H48" s="153"/>
      <c r="I48" s="58" t="s">
        <v>193</v>
      </c>
      <c r="J48" s="58" t="s">
        <v>87</v>
      </c>
      <c r="K48" s="51" t="s">
        <v>4</v>
      </c>
      <c r="L48" s="51" t="s">
        <v>209</v>
      </c>
      <c r="M48" s="56" t="s">
        <v>4</v>
      </c>
      <c r="N48" s="56" t="s">
        <v>4</v>
      </c>
      <c r="O48" s="143" t="s">
        <v>840</v>
      </c>
      <c r="P48" s="109" t="s">
        <v>4</v>
      </c>
      <c r="Q48" s="72" t="s">
        <v>4</v>
      </c>
      <c r="R48" s="59" t="s">
        <v>4</v>
      </c>
      <c r="S48" s="167" t="s">
        <v>4</v>
      </c>
      <c r="T48" s="178"/>
    </row>
    <row r="49" spans="1:20" ht="369" hidden="1" customHeight="1">
      <c r="B49" s="50">
        <f t="shared" si="0"/>
        <v>45</v>
      </c>
      <c r="C49" s="185"/>
      <c r="D49" s="113" t="s">
        <v>605</v>
      </c>
      <c r="E49" s="41" t="s">
        <v>202</v>
      </c>
      <c r="F49" s="66" t="s">
        <v>530</v>
      </c>
      <c r="G49" s="51" t="s">
        <v>470</v>
      </c>
      <c r="H49" s="153"/>
      <c r="I49" s="58" t="s">
        <v>193</v>
      </c>
      <c r="J49" s="58" t="s">
        <v>87</v>
      </c>
      <c r="K49" s="51" t="s">
        <v>4</v>
      </c>
      <c r="L49" s="51" t="s">
        <v>210</v>
      </c>
      <c r="M49" s="56" t="s">
        <v>4</v>
      </c>
      <c r="N49" s="56" t="s">
        <v>4</v>
      </c>
      <c r="O49" s="143" t="s">
        <v>841</v>
      </c>
      <c r="P49" s="109" t="s">
        <v>4</v>
      </c>
      <c r="Q49" s="72" t="s">
        <v>4</v>
      </c>
      <c r="R49" s="59" t="s">
        <v>4</v>
      </c>
      <c r="S49" s="167" t="s">
        <v>4</v>
      </c>
      <c r="T49" s="178"/>
    </row>
    <row r="50" spans="1:20" ht="231" hidden="1" customHeight="1">
      <c r="A50" s="62"/>
      <c r="B50" s="39">
        <f t="shared" si="0"/>
        <v>46</v>
      </c>
      <c r="C50" s="186"/>
      <c r="D50" s="114" t="s">
        <v>605</v>
      </c>
      <c r="E50" s="41" t="s">
        <v>202</v>
      </c>
      <c r="F50" s="42" t="s">
        <v>211</v>
      </c>
      <c r="G50" s="42" t="s">
        <v>365</v>
      </c>
      <c r="H50" s="153"/>
      <c r="I50" s="40" t="s">
        <v>193</v>
      </c>
      <c r="J50" s="40" t="s">
        <v>87</v>
      </c>
      <c r="K50" s="42" t="s">
        <v>4</v>
      </c>
      <c r="L50" s="42" t="s">
        <v>414</v>
      </c>
      <c r="M50" s="42" t="s">
        <v>667</v>
      </c>
      <c r="N50" s="53" t="s">
        <v>689</v>
      </c>
      <c r="O50" s="143" t="s">
        <v>842</v>
      </c>
      <c r="P50" s="110" t="s">
        <v>4</v>
      </c>
      <c r="Q50" s="74" t="s">
        <v>4</v>
      </c>
      <c r="R50" s="55" t="s">
        <v>4</v>
      </c>
      <c r="S50" s="171" t="s">
        <v>4</v>
      </c>
      <c r="T50" s="179"/>
    </row>
    <row r="51" spans="1:20" ht="160.5" customHeight="1">
      <c r="B51" s="50">
        <f t="shared" si="0"/>
        <v>47</v>
      </c>
      <c r="C51" s="185">
        <f>SUBTOTAL(3,$D$4:D50)</f>
        <v>24</v>
      </c>
      <c r="D51" s="113" t="s">
        <v>605</v>
      </c>
      <c r="E51" s="41" t="s">
        <v>84</v>
      </c>
      <c r="F51" s="52" t="s">
        <v>218</v>
      </c>
      <c r="G51" s="51" t="s">
        <v>472</v>
      </c>
      <c r="H51" s="181"/>
      <c r="I51" s="58" t="s">
        <v>217</v>
      </c>
      <c r="J51" s="58" t="s">
        <v>87</v>
      </c>
      <c r="K51" s="51" t="s">
        <v>219</v>
      </c>
      <c r="L51" s="51" t="s">
        <v>220</v>
      </c>
      <c r="M51" s="56" t="s">
        <v>391</v>
      </c>
      <c r="N51" s="56" t="s">
        <v>4</v>
      </c>
      <c r="O51" s="143" t="s">
        <v>843</v>
      </c>
      <c r="P51" s="54" t="s">
        <v>626</v>
      </c>
      <c r="Q51" s="72" t="s">
        <v>52</v>
      </c>
      <c r="R51" s="59" t="s">
        <v>4</v>
      </c>
      <c r="S51" s="167" t="s">
        <v>4</v>
      </c>
      <c r="T51" s="178"/>
    </row>
    <row r="52" spans="1:20" ht="168" customHeight="1">
      <c r="B52" s="50">
        <f t="shared" si="0"/>
        <v>48</v>
      </c>
      <c r="C52" s="185">
        <f>SUBTOTAL(3,$D$4:D51)</f>
        <v>25</v>
      </c>
      <c r="D52" s="113" t="s">
        <v>605</v>
      </c>
      <c r="E52" s="41" t="s">
        <v>84</v>
      </c>
      <c r="F52" s="52" t="s">
        <v>218</v>
      </c>
      <c r="G52" s="51" t="s">
        <v>473</v>
      </c>
      <c r="H52" s="181"/>
      <c r="I52" s="58" t="s">
        <v>217</v>
      </c>
      <c r="J52" s="58" t="s">
        <v>87</v>
      </c>
      <c r="K52" s="51" t="s">
        <v>4</v>
      </c>
      <c r="L52" s="51" t="s">
        <v>221</v>
      </c>
      <c r="M52" s="56" t="s">
        <v>391</v>
      </c>
      <c r="N52" s="56" t="s">
        <v>475</v>
      </c>
      <c r="O52" s="143" t="s">
        <v>844</v>
      </c>
      <c r="P52" s="109" t="s">
        <v>4</v>
      </c>
      <c r="Q52" s="72" t="s">
        <v>52</v>
      </c>
      <c r="R52" s="59" t="s">
        <v>4</v>
      </c>
      <c r="S52" s="167" t="s">
        <v>4</v>
      </c>
      <c r="T52" s="178"/>
    </row>
    <row r="53" spans="1:20" ht="128.25" customHeight="1">
      <c r="B53" s="50">
        <f t="shared" si="0"/>
        <v>49</v>
      </c>
      <c r="C53" s="185">
        <f>SUBTOTAL(3,$D$4:D52)</f>
        <v>26</v>
      </c>
      <c r="D53" s="113" t="s">
        <v>605</v>
      </c>
      <c r="E53" s="41" t="s">
        <v>84</v>
      </c>
      <c r="F53" s="52" t="s">
        <v>218</v>
      </c>
      <c r="G53" s="51" t="s">
        <v>85</v>
      </c>
      <c r="H53" s="181"/>
      <c r="I53" s="58" t="s">
        <v>217</v>
      </c>
      <c r="J53" s="58" t="s">
        <v>87</v>
      </c>
      <c r="K53" s="51" t="s">
        <v>4</v>
      </c>
      <c r="L53" s="51" t="s">
        <v>222</v>
      </c>
      <c r="M53" s="56" t="s">
        <v>4</v>
      </c>
      <c r="N53" s="56" t="s">
        <v>4</v>
      </c>
      <c r="O53" s="143" t="s">
        <v>845</v>
      </c>
      <c r="P53" s="109" t="s">
        <v>4</v>
      </c>
      <c r="Q53" s="72" t="s">
        <v>4</v>
      </c>
      <c r="R53" s="59" t="s">
        <v>4</v>
      </c>
      <c r="S53" s="167" t="s">
        <v>4</v>
      </c>
      <c r="T53" s="178"/>
    </row>
    <row r="54" spans="1:20" ht="148.5" customHeight="1">
      <c r="B54" s="50">
        <f t="shared" si="0"/>
        <v>50</v>
      </c>
      <c r="C54" s="185">
        <f>SUBTOTAL(3,$D$4:D53)</f>
        <v>27</v>
      </c>
      <c r="D54" s="113" t="s">
        <v>605</v>
      </c>
      <c r="E54" s="41" t="s">
        <v>84</v>
      </c>
      <c r="F54" s="52" t="s">
        <v>218</v>
      </c>
      <c r="G54" s="51" t="s">
        <v>474</v>
      </c>
      <c r="H54" s="181"/>
      <c r="I54" s="58" t="s">
        <v>217</v>
      </c>
      <c r="J54" s="58" t="s">
        <v>87</v>
      </c>
      <c r="K54" s="51" t="s">
        <v>219</v>
      </c>
      <c r="L54" s="51" t="s">
        <v>220</v>
      </c>
      <c r="M54" s="56" t="s">
        <v>738</v>
      </c>
      <c r="N54" s="56" t="s">
        <v>4</v>
      </c>
      <c r="O54" s="143" t="s">
        <v>846</v>
      </c>
      <c r="P54" s="54" t="s">
        <v>626</v>
      </c>
      <c r="Q54" s="72" t="s">
        <v>52</v>
      </c>
      <c r="R54" s="59" t="s">
        <v>4</v>
      </c>
      <c r="S54" s="167" t="s">
        <v>4</v>
      </c>
      <c r="T54" s="178"/>
    </row>
    <row r="55" spans="1:20" s="76" customFormat="1" ht="190.5" customHeight="1">
      <c r="A55" s="43"/>
      <c r="B55" s="50">
        <f t="shared" si="0"/>
        <v>51</v>
      </c>
      <c r="C55" s="185">
        <f>SUBTOTAL(3,$D$4:D54)</f>
        <v>28</v>
      </c>
      <c r="D55" s="113" t="s">
        <v>605</v>
      </c>
      <c r="E55" s="41" t="s">
        <v>84</v>
      </c>
      <c r="F55" s="52" t="s">
        <v>218</v>
      </c>
      <c r="G55" s="51" t="s">
        <v>1025</v>
      </c>
      <c r="H55" s="181"/>
      <c r="I55" s="58" t="s">
        <v>217</v>
      </c>
      <c r="J55" s="153" t="s">
        <v>87</v>
      </c>
      <c r="K55" s="51" t="s">
        <v>4</v>
      </c>
      <c r="L55" s="51" t="s">
        <v>195</v>
      </c>
      <c r="M55" s="51" t="s">
        <v>391</v>
      </c>
      <c r="N55" s="51" t="s">
        <v>736</v>
      </c>
      <c r="O55" s="143" t="s">
        <v>847</v>
      </c>
      <c r="P55" s="109" t="s">
        <v>4</v>
      </c>
      <c r="Q55" s="156" t="s">
        <v>52</v>
      </c>
      <c r="R55" s="153" t="s">
        <v>4</v>
      </c>
      <c r="S55" s="172" t="s">
        <v>4</v>
      </c>
      <c r="T55" s="178" t="s">
        <v>1026</v>
      </c>
    </row>
    <row r="56" spans="1:20" s="76" customFormat="1" ht="77.25" customHeight="1">
      <c r="A56" s="43"/>
      <c r="B56" s="50">
        <f t="shared" si="0"/>
        <v>52</v>
      </c>
      <c r="C56" s="185">
        <f>SUBTOTAL(3,$D$4:D55)</f>
        <v>29</v>
      </c>
      <c r="D56" s="113" t="s">
        <v>605</v>
      </c>
      <c r="E56" s="41" t="s">
        <v>84</v>
      </c>
      <c r="F56" s="52" t="s">
        <v>218</v>
      </c>
      <c r="G56" s="51" t="s">
        <v>86</v>
      </c>
      <c r="H56" s="181"/>
      <c r="I56" s="58" t="s">
        <v>217</v>
      </c>
      <c r="J56" s="58" t="s">
        <v>87</v>
      </c>
      <c r="K56" s="51" t="s">
        <v>4</v>
      </c>
      <c r="L56" s="51" t="s">
        <v>222</v>
      </c>
      <c r="M56" s="56" t="s">
        <v>4</v>
      </c>
      <c r="N56" s="56" t="s">
        <v>4</v>
      </c>
      <c r="O56" s="143" t="s">
        <v>848</v>
      </c>
      <c r="P56" s="109" t="s">
        <v>4</v>
      </c>
      <c r="Q56" s="72" t="s">
        <v>4</v>
      </c>
      <c r="R56" s="59" t="s">
        <v>4</v>
      </c>
      <c r="S56" s="167" t="s">
        <v>4</v>
      </c>
      <c r="T56" s="178"/>
    </row>
    <row r="57" spans="1:20" s="157" customFormat="1" ht="105" hidden="1">
      <c r="A57" s="147"/>
      <c r="B57" s="148">
        <f t="shared" si="0"/>
        <v>53</v>
      </c>
      <c r="C57" s="185">
        <f>SUBTOTAL(3,$D$4:D56)</f>
        <v>30</v>
      </c>
      <c r="D57" s="149" t="s">
        <v>605</v>
      </c>
      <c r="E57" s="150" t="s">
        <v>84</v>
      </c>
      <c r="F57" s="151" t="s">
        <v>218</v>
      </c>
      <c r="G57" s="152" t="s">
        <v>849</v>
      </c>
      <c r="H57" s="58"/>
      <c r="I57" s="153" t="s">
        <v>217</v>
      </c>
      <c r="J57" s="153" t="s">
        <v>87</v>
      </c>
      <c r="K57" s="152" t="s">
        <v>4</v>
      </c>
      <c r="L57" s="152" t="s">
        <v>88</v>
      </c>
      <c r="M57" s="152" t="s">
        <v>4</v>
      </c>
      <c r="N57" s="152" t="s">
        <v>4</v>
      </c>
      <c r="O57" s="154" t="s">
        <v>808</v>
      </c>
      <c r="P57" s="155" t="s">
        <v>4</v>
      </c>
      <c r="Q57" s="156" t="s">
        <v>52</v>
      </c>
      <c r="R57" s="153" t="s">
        <v>4</v>
      </c>
      <c r="S57" s="172" t="s">
        <v>4</v>
      </c>
      <c r="T57" s="180" t="s">
        <v>975</v>
      </c>
    </row>
    <row r="58" spans="1:20" s="157" customFormat="1" ht="66" hidden="1">
      <c r="A58" s="147"/>
      <c r="B58" s="158">
        <f t="shared" si="0"/>
        <v>54</v>
      </c>
      <c r="C58" s="185">
        <f>SUBTOTAL(3,$D$4:D57)</f>
        <v>30</v>
      </c>
      <c r="D58" s="149" t="s">
        <v>605</v>
      </c>
      <c r="E58" s="150" t="s">
        <v>84</v>
      </c>
      <c r="F58" s="151" t="s">
        <v>218</v>
      </c>
      <c r="G58" s="152" t="s">
        <v>476</v>
      </c>
      <c r="H58" s="58"/>
      <c r="I58" s="153" t="s">
        <v>217</v>
      </c>
      <c r="J58" s="153" t="s">
        <v>87</v>
      </c>
      <c r="K58" s="152" t="s">
        <v>4</v>
      </c>
      <c r="L58" s="152" t="s">
        <v>120</v>
      </c>
      <c r="M58" s="152" t="s">
        <v>4</v>
      </c>
      <c r="N58" s="152" t="s">
        <v>4</v>
      </c>
      <c r="O58" s="154" t="s">
        <v>807</v>
      </c>
      <c r="P58" s="159" t="s">
        <v>635</v>
      </c>
      <c r="Q58" s="156" t="s">
        <v>52</v>
      </c>
      <c r="R58" s="153" t="s">
        <v>4</v>
      </c>
      <c r="S58" s="172" t="s">
        <v>4</v>
      </c>
      <c r="T58" s="180" t="s">
        <v>975</v>
      </c>
    </row>
    <row r="59" spans="1:20" s="147" customFormat="1" ht="57" hidden="1">
      <c r="B59" s="148">
        <f t="shared" si="0"/>
        <v>55</v>
      </c>
      <c r="C59" s="185">
        <f>SUBTOTAL(3,$D$4:D58)</f>
        <v>30</v>
      </c>
      <c r="D59" s="149" t="s">
        <v>605</v>
      </c>
      <c r="E59" s="150" t="s">
        <v>84</v>
      </c>
      <c r="F59" s="151" t="s">
        <v>218</v>
      </c>
      <c r="G59" s="152" t="s">
        <v>741</v>
      </c>
      <c r="H59" s="58"/>
      <c r="I59" s="153" t="s">
        <v>217</v>
      </c>
      <c r="J59" s="153" t="s">
        <v>87</v>
      </c>
      <c r="K59" s="152" t="s">
        <v>4</v>
      </c>
      <c r="L59" s="152" t="s">
        <v>92</v>
      </c>
      <c r="M59" s="152" t="s">
        <v>4</v>
      </c>
      <c r="N59" s="152" t="s">
        <v>4</v>
      </c>
      <c r="O59" s="154" t="s">
        <v>807</v>
      </c>
      <c r="P59" s="155" t="s">
        <v>4</v>
      </c>
      <c r="Q59" s="156" t="s">
        <v>52</v>
      </c>
      <c r="R59" s="153" t="s">
        <v>4</v>
      </c>
      <c r="S59" s="172" t="s">
        <v>4</v>
      </c>
      <c r="T59" s="180" t="s">
        <v>975</v>
      </c>
    </row>
    <row r="60" spans="1:20" s="157" customFormat="1" ht="82.5" hidden="1">
      <c r="A60" s="147"/>
      <c r="B60" s="148">
        <f t="shared" si="0"/>
        <v>56</v>
      </c>
      <c r="C60" s="185">
        <f>SUBTOTAL(3,$D$4:D59)</f>
        <v>30</v>
      </c>
      <c r="D60" s="149" t="s">
        <v>605</v>
      </c>
      <c r="E60" s="150" t="s">
        <v>84</v>
      </c>
      <c r="F60" s="151" t="s">
        <v>218</v>
      </c>
      <c r="G60" s="152" t="s">
        <v>742</v>
      </c>
      <c r="H60" s="58"/>
      <c r="I60" s="153" t="s">
        <v>217</v>
      </c>
      <c r="J60" s="153" t="s">
        <v>87</v>
      </c>
      <c r="K60" s="152" t="s">
        <v>4</v>
      </c>
      <c r="L60" s="152" t="s">
        <v>89</v>
      </c>
      <c r="M60" s="152" t="s">
        <v>4</v>
      </c>
      <c r="N60" s="152" t="s">
        <v>4</v>
      </c>
      <c r="O60" s="154" t="s">
        <v>807</v>
      </c>
      <c r="P60" s="155" t="s">
        <v>4</v>
      </c>
      <c r="Q60" s="156" t="s">
        <v>52</v>
      </c>
      <c r="R60" s="153" t="s">
        <v>4</v>
      </c>
      <c r="S60" s="172" t="s">
        <v>4</v>
      </c>
      <c r="T60" s="180" t="s">
        <v>975</v>
      </c>
    </row>
    <row r="61" spans="1:20" s="157" customFormat="1" ht="99" hidden="1">
      <c r="A61" s="147"/>
      <c r="B61" s="148">
        <f t="shared" si="0"/>
        <v>57</v>
      </c>
      <c r="C61" s="185">
        <f>SUBTOTAL(3,$D$4:D60)</f>
        <v>30</v>
      </c>
      <c r="D61" s="149" t="s">
        <v>605</v>
      </c>
      <c r="E61" s="150" t="s">
        <v>84</v>
      </c>
      <c r="F61" s="151" t="s">
        <v>218</v>
      </c>
      <c r="G61" s="152" t="s">
        <v>743</v>
      </c>
      <c r="H61" s="58"/>
      <c r="I61" s="153" t="s">
        <v>217</v>
      </c>
      <c r="J61" s="153" t="s">
        <v>87</v>
      </c>
      <c r="K61" s="152" t="s">
        <v>4</v>
      </c>
      <c r="L61" s="152" t="s">
        <v>90</v>
      </c>
      <c r="M61" s="152" t="s">
        <v>4</v>
      </c>
      <c r="N61" s="152" t="s">
        <v>4</v>
      </c>
      <c r="O61" s="154" t="s">
        <v>807</v>
      </c>
      <c r="P61" s="155" t="s">
        <v>4</v>
      </c>
      <c r="Q61" s="156" t="s">
        <v>52</v>
      </c>
      <c r="R61" s="153" t="s">
        <v>4</v>
      </c>
      <c r="S61" s="172" t="s">
        <v>4</v>
      </c>
      <c r="T61" s="180" t="s">
        <v>975</v>
      </c>
    </row>
    <row r="62" spans="1:20" s="147" customFormat="1" ht="115.5" hidden="1">
      <c r="B62" s="148">
        <f t="shared" si="0"/>
        <v>58</v>
      </c>
      <c r="C62" s="185">
        <f>SUBTOTAL(3,$D$4:D61)</f>
        <v>30</v>
      </c>
      <c r="D62" s="149" t="s">
        <v>605</v>
      </c>
      <c r="E62" s="150" t="s">
        <v>84</v>
      </c>
      <c r="F62" s="151" t="s">
        <v>218</v>
      </c>
      <c r="G62" s="152" t="s">
        <v>744</v>
      </c>
      <c r="H62" s="58"/>
      <c r="I62" s="153" t="s">
        <v>217</v>
      </c>
      <c r="J62" s="153" t="s">
        <v>87</v>
      </c>
      <c r="K62" s="152" t="s">
        <v>4</v>
      </c>
      <c r="L62" s="152" t="s">
        <v>91</v>
      </c>
      <c r="M62" s="152" t="s">
        <v>4</v>
      </c>
      <c r="N62" s="152" t="s">
        <v>4</v>
      </c>
      <c r="O62" s="154" t="s">
        <v>807</v>
      </c>
      <c r="P62" s="155" t="s">
        <v>4</v>
      </c>
      <c r="Q62" s="156" t="s">
        <v>52</v>
      </c>
      <c r="R62" s="153" t="s">
        <v>4</v>
      </c>
      <c r="S62" s="172" t="s">
        <v>4</v>
      </c>
      <c r="T62" s="180" t="s">
        <v>975</v>
      </c>
    </row>
    <row r="63" spans="1:20" s="147" customFormat="1" ht="57" hidden="1">
      <c r="B63" s="148">
        <f t="shared" si="0"/>
        <v>59</v>
      </c>
      <c r="C63" s="185">
        <f>SUBTOTAL(3,$D$4:D62)</f>
        <v>30</v>
      </c>
      <c r="D63" s="149" t="s">
        <v>605</v>
      </c>
      <c r="E63" s="150" t="s">
        <v>84</v>
      </c>
      <c r="F63" s="151" t="s">
        <v>218</v>
      </c>
      <c r="G63" s="152" t="s">
        <v>737</v>
      </c>
      <c r="H63" s="58"/>
      <c r="I63" s="153" t="s">
        <v>217</v>
      </c>
      <c r="J63" s="153" t="s">
        <v>87</v>
      </c>
      <c r="K63" s="152" t="s">
        <v>4</v>
      </c>
      <c r="L63" s="152" t="s">
        <v>415</v>
      </c>
      <c r="M63" s="152" t="s">
        <v>4</v>
      </c>
      <c r="N63" s="152" t="s">
        <v>4</v>
      </c>
      <c r="O63" s="154" t="s">
        <v>807</v>
      </c>
      <c r="P63" s="155" t="s">
        <v>4</v>
      </c>
      <c r="Q63" s="156" t="s">
        <v>52</v>
      </c>
      <c r="R63" s="153" t="s">
        <v>4</v>
      </c>
      <c r="S63" s="172" t="s">
        <v>4</v>
      </c>
      <c r="T63" s="180" t="s">
        <v>975</v>
      </c>
    </row>
    <row r="64" spans="1:20" s="147" customFormat="1" ht="66" hidden="1">
      <c r="B64" s="148">
        <f t="shared" si="0"/>
        <v>60</v>
      </c>
      <c r="C64" s="185">
        <f>SUBTOTAL(3,$D$4:D63)</f>
        <v>30</v>
      </c>
      <c r="D64" s="149" t="s">
        <v>605</v>
      </c>
      <c r="E64" s="150" t="s">
        <v>84</v>
      </c>
      <c r="F64" s="151" t="s">
        <v>218</v>
      </c>
      <c r="G64" s="152" t="s">
        <v>745</v>
      </c>
      <c r="H64" s="58"/>
      <c r="I64" s="153" t="s">
        <v>217</v>
      </c>
      <c r="J64" s="153" t="s">
        <v>87</v>
      </c>
      <c r="K64" s="152" t="s">
        <v>4</v>
      </c>
      <c r="L64" s="152" t="s">
        <v>239</v>
      </c>
      <c r="M64" s="152" t="s">
        <v>4</v>
      </c>
      <c r="N64" s="152" t="s">
        <v>4</v>
      </c>
      <c r="O64" s="154" t="s">
        <v>807</v>
      </c>
      <c r="P64" s="155" t="s">
        <v>4</v>
      </c>
      <c r="Q64" s="156" t="s">
        <v>52</v>
      </c>
      <c r="R64" s="153" t="s">
        <v>4</v>
      </c>
      <c r="S64" s="172" t="s">
        <v>4</v>
      </c>
      <c r="T64" s="180" t="s">
        <v>977</v>
      </c>
    </row>
    <row r="65" spans="1:20" ht="81.75" customHeight="1">
      <c r="B65" s="148"/>
      <c r="C65" s="185">
        <f>SUBTOTAL(3,$D$4:D64)</f>
        <v>30</v>
      </c>
      <c r="D65" s="113" t="s">
        <v>605</v>
      </c>
      <c r="E65" s="41" t="s">
        <v>84</v>
      </c>
      <c r="F65" s="195"/>
      <c r="G65" s="42" t="s">
        <v>1043</v>
      </c>
      <c r="H65" s="181"/>
      <c r="I65" s="58" t="s">
        <v>1040</v>
      </c>
      <c r="J65" s="153"/>
      <c r="K65" s="51" t="s">
        <v>1041</v>
      </c>
      <c r="L65" s="152"/>
      <c r="M65" s="51" t="s">
        <v>1041</v>
      </c>
      <c r="N65" s="51" t="s">
        <v>1041</v>
      </c>
      <c r="O65" s="143" t="s">
        <v>1042</v>
      </c>
      <c r="P65" s="109" t="s">
        <v>1041</v>
      </c>
      <c r="Q65" s="156"/>
      <c r="R65" s="153"/>
      <c r="S65" s="172"/>
      <c r="T65" s="178" t="s">
        <v>52</v>
      </c>
    </row>
    <row r="66" spans="1:20" ht="99.75" customHeight="1">
      <c r="B66" s="148"/>
      <c r="C66" s="185">
        <f>SUBTOTAL(3,$D$4:D65)</f>
        <v>31</v>
      </c>
      <c r="D66" s="113" t="s">
        <v>605</v>
      </c>
      <c r="E66" s="41" t="s">
        <v>84</v>
      </c>
      <c r="F66" s="195"/>
      <c r="G66" s="42" t="s">
        <v>1037</v>
      </c>
      <c r="H66" s="181"/>
      <c r="I66" s="58" t="s">
        <v>1040</v>
      </c>
      <c r="J66" s="153"/>
      <c r="K66" s="51" t="s">
        <v>164</v>
      </c>
      <c r="L66" s="152"/>
      <c r="M66" s="51" t="s">
        <v>1041</v>
      </c>
      <c r="N66" s="51" t="s">
        <v>1041</v>
      </c>
      <c r="O66" s="143" t="s">
        <v>1044</v>
      </c>
      <c r="P66" s="109" t="s">
        <v>1041</v>
      </c>
      <c r="Q66" s="156"/>
      <c r="R66" s="153"/>
      <c r="S66" s="172"/>
      <c r="T66" s="178" t="s">
        <v>52</v>
      </c>
    </row>
    <row r="67" spans="1:20" ht="203.25" customHeight="1">
      <c r="B67" s="50">
        <f t="shared" si="0"/>
        <v>63</v>
      </c>
      <c r="C67" s="185">
        <f>SUBTOTAL(3,$D$4:D66)</f>
        <v>32</v>
      </c>
      <c r="D67" s="113" t="s">
        <v>605</v>
      </c>
      <c r="E67" s="41" t="s">
        <v>202</v>
      </c>
      <c r="F67" s="66" t="s">
        <v>1073</v>
      </c>
      <c r="G67" s="51" t="s">
        <v>224</v>
      </c>
      <c r="H67" s="181"/>
      <c r="I67" s="58" t="s">
        <v>217</v>
      </c>
      <c r="J67" s="58" t="s">
        <v>87</v>
      </c>
      <c r="K67" s="51" t="s">
        <v>4</v>
      </c>
      <c r="L67" s="51" t="s">
        <v>225</v>
      </c>
      <c r="M67" s="56" t="s">
        <v>4</v>
      </c>
      <c r="N67" s="56" t="s">
        <v>4</v>
      </c>
      <c r="O67" s="143" t="s">
        <v>850</v>
      </c>
      <c r="P67" s="109" t="s">
        <v>4</v>
      </c>
      <c r="Q67" s="72" t="s">
        <v>4</v>
      </c>
      <c r="R67" s="59" t="s">
        <v>4</v>
      </c>
      <c r="S67" s="167" t="s">
        <v>4</v>
      </c>
      <c r="T67" s="178"/>
    </row>
    <row r="68" spans="1:20" s="76" customFormat="1" ht="207" customHeight="1">
      <c r="A68" s="43"/>
      <c r="B68" s="50">
        <f t="shared" si="0"/>
        <v>64</v>
      </c>
      <c r="C68" s="185">
        <f>SUBTOTAL(3,$D$4:D67)</f>
        <v>33</v>
      </c>
      <c r="D68" s="113" t="s">
        <v>605</v>
      </c>
      <c r="E68" s="41" t="s">
        <v>202</v>
      </c>
      <c r="F68" s="66" t="s">
        <v>1073</v>
      </c>
      <c r="G68" s="51" t="s">
        <v>226</v>
      </c>
      <c r="H68" s="181"/>
      <c r="I68" s="58" t="s">
        <v>217</v>
      </c>
      <c r="J68" s="58" t="s">
        <v>87</v>
      </c>
      <c r="K68" s="51" t="s">
        <v>219</v>
      </c>
      <c r="L68" s="51" t="s">
        <v>101</v>
      </c>
      <c r="M68" s="56" t="s">
        <v>4</v>
      </c>
      <c r="N68" s="56" t="s">
        <v>4</v>
      </c>
      <c r="O68" s="143" t="s">
        <v>851</v>
      </c>
      <c r="P68" s="54" t="s">
        <v>626</v>
      </c>
      <c r="Q68" s="72" t="s">
        <v>4</v>
      </c>
      <c r="R68" s="59" t="s">
        <v>4</v>
      </c>
      <c r="S68" s="167" t="s">
        <v>4</v>
      </c>
      <c r="T68" s="178"/>
    </row>
    <row r="69" spans="1:20" s="76" customFormat="1" ht="210" customHeight="1">
      <c r="A69" s="62"/>
      <c r="B69" s="39">
        <f t="shared" si="0"/>
        <v>65</v>
      </c>
      <c r="C69" s="185">
        <f>SUBTOTAL(3,$D$4:D68)</f>
        <v>34</v>
      </c>
      <c r="D69" s="114" t="s">
        <v>605</v>
      </c>
      <c r="E69" s="41" t="s">
        <v>202</v>
      </c>
      <c r="F69" s="54" t="s">
        <v>1078</v>
      </c>
      <c r="G69" s="42" t="s">
        <v>978</v>
      </c>
      <c r="H69" s="181"/>
      <c r="I69" s="40" t="s">
        <v>217</v>
      </c>
      <c r="J69" s="160" t="s">
        <v>87</v>
      </c>
      <c r="K69" s="42" t="s">
        <v>227</v>
      </c>
      <c r="L69" s="42" t="s">
        <v>587</v>
      </c>
      <c r="M69" s="42" t="s">
        <v>667</v>
      </c>
      <c r="N69" s="42" t="s">
        <v>734</v>
      </c>
      <c r="O69" s="143" t="s">
        <v>856</v>
      </c>
      <c r="P69" s="52" t="s">
        <v>633</v>
      </c>
      <c r="Q69" s="161" t="s">
        <v>4</v>
      </c>
      <c r="R69" s="150" t="s">
        <v>4</v>
      </c>
      <c r="S69" s="170" t="s">
        <v>4</v>
      </c>
      <c r="T69" s="179"/>
    </row>
    <row r="70" spans="1:20" s="76" customFormat="1" ht="273.75" customHeight="1">
      <c r="A70" s="62"/>
      <c r="B70" s="39">
        <f t="shared" si="0"/>
        <v>66</v>
      </c>
      <c r="C70" s="185">
        <f>SUBTOTAL(3,$D$4:D69)</f>
        <v>35</v>
      </c>
      <c r="D70" s="114" t="s">
        <v>605</v>
      </c>
      <c r="E70" s="40" t="s">
        <v>202</v>
      </c>
      <c r="F70" s="54" t="s">
        <v>1078</v>
      </c>
      <c r="G70" s="42" t="s">
        <v>477</v>
      </c>
      <c r="H70" s="181"/>
      <c r="I70" s="40" t="s">
        <v>217</v>
      </c>
      <c r="J70" s="160" t="s">
        <v>87</v>
      </c>
      <c r="K70" s="42" t="s">
        <v>227</v>
      </c>
      <c r="L70" s="42" t="s">
        <v>587</v>
      </c>
      <c r="M70" s="42" t="s">
        <v>667</v>
      </c>
      <c r="N70" s="42" t="s">
        <v>735</v>
      </c>
      <c r="O70" s="143" t="s">
        <v>855</v>
      </c>
      <c r="P70" s="52" t="s">
        <v>633</v>
      </c>
      <c r="Q70" s="161" t="s">
        <v>4</v>
      </c>
      <c r="R70" s="150" t="s">
        <v>4</v>
      </c>
      <c r="S70" s="173" t="s">
        <v>4</v>
      </c>
      <c r="T70" s="179"/>
    </row>
    <row r="71" spans="1:20" s="76" customFormat="1" ht="302.25" customHeight="1">
      <c r="A71" s="62"/>
      <c r="B71" s="39">
        <f t="shared" si="0"/>
        <v>67</v>
      </c>
      <c r="C71" s="185">
        <f>SUBTOTAL(3,$D$4:D70)</f>
        <v>36</v>
      </c>
      <c r="D71" s="114" t="s">
        <v>605</v>
      </c>
      <c r="E71" s="40" t="s">
        <v>202</v>
      </c>
      <c r="F71" s="54" t="s">
        <v>1078</v>
      </c>
      <c r="G71" s="42" t="s">
        <v>478</v>
      </c>
      <c r="H71" s="181"/>
      <c r="I71" s="40" t="s">
        <v>217</v>
      </c>
      <c r="J71" s="160" t="s">
        <v>87</v>
      </c>
      <c r="K71" s="42" t="s">
        <v>227</v>
      </c>
      <c r="L71" s="42" t="s">
        <v>587</v>
      </c>
      <c r="M71" s="42" t="s">
        <v>667</v>
      </c>
      <c r="N71" s="42" t="s">
        <v>733</v>
      </c>
      <c r="O71" s="143" t="s">
        <v>854</v>
      </c>
      <c r="P71" s="52" t="s">
        <v>633</v>
      </c>
      <c r="Q71" s="161" t="s">
        <v>4</v>
      </c>
      <c r="R71" s="150" t="s">
        <v>4</v>
      </c>
      <c r="S71" s="173" t="s">
        <v>4</v>
      </c>
      <c r="T71" s="179"/>
    </row>
    <row r="72" spans="1:20" s="76" customFormat="1" ht="270.75" customHeight="1">
      <c r="A72" s="62"/>
      <c r="B72" s="39">
        <f t="shared" ref="B72:B135" si="1">ROW()-4</f>
        <v>68</v>
      </c>
      <c r="C72" s="185">
        <f>SUBTOTAL(3,$D$4:D71)</f>
        <v>37</v>
      </c>
      <c r="D72" s="114" t="s">
        <v>605</v>
      </c>
      <c r="E72" s="40" t="s">
        <v>202</v>
      </c>
      <c r="F72" s="54" t="s">
        <v>1078</v>
      </c>
      <c r="G72" s="42" t="s">
        <v>479</v>
      </c>
      <c r="H72" s="181"/>
      <c r="I72" s="40" t="s">
        <v>217</v>
      </c>
      <c r="J72" s="160" t="s">
        <v>87</v>
      </c>
      <c r="K72" s="42" t="s">
        <v>227</v>
      </c>
      <c r="L72" s="42" t="s">
        <v>587</v>
      </c>
      <c r="M72" s="42" t="s">
        <v>697</v>
      </c>
      <c r="N72" s="42" t="s">
        <v>732</v>
      </c>
      <c r="O72" s="143" t="s">
        <v>853</v>
      </c>
      <c r="P72" s="52" t="s">
        <v>633</v>
      </c>
      <c r="Q72" s="161" t="s">
        <v>4</v>
      </c>
      <c r="R72" s="150" t="s">
        <v>4</v>
      </c>
      <c r="S72" s="173" t="s">
        <v>4</v>
      </c>
      <c r="T72" s="179"/>
    </row>
    <row r="73" spans="1:20" s="76" customFormat="1" ht="242.25" customHeight="1">
      <c r="A73" s="43"/>
      <c r="B73" s="50">
        <f t="shared" si="1"/>
        <v>69</v>
      </c>
      <c r="C73" s="185">
        <f>SUBTOTAL(3,$D$4:D72)</f>
        <v>38</v>
      </c>
      <c r="D73" s="113" t="s">
        <v>605</v>
      </c>
      <c r="E73" s="58" t="s">
        <v>202</v>
      </c>
      <c r="F73" s="54" t="s">
        <v>1078</v>
      </c>
      <c r="G73" s="51" t="s">
        <v>480</v>
      </c>
      <c r="H73" s="181"/>
      <c r="I73" s="58" t="s">
        <v>217</v>
      </c>
      <c r="J73" s="153" t="s">
        <v>87</v>
      </c>
      <c r="K73" s="51" t="s">
        <v>227</v>
      </c>
      <c r="L73" s="51" t="s">
        <v>587</v>
      </c>
      <c r="M73" s="51" t="s">
        <v>667</v>
      </c>
      <c r="N73" s="51" t="s">
        <v>731</v>
      </c>
      <c r="O73" s="143" t="s">
        <v>852</v>
      </c>
      <c r="P73" s="52" t="s">
        <v>633</v>
      </c>
      <c r="Q73" s="162" t="s">
        <v>4</v>
      </c>
      <c r="R73" s="163" t="s">
        <v>4</v>
      </c>
      <c r="S73" s="174" t="s">
        <v>4</v>
      </c>
      <c r="T73" s="178"/>
    </row>
    <row r="74" spans="1:20" s="76" customFormat="1" ht="194.25" customHeight="1">
      <c r="A74" s="43"/>
      <c r="B74" s="50">
        <f t="shared" si="1"/>
        <v>70</v>
      </c>
      <c r="C74" s="185">
        <f>SUBTOTAL(3,$D$4:D73)</f>
        <v>39</v>
      </c>
      <c r="D74" s="113" t="s">
        <v>605</v>
      </c>
      <c r="E74" s="41" t="s">
        <v>202</v>
      </c>
      <c r="F74" s="66" t="s">
        <v>1074</v>
      </c>
      <c r="G74" s="51" t="s">
        <v>232</v>
      </c>
      <c r="H74" s="181"/>
      <c r="I74" s="58" t="s">
        <v>231</v>
      </c>
      <c r="J74" s="58" t="s">
        <v>87</v>
      </c>
      <c r="K74" s="51" t="s">
        <v>233</v>
      </c>
      <c r="L74" s="51" t="s">
        <v>225</v>
      </c>
      <c r="M74" s="51" t="s">
        <v>164</v>
      </c>
      <c r="N74" s="56" t="s">
        <v>4</v>
      </c>
      <c r="O74" s="143" t="s">
        <v>857</v>
      </c>
      <c r="P74" s="54" t="s">
        <v>630</v>
      </c>
      <c r="Q74" s="72" t="s">
        <v>4</v>
      </c>
      <c r="R74" s="59" t="s">
        <v>4</v>
      </c>
      <c r="S74" s="167" t="s">
        <v>4</v>
      </c>
      <c r="T74" s="178"/>
    </row>
    <row r="75" spans="1:20" s="76" customFormat="1" ht="245.25" customHeight="1">
      <c r="A75" s="43"/>
      <c r="B75" s="50">
        <f t="shared" si="1"/>
        <v>71</v>
      </c>
      <c r="C75" s="185">
        <f>SUBTOTAL(3,$D$4:D74)</f>
        <v>40</v>
      </c>
      <c r="D75" s="113" t="s">
        <v>605</v>
      </c>
      <c r="E75" s="41" t="s">
        <v>202</v>
      </c>
      <c r="F75" s="66" t="s">
        <v>1074</v>
      </c>
      <c r="G75" s="51" t="s">
        <v>234</v>
      </c>
      <c r="H75" s="181"/>
      <c r="I75" s="58" t="s">
        <v>231</v>
      </c>
      <c r="J75" s="58" t="s">
        <v>87</v>
      </c>
      <c r="K75" s="51" t="s">
        <v>235</v>
      </c>
      <c r="L75" s="51" t="s">
        <v>101</v>
      </c>
      <c r="M75" s="51" t="s">
        <v>164</v>
      </c>
      <c r="N75" s="56" t="s">
        <v>4</v>
      </c>
      <c r="O75" s="143" t="s">
        <v>858</v>
      </c>
      <c r="P75" s="54" t="s">
        <v>631</v>
      </c>
      <c r="Q75" s="72" t="s">
        <v>4</v>
      </c>
      <c r="R75" s="59" t="s">
        <v>4</v>
      </c>
      <c r="S75" s="167" t="s">
        <v>4</v>
      </c>
      <c r="T75" s="178"/>
    </row>
    <row r="76" spans="1:20" s="76" customFormat="1" ht="261.75" customHeight="1">
      <c r="A76" s="62"/>
      <c r="B76" s="39">
        <f t="shared" si="1"/>
        <v>72</v>
      </c>
      <c r="C76" s="185">
        <f>SUBTOTAL(3,$D$4:D75)</f>
        <v>41</v>
      </c>
      <c r="D76" s="114" t="s">
        <v>605</v>
      </c>
      <c r="E76" s="40" t="s">
        <v>202</v>
      </c>
      <c r="F76" s="60" t="s">
        <v>1079</v>
      </c>
      <c r="G76" s="42" t="s">
        <v>979</v>
      </c>
      <c r="H76" s="181"/>
      <c r="I76" s="58" t="s">
        <v>231</v>
      </c>
      <c r="J76" s="160" t="s">
        <v>87</v>
      </c>
      <c r="K76" s="42" t="s">
        <v>236</v>
      </c>
      <c r="L76" s="42" t="s">
        <v>587</v>
      </c>
      <c r="M76" s="42" t="s">
        <v>667</v>
      </c>
      <c r="N76" s="42" t="s">
        <v>730</v>
      </c>
      <c r="O76" s="143" t="s">
        <v>859</v>
      </c>
      <c r="P76" s="52" t="s">
        <v>625</v>
      </c>
      <c r="Q76" s="161" t="s">
        <v>4</v>
      </c>
      <c r="R76" s="150" t="s">
        <v>4</v>
      </c>
      <c r="S76" s="173" t="s">
        <v>4</v>
      </c>
      <c r="T76" s="179"/>
    </row>
    <row r="77" spans="1:20" s="76" customFormat="1" ht="301.5" customHeight="1">
      <c r="A77" s="43"/>
      <c r="B77" s="50">
        <f t="shared" si="1"/>
        <v>73</v>
      </c>
      <c r="C77" s="185">
        <f>SUBTOTAL(3,$D$4:D76)</f>
        <v>42</v>
      </c>
      <c r="D77" s="113" t="s">
        <v>605</v>
      </c>
      <c r="E77" s="58" t="s">
        <v>202</v>
      </c>
      <c r="F77" s="60" t="s">
        <v>1079</v>
      </c>
      <c r="G77" s="51" t="s">
        <v>484</v>
      </c>
      <c r="H77" s="181"/>
      <c r="I77" s="58" t="s">
        <v>231</v>
      </c>
      <c r="J77" s="153" t="s">
        <v>87</v>
      </c>
      <c r="K77" s="51" t="s">
        <v>236</v>
      </c>
      <c r="L77" s="51" t="s">
        <v>363</v>
      </c>
      <c r="M77" s="51" t="s">
        <v>667</v>
      </c>
      <c r="N77" s="51" t="s">
        <v>729</v>
      </c>
      <c r="O77" s="143" t="s">
        <v>862</v>
      </c>
      <c r="P77" s="54" t="s">
        <v>625</v>
      </c>
      <c r="Q77" s="156" t="s">
        <v>4</v>
      </c>
      <c r="R77" s="153" t="s">
        <v>4</v>
      </c>
      <c r="S77" s="172" t="s">
        <v>4</v>
      </c>
      <c r="T77" s="178"/>
    </row>
    <row r="78" spans="1:20" s="76" customFormat="1" ht="305.25" customHeight="1">
      <c r="A78" s="43"/>
      <c r="B78" s="50">
        <f t="shared" si="1"/>
        <v>74</v>
      </c>
      <c r="C78" s="185">
        <f>SUBTOTAL(3,$D$4:D77)</f>
        <v>43</v>
      </c>
      <c r="D78" s="113" t="s">
        <v>605</v>
      </c>
      <c r="E78" s="58" t="s">
        <v>202</v>
      </c>
      <c r="F78" s="60" t="s">
        <v>1079</v>
      </c>
      <c r="G78" s="51" t="s">
        <v>485</v>
      </c>
      <c r="H78" s="181"/>
      <c r="I78" s="58" t="s">
        <v>231</v>
      </c>
      <c r="J78" s="153" t="s">
        <v>87</v>
      </c>
      <c r="K78" s="51" t="s">
        <v>236</v>
      </c>
      <c r="L78" s="51" t="s">
        <v>587</v>
      </c>
      <c r="M78" s="51" t="s">
        <v>667</v>
      </c>
      <c r="N78" s="51" t="s">
        <v>728</v>
      </c>
      <c r="O78" s="143" t="s">
        <v>860</v>
      </c>
      <c r="P78" s="54" t="s">
        <v>625</v>
      </c>
      <c r="Q78" s="156" t="s">
        <v>4</v>
      </c>
      <c r="R78" s="153" t="s">
        <v>4</v>
      </c>
      <c r="S78" s="172" t="s">
        <v>4</v>
      </c>
      <c r="T78" s="178"/>
    </row>
    <row r="79" spans="1:20" s="76" customFormat="1" ht="291.75" customHeight="1">
      <c r="A79" s="43"/>
      <c r="B79" s="50">
        <f t="shared" si="1"/>
        <v>75</v>
      </c>
      <c r="C79" s="185">
        <f>SUBTOTAL(3,$D$4:D78)</f>
        <v>44</v>
      </c>
      <c r="D79" s="113" t="s">
        <v>605</v>
      </c>
      <c r="E79" s="58" t="s">
        <v>202</v>
      </c>
      <c r="F79" s="60" t="s">
        <v>1079</v>
      </c>
      <c r="G79" s="51" t="s">
        <v>486</v>
      </c>
      <c r="H79" s="181"/>
      <c r="I79" s="58" t="s">
        <v>231</v>
      </c>
      <c r="J79" s="153" t="s">
        <v>87</v>
      </c>
      <c r="K79" s="51" t="s">
        <v>236</v>
      </c>
      <c r="L79" s="51" t="s">
        <v>587</v>
      </c>
      <c r="M79" s="51" t="s">
        <v>697</v>
      </c>
      <c r="N79" s="51" t="s">
        <v>727</v>
      </c>
      <c r="O79" s="143" t="s">
        <v>861</v>
      </c>
      <c r="P79" s="54" t="s">
        <v>625</v>
      </c>
      <c r="Q79" s="156" t="s">
        <v>4</v>
      </c>
      <c r="R79" s="153" t="s">
        <v>4</v>
      </c>
      <c r="S79" s="172" t="s">
        <v>4</v>
      </c>
      <c r="T79" s="178"/>
    </row>
    <row r="80" spans="1:20" s="76" customFormat="1" ht="292.5" customHeight="1">
      <c r="A80" s="43"/>
      <c r="B80" s="50">
        <f t="shared" si="1"/>
        <v>76</v>
      </c>
      <c r="C80" s="185">
        <f>SUBTOTAL(3,$D$4:D79)</f>
        <v>45</v>
      </c>
      <c r="D80" s="113" t="s">
        <v>605</v>
      </c>
      <c r="E80" s="58" t="s">
        <v>202</v>
      </c>
      <c r="F80" s="60" t="s">
        <v>1079</v>
      </c>
      <c r="G80" s="51" t="s">
        <v>487</v>
      </c>
      <c r="H80" s="181"/>
      <c r="I80" s="58" t="s">
        <v>231</v>
      </c>
      <c r="J80" s="153" t="s">
        <v>87</v>
      </c>
      <c r="K80" s="51" t="s">
        <v>236</v>
      </c>
      <c r="L80" s="51" t="s">
        <v>587</v>
      </c>
      <c r="M80" s="51" t="s">
        <v>667</v>
      </c>
      <c r="N80" s="51" t="s">
        <v>726</v>
      </c>
      <c r="O80" s="143" t="s">
        <v>863</v>
      </c>
      <c r="P80" s="54" t="s">
        <v>625</v>
      </c>
      <c r="Q80" s="156" t="s">
        <v>4</v>
      </c>
      <c r="R80" s="153" t="s">
        <v>4</v>
      </c>
      <c r="S80" s="172" t="s">
        <v>4</v>
      </c>
      <c r="T80" s="178"/>
    </row>
    <row r="81" spans="1:20" s="76" customFormat="1" ht="156" customHeight="1">
      <c r="A81" s="43"/>
      <c r="B81" s="50">
        <f t="shared" si="1"/>
        <v>77</v>
      </c>
      <c r="C81" s="185">
        <f>SUBTOTAL(3,$D$4:D80)</f>
        <v>46</v>
      </c>
      <c r="D81" s="113" t="s">
        <v>605</v>
      </c>
      <c r="E81" s="41" t="s">
        <v>84</v>
      </c>
      <c r="F81" s="52" t="s">
        <v>218</v>
      </c>
      <c r="G81" s="51" t="s">
        <v>490</v>
      </c>
      <c r="H81" s="181"/>
      <c r="I81" s="58" t="s">
        <v>231</v>
      </c>
      <c r="J81" s="58" t="s">
        <v>87</v>
      </c>
      <c r="K81" s="51" t="s">
        <v>219</v>
      </c>
      <c r="L81" s="51" t="s">
        <v>220</v>
      </c>
      <c r="M81" s="51" t="s">
        <v>738</v>
      </c>
      <c r="N81" s="56" t="s">
        <v>4</v>
      </c>
      <c r="O81" s="143" t="s">
        <v>864</v>
      </c>
      <c r="P81" s="54" t="s">
        <v>626</v>
      </c>
      <c r="Q81" s="72" t="s">
        <v>52</v>
      </c>
      <c r="R81" s="59" t="s">
        <v>4</v>
      </c>
      <c r="S81" s="167" t="s">
        <v>4</v>
      </c>
      <c r="T81" s="178"/>
    </row>
    <row r="82" spans="1:20" s="76" customFormat="1" ht="144" customHeight="1">
      <c r="A82" s="43"/>
      <c r="B82" s="50">
        <f t="shared" si="1"/>
        <v>78</v>
      </c>
      <c r="C82" s="185">
        <f>SUBTOTAL(3,$D$4:D81)</f>
        <v>47</v>
      </c>
      <c r="D82" s="113" t="s">
        <v>605</v>
      </c>
      <c r="E82" s="41" t="s">
        <v>84</v>
      </c>
      <c r="F82" s="52" t="s">
        <v>218</v>
      </c>
      <c r="G82" s="51" t="s">
        <v>473</v>
      </c>
      <c r="H82" s="181"/>
      <c r="I82" s="58" t="s">
        <v>231</v>
      </c>
      <c r="J82" s="58" t="s">
        <v>87</v>
      </c>
      <c r="K82" s="51" t="s">
        <v>4</v>
      </c>
      <c r="L82" s="51" t="s">
        <v>221</v>
      </c>
      <c r="M82" s="51" t="s">
        <v>391</v>
      </c>
      <c r="N82" s="56" t="s">
        <v>475</v>
      </c>
      <c r="O82" s="143" t="s">
        <v>865</v>
      </c>
      <c r="P82" s="109" t="s">
        <v>4</v>
      </c>
      <c r="Q82" s="72" t="s">
        <v>52</v>
      </c>
      <c r="R82" s="59" t="s">
        <v>4</v>
      </c>
      <c r="S82" s="167" t="s">
        <v>4</v>
      </c>
      <c r="T82" s="178"/>
    </row>
    <row r="83" spans="1:20" s="76" customFormat="1" ht="163.5" customHeight="1">
      <c r="A83" s="43"/>
      <c r="B83" s="50">
        <f t="shared" si="1"/>
        <v>79</v>
      </c>
      <c r="C83" s="185">
        <f>SUBTOTAL(3,$D$4:D82)</f>
        <v>48</v>
      </c>
      <c r="D83" s="113" t="s">
        <v>605</v>
      </c>
      <c r="E83" s="41" t="s">
        <v>84</v>
      </c>
      <c r="F83" s="52" t="s">
        <v>218</v>
      </c>
      <c r="G83" s="51" t="s">
        <v>85</v>
      </c>
      <c r="H83" s="181"/>
      <c r="I83" s="58" t="s">
        <v>231</v>
      </c>
      <c r="J83" s="58" t="s">
        <v>87</v>
      </c>
      <c r="K83" s="51" t="s">
        <v>4</v>
      </c>
      <c r="L83" s="51" t="s">
        <v>222</v>
      </c>
      <c r="M83" s="51" t="s">
        <v>4</v>
      </c>
      <c r="N83" s="56" t="s">
        <v>4</v>
      </c>
      <c r="O83" s="143" t="s">
        <v>866</v>
      </c>
      <c r="P83" s="109" t="s">
        <v>4</v>
      </c>
      <c r="Q83" s="72" t="s">
        <v>4</v>
      </c>
      <c r="R83" s="59" t="s">
        <v>4</v>
      </c>
      <c r="S83" s="167" t="s">
        <v>4</v>
      </c>
      <c r="T83" s="178"/>
    </row>
    <row r="84" spans="1:20" s="76" customFormat="1" ht="153" customHeight="1">
      <c r="A84" s="43"/>
      <c r="B84" s="50">
        <f t="shared" si="1"/>
        <v>80</v>
      </c>
      <c r="C84" s="185">
        <f>SUBTOTAL(3,$D$4:D83)</f>
        <v>49</v>
      </c>
      <c r="D84" s="113" t="s">
        <v>605</v>
      </c>
      <c r="E84" s="41" t="s">
        <v>84</v>
      </c>
      <c r="F84" s="52" t="s">
        <v>218</v>
      </c>
      <c r="G84" s="51" t="s">
        <v>491</v>
      </c>
      <c r="H84" s="181"/>
      <c r="I84" s="58" t="s">
        <v>231</v>
      </c>
      <c r="J84" s="58" t="s">
        <v>87</v>
      </c>
      <c r="K84" s="51" t="s">
        <v>219</v>
      </c>
      <c r="L84" s="51" t="s">
        <v>220</v>
      </c>
      <c r="M84" s="51" t="s">
        <v>738</v>
      </c>
      <c r="N84" s="56" t="s">
        <v>4</v>
      </c>
      <c r="O84" s="143" t="s">
        <v>867</v>
      </c>
      <c r="P84" s="54" t="s">
        <v>626</v>
      </c>
      <c r="Q84" s="72" t="s">
        <v>52</v>
      </c>
      <c r="R84" s="59" t="s">
        <v>4</v>
      </c>
      <c r="S84" s="167" t="s">
        <v>4</v>
      </c>
      <c r="T84" s="178"/>
    </row>
    <row r="85" spans="1:20" s="76" customFormat="1" ht="219.75" customHeight="1">
      <c r="A85" s="43"/>
      <c r="B85" s="50">
        <f t="shared" si="1"/>
        <v>81</v>
      </c>
      <c r="C85" s="185">
        <f>SUBTOTAL(3,$D$4:D84)</f>
        <v>50</v>
      </c>
      <c r="D85" s="113" t="s">
        <v>605</v>
      </c>
      <c r="E85" s="41" t="s">
        <v>84</v>
      </c>
      <c r="F85" s="52" t="s">
        <v>218</v>
      </c>
      <c r="G85" s="51" t="s">
        <v>1027</v>
      </c>
      <c r="H85" s="181"/>
      <c r="I85" s="58" t="s">
        <v>231</v>
      </c>
      <c r="J85" s="153" t="s">
        <v>87</v>
      </c>
      <c r="K85" s="51" t="s">
        <v>4</v>
      </c>
      <c r="L85" s="51" t="s">
        <v>195</v>
      </c>
      <c r="M85" s="51" t="s">
        <v>391</v>
      </c>
      <c r="N85" s="51" t="s">
        <v>223</v>
      </c>
      <c r="O85" s="143" t="s">
        <v>868</v>
      </c>
      <c r="P85" s="109" t="s">
        <v>4</v>
      </c>
      <c r="Q85" s="156" t="s">
        <v>52</v>
      </c>
      <c r="R85" s="153" t="s">
        <v>4</v>
      </c>
      <c r="S85" s="172" t="s">
        <v>4</v>
      </c>
      <c r="T85" s="178" t="s">
        <v>1026</v>
      </c>
    </row>
    <row r="86" spans="1:20" s="76" customFormat="1" ht="90" customHeight="1">
      <c r="A86" s="43"/>
      <c r="B86" s="50">
        <f t="shared" si="1"/>
        <v>82</v>
      </c>
      <c r="C86" s="185">
        <f>SUBTOTAL(3,$D$4:D85)</f>
        <v>51</v>
      </c>
      <c r="D86" s="113" t="s">
        <v>605</v>
      </c>
      <c r="E86" s="41" t="s">
        <v>84</v>
      </c>
      <c r="F86" s="52" t="s">
        <v>218</v>
      </c>
      <c r="G86" s="51" t="s">
        <v>86</v>
      </c>
      <c r="H86" s="181"/>
      <c r="I86" s="58" t="s">
        <v>231</v>
      </c>
      <c r="J86" s="58" t="s">
        <v>87</v>
      </c>
      <c r="K86" s="51" t="s">
        <v>4</v>
      </c>
      <c r="L86" s="51" t="s">
        <v>222</v>
      </c>
      <c r="M86" s="56" t="s">
        <v>4</v>
      </c>
      <c r="N86" s="56" t="s">
        <v>4</v>
      </c>
      <c r="O86" s="143" t="s">
        <v>869</v>
      </c>
      <c r="P86" s="109" t="s">
        <v>4</v>
      </c>
      <c r="Q86" s="72" t="s">
        <v>4</v>
      </c>
      <c r="R86" s="59" t="s">
        <v>4</v>
      </c>
      <c r="S86" s="167" t="s">
        <v>4</v>
      </c>
      <c r="T86" s="178"/>
    </row>
    <row r="87" spans="1:20" s="157" customFormat="1" ht="90" hidden="1" customHeight="1">
      <c r="A87" s="147"/>
      <c r="B87" s="148">
        <f t="shared" si="1"/>
        <v>83</v>
      </c>
      <c r="C87" s="185">
        <f>SUBTOTAL(3,$D$4:D86)</f>
        <v>52</v>
      </c>
      <c r="D87" s="149" t="s">
        <v>605</v>
      </c>
      <c r="E87" s="150" t="s">
        <v>84</v>
      </c>
      <c r="F87" s="151" t="s">
        <v>218</v>
      </c>
      <c r="G87" s="152" t="s">
        <v>740</v>
      </c>
      <c r="H87" s="58"/>
      <c r="I87" s="153" t="s">
        <v>231</v>
      </c>
      <c r="J87" s="153" t="s">
        <v>87</v>
      </c>
      <c r="K87" s="152" t="s">
        <v>4</v>
      </c>
      <c r="L87" s="152" t="s">
        <v>88</v>
      </c>
      <c r="M87" s="152" t="s">
        <v>4</v>
      </c>
      <c r="N87" s="152" t="s">
        <v>4</v>
      </c>
      <c r="O87" s="154" t="s">
        <v>809</v>
      </c>
      <c r="P87" s="155" t="s">
        <v>4</v>
      </c>
      <c r="Q87" s="156" t="s">
        <v>52</v>
      </c>
      <c r="R87" s="153" t="s">
        <v>4</v>
      </c>
      <c r="S87" s="172" t="s">
        <v>4</v>
      </c>
      <c r="T87" s="180" t="s">
        <v>975</v>
      </c>
    </row>
    <row r="88" spans="1:20" s="157" customFormat="1" ht="203.25" hidden="1" customHeight="1">
      <c r="A88" s="147"/>
      <c r="B88" s="158">
        <f t="shared" si="1"/>
        <v>84</v>
      </c>
      <c r="C88" s="185">
        <f>SUBTOTAL(3,$D$4:D87)</f>
        <v>52</v>
      </c>
      <c r="D88" s="149" t="s">
        <v>605</v>
      </c>
      <c r="E88" s="150" t="s">
        <v>84</v>
      </c>
      <c r="F88" s="151" t="s">
        <v>218</v>
      </c>
      <c r="G88" s="152" t="s">
        <v>492</v>
      </c>
      <c r="H88" s="58"/>
      <c r="I88" s="153" t="s">
        <v>231</v>
      </c>
      <c r="J88" s="153" t="s">
        <v>87</v>
      </c>
      <c r="K88" s="152" t="s">
        <v>4</v>
      </c>
      <c r="L88" s="152" t="s">
        <v>120</v>
      </c>
      <c r="M88" s="152" t="s">
        <v>391</v>
      </c>
      <c r="N88" s="152" t="s">
        <v>4</v>
      </c>
      <c r="O88" s="154" t="s">
        <v>809</v>
      </c>
      <c r="P88" s="159" t="s">
        <v>634</v>
      </c>
      <c r="Q88" s="156" t="s">
        <v>52</v>
      </c>
      <c r="R88" s="153" t="s">
        <v>4</v>
      </c>
      <c r="S88" s="172" t="s">
        <v>4</v>
      </c>
      <c r="T88" s="180" t="s">
        <v>975</v>
      </c>
    </row>
    <row r="89" spans="1:20" s="157" customFormat="1" ht="124.5" hidden="1" customHeight="1">
      <c r="A89" s="147"/>
      <c r="B89" s="148">
        <f t="shared" si="1"/>
        <v>85</v>
      </c>
      <c r="C89" s="185">
        <f>SUBTOTAL(3,$D$4:D88)</f>
        <v>52</v>
      </c>
      <c r="D89" s="149" t="s">
        <v>605</v>
      </c>
      <c r="E89" s="150" t="s">
        <v>84</v>
      </c>
      <c r="F89" s="151" t="s">
        <v>218</v>
      </c>
      <c r="G89" s="152" t="s">
        <v>741</v>
      </c>
      <c r="H89" s="58"/>
      <c r="I89" s="153" t="s">
        <v>231</v>
      </c>
      <c r="J89" s="153" t="s">
        <v>87</v>
      </c>
      <c r="K89" s="152" t="s">
        <v>4</v>
      </c>
      <c r="L89" s="152" t="s">
        <v>92</v>
      </c>
      <c r="M89" s="152" t="s">
        <v>4</v>
      </c>
      <c r="N89" s="152" t="s">
        <v>4</v>
      </c>
      <c r="O89" s="154" t="s">
        <v>809</v>
      </c>
      <c r="P89" s="155" t="s">
        <v>4</v>
      </c>
      <c r="Q89" s="156" t="s">
        <v>52</v>
      </c>
      <c r="R89" s="153" t="s">
        <v>4</v>
      </c>
      <c r="S89" s="172" t="s">
        <v>4</v>
      </c>
      <c r="T89" s="180" t="s">
        <v>975</v>
      </c>
    </row>
    <row r="90" spans="1:20" s="157" customFormat="1" ht="166.5" hidden="1" customHeight="1">
      <c r="A90" s="147"/>
      <c r="B90" s="148">
        <f t="shared" si="1"/>
        <v>86</v>
      </c>
      <c r="C90" s="185">
        <f>SUBTOTAL(3,$D$4:D89)</f>
        <v>52</v>
      </c>
      <c r="D90" s="149" t="s">
        <v>605</v>
      </c>
      <c r="E90" s="150" t="s">
        <v>84</v>
      </c>
      <c r="F90" s="151" t="s">
        <v>218</v>
      </c>
      <c r="G90" s="152" t="s">
        <v>746</v>
      </c>
      <c r="H90" s="58"/>
      <c r="I90" s="153" t="s">
        <v>231</v>
      </c>
      <c r="J90" s="153" t="s">
        <v>87</v>
      </c>
      <c r="K90" s="152" t="s">
        <v>4</v>
      </c>
      <c r="L90" s="152" t="s">
        <v>89</v>
      </c>
      <c r="M90" s="152" t="s">
        <v>4</v>
      </c>
      <c r="N90" s="152" t="s">
        <v>4</v>
      </c>
      <c r="O90" s="154" t="s">
        <v>809</v>
      </c>
      <c r="P90" s="155" t="s">
        <v>4</v>
      </c>
      <c r="Q90" s="156" t="s">
        <v>52</v>
      </c>
      <c r="R90" s="153" t="s">
        <v>4</v>
      </c>
      <c r="S90" s="172" t="s">
        <v>4</v>
      </c>
      <c r="T90" s="180" t="s">
        <v>975</v>
      </c>
    </row>
    <row r="91" spans="1:20" s="157" customFormat="1" ht="182.25" hidden="1" customHeight="1">
      <c r="A91" s="147"/>
      <c r="B91" s="148">
        <f t="shared" si="1"/>
        <v>87</v>
      </c>
      <c r="C91" s="185">
        <f>SUBTOTAL(3,$D$4:D90)</f>
        <v>52</v>
      </c>
      <c r="D91" s="149" t="s">
        <v>605</v>
      </c>
      <c r="E91" s="150" t="s">
        <v>84</v>
      </c>
      <c r="F91" s="151" t="s">
        <v>218</v>
      </c>
      <c r="G91" s="152" t="s">
        <v>747</v>
      </c>
      <c r="H91" s="58"/>
      <c r="I91" s="153" t="s">
        <v>231</v>
      </c>
      <c r="J91" s="153" t="s">
        <v>87</v>
      </c>
      <c r="K91" s="152" t="s">
        <v>4</v>
      </c>
      <c r="L91" s="152" t="s">
        <v>90</v>
      </c>
      <c r="M91" s="152" t="s">
        <v>4</v>
      </c>
      <c r="N91" s="152" t="s">
        <v>4</v>
      </c>
      <c r="O91" s="154" t="s">
        <v>809</v>
      </c>
      <c r="P91" s="155" t="s">
        <v>4</v>
      </c>
      <c r="Q91" s="156" t="s">
        <v>52</v>
      </c>
      <c r="R91" s="153" t="s">
        <v>4</v>
      </c>
      <c r="S91" s="172" t="s">
        <v>4</v>
      </c>
      <c r="T91" s="180" t="s">
        <v>975</v>
      </c>
    </row>
    <row r="92" spans="1:20" s="157" customFormat="1" ht="183" hidden="1" customHeight="1">
      <c r="A92" s="147"/>
      <c r="B92" s="148">
        <f t="shared" si="1"/>
        <v>88</v>
      </c>
      <c r="C92" s="185">
        <f>SUBTOTAL(3,$D$4:D91)</f>
        <v>52</v>
      </c>
      <c r="D92" s="149" t="s">
        <v>605</v>
      </c>
      <c r="E92" s="150" t="s">
        <v>84</v>
      </c>
      <c r="F92" s="151" t="s">
        <v>218</v>
      </c>
      <c r="G92" s="152" t="s">
        <v>748</v>
      </c>
      <c r="H92" s="58"/>
      <c r="I92" s="153" t="s">
        <v>231</v>
      </c>
      <c r="J92" s="153" t="s">
        <v>87</v>
      </c>
      <c r="K92" s="152" t="s">
        <v>4</v>
      </c>
      <c r="L92" s="152" t="s">
        <v>91</v>
      </c>
      <c r="M92" s="152" t="s">
        <v>4</v>
      </c>
      <c r="N92" s="152" t="s">
        <v>4</v>
      </c>
      <c r="O92" s="154" t="s">
        <v>809</v>
      </c>
      <c r="P92" s="155" t="s">
        <v>4</v>
      </c>
      <c r="Q92" s="156" t="s">
        <v>52</v>
      </c>
      <c r="R92" s="153" t="s">
        <v>4</v>
      </c>
      <c r="S92" s="172" t="s">
        <v>4</v>
      </c>
      <c r="T92" s="180" t="s">
        <v>975</v>
      </c>
    </row>
    <row r="93" spans="1:20" s="157" customFormat="1" ht="157.5" hidden="1" customHeight="1">
      <c r="A93" s="147"/>
      <c r="B93" s="148">
        <f t="shared" si="1"/>
        <v>89</v>
      </c>
      <c r="C93" s="185">
        <f>SUBTOTAL(3,$D$4:D92)</f>
        <v>52</v>
      </c>
      <c r="D93" s="149" t="s">
        <v>605</v>
      </c>
      <c r="E93" s="150" t="s">
        <v>84</v>
      </c>
      <c r="F93" s="151" t="s">
        <v>218</v>
      </c>
      <c r="G93" s="152" t="s">
        <v>737</v>
      </c>
      <c r="H93" s="58"/>
      <c r="I93" s="153" t="s">
        <v>231</v>
      </c>
      <c r="J93" s="153" t="s">
        <v>87</v>
      </c>
      <c r="K93" s="152" t="s">
        <v>4</v>
      </c>
      <c r="L93" s="152" t="s">
        <v>415</v>
      </c>
      <c r="M93" s="152" t="s">
        <v>4</v>
      </c>
      <c r="N93" s="152" t="s">
        <v>4</v>
      </c>
      <c r="O93" s="154" t="s">
        <v>809</v>
      </c>
      <c r="P93" s="155" t="s">
        <v>4</v>
      </c>
      <c r="Q93" s="156" t="s">
        <v>52</v>
      </c>
      <c r="R93" s="153" t="s">
        <v>4</v>
      </c>
      <c r="S93" s="172" t="s">
        <v>4</v>
      </c>
      <c r="T93" s="180" t="s">
        <v>975</v>
      </c>
    </row>
    <row r="94" spans="1:20" s="157" customFormat="1" ht="144" hidden="1" customHeight="1">
      <c r="A94" s="147"/>
      <c r="B94" s="148">
        <f t="shared" si="1"/>
        <v>90</v>
      </c>
      <c r="C94" s="185">
        <f>SUBTOTAL(3,$D$4:D93)</f>
        <v>52</v>
      </c>
      <c r="D94" s="149" t="s">
        <v>605</v>
      </c>
      <c r="E94" s="150" t="s">
        <v>84</v>
      </c>
      <c r="F94" s="151" t="s">
        <v>218</v>
      </c>
      <c r="G94" s="152" t="s">
        <v>749</v>
      </c>
      <c r="H94" s="58"/>
      <c r="I94" s="153" t="s">
        <v>231</v>
      </c>
      <c r="J94" s="153" t="s">
        <v>87</v>
      </c>
      <c r="K94" s="152" t="s">
        <v>4</v>
      </c>
      <c r="L94" s="152" t="s">
        <v>239</v>
      </c>
      <c r="M94" s="152" t="s">
        <v>4</v>
      </c>
      <c r="N94" s="152" t="s">
        <v>4</v>
      </c>
      <c r="O94" s="154" t="s">
        <v>809</v>
      </c>
      <c r="P94" s="155" t="s">
        <v>4</v>
      </c>
      <c r="Q94" s="156" t="s">
        <v>52</v>
      </c>
      <c r="R94" s="153" t="s">
        <v>4</v>
      </c>
      <c r="S94" s="172" t="s">
        <v>4</v>
      </c>
      <c r="T94" s="180" t="s">
        <v>975</v>
      </c>
    </row>
    <row r="95" spans="1:20" ht="312.75" hidden="1" customHeight="1">
      <c r="B95" s="50">
        <f t="shared" si="1"/>
        <v>91</v>
      </c>
      <c r="C95" s="185"/>
      <c r="D95" s="113" t="s">
        <v>605</v>
      </c>
      <c r="E95" s="41" t="s">
        <v>84</v>
      </c>
      <c r="F95" s="66" t="s">
        <v>494</v>
      </c>
      <c r="G95" s="51" t="s">
        <v>493</v>
      </c>
      <c r="H95" s="58"/>
      <c r="I95" s="58" t="s">
        <v>240</v>
      </c>
      <c r="J95" s="58" t="s">
        <v>87</v>
      </c>
      <c r="K95" s="51" t="s">
        <v>219</v>
      </c>
      <c r="L95" s="51" t="s">
        <v>220</v>
      </c>
      <c r="M95" s="51" t="s">
        <v>738</v>
      </c>
      <c r="N95" s="51" t="s">
        <v>4</v>
      </c>
      <c r="O95" s="143" t="s">
        <v>870</v>
      </c>
      <c r="P95" s="54" t="s">
        <v>626</v>
      </c>
      <c r="Q95" s="72" t="s">
        <v>52</v>
      </c>
      <c r="R95" s="59" t="s">
        <v>4</v>
      </c>
      <c r="S95" s="167" t="s">
        <v>4</v>
      </c>
      <c r="T95" s="178" t="s">
        <v>975</v>
      </c>
    </row>
    <row r="96" spans="1:20" ht="312.75" hidden="1" customHeight="1">
      <c r="B96" s="50">
        <f t="shared" si="1"/>
        <v>92</v>
      </c>
      <c r="C96" s="185"/>
      <c r="D96" s="113" t="s">
        <v>605</v>
      </c>
      <c r="E96" s="41" t="s">
        <v>84</v>
      </c>
      <c r="F96" s="66" t="s">
        <v>494</v>
      </c>
      <c r="G96" s="51" t="s">
        <v>495</v>
      </c>
      <c r="H96" s="58"/>
      <c r="I96" s="58" t="s">
        <v>240</v>
      </c>
      <c r="J96" s="58" t="s">
        <v>87</v>
      </c>
      <c r="K96" s="51" t="s">
        <v>4</v>
      </c>
      <c r="L96" s="51" t="s">
        <v>195</v>
      </c>
      <c r="M96" s="69" t="s">
        <v>391</v>
      </c>
      <c r="N96" s="51" t="s">
        <v>241</v>
      </c>
      <c r="O96" s="143" t="s">
        <v>871</v>
      </c>
      <c r="P96" s="109" t="s">
        <v>4</v>
      </c>
      <c r="Q96" s="72" t="s">
        <v>52</v>
      </c>
      <c r="R96" s="59" t="s">
        <v>4</v>
      </c>
      <c r="S96" s="167" t="s">
        <v>4</v>
      </c>
      <c r="T96" s="178" t="s">
        <v>975</v>
      </c>
    </row>
    <row r="97" spans="1:20" ht="312.75" hidden="1" customHeight="1">
      <c r="B97" s="50">
        <f t="shared" si="1"/>
        <v>93</v>
      </c>
      <c r="C97" s="185"/>
      <c r="D97" s="113" t="s">
        <v>605</v>
      </c>
      <c r="E97" s="41" t="s">
        <v>84</v>
      </c>
      <c r="F97" s="66" t="s">
        <v>494</v>
      </c>
      <c r="G97" s="51" t="s">
        <v>85</v>
      </c>
      <c r="H97" s="58"/>
      <c r="I97" s="58" t="s">
        <v>240</v>
      </c>
      <c r="J97" s="58" t="s">
        <v>87</v>
      </c>
      <c r="K97" s="51" t="s">
        <v>4</v>
      </c>
      <c r="L97" s="51" t="s">
        <v>242</v>
      </c>
      <c r="M97" s="51" t="s">
        <v>4</v>
      </c>
      <c r="N97" s="51" t="s">
        <v>4</v>
      </c>
      <c r="O97" s="143" t="s">
        <v>872</v>
      </c>
      <c r="P97" s="109" t="s">
        <v>4</v>
      </c>
      <c r="Q97" s="72" t="s">
        <v>4</v>
      </c>
      <c r="R97" s="59" t="s">
        <v>4</v>
      </c>
      <c r="S97" s="167" t="s">
        <v>4</v>
      </c>
      <c r="T97" s="178" t="s">
        <v>975</v>
      </c>
    </row>
    <row r="98" spans="1:20" ht="312.75" hidden="1" customHeight="1">
      <c r="B98" s="50">
        <f t="shared" si="1"/>
        <v>94</v>
      </c>
      <c r="C98" s="185"/>
      <c r="D98" s="113" t="s">
        <v>605</v>
      </c>
      <c r="E98" s="41" t="s">
        <v>84</v>
      </c>
      <c r="F98" s="66" t="s">
        <v>494</v>
      </c>
      <c r="G98" s="51" t="s">
        <v>496</v>
      </c>
      <c r="H98" s="58"/>
      <c r="I98" s="58" t="s">
        <v>240</v>
      </c>
      <c r="J98" s="58" t="s">
        <v>87</v>
      </c>
      <c r="K98" s="51" t="s">
        <v>219</v>
      </c>
      <c r="L98" s="51" t="s">
        <v>220</v>
      </c>
      <c r="M98" s="69" t="s">
        <v>391</v>
      </c>
      <c r="N98" s="51" t="s">
        <v>4</v>
      </c>
      <c r="O98" s="143" t="s">
        <v>873</v>
      </c>
      <c r="P98" s="54" t="s">
        <v>626</v>
      </c>
      <c r="Q98" s="72" t="s">
        <v>52</v>
      </c>
      <c r="R98" s="59" t="s">
        <v>4</v>
      </c>
      <c r="S98" s="167" t="s">
        <v>4</v>
      </c>
      <c r="T98" s="178" t="s">
        <v>975</v>
      </c>
    </row>
    <row r="99" spans="1:20" ht="312.75" hidden="1" customHeight="1">
      <c r="B99" s="50">
        <f t="shared" si="1"/>
        <v>95</v>
      </c>
      <c r="C99" s="185"/>
      <c r="D99" s="113" t="s">
        <v>605</v>
      </c>
      <c r="E99" s="41" t="s">
        <v>84</v>
      </c>
      <c r="F99" s="66" t="s">
        <v>494</v>
      </c>
      <c r="G99" s="51" t="s">
        <v>497</v>
      </c>
      <c r="H99" s="58"/>
      <c r="I99" s="58" t="s">
        <v>240</v>
      </c>
      <c r="J99" s="58" t="s">
        <v>87</v>
      </c>
      <c r="K99" s="51" t="s">
        <v>219</v>
      </c>
      <c r="L99" s="51" t="s">
        <v>220</v>
      </c>
      <c r="M99" s="69" t="s">
        <v>391</v>
      </c>
      <c r="N99" s="51" t="s">
        <v>725</v>
      </c>
      <c r="O99" s="143" t="s">
        <v>874</v>
      </c>
      <c r="P99" s="54" t="s">
        <v>626</v>
      </c>
      <c r="Q99" s="72" t="s">
        <v>52</v>
      </c>
      <c r="R99" s="59" t="s">
        <v>4</v>
      </c>
      <c r="S99" s="167" t="s">
        <v>4</v>
      </c>
      <c r="T99" s="178" t="s">
        <v>975</v>
      </c>
    </row>
    <row r="100" spans="1:20" ht="312.75" hidden="1" customHeight="1">
      <c r="B100" s="50">
        <f t="shared" si="1"/>
        <v>96</v>
      </c>
      <c r="C100" s="185"/>
      <c r="D100" s="113" t="s">
        <v>605</v>
      </c>
      <c r="E100" s="41" t="s">
        <v>84</v>
      </c>
      <c r="F100" s="66" t="s">
        <v>494</v>
      </c>
      <c r="G100" s="51" t="s">
        <v>86</v>
      </c>
      <c r="H100" s="58"/>
      <c r="I100" s="58" t="s">
        <v>240</v>
      </c>
      <c r="J100" s="58" t="s">
        <v>87</v>
      </c>
      <c r="K100" s="51" t="s">
        <v>219</v>
      </c>
      <c r="L100" s="51" t="s">
        <v>222</v>
      </c>
      <c r="M100" s="51" t="s">
        <v>4</v>
      </c>
      <c r="N100" s="51" t="s">
        <v>4</v>
      </c>
      <c r="O100" s="143" t="s">
        <v>875</v>
      </c>
      <c r="P100" s="54" t="s">
        <v>626</v>
      </c>
      <c r="Q100" s="72" t="s">
        <v>4</v>
      </c>
      <c r="R100" s="59" t="s">
        <v>4</v>
      </c>
      <c r="S100" s="167" t="s">
        <v>4</v>
      </c>
      <c r="T100" s="178" t="s">
        <v>975</v>
      </c>
    </row>
    <row r="101" spans="1:20" s="147" customFormat="1" ht="312.75" hidden="1" customHeight="1">
      <c r="B101" s="148">
        <f t="shared" si="1"/>
        <v>97</v>
      </c>
      <c r="C101" s="187"/>
      <c r="D101" s="149" t="s">
        <v>605</v>
      </c>
      <c r="E101" s="150" t="s">
        <v>84</v>
      </c>
      <c r="F101" s="164" t="s">
        <v>494</v>
      </c>
      <c r="G101" s="152" t="s">
        <v>877</v>
      </c>
      <c r="H101" s="58"/>
      <c r="I101" s="153" t="s">
        <v>240</v>
      </c>
      <c r="J101" s="153" t="s">
        <v>87</v>
      </c>
      <c r="K101" s="152" t="s">
        <v>219</v>
      </c>
      <c r="L101" s="152" t="s">
        <v>120</v>
      </c>
      <c r="M101" s="165" t="s">
        <v>391</v>
      </c>
      <c r="N101" s="152" t="s">
        <v>4</v>
      </c>
      <c r="O101" s="154" t="s">
        <v>876</v>
      </c>
      <c r="P101" s="159" t="s">
        <v>626</v>
      </c>
      <c r="Q101" s="156" t="s">
        <v>52</v>
      </c>
      <c r="R101" s="153" t="s">
        <v>4</v>
      </c>
      <c r="S101" s="172" t="s">
        <v>4</v>
      </c>
      <c r="T101" s="180" t="s">
        <v>975</v>
      </c>
    </row>
    <row r="102" spans="1:20" ht="121.5" hidden="1" customHeight="1">
      <c r="B102" s="50">
        <f t="shared" si="1"/>
        <v>98</v>
      </c>
      <c r="C102" s="185"/>
      <c r="D102" s="113" t="s">
        <v>605</v>
      </c>
      <c r="E102" s="41" t="s">
        <v>202</v>
      </c>
      <c r="F102" s="66" t="s">
        <v>243</v>
      </c>
      <c r="G102" s="66" t="s">
        <v>224</v>
      </c>
      <c r="H102" s="58"/>
      <c r="I102" s="58" t="s">
        <v>240</v>
      </c>
      <c r="J102" s="58" t="s">
        <v>87</v>
      </c>
      <c r="K102" s="51" t="s">
        <v>4</v>
      </c>
      <c r="L102" s="51" t="s">
        <v>225</v>
      </c>
      <c r="M102" s="51" t="s">
        <v>4</v>
      </c>
      <c r="N102" s="51" t="s">
        <v>4</v>
      </c>
      <c r="O102" s="143" t="s">
        <v>878</v>
      </c>
      <c r="P102" s="109" t="s">
        <v>4</v>
      </c>
      <c r="Q102" s="72" t="s">
        <v>4</v>
      </c>
      <c r="R102" s="59" t="s">
        <v>4</v>
      </c>
      <c r="S102" s="167" t="s">
        <v>4</v>
      </c>
      <c r="T102" s="178" t="s">
        <v>975</v>
      </c>
    </row>
    <row r="103" spans="1:20" ht="121.5" hidden="1" customHeight="1">
      <c r="B103" s="50">
        <f t="shared" si="1"/>
        <v>99</v>
      </c>
      <c r="C103" s="185"/>
      <c r="D103" s="113" t="s">
        <v>605</v>
      </c>
      <c r="E103" s="41" t="s">
        <v>202</v>
      </c>
      <c r="F103" s="66" t="s">
        <v>243</v>
      </c>
      <c r="G103" s="66" t="s">
        <v>244</v>
      </c>
      <c r="H103" s="58"/>
      <c r="I103" s="58" t="s">
        <v>240</v>
      </c>
      <c r="J103" s="58" t="s">
        <v>87</v>
      </c>
      <c r="K103" s="51" t="s">
        <v>219</v>
      </c>
      <c r="L103" s="51" t="s">
        <v>101</v>
      </c>
      <c r="M103" s="51" t="s">
        <v>4</v>
      </c>
      <c r="N103" s="51" t="s">
        <v>4</v>
      </c>
      <c r="O103" s="143" t="s">
        <v>879</v>
      </c>
      <c r="P103" s="54" t="s">
        <v>626</v>
      </c>
      <c r="Q103" s="72" t="s">
        <v>4</v>
      </c>
      <c r="R103" s="59" t="s">
        <v>4</v>
      </c>
      <c r="S103" s="167" t="s">
        <v>4</v>
      </c>
      <c r="T103" s="178" t="s">
        <v>975</v>
      </c>
    </row>
    <row r="104" spans="1:20" ht="221.25" hidden="1" customHeight="1">
      <c r="A104" s="62"/>
      <c r="B104" s="39">
        <f t="shared" si="1"/>
        <v>100</v>
      </c>
      <c r="C104" s="186"/>
      <c r="D104" s="114" t="s">
        <v>605</v>
      </c>
      <c r="E104" s="41" t="s">
        <v>202</v>
      </c>
      <c r="F104" s="60" t="s">
        <v>498</v>
      </c>
      <c r="G104" s="60" t="s">
        <v>365</v>
      </c>
      <c r="H104" s="58"/>
      <c r="I104" s="40" t="s">
        <v>240</v>
      </c>
      <c r="J104" s="40" t="s">
        <v>87</v>
      </c>
      <c r="K104" s="42" t="s">
        <v>4</v>
      </c>
      <c r="L104" s="42" t="s">
        <v>414</v>
      </c>
      <c r="M104" s="42" t="s">
        <v>667</v>
      </c>
      <c r="N104" s="42" t="s">
        <v>724</v>
      </c>
      <c r="O104" s="143" t="s">
        <v>880</v>
      </c>
      <c r="P104" s="110" t="s">
        <v>4</v>
      </c>
      <c r="Q104" s="74" t="s">
        <v>4</v>
      </c>
      <c r="R104" s="55" t="s">
        <v>4</v>
      </c>
      <c r="S104" s="171" t="s">
        <v>4</v>
      </c>
      <c r="T104" s="179" t="s">
        <v>975</v>
      </c>
    </row>
    <row r="105" spans="1:20" ht="204.75" hidden="1" customHeight="1">
      <c r="B105" s="50">
        <f t="shared" si="1"/>
        <v>101</v>
      </c>
      <c r="C105" s="185"/>
      <c r="D105" s="113" t="s">
        <v>605</v>
      </c>
      <c r="E105" s="41" t="s">
        <v>245</v>
      </c>
      <c r="F105" s="66" t="s">
        <v>760</v>
      </c>
      <c r="G105" s="60" t="s">
        <v>499</v>
      </c>
      <c r="H105" s="58"/>
      <c r="I105" s="58" t="s">
        <v>240</v>
      </c>
      <c r="J105" s="58" t="s">
        <v>87</v>
      </c>
      <c r="K105" s="51" t="s">
        <v>246</v>
      </c>
      <c r="L105" s="51" t="s">
        <v>405</v>
      </c>
      <c r="M105" s="51" t="s">
        <v>667</v>
      </c>
      <c r="N105" s="51" t="s">
        <v>674</v>
      </c>
      <c r="O105" s="143" t="s">
        <v>881</v>
      </c>
      <c r="P105" s="54" t="s">
        <v>632</v>
      </c>
      <c r="Q105" s="72" t="s">
        <v>4</v>
      </c>
      <c r="R105" s="59" t="s">
        <v>4</v>
      </c>
      <c r="S105" s="167" t="s">
        <v>4</v>
      </c>
      <c r="T105" s="178" t="s">
        <v>975</v>
      </c>
    </row>
    <row r="106" spans="1:20" ht="208.5" hidden="1" customHeight="1">
      <c r="B106" s="50">
        <f t="shared" si="1"/>
        <v>102</v>
      </c>
      <c r="C106" s="185"/>
      <c r="D106" s="113" t="s">
        <v>605</v>
      </c>
      <c r="E106" s="41" t="s">
        <v>250</v>
      </c>
      <c r="F106" s="66" t="s">
        <v>251</v>
      </c>
      <c r="G106" s="51" t="s">
        <v>252</v>
      </c>
      <c r="H106" s="58"/>
      <c r="I106" s="58" t="s">
        <v>249</v>
      </c>
      <c r="J106" s="58" t="s">
        <v>87</v>
      </c>
      <c r="K106" s="51" t="s">
        <v>4</v>
      </c>
      <c r="L106" s="51" t="s">
        <v>242</v>
      </c>
      <c r="M106" s="51" t="s">
        <v>4</v>
      </c>
      <c r="N106" s="51" t="s">
        <v>4</v>
      </c>
      <c r="O106" s="143" t="s">
        <v>882</v>
      </c>
      <c r="P106" s="109" t="s">
        <v>4</v>
      </c>
      <c r="Q106" s="72" t="s">
        <v>4</v>
      </c>
      <c r="R106" s="59" t="s">
        <v>4</v>
      </c>
      <c r="S106" s="167" t="s">
        <v>4</v>
      </c>
      <c r="T106" s="178" t="s">
        <v>975</v>
      </c>
    </row>
    <row r="107" spans="1:20" s="76" customFormat="1" ht="205.5" hidden="1" customHeight="1">
      <c r="A107" s="62"/>
      <c r="B107" s="39">
        <f t="shared" si="1"/>
        <v>103</v>
      </c>
      <c r="C107" s="186"/>
      <c r="D107" s="114" t="s">
        <v>605</v>
      </c>
      <c r="E107" s="41" t="s">
        <v>202</v>
      </c>
      <c r="F107" s="60" t="s">
        <v>253</v>
      </c>
      <c r="G107" s="42" t="s">
        <v>364</v>
      </c>
      <c r="H107" s="58"/>
      <c r="I107" s="40" t="s">
        <v>249</v>
      </c>
      <c r="J107" s="40" t="s">
        <v>87</v>
      </c>
      <c r="K107" s="42" t="s">
        <v>4</v>
      </c>
      <c r="L107" s="42" t="s">
        <v>416</v>
      </c>
      <c r="M107" s="42" t="s">
        <v>667</v>
      </c>
      <c r="N107" s="42" t="s">
        <v>698</v>
      </c>
      <c r="O107" s="143" t="s">
        <v>883</v>
      </c>
      <c r="P107" s="110" t="s">
        <v>4</v>
      </c>
      <c r="Q107" s="74" t="s">
        <v>4</v>
      </c>
      <c r="R107" s="55" t="s">
        <v>4</v>
      </c>
      <c r="S107" s="171" t="s">
        <v>4</v>
      </c>
      <c r="T107" s="179" t="s">
        <v>975</v>
      </c>
    </row>
    <row r="108" spans="1:20" ht="204" hidden="1" customHeight="1">
      <c r="B108" s="50">
        <f t="shared" si="1"/>
        <v>104</v>
      </c>
      <c r="C108" s="185"/>
      <c r="D108" s="113" t="s">
        <v>605</v>
      </c>
      <c r="E108" s="41" t="s">
        <v>254</v>
      </c>
      <c r="F108" s="51" t="s">
        <v>503</v>
      </c>
      <c r="G108" s="42" t="s">
        <v>502</v>
      </c>
      <c r="H108" s="58"/>
      <c r="I108" s="58" t="s">
        <v>249</v>
      </c>
      <c r="J108" s="58" t="s">
        <v>87</v>
      </c>
      <c r="K108" s="51" t="s">
        <v>4</v>
      </c>
      <c r="L108" s="51" t="s">
        <v>777</v>
      </c>
      <c r="M108" s="51" t="s">
        <v>4</v>
      </c>
      <c r="N108" s="51" t="s">
        <v>4</v>
      </c>
      <c r="O108" s="143" t="s">
        <v>884</v>
      </c>
      <c r="P108" s="54" t="s">
        <v>635</v>
      </c>
      <c r="Q108" s="72" t="s">
        <v>4</v>
      </c>
      <c r="R108" s="59" t="s">
        <v>4</v>
      </c>
      <c r="S108" s="167" t="s">
        <v>4</v>
      </c>
      <c r="T108" s="178" t="s">
        <v>975</v>
      </c>
    </row>
    <row r="109" spans="1:20" s="76" customFormat="1" ht="81.75" hidden="1" customHeight="1">
      <c r="A109" s="43"/>
      <c r="B109" s="50">
        <f t="shared" si="1"/>
        <v>105</v>
      </c>
      <c r="C109" s="185"/>
      <c r="D109" s="113" t="s">
        <v>605</v>
      </c>
      <c r="E109" s="41" t="s">
        <v>258</v>
      </c>
      <c r="F109" s="52" t="s">
        <v>259</v>
      </c>
      <c r="G109" s="66" t="s">
        <v>260</v>
      </c>
      <c r="H109" s="153"/>
      <c r="I109" s="58" t="s">
        <v>257</v>
      </c>
      <c r="J109" s="58" t="s">
        <v>87</v>
      </c>
      <c r="K109" s="51" t="s">
        <v>4</v>
      </c>
      <c r="L109" s="56" t="s">
        <v>552</v>
      </c>
      <c r="M109" s="51" t="s">
        <v>164</v>
      </c>
      <c r="N109" s="51" t="s">
        <v>164</v>
      </c>
      <c r="O109" s="143" t="s">
        <v>885</v>
      </c>
      <c r="P109" s="109" t="s">
        <v>4</v>
      </c>
      <c r="Q109" s="72" t="s">
        <v>4</v>
      </c>
      <c r="R109" s="59" t="s">
        <v>4</v>
      </c>
      <c r="S109" s="167" t="s">
        <v>4</v>
      </c>
      <c r="T109" s="178"/>
    </row>
    <row r="110" spans="1:20" ht="105" hidden="1" customHeight="1">
      <c r="B110" s="50">
        <f t="shared" si="1"/>
        <v>106</v>
      </c>
      <c r="C110" s="185"/>
      <c r="D110" s="113" t="s">
        <v>605</v>
      </c>
      <c r="E110" s="41" t="s">
        <v>84</v>
      </c>
      <c r="F110" s="52" t="s">
        <v>262</v>
      </c>
      <c r="G110" s="51" t="s">
        <v>507</v>
      </c>
      <c r="H110" s="153"/>
      <c r="I110" s="58" t="s">
        <v>261</v>
      </c>
      <c r="J110" s="58" t="s">
        <v>87</v>
      </c>
      <c r="K110" s="51" t="s">
        <v>219</v>
      </c>
      <c r="L110" s="51" t="s">
        <v>220</v>
      </c>
      <c r="M110" s="51" t="s">
        <v>738</v>
      </c>
      <c r="N110" s="51" t="s">
        <v>4</v>
      </c>
      <c r="O110" s="143" t="s">
        <v>886</v>
      </c>
      <c r="P110" s="54" t="s">
        <v>626</v>
      </c>
      <c r="Q110" s="72" t="s">
        <v>52</v>
      </c>
      <c r="R110" s="59" t="s">
        <v>4</v>
      </c>
      <c r="S110" s="167" t="s">
        <v>4</v>
      </c>
      <c r="T110" s="178"/>
    </row>
    <row r="111" spans="1:20" ht="140.25" hidden="1" customHeight="1">
      <c r="B111" s="50">
        <f t="shared" si="1"/>
        <v>107</v>
      </c>
      <c r="C111" s="185"/>
      <c r="D111" s="113" t="s">
        <v>605</v>
      </c>
      <c r="E111" s="41" t="s">
        <v>84</v>
      </c>
      <c r="F111" s="52" t="s">
        <v>262</v>
      </c>
      <c r="G111" s="51" t="s">
        <v>981</v>
      </c>
      <c r="H111" s="153"/>
      <c r="I111" s="58" t="s">
        <v>261</v>
      </c>
      <c r="J111" s="153" t="s">
        <v>87</v>
      </c>
      <c r="K111" s="51" t="s">
        <v>4</v>
      </c>
      <c r="L111" s="51" t="s">
        <v>588</v>
      </c>
      <c r="M111" s="64" t="s">
        <v>391</v>
      </c>
      <c r="N111" s="51" t="s">
        <v>508</v>
      </c>
      <c r="O111" s="143" t="s">
        <v>887</v>
      </c>
      <c r="P111" s="109" t="s">
        <v>4</v>
      </c>
      <c r="Q111" s="156" t="s">
        <v>52</v>
      </c>
      <c r="R111" s="153" t="s">
        <v>4</v>
      </c>
      <c r="S111" s="172" t="s">
        <v>4</v>
      </c>
      <c r="T111" s="178"/>
    </row>
    <row r="112" spans="1:20" ht="138" hidden="1" customHeight="1">
      <c r="B112" s="50">
        <f t="shared" si="1"/>
        <v>108</v>
      </c>
      <c r="C112" s="185"/>
      <c r="D112" s="113" t="s">
        <v>605</v>
      </c>
      <c r="E112" s="41" t="s">
        <v>84</v>
      </c>
      <c r="F112" s="52" t="s">
        <v>262</v>
      </c>
      <c r="G112" s="51" t="s">
        <v>982</v>
      </c>
      <c r="H112" s="153"/>
      <c r="I112" s="58" t="s">
        <v>261</v>
      </c>
      <c r="J112" s="153" t="s">
        <v>87</v>
      </c>
      <c r="K112" s="51" t="s">
        <v>4</v>
      </c>
      <c r="L112" s="51" t="s">
        <v>588</v>
      </c>
      <c r="M112" s="64" t="s">
        <v>391</v>
      </c>
      <c r="N112" s="51" t="s">
        <v>720</v>
      </c>
      <c r="O112" s="143" t="s">
        <v>888</v>
      </c>
      <c r="P112" s="109" t="s">
        <v>4</v>
      </c>
      <c r="Q112" s="156" t="s">
        <v>52</v>
      </c>
      <c r="R112" s="153" t="s">
        <v>4</v>
      </c>
      <c r="S112" s="172" t="s">
        <v>4</v>
      </c>
      <c r="T112" s="178"/>
    </row>
    <row r="113" spans="1:20" ht="77.25" hidden="1" customHeight="1">
      <c r="B113" s="50">
        <f t="shared" si="1"/>
        <v>109</v>
      </c>
      <c r="C113" s="185"/>
      <c r="D113" s="113" t="s">
        <v>605</v>
      </c>
      <c r="E113" s="41" t="s">
        <v>84</v>
      </c>
      <c r="F113" s="52" t="s">
        <v>262</v>
      </c>
      <c r="G113" s="51" t="s">
        <v>85</v>
      </c>
      <c r="H113" s="153"/>
      <c r="I113" s="58" t="s">
        <v>261</v>
      </c>
      <c r="J113" s="58" t="s">
        <v>87</v>
      </c>
      <c r="K113" s="51" t="s">
        <v>4</v>
      </c>
      <c r="L113" s="51" t="s">
        <v>242</v>
      </c>
      <c r="M113" s="51" t="s">
        <v>164</v>
      </c>
      <c r="N113" s="51" t="s">
        <v>164</v>
      </c>
      <c r="O113" s="143" t="s">
        <v>889</v>
      </c>
      <c r="P113" s="109" t="s">
        <v>4</v>
      </c>
      <c r="Q113" s="72" t="s">
        <v>4</v>
      </c>
      <c r="R113" s="59" t="s">
        <v>4</v>
      </c>
      <c r="S113" s="167" t="s">
        <v>4</v>
      </c>
      <c r="T113" s="178"/>
    </row>
    <row r="114" spans="1:20" ht="110.25" hidden="1" customHeight="1">
      <c r="B114" s="50">
        <f t="shared" si="1"/>
        <v>110</v>
      </c>
      <c r="C114" s="185"/>
      <c r="D114" s="113" t="s">
        <v>605</v>
      </c>
      <c r="E114" s="41" t="s">
        <v>84</v>
      </c>
      <c r="F114" s="52" t="s">
        <v>262</v>
      </c>
      <c r="G114" s="51" t="s">
        <v>509</v>
      </c>
      <c r="H114" s="153"/>
      <c r="I114" s="58" t="s">
        <v>261</v>
      </c>
      <c r="J114" s="58" t="s">
        <v>87</v>
      </c>
      <c r="K114" s="51" t="s">
        <v>219</v>
      </c>
      <c r="L114" s="51" t="s">
        <v>220</v>
      </c>
      <c r="M114" s="51" t="s">
        <v>738</v>
      </c>
      <c r="N114" s="51" t="s">
        <v>164</v>
      </c>
      <c r="O114" s="143" t="s">
        <v>890</v>
      </c>
      <c r="P114" s="54" t="s">
        <v>626</v>
      </c>
      <c r="Q114" s="72" t="s">
        <v>52</v>
      </c>
      <c r="R114" s="59" t="s">
        <v>4</v>
      </c>
      <c r="S114" s="167" t="s">
        <v>4</v>
      </c>
      <c r="T114" s="178"/>
    </row>
    <row r="115" spans="1:20" ht="132" hidden="1" customHeight="1">
      <c r="B115" s="50">
        <f t="shared" si="1"/>
        <v>111</v>
      </c>
      <c r="C115" s="185"/>
      <c r="D115" s="113" t="s">
        <v>605</v>
      </c>
      <c r="E115" s="41" t="s">
        <v>84</v>
      </c>
      <c r="F115" s="52" t="s">
        <v>262</v>
      </c>
      <c r="G115" s="51" t="s">
        <v>510</v>
      </c>
      <c r="H115" s="153"/>
      <c r="I115" s="58" t="s">
        <v>261</v>
      </c>
      <c r="J115" s="58" t="s">
        <v>87</v>
      </c>
      <c r="K115" s="51" t="s">
        <v>4</v>
      </c>
      <c r="L115" s="51" t="s">
        <v>195</v>
      </c>
      <c r="M115" s="69" t="s">
        <v>391</v>
      </c>
      <c r="N115" s="51" t="s">
        <v>390</v>
      </c>
      <c r="O115" s="143" t="s">
        <v>891</v>
      </c>
      <c r="P115" s="109" t="s">
        <v>4</v>
      </c>
      <c r="Q115" s="72" t="s">
        <v>52</v>
      </c>
      <c r="R115" s="59" t="s">
        <v>4</v>
      </c>
      <c r="S115" s="167" t="s">
        <v>4</v>
      </c>
      <c r="T115" s="178"/>
    </row>
    <row r="116" spans="1:20" ht="65.25" hidden="1" customHeight="1">
      <c r="B116" s="50">
        <f t="shared" si="1"/>
        <v>112</v>
      </c>
      <c r="C116" s="185"/>
      <c r="D116" s="113" t="s">
        <v>605</v>
      </c>
      <c r="E116" s="41" t="s">
        <v>84</v>
      </c>
      <c r="F116" s="52" t="s">
        <v>262</v>
      </c>
      <c r="G116" s="51" t="s">
        <v>86</v>
      </c>
      <c r="H116" s="153"/>
      <c r="I116" s="58" t="s">
        <v>261</v>
      </c>
      <c r="J116" s="58" t="s">
        <v>87</v>
      </c>
      <c r="K116" s="51" t="s">
        <v>4</v>
      </c>
      <c r="L116" s="51" t="s">
        <v>242</v>
      </c>
      <c r="M116" s="51" t="s">
        <v>164</v>
      </c>
      <c r="N116" s="51" t="s">
        <v>164</v>
      </c>
      <c r="O116" s="143" t="s">
        <v>892</v>
      </c>
      <c r="P116" s="109" t="s">
        <v>4</v>
      </c>
      <c r="Q116" s="72" t="s">
        <v>4</v>
      </c>
      <c r="R116" s="59" t="s">
        <v>4</v>
      </c>
      <c r="S116" s="167" t="s">
        <v>4</v>
      </c>
      <c r="T116" s="178"/>
    </row>
    <row r="117" spans="1:20" ht="65.25" hidden="1" customHeight="1">
      <c r="B117" s="50">
        <f t="shared" si="1"/>
        <v>113</v>
      </c>
      <c r="C117" s="185"/>
      <c r="D117" s="113" t="s">
        <v>605</v>
      </c>
      <c r="E117" s="41" t="s">
        <v>84</v>
      </c>
      <c r="F117" s="52" t="s">
        <v>262</v>
      </c>
      <c r="G117" s="51" t="s">
        <v>740</v>
      </c>
      <c r="H117" s="153"/>
      <c r="I117" s="58" t="s">
        <v>261</v>
      </c>
      <c r="J117" s="58" t="s">
        <v>87</v>
      </c>
      <c r="K117" s="51" t="s">
        <v>4</v>
      </c>
      <c r="L117" s="51" t="s">
        <v>263</v>
      </c>
      <c r="M117" s="51" t="s">
        <v>264</v>
      </c>
      <c r="N117" s="51" t="s">
        <v>264</v>
      </c>
      <c r="O117" s="143" t="s">
        <v>893</v>
      </c>
      <c r="P117" s="109" t="s">
        <v>4</v>
      </c>
      <c r="Q117" s="72" t="s">
        <v>52</v>
      </c>
      <c r="R117" s="59" t="s">
        <v>4</v>
      </c>
      <c r="S117" s="167" t="s">
        <v>4</v>
      </c>
      <c r="T117" s="178"/>
    </row>
    <row r="118" spans="1:20" ht="92.25" hidden="1" customHeight="1">
      <c r="B118" s="39">
        <f t="shared" si="1"/>
        <v>114</v>
      </c>
      <c r="C118" s="186"/>
      <c r="D118" s="113" t="s">
        <v>605</v>
      </c>
      <c r="E118" s="41" t="s">
        <v>84</v>
      </c>
      <c r="F118" s="52" t="s">
        <v>262</v>
      </c>
      <c r="G118" s="51" t="s">
        <v>492</v>
      </c>
      <c r="H118" s="153"/>
      <c r="I118" s="58" t="s">
        <v>261</v>
      </c>
      <c r="J118" s="153" t="s">
        <v>87</v>
      </c>
      <c r="K118" s="51" t="s">
        <v>4</v>
      </c>
      <c r="L118" s="51" t="s">
        <v>265</v>
      </c>
      <c r="M118" s="51" t="s">
        <v>4</v>
      </c>
      <c r="N118" s="51" t="s">
        <v>4</v>
      </c>
      <c r="O118" s="143" t="s">
        <v>984</v>
      </c>
      <c r="P118" s="54" t="s">
        <v>635</v>
      </c>
      <c r="Q118" s="156" t="s">
        <v>52</v>
      </c>
      <c r="R118" s="153" t="s">
        <v>4</v>
      </c>
      <c r="S118" s="172" t="s">
        <v>4</v>
      </c>
      <c r="T118" s="178"/>
    </row>
    <row r="119" spans="1:20" ht="85.5" hidden="1" customHeight="1">
      <c r="B119" s="50">
        <f t="shared" si="1"/>
        <v>115</v>
      </c>
      <c r="C119" s="185"/>
      <c r="D119" s="113" t="s">
        <v>605</v>
      </c>
      <c r="E119" s="41" t="s">
        <v>84</v>
      </c>
      <c r="F119" s="52" t="s">
        <v>262</v>
      </c>
      <c r="G119" s="51" t="s">
        <v>741</v>
      </c>
      <c r="H119" s="153"/>
      <c r="I119" s="58" t="s">
        <v>261</v>
      </c>
      <c r="J119" s="153" t="s">
        <v>87</v>
      </c>
      <c r="K119" s="51" t="s">
        <v>4</v>
      </c>
      <c r="L119" s="51" t="s">
        <v>92</v>
      </c>
      <c r="M119" s="51" t="s">
        <v>4</v>
      </c>
      <c r="N119" s="51" t="s">
        <v>4</v>
      </c>
      <c r="O119" s="143" t="s">
        <v>985</v>
      </c>
      <c r="P119" s="109" t="s">
        <v>4</v>
      </c>
      <c r="Q119" s="156" t="s">
        <v>52</v>
      </c>
      <c r="R119" s="153" t="s">
        <v>4</v>
      </c>
      <c r="S119" s="172" t="s">
        <v>4</v>
      </c>
      <c r="T119" s="178"/>
    </row>
    <row r="120" spans="1:20" ht="108" hidden="1" customHeight="1">
      <c r="B120" s="50">
        <f t="shared" si="1"/>
        <v>116</v>
      </c>
      <c r="C120" s="185"/>
      <c r="D120" s="113" t="s">
        <v>605</v>
      </c>
      <c r="E120" s="41" t="s">
        <v>84</v>
      </c>
      <c r="F120" s="52" t="s">
        <v>262</v>
      </c>
      <c r="G120" s="51" t="s">
        <v>746</v>
      </c>
      <c r="H120" s="153"/>
      <c r="I120" s="58" t="s">
        <v>261</v>
      </c>
      <c r="J120" s="153" t="s">
        <v>87</v>
      </c>
      <c r="K120" s="51" t="s">
        <v>4</v>
      </c>
      <c r="L120" s="51" t="s">
        <v>89</v>
      </c>
      <c r="M120" s="51" t="s">
        <v>4</v>
      </c>
      <c r="N120" s="51" t="s">
        <v>4</v>
      </c>
      <c r="O120" s="143" t="s">
        <v>986</v>
      </c>
      <c r="P120" s="109" t="s">
        <v>4</v>
      </c>
      <c r="Q120" s="156" t="s">
        <v>52</v>
      </c>
      <c r="R120" s="153" t="s">
        <v>4</v>
      </c>
      <c r="S120" s="172" t="s">
        <v>4</v>
      </c>
      <c r="T120" s="178"/>
    </row>
    <row r="121" spans="1:20" ht="147" hidden="1" customHeight="1">
      <c r="B121" s="50">
        <f t="shared" si="1"/>
        <v>117</v>
      </c>
      <c r="C121" s="185"/>
      <c r="D121" s="113" t="s">
        <v>605</v>
      </c>
      <c r="E121" s="41" t="s">
        <v>84</v>
      </c>
      <c r="F121" s="52" t="s">
        <v>262</v>
      </c>
      <c r="G121" s="51" t="s">
        <v>750</v>
      </c>
      <c r="H121" s="153"/>
      <c r="I121" s="58" t="s">
        <v>261</v>
      </c>
      <c r="J121" s="153" t="s">
        <v>87</v>
      </c>
      <c r="K121" s="51" t="s">
        <v>4</v>
      </c>
      <c r="L121" s="51" t="s">
        <v>90</v>
      </c>
      <c r="M121" s="51" t="s">
        <v>4</v>
      </c>
      <c r="N121" s="51" t="s">
        <v>4</v>
      </c>
      <c r="O121" s="143" t="s">
        <v>987</v>
      </c>
      <c r="P121" s="109" t="s">
        <v>4</v>
      </c>
      <c r="Q121" s="156" t="s">
        <v>52</v>
      </c>
      <c r="R121" s="153" t="s">
        <v>4</v>
      </c>
      <c r="S121" s="172" t="s">
        <v>4</v>
      </c>
      <c r="T121" s="178"/>
    </row>
    <row r="122" spans="1:20" ht="159.75" hidden="1" customHeight="1">
      <c r="B122" s="50">
        <f t="shared" si="1"/>
        <v>118</v>
      </c>
      <c r="C122" s="185"/>
      <c r="D122" s="113" t="s">
        <v>605</v>
      </c>
      <c r="E122" s="41" t="s">
        <v>84</v>
      </c>
      <c r="F122" s="52" t="s">
        <v>262</v>
      </c>
      <c r="G122" s="51" t="s">
        <v>751</v>
      </c>
      <c r="H122" s="153"/>
      <c r="I122" s="58" t="s">
        <v>261</v>
      </c>
      <c r="J122" s="153" t="s">
        <v>87</v>
      </c>
      <c r="K122" s="51" t="s">
        <v>4</v>
      </c>
      <c r="L122" s="51" t="s">
        <v>266</v>
      </c>
      <c r="M122" s="51" t="s">
        <v>4</v>
      </c>
      <c r="N122" s="51" t="s">
        <v>4</v>
      </c>
      <c r="O122" s="143" t="s">
        <v>988</v>
      </c>
      <c r="P122" s="109" t="s">
        <v>4</v>
      </c>
      <c r="Q122" s="156" t="s">
        <v>52</v>
      </c>
      <c r="R122" s="153" t="s">
        <v>4</v>
      </c>
      <c r="S122" s="172" t="s">
        <v>4</v>
      </c>
      <c r="T122" s="178"/>
    </row>
    <row r="123" spans="1:20" ht="87" hidden="1" customHeight="1">
      <c r="B123" s="50">
        <f t="shared" si="1"/>
        <v>119</v>
      </c>
      <c r="C123" s="185"/>
      <c r="D123" s="113" t="s">
        <v>605</v>
      </c>
      <c r="E123" s="41" t="s">
        <v>84</v>
      </c>
      <c r="F123" s="52" t="s">
        <v>262</v>
      </c>
      <c r="G123" s="51" t="s">
        <v>737</v>
      </c>
      <c r="H123" s="153"/>
      <c r="I123" s="58" t="s">
        <v>261</v>
      </c>
      <c r="J123" s="153" t="s">
        <v>87</v>
      </c>
      <c r="K123" s="51" t="s">
        <v>4</v>
      </c>
      <c r="L123" s="51" t="s">
        <v>415</v>
      </c>
      <c r="M123" s="51" t="s">
        <v>4</v>
      </c>
      <c r="N123" s="51" t="s">
        <v>4</v>
      </c>
      <c r="O123" s="143" t="s">
        <v>989</v>
      </c>
      <c r="P123" s="109" t="s">
        <v>4</v>
      </c>
      <c r="Q123" s="156" t="s">
        <v>52</v>
      </c>
      <c r="R123" s="153" t="s">
        <v>4</v>
      </c>
      <c r="S123" s="172" t="s">
        <v>4</v>
      </c>
      <c r="T123" s="178"/>
    </row>
    <row r="124" spans="1:20" ht="120.6" hidden="1" customHeight="1">
      <c r="B124" s="50">
        <f t="shared" si="1"/>
        <v>120</v>
      </c>
      <c r="C124" s="185"/>
      <c r="D124" s="113" t="s">
        <v>605</v>
      </c>
      <c r="E124" s="41" t="s">
        <v>84</v>
      </c>
      <c r="F124" s="52" t="s">
        <v>262</v>
      </c>
      <c r="G124" s="51" t="s">
        <v>752</v>
      </c>
      <c r="H124" s="153"/>
      <c r="I124" s="58" t="s">
        <v>261</v>
      </c>
      <c r="J124" s="153" t="s">
        <v>87</v>
      </c>
      <c r="K124" s="51" t="s">
        <v>4</v>
      </c>
      <c r="L124" s="51" t="s">
        <v>239</v>
      </c>
      <c r="M124" s="51" t="s">
        <v>4</v>
      </c>
      <c r="N124" s="51" t="s">
        <v>4</v>
      </c>
      <c r="O124" s="143" t="s">
        <v>990</v>
      </c>
      <c r="P124" s="109" t="s">
        <v>4</v>
      </c>
      <c r="Q124" s="156" t="s">
        <v>52</v>
      </c>
      <c r="R124" s="153" t="s">
        <v>4</v>
      </c>
      <c r="S124" s="172" t="s">
        <v>4</v>
      </c>
      <c r="T124" s="178"/>
    </row>
    <row r="125" spans="1:20" ht="168.75" hidden="1" customHeight="1">
      <c r="B125" s="50">
        <f t="shared" si="1"/>
        <v>121</v>
      </c>
      <c r="C125" s="185"/>
      <c r="D125" s="113" t="s">
        <v>605</v>
      </c>
      <c r="E125" s="41" t="s">
        <v>202</v>
      </c>
      <c r="F125" s="66" t="s">
        <v>533</v>
      </c>
      <c r="G125" s="51" t="s">
        <v>267</v>
      </c>
      <c r="H125" s="153"/>
      <c r="I125" s="58" t="s">
        <v>261</v>
      </c>
      <c r="J125" s="58" t="s">
        <v>87</v>
      </c>
      <c r="K125" s="51" t="s">
        <v>4</v>
      </c>
      <c r="L125" s="51" t="s">
        <v>101</v>
      </c>
      <c r="M125" s="51" t="s">
        <v>4</v>
      </c>
      <c r="N125" s="51" t="s">
        <v>4</v>
      </c>
      <c r="O125" s="143" t="s">
        <v>894</v>
      </c>
      <c r="P125" s="109" t="s">
        <v>4</v>
      </c>
      <c r="Q125" s="72" t="s">
        <v>4</v>
      </c>
      <c r="R125" s="59" t="s">
        <v>4</v>
      </c>
      <c r="S125" s="167" t="s">
        <v>4</v>
      </c>
      <c r="T125" s="178"/>
    </row>
    <row r="126" spans="1:20" ht="146.25" hidden="1" customHeight="1">
      <c r="B126" s="50">
        <f t="shared" si="1"/>
        <v>122</v>
      </c>
      <c r="C126" s="185"/>
      <c r="D126" s="113" t="s">
        <v>605</v>
      </c>
      <c r="E126" s="41" t="s">
        <v>202</v>
      </c>
      <c r="F126" s="66" t="s">
        <v>533</v>
      </c>
      <c r="G126" s="51" t="s">
        <v>268</v>
      </c>
      <c r="H126" s="153"/>
      <c r="I126" s="58" t="s">
        <v>261</v>
      </c>
      <c r="J126" s="58" t="s">
        <v>87</v>
      </c>
      <c r="K126" s="51" t="s">
        <v>269</v>
      </c>
      <c r="L126" s="51" t="s">
        <v>101</v>
      </c>
      <c r="M126" s="51" t="s">
        <v>4</v>
      </c>
      <c r="N126" s="51" t="s">
        <v>4</v>
      </c>
      <c r="O126" s="143" t="s">
        <v>895</v>
      </c>
      <c r="P126" s="54" t="s">
        <v>626</v>
      </c>
      <c r="Q126" s="72" t="s">
        <v>4</v>
      </c>
      <c r="R126" s="59" t="s">
        <v>4</v>
      </c>
      <c r="S126" s="167" t="s">
        <v>4</v>
      </c>
      <c r="T126" s="178"/>
    </row>
    <row r="127" spans="1:20" s="76" customFormat="1" ht="231" hidden="1" customHeight="1">
      <c r="A127" s="62"/>
      <c r="B127" s="39">
        <f t="shared" si="1"/>
        <v>123</v>
      </c>
      <c r="C127" s="186"/>
      <c r="D127" s="113" t="s">
        <v>605</v>
      </c>
      <c r="E127" s="41" t="s">
        <v>202</v>
      </c>
      <c r="F127" s="60" t="s">
        <v>512</v>
      </c>
      <c r="G127" s="42" t="s">
        <v>978</v>
      </c>
      <c r="H127" s="153"/>
      <c r="I127" s="40" t="s">
        <v>261</v>
      </c>
      <c r="J127" s="160" t="s">
        <v>87</v>
      </c>
      <c r="K127" s="42" t="s">
        <v>227</v>
      </c>
      <c r="L127" s="42" t="s">
        <v>587</v>
      </c>
      <c r="M127" s="42" t="s">
        <v>667</v>
      </c>
      <c r="N127" s="42" t="s">
        <v>699</v>
      </c>
      <c r="O127" s="143" t="s">
        <v>896</v>
      </c>
      <c r="P127" s="52" t="s">
        <v>633</v>
      </c>
      <c r="Q127" s="161" t="s">
        <v>4</v>
      </c>
      <c r="R127" s="150" t="s">
        <v>4</v>
      </c>
      <c r="S127" s="170" t="s">
        <v>4</v>
      </c>
      <c r="T127" s="179"/>
    </row>
    <row r="128" spans="1:20" s="76" customFormat="1" ht="280.5" hidden="1" customHeight="1">
      <c r="A128" s="62"/>
      <c r="B128" s="39">
        <f t="shared" si="1"/>
        <v>124</v>
      </c>
      <c r="C128" s="186"/>
      <c r="D128" s="113" t="s">
        <v>605</v>
      </c>
      <c r="E128" s="40" t="s">
        <v>202</v>
      </c>
      <c r="F128" s="60" t="s">
        <v>512</v>
      </c>
      <c r="G128" s="42" t="s">
        <v>511</v>
      </c>
      <c r="H128" s="153"/>
      <c r="I128" s="40" t="s">
        <v>261</v>
      </c>
      <c r="J128" s="160" t="s">
        <v>87</v>
      </c>
      <c r="K128" s="42" t="s">
        <v>227</v>
      </c>
      <c r="L128" s="42" t="s">
        <v>587</v>
      </c>
      <c r="M128" s="42" t="s">
        <v>667</v>
      </c>
      <c r="N128" s="42" t="s">
        <v>700</v>
      </c>
      <c r="O128" s="143" t="s">
        <v>897</v>
      </c>
      <c r="P128" s="52" t="s">
        <v>633</v>
      </c>
      <c r="Q128" s="161" t="s">
        <v>4</v>
      </c>
      <c r="R128" s="150" t="s">
        <v>4</v>
      </c>
      <c r="S128" s="173" t="s">
        <v>4</v>
      </c>
      <c r="T128" s="179"/>
    </row>
    <row r="129" spans="1:20" s="76" customFormat="1" ht="289.5" hidden="1" customHeight="1">
      <c r="A129" s="62"/>
      <c r="B129" s="39">
        <f t="shared" si="1"/>
        <v>125</v>
      </c>
      <c r="C129" s="186"/>
      <c r="D129" s="113" t="s">
        <v>605</v>
      </c>
      <c r="E129" s="40" t="s">
        <v>202</v>
      </c>
      <c r="F129" s="60" t="s">
        <v>512</v>
      </c>
      <c r="G129" s="42" t="s">
        <v>513</v>
      </c>
      <c r="H129" s="153"/>
      <c r="I129" s="40" t="s">
        <v>261</v>
      </c>
      <c r="J129" s="160" t="s">
        <v>87</v>
      </c>
      <c r="K129" s="42" t="s">
        <v>227</v>
      </c>
      <c r="L129" s="42" t="s">
        <v>363</v>
      </c>
      <c r="M129" s="42" t="s">
        <v>667</v>
      </c>
      <c r="N129" s="42" t="s">
        <v>701</v>
      </c>
      <c r="O129" s="143" t="s">
        <v>898</v>
      </c>
      <c r="P129" s="52" t="s">
        <v>633</v>
      </c>
      <c r="Q129" s="161" t="s">
        <v>4</v>
      </c>
      <c r="R129" s="150" t="s">
        <v>4</v>
      </c>
      <c r="S129" s="173" t="s">
        <v>4</v>
      </c>
      <c r="T129" s="179"/>
    </row>
    <row r="130" spans="1:20" s="76" customFormat="1" ht="258.75" hidden="1" customHeight="1">
      <c r="A130" s="62"/>
      <c r="B130" s="39">
        <f t="shared" si="1"/>
        <v>126</v>
      </c>
      <c r="C130" s="186"/>
      <c r="D130" s="113" t="s">
        <v>605</v>
      </c>
      <c r="E130" s="40" t="s">
        <v>202</v>
      </c>
      <c r="F130" s="60" t="s">
        <v>512</v>
      </c>
      <c r="G130" s="42" t="s">
        <v>514</v>
      </c>
      <c r="H130" s="153"/>
      <c r="I130" s="40" t="s">
        <v>261</v>
      </c>
      <c r="J130" s="160" t="s">
        <v>87</v>
      </c>
      <c r="K130" s="42" t="s">
        <v>227</v>
      </c>
      <c r="L130" s="42" t="s">
        <v>587</v>
      </c>
      <c r="M130" s="42" t="s">
        <v>667</v>
      </c>
      <c r="N130" s="42" t="s">
        <v>702</v>
      </c>
      <c r="O130" s="143" t="s">
        <v>899</v>
      </c>
      <c r="P130" s="52" t="s">
        <v>633</v>
      </c>
      <c r="Q130" s="161" t="s">
        <v>4</v>
      </c>
      <c r="R130" s="150" t="s">
        <v>4</v>
      </c>
      <c r="S130" s="173" t="s">
        <v>4</v>
      </c>
      <c r="T130" s="179"/>
    </row>
    <row r="131" spans="1:20" ht="312.75" hidden="1" customHeight="1">
      <c r="A131" s="62"/>
      <c r="B131" s="39">
        <f t="shared" si="1"/>
        <v>127</v>
      </c>
      <c r="C131" s="186"/>
      <c r="D131" s="113" t="s">
        <v>605</v>
      </c>
      <c r="E131" s="40" t="s">
        <v>202</v>
      </c>
      <c r="F131" s="60" t="s">
        <v>512</v>
      </c>
      <c r="G131" s="42" t="s">
        <v>515</v>
      </c>
      <c r="H131" s="153"/>
      <c r="I131" s="40" t="s">
        <v>261</v>
      </c>
      <c r="J131" s="160" t="s">
        <v>87</v>
      </c>
      <c r="K131" s="42" t="s">
        <v>227</v>
      </c>
      <c r="L131" s="42" t="s">
        <v>587</v>
      </c>
      <c r="M131" s="42" t="s">
        <v>667</v>
      </c>
      <c r="N131" s="42" t="s">
        <v>703</v>
      </c>
      <c r="O131" s="143" t="s">
        <v>900</v>
      </c>
      <c r="P131" s="52" t="s">
        <v>633</v>
      </c>
      <c r="Q131" s="161" t="s">
        <v>4</v>
      </c>
      <c r="R131" s="150" t="s">
        <v>4</v>
      </c>
      <c r="S131" s="173" t="s">
        <v>4</v>
      </c>
      <c r="T131" s="179"/>
    </row>
    <row r="132" spans="1:20" ht="258" hidden="1" customHeight="1">
      <c r="B132" s="50">
        <f t="shared" si="1"/>
        <v>128</v>
      </c>
      <c r="C132" s="185"/>
      <c r="D132" s="113" t="s">
        <v>605</v>
      </c>
      <c r="E132" s="41" t="s">
        <v>202</v>
      </c>
      <c r="F132" s="66" t="s">
        <v>534</v>
      </c>
      <c r="G132" s="51" t="s">
        <v>273</v>
      </c>
      <c r="H132" s="181"/>
      <c r="I132" s="58" t="s">
        <v>272</v>
      </c>
      <c r="J132" s="58" t="s">
        <v>87</v>
      </c>
      <c r="K132" s="51" t="s">
        <v>236</v>
      </c>
      <c r="L132" s="51" t="s">
        <v>101</v>
      </c>
      <c r="M132" s="51" t="s">
        <v>4</v>
      </c>
      <c r="N132" s="51" t="s">
        <v>4</v>
      </c>
      <c r="O132" s="143" t="s">
        <v>901</v>
      </c>
      <c r="P132" s="54" t="s">
        <v>625</v>
      </c>
      <c r="Q132" s="72" t="s">
        <v>4</v>
      </c>
      <c r="R132" s="59" t="s">
        <v>4</v>
      </c>
      <c r="S132" s="167" t="s">
        <v>4</v>
      </c>
      <c r="T132" s="178"/>
    </row>
    <row r="133" spans="1:20" ht="272.25" hidden="1" customHeight="1">
      <c r="B133" s="50">
        <f t="shared" si="1"/>
        <v>129</v>
      </c>
      <c r="C133" s="185"/>
      <c r="D133" s="113" t="s">
        <v>605</v>
      </c>
      <c r="E133" s="41" t="s">
        <v>202</v>
      </c>
      <c r="F133" s="66" t="s">
        <v>534</v>
      </c>
      <c r="G133" s="51" t="s">
        <v>274</v>
      </c>
      <c r="H133" s="181"/>
      <c r="I133" s="58" t="s">
        <v>272</v>
      </c>
      <c r="J133" s="58" t="s">
        <v>87</v>
      </c>
      <c r="K133" s="51" t="s">
        <v>275</v>
      </c>
      <c r="L133" s="51" t="s">
        <v>101</v>
      </c>
      <c r="M133" s="51" t="s">
        <v>4</v>
      </c>
      <c r="N133" s="51" t="s">
        <v>4</v>
      </c>
      <c r="O133" s="143" t="s">
        <v>901</v>
      </c>
      <c r="P133" s="54" t="s">
        <v>631</v>
      </c>
      <c r="Q133" s="72" t="s">
        <v>4</v>
      </c>
      <c r="R133" s="59" t="s">
        <v>4</v>
      </c>
      <c r="S133" s="167" t="s">
        <v>4</v>
      </c>
      <c r="T133" s="178"/>
    </row>
    <row r="134" spans="1:20" ht="277.5" hidden="1" customHeight="1">
      <c r="A134" s="62"/>
      <c r="B134" s="39">
        <f t="shared" si="1"/>
        <v>130</v>
      </c>
      <c r="C134" s="186"/>
      <c r="D134" s="113" t="s">
        <v>605</v>
      </c>
      <c r="E134" s="41" t="s">
        <v>202</v>
      </c>
      <c r="F134" s="60" t="s">
        <v>519</v>
      </c>
      <c r="G134" s="42" t="s">
        <v>979</v>
      </c>
      <c r="H134" s="181"/>
      <c r="I134" s="40" t="s">
        <v>272</v>
      </c>
      <c r="J134" s="160" t="s">
        <v>87</v>
      </c>
      <c r="K134" s="42" t="s">
        <v>236</v>
      </c>
      <c r="L134" s="42" t="s">
        <v>587</v>
      </c>
      <c r="M134" s="42" t="s">
        <v>667</v>
      </c>
      <c r="N134" s="42" t="s">
        <v>704</v>
      </c>
      <c r="O134" s="143" t="s">
        <v>902</v>
      </c>
      <c r="P134" s="54" t="s">
        <v>625</v>
      </c>
      <c r="Q134" s="161" t="s">
        <v>4</v>
      </c>
      <c r="R134" s="150" t="s">
        <v>4</v>
      </c>
      <c r="S134" s="170" t="s">
        <v>4</v>
      </c>
      <c r="T134" s="179"/>
    </row>
    <row r="135" spans="1:20" ht="309.75" hidden="1" customHeight="1">
      <c r="A135" s="62"/>
      <c r="B135" s="39">
        <f t="shared" si="1"/>
        <v>131</v>
      </c>
      <c r="C135" s="186"/>
      <c r="D135" s="113" t="s">
        <v>605</v>
      </c>
      <c r="E135" s="40" t="s">
        <v>202</v>
      </c>
      <c r="F135" s="60" t="s">
        <v>519</v>
      </c>
      <c r="G135" s="42" t="s">
        <v>484</v>
      </c>
      <c r="H135" s="181"/>
      <c r="I135" s="40" t="s">
        <v>272</v>
      </c>
      <c r="J135" s="160" t="s">
        <v>87</v>
      </c>
      <c r="K135" s="42" t="s">
        <v>236</v>
      </c>
      <c r="L135" s="42" t="s">
        <v>363</v>
      </c>
      <c r="M135" s="42" t="s">
        <v>667</v>
      </c>
      <c r="N135" s="42" t="s">
        <v>705</v>
      </c>
      <c r="O135" s="143" t="s">
        <v>903</v>
      </c>
      <c r="P135" s="54" t="s">
        <v>625</v>
      </c>
      <c r="Q135" s="161" t="s">
        <v>4</v>
      </c>
      <c r="R135" s="150" t="s">
        <v>4</v>
      </c>
      <c r="S135" s="173" t="s">
        <v>4</v>
      </c>
      <c r="T135" s="179"/>
    </row>
    <row r="136" spans="1:20" ht="293.25" hidden="1" customHeight="1">
      <c r="A136" s="62"/>
      <c r="B136" s="39">
        <f t="shared" ref="B136:B201" si="2">ROW()-4</f>
        <v>132</v>
      </c>
      <c r="C136" s="186"/>
      <c r="D136" s="113" t="s">
        <v>605</v>
      </c>
      <c r="E136" s="40" t="s">
        <v>202</v>
      </c>
      <c r="F136" s="60" t="s">
        <v>519</v>
      </c>
      <c r="G136" s="42" t="s">
        <v>520</v>
      </c>
      <c r="H136" s="181"/>
      <c r="I136" s="40" t="s">
        <v>272</v>
      </c>
      <c r="J136" s="160" t="s">
        <v>87</v>
      </c>
      <c r="K136" s="42" t="s">
        <v>236</v>
      </c>
      <c r="L136" s="42" t="s">
        <v>363</v>
      </c>
      <c r="M136" s="42" t="s">
        <v>667</v>
      </c>
      <c r="N136" s="42" t="s">
        <v>706</v>
      </c>
      <c r="O136" s="143" t="s">
        <v>904</v>
      </c>
      <c r="P136" s="54" t="s">
        <v>625</v>
      </c>
      <c r="Q136" s="161" t="s">
        <v>4</v>
      </c>
      <c r="R136" s="150" t="s">
        <v>4</v>
      </c>
      <c r="S136" s="173" t="s">
        <v>4</v>
      </c>
      <c r="T136" s="179"/>
    </row>
    <row r="137" spans="1:20" s="76" customFormat="1" ht="228" hidden="1" customHeight="1">
      <c r="A137" s="62"/>
      <c r="B137" s="39">
        <f t="shared" si="2"/>
        <v>133</v>
      </c>
      <c r="C137" s="186"/>
      <c r="D137" s="113" t="s">
        <v>605</v>
      </c>
      <c r="E137" s="40" t="s">
        <v>202</v>
      </c>
      <c r="F137" s="60" t="s">
        <v>519</v>
      </c>
      <c r="G137" s="42" t="s">
        <v>521</v>
      </c>
      <c r="H137" s="181"/>
      <c r="I137" s="40" t="s">
        <v>272</v>
      </c>
      <c r="J137" s="160" t="s">
        <v>87</v>
      </c>
      <c r="K137" s="42" t="s">
        <v>236</v>
      </c>
      <c r="L137" s="42" t="s">
        <v>587</v>
      </c>
      <c r="M137" s="42" t="s">
        <v>667</v>
      </c>
      <c r="N137" s="42" t="s">
        <v>707</v>
      </c>
      <c r="O137" s="143" t="s">
        <v>905</v>
      </c>
      <c r="P137" s="54" t="s">
        <v>625</v>
      </c>
      <c r="Q137" s="161" t="s">
        <v>4</v>
      </c>
      <c r="R137" s="150" t="s">
        <v>4</v>
      </c>
      <c r="S137" s="173" t="s">
        <v>4</v>
      </c>
      <c r="T137" s="179"/>
    </row>
    <row r="138" spans="1:20" ht="180.75" hidden="1" customHeight="1">
      <c r="B138" s="50">
        <f t="shared" si="2"/>
        <v>134</v>
      </c>
      <c r="C138" s="185"/>
      <c r="D138" s="113" t="s">
        <v>605</v>
      </c>
      <c r="E138" s="41" t="s">
        <v>84</v>
      </c>
      <c r="F138" s="52" t="s">
        <v>218</v>
      </c>
      <c r="G138" s="51" t="s">
        <v>525</v>
      </c>
      <c r="H138" s="181"/>
      <c r="I138" s="58" t="s">
        <v>272</v>
      </c>
      <c r="J138" s="58" t="s">
        <v>87</v>
      </c>
      <c r="K138" s="51" t="s">
        <v>219</v>
      </c>
      <c r="L138" s="51" t="s">
        <v>220</v>
      </c>
      <c r="M138" s="51" t="s">
        <v>738</v>
      </c>
      <c r="N138" s="51" t="s">
        <v>4</v>
      </c>
      <c r="O138" s="143" t="s">
        <v>906</v>
      </c>
      <c r="P138" s="54" t="s">
        <v>626</v>
      </c>
      <c r="Q138" s="72" t="s">
        <v>52</v>
      </c>
      <c r="R138" s="59" t="s">
        <v>4</v>
      </c>
      <c r="S138" s="167" t="s">
        <v>4</v>
      </c>
      <c r="T138" s="178"/>
    </row>
    <row r="139" spans="1:20" ht="228" hidden="1" customHeight="1">
      <c r="B139" s="50">
        <f t="shared" si="2"/>
        <v>135</v>
      </c>
      <c r="C139" s="185"/>
      <c r="D139" s="113" t="s">
        <v>605</v>
      </c>
      <c r="E139" s="41" t="s">
        <v>84</v>
      </c>
      <c r="F139" s="52" t="s">
        <v>218</v>
      </c>
      <c r="G139" s="51" t="s">
        <v>473</v>
      </c>
      <c r="H139" s="181"/>
      <c r="I139" s="58" t="s">
        <v>272</v>
      </c>
      <c r="J139" s="58" t="s">
        <v>87</v>
      </c>
      <c r="K139" s="51" t="s">
        <v>4</v>
      </c>
      <c r="L139" s="51" t="s">
        <v>221</v>
      </c>
      <c r="M139" s="69" t="s">
        <v>391</v>
      </c>
      <c r="N139" s="51" t="s">
        <v>278</v>
      </c>
      <c r="O139" s="143" t="s">
        <v>907</v>
      </c>
      <c r="P139" s="109" t="s">
        <v>4</v>
      </c>
      <c r="Q139" s="72" t="s">
        <v>52</v>
      </c>
      <c r="R139" s="59" t="s">
        <v>4</v>
      </c>
      <c r="S139" s="167" t="s">
        <v>4</v>
      </c>
      <c r="T139" s="178"/>
    </row>
    <row r="140" spans="1:20" ht="153.75" hidden="1" customHeight="1">
      <c r="B140" s="50">
        <f t="shared" si="2"/>
        <v>136</v>
      </c>
      <c r="C140" s="185"/>
      <c r="D140" s="113" t="s">
        <v>605</v>
      </c>
      <c r="E140" s="41" t="s">
        <v>84</v>
      </c>
      <c r="F140" s="52" t="s">
        <v>218</v>
      </c>
      <c r="G140" s="51" t="s">
        <v>85</v>
      </c>
      <c r="H140" s="181"/>
      <c r="I140" s="58" t="s">
        <v>272</v>
      </c>
      <c r="J140" s="58" t="s">
        <v>87</v>
      </c>
      <c r="K140" s="51" t="s">
        <v>4</v>
      </c>
      <c r="L140" s="51" t="s">
        <v>222</v>
      </c>
      <c r="M140" s="51" t="s">
        <v>4</v>
      </c>
      <c r="N140" s="51" t="s">
        <v>4</v>
      </c>
      <c r="O140" s="143" t="s">
        <v>908</v>
      </c>
      <c r="P140" s="109" t="s">
        <v>4</v>
      </c>
      <c r="Q140" s="72" t="s">
        <v>4</v>
      </c>
      <c r="R140" s="59" t="s">
        <v>4</v>
      </c>
      <c r="S140" s="167" t="s">
        <v>4</v>
      </c>
      <c r="T140" s="178"/>
    </row>
    <row r="141" spans="1:20" ht="159" hidden="1" customHeight="1">
      <c r="B141" s="50">
        <f t="shared" si="2"/>
        <v>137</v>
      </c>
      <c r="C141" s="185"/>
      <c r="D141" s="113" t="s">
        <v>605</v>
      </c>
      <c r="E141" s="41" t="s">
        <v>84</v>
      </c>
      <c r="F141" s="52" t="s">
        <v>218</v>
      </c>
      <c r="G141" s="51" t="s">
        <v>526</v>
      </c>
      <c r="H141" s="181"/>
      <c r="I141" s="58" t="s">
        <v>272</v>
      </c>
      <c r="J141" s="58" t="s">
        <v>87</v>
      </c>
      <c r="K141" s="51" t="s">
        <v>219</v>
      </c>
      <c r="L141" s="51" t="s">
        <v>220</v>
      </c>
      <c r="M141" s="51" t="s">
        <v>738</v>
      </c>
      <c r="N141" s="51" t="s">
        <v>4</v>
      </c>
      <c r="O141" s="143" t="s">
        <v>909</v>
      </c>
      <c r="P141" s="54" t="s">
        <v>626</v>
      </c>
      <c r="Q141" s="72" t="s">
        <v>52</v>
      </c>
      <c r="R141" s="59" t="s">
        <v>4</v>
      </c>
      <c r="S141" s="167" t="s">
        <v>4</v>
      </c>
      <c r="T141" s="178"/>
    </row>
    <row r="142" spans="1:20" ht="150.75" hidden="1" customHeight="1">
      <c r="B142" s="50">
        <f t="shared" si="2"/>
        <v>138</v>
      </c>
      <c r="C142" s="185"/>
      <c r="D142" s="113" t="s">
        <v>605</v>
      </c>
      <c r="E142" s="41" t="s">
        <v>84</v>
      </c>
      <c r="F142" s="52" t="s">
        <v>218</v>
      </c>
      <c r="G142" s="51" t="s">
        <v>980</v>
      </c>
      <c r="H142" s="181"/>
      <c r="I142" s="58" t="s">
        <v>272</v>
      </c>
      <c r="J142" s="153" t="s">
        <v>87</v>
      </c>
      <c r="K142" s="51" t="s">
        <v>4</v>
      </c>
      <c r="L142" s="51" t="s">
        <v>195</v>
      </c>
      <c r="M142" s="64" t="s">
        <v>391</v>
      </c>
      <c r="N142" s="51" t="s">
        <v>527</v>
      </c>
      <c r="O142" s="143" t="s">
        <v>910</v>
      </c>
      <c r="P142" s="109" t="s">
        <v>4</v>
      </c>
      <c r="Q142" s="156" t="s">
        <v>52</v>
      </c>
      <c r="R142" s="153" t="s">
        <v>4</v>
      </c>
      <c r="S142" s="172" t="s">
        <v>4</v>
      </c>
      <c r="T142" s="178"/>
    </row>
    <row r="143" spans="1:20" ht="89.25" hidden="1" customHeight="1">
      <c r="B143" s="50">
        <f t="shared" si="2"/>
        <v>139</v>
      </c>
      <c r="C143" s="185"/>
      <c r="D143" s="113" t="s">
        <v>605</v>
      </c>
      <c r="E143" s="41" t="s">
        <v>84</v>
      </c>
      <c r="F143" s="52" t="s">
        <v>218</v>
      </c>
      <c r="G143" s="51" t="s">
        <v>86</v>
      </c>
      <c r="H143" s="181"/>
      <c r="I143" s="58" t="s">
        <v>272</v>
      </c>
      <c r="J143" s="58" t="s">
        <v>87</v>
      </c>
      <c r="K143" s="51" t="s">
        <v>4</v>
      </c>
      <c r="L143" s="51" t="s">
        <v>222</v>
      </c>
      <c r="M143" s="51" t="s">
        <v>4</v>
      </c>
      <c r="N143" s="51" t="s">
        <v>4</v>
      </c>
      <c r="O143" s="143" t="s">
        <v>911</v>
      </c>
      <c r="P143" s="109" t="s">
        <v>4</v>
      </c>
      <c r="Q143" s="72" t="s">
        <v>4</v>
      </c>
      <c r="R143" s="58" t="s">
        <v>4</v>
      </c>
      <c r="S143" s="168" t="s">
        <v>4</v>
      </c>
      <c r="T143" s="178"/>
    </row>
    <row r="144" spans="1:20" ht="105" hidden="1" customHeight="1">
      <c r="B144" s="50">
        <f t="shared" si="2"/>
        <v>140</v>
      </c>
      <c r="C144" s="185"/>
      <c r="D144" s="113" t="s">
        <v>605</v>
      </c>
      <c r="E144" s="41" t="s">
        <v>84</v>
      </c>
      <c r="F144" s="52" t="s">
        <v>218</v>
      </c>
      <c r="G144" s="51" t="s">
        <v>740</v>
      </c>
      <c r="H144" s="181"/>
      <c r="I144" s="58" t="s">
        <v>272</v>
      </c>
      <c r="J144" s="153" t="s">
        <v>87</v>
      </c>
      <c r="K144" s="51" t="s">
        <v>4</v>
      </c>
      <c r="L144" s="51" t="s">
        <v>88</v>
      </c>
      <c r="M144" s="51" t="s">
        <v>4</v>
      </c>
      <c r="N144" s="51" t="s">
        <v>4</v>
      </c>
      <c r="O144" s="143" t="s">
        <v>992</v>
      </c>
      <c r="P144" s="109" t="s">
        <v>4</v>
      </c>
      <c r="Q144" s="156" t="s">
        <v>52</v>
      </c>
      <c r="R144" s="153" t="s">
        <v>4</v>
      </c>
      <c r="S144" s="172" t="s">
        <v>4</v>
      </c>
      <c r="T144" s="178"/>
    </row>
    <row r="145" spans="2:20" ht="159" hidden="1" customHeight="1">
      <c r="B145" s="39">
        <f t="shared" si="2"/>
        <v>141</v>
      </c>
      <c r="C145" s="186"/>
      <c r="D145" s="113" t="s">
        <v>605</v>
      </c>
      <c r="E145" s="41" t="s">
        <v>84</v>
      </c>
      <c r="F145" s="52" t="s">
        <v>218</v>
      </c>
      <c r="G145" s="51" t="s">
        <v>492</v>
      </c>
      <c r="H145" s="181"/>
      <c r="I145" s="58" t="s">
        <v>272</v>
      </c>
      <c r="J145" s="153" t="s">
        <v>87</v>
      </c>
      <c r="K145" s="51" t="s">
        <v>4</v>
      </c>
      <c r="L145" s="51" t="s">
        <v>265</v>
      </c>
      <c r="M145" s="51" t="s">
        <v>391</v>
      </c>
      <c r="N145" s="51" t="s">
        <v>4</v>
      </c>
      <c r="O145" s="143" t="s">
        <v>991</v>
      </c>
      <c r="P145" s="54" t="s">
        <v>635</v>
      </c>
      <c r="Q145" s="156" t="s">
        <v>52</v>
      </c>
      <c r="R145" s="153" t="s">
        <v>4</v>
      </c>
      <c r="S145" s="172" t="s">
        <v>4</v>
      </c>
      <c r="T145" s="178"/>
    </row>
    <row r="146" spans="2:20" ht="138.75" hidden="1" customHeight="1">
      <c r="B146" s="50">
        <f t="shared" si="2"/>
        <v>142</v>
      </c>
      <c r="C146" s="185"/>
      <c r="D146" s="113" t="s">
        <v>605</v>
      </c>
      <c r="E146" s="41" t="s">
        <v>84</v>
      </c>
      <c r="F146" s="52" t="s">
        <v>218</v>
      </c>
      <c r="G146" s="51" t="s">
        <v>741</v>
      </c>
      <c r="H146" s="181"/>
      <c r="I146" s="58" t="s">
        <v>272</v>
      </c>
      <c r="J146" s="153" t="s">
        <v>87</v>
      </c>
      <c r="K146" s="51" t="s">
        <v>4</v>
      </c>
      <c r="L146" s="51" t="s">
        <v>92</v>
      </c>
      <c r="M146" s="51" t="s">
        <v>4</v>
      </c>
      <c r="N146" s="51" t="s">
        <v>4</v>
      </c>
      <c r="O146" s="143" t="s">
        <v>993</v>
      </c>
      <c r="P146" s="109" t="s">
        <v>4</v>
      </c>
      <c r="Q146" s="156" t="s">
        <v>52</v>
      </c>
      <c r="R146" s="153" t="s">
        <v>4</v>
      </c>
      <c r="S146" s="172" t="s">
        <v>4</v>
      </c>
      <c r="T146" s="178"/>
    </row>
    <row r="147" spans="2:20" ht="174" hidden="1" customHeight="1">
      <c r="B147" s="50">
        <f t="shared" si="2"/>
        <v>143</v>
      </c>
      <c r="C147" s="185"/>
      <c r="D147" s="113" t="s">
        <v>605</v>
      </c>
      <c r="E147" s="41" t="s">
        <v>84</v>
      </c>
      <c r="F147" s="52" t="s">
        <v>218</v>
      </c>
      <c r="G147" s="51" t="s">
        <v>746</v>
      </c>
      <c r="H147" s="181"/>
      <c r="I147" s="58" t="s">
        <v>272</v>
      </c>
      <c r="J147" s="153" t="s">
        <v>87</v>
      </c>
      <c r="K147" s="51" t="s">
        <v>4</v>
      </c>
      <c r="L147" s="51" t="s">
        <v>89</v>
      </c>
      <c r="M147" s="51" t="s">
        <v>4</v>
      </c>
      <c r="N147" s="51" t="s">
        <v>4</v>
      </c>
      <c r="O147" s="143" t="s">
        <v>994</v>
      </c>
      <c r="P147" s="109" t="s">
        <v>4</v>
      </c>
      <c r="Q147" s="156" t="s">
        <v>52</v>
      </c>
      <c r="R147" s="153" t="s">
        <v>4</v>
      </c>
      <c r="S147" s="172" t="s">
        <v>4</v>
      </c>
      <c r="T147" s="178"/>
    </row>
    <row r="148" spans="2:20" ht="201.75" hidden="1" customHeight="1">
      <c r="B148" s="50">
        <f t="shared" si="2"/>
        <v>144</v>
      </c>
      <c r="C148" s="185"/>
      <c r="D148" s="113" t="s">
        <v>605</v>
      </c>
      <c r="E148" s="41" t="s">
        <v>84</v>
      </c>
      <c r="F148" s="52" t="s">
        <v>218</v>
      </c>
      <c r="G148" s="51" t="s">
        <v>753</v>
      </c>
      <c r="H148" s="181"/>
      <c r="I148" s="58" t="s">
        <v>272</v>
      </c>
      <c r="J148" s="153" t="s">
        <v>87</v>
      </c>
      <c r="K148" s="51" t="s">
        <v>4</v>
      </c>
      <c r="L148" s="51" t="s">
        <v>90</v>
      </c>
      <c r="M148" s="51" t="s">
        <v>4</v>
      </c>
      <c r="N148" s="51" t="s">
        <v>4</v>
      </c>
      <c r="O148" s="143" t="s">
        <v>995</v>
      </c>
      <c r="P148" s="109" t="s">
        <v>4</v>
      </c>
      <c r="Q148" s="156" t="s">
        <v>52</v>
      </c>
      <c r="R148" s="153" t="s">
        <v>4</v>
      </c>
      <c r="S148" s="172" t="s">
        <v>4</v>
      </c>
      <c r="T148" s="178"/>
    </row>
    <row r="149" spans="2:20" ht="192" hidden="1" customHeight="1">
      <c r="B149" s="50">
        <f t="shared" si="2"/>
        <v>145</v>
      </c>
      <c r="C149" s="185"/>
      <c r="D149" s="113" t="s">
        <v>605</v>
      </c>
      <c r="E149" s="41" t="s">
        <v>84</v>
      </c>
      <c r="F149" s="52" t="s">
        <v>218</v>
      </c>
      <c r="G149" s="51" t="s">
        <v>754</v>
      </c>
      <c r="H149" s="181"/>
      <c r="I149" s="58" t="s">
        <v>272</v>
      </c>
      <c r="J149" s="153" t="s">
        <v>87</v>
      </c>
      <c r="K149" s="51" t="s">
        <v>4</v>
      </c>
      <c r="L149" s="51" t="s">
        <v>266</v>
      </c>
      <c r="M149" s="51" t="s">
        <v>4</v>
      </c>
      <c r="N149" s="51" t="s">
        <v>4</v>
      </c>
      <c r="O149" s="143" t="s">
        <v>996</v>
      </c>
      <c r="P149" s="109" t="s">
        <v>4</v>
      </c>
      <c r="Q149" s="156" t="s">
        <v>52</v>
      </c>
      <c r="R149" s="153" t="s">
        <v>4</v>
      </c>
      <c r="S149" s="172" t="s">
        <v>4</v>
      </c>
      <c r="T149" s="178"/>
    </row>
    <row r="150" spans="2:20" ht="113.25" hidden="1" customHeight="1">
      <c r="B150" s="50">
        <f t="shared" si="2"/>
        <v>146</v>
      </c>
      <c r="C150" s="185"/>
      <c r="D150" s="113" t="s">
        <v>605</v>
      </c>
      <c r="E150" s="41" t="s">
        <v>84</v>
      </c>
      <c r="F150" s="52" t="s">
        <v>218</v>
      </c>
      <c r="G150" s="51" t="s">
        <v>737</v>
      </c>
      <c r="H150" s="181"/>
      <c r="I150" s="58" t="s">
        <v>272</v>
      </c>
      <c r="J150" s="153" t="s">
        <v>87</v>
      </c>
      <c r="K150" s="51" t="s">
        <v>4</v>
      </c>
      <c r="L150" s="51" t="s">
        <v>415</v>
      </c>
      <c r="M150" s="51" t="s">
        <v>4</v>
      </c>
      <c r="N150" s="51" t="s">
        <v>4</v>
      </c>
      <c r="O150" s="143" t="s">
        <v>997</v>
      </c>
      <c r="P150" s="109" t="s">
        <v>4</v>
      </c>
      <c r="Q150" s="156" t="s">
        <v>52</v>
      </c>
      <c r="R150" s="153" t="s">
        <v>4</v>
      </c>
      <c r="S150" s="172" t="s">
        <v>4</v>
      </c>
      <c r="T150" s="178"/>
    </row>
    <row r="151" spans="2:20" ht="113.25" hidden="1" customHeight="1">
      <c r="B151" s="50">
        <f t="shared" si="2"/>
        <v>147</v>
      </c>
      <c r="C151" s="185"/>
      <c r="D151" s="113" t="s">
        <v>605</v>
      </c>
      <c r="E151" s="41" t="s">
        <v>84</v>
      </c>
      <c r="F151" s="52" t="s">
        <v>218</v>
      </c>
      <c r="G151" s="51" t="s">
        <v>755</v>
      </c>
      <c r="H151" s="181"/>
      <c r="I151" s="58" t="s">
        <v>272</v>
      </c>
      <c r="J151" s="153" t="s">
        <v>87</v>
      </c>
      <c r="K151" s="51" t="s">
        <v>4</v>
      </c>
      <c r="L151" s="51" t="s">
        <v>239</v>
      </c>
      <c r="M151" s="51" t="s">
        <v>4</v>
      </c>
      <c r="N151" s="51" t="s">
        <v>4</v>
      </c>
      <c r="O151" s="143" t="s">
        <v>998</v>
      </c>
      <c r="P151" s="109" t="s">
        <v>4</v>
      </c>
      <c r="Q151" s="156" t="s">
        <v>52</v>
      </c>
      <c r="R151" s="153" t="s">
        <v>4</v>
      </c>
      <c r="S151" s="172" t="s">
        <v>4</v>
      </c>
      <c r="T151" s="178"/>
    </row>
    <row r="152" spans="2:20" ht="113.25" customHeight="1">
      <c r="B152" s="50"/>
      <c r="C152" s="185">
        <f>SUBTOTAL(3,$D$4:D151)</f>
        <v>52</v>
      </c>
      <c r="D152" s="113" t="s">
        <v>605</v>
      </c>
      <c r="E152" s="41" t="s">
        <v>84</v>
      </c>
      <c r="F152" s="195"/>
      <c r="G152" s="42" t="s">
        <v>1045</v>
      </c>
      <c r="H152" s="181"/>
      <c r="I152" s="58" t="s">
        <v>231</v>
      </c>
      <c r="J152" s="153"/>
      <c r="K152" s="51" t="s">
        <v>4</v>
      </c>
      <c r="L152" s="51"/>
      <c r="M152" s="51" t="s">
        <v>4</v>
      </c>
      <c r="N152" s="51" t="s">
        <v>4</v>
      </c>
      <c r="O152" s="143" t="s">
        <v>1046</v>
      </c>
      <c r="P152" s="109" t="s">
        <v>1041</v>
      </c>
      <c r="Q152" s="156"/>
      <c r="R152" s="153"/>
      <c r="S152" s="172"/>
      <c r="T152" s="178" t="s">
        <v>1048</v>
      </c>
    </row>
    <row r="153" spans="2:20" ht="113.25" customHeight="1">
      <c r="B153" s="50"/>
      <c r="C153" s="185">
        <f>SUBTOTAL(3,$D$4:D152)</f>
        <v>53</v>
      </c>
      <c r="D153" s="113" t="s">
        <v>605</v>
      </c>
      <c r="E153" s="41" t="s">
        <v>84</v>
      </c>
      <c r="F153" s="195"/>
      <c r="G153" s="51" t="s">
        <v>1037</v>
      </c>
      <c r="H153" s="181"/>
      <c r="I153" s="58" t="s">
        <v>231</v>
      </c>
      <c r="J153" s="153"/>
      <c r="K153" s="51" t="s">
        <v>1041</v>
      </c>
      <c r="L153" s="51"/>
      <c r="M153" s="51" t="s">
        <v>1041</v>
      </c>
      <c r="N153" s="51" t="s">
        <v>1041</v>
      </c>
      <c r="O153" s="143" t="s">
        <v>1047</v>
      </c>
      <c r="P153" s="109" t="s">
        <v>1041</v>
      </c>
      <c r="Q153" s="156"/>
      <c r="R153" s="153"/>
      <c r="S153" s="172"/>
      <c r="T153" s="178" t="s">
        <v>1048</v>
      </c>
    </row>
    <row r="154" spans="2:20" ht="89.25" customHeight="1">
      <c r="B154" s="50">
        <f t="shared" si="2"/>
        <v>150</v>
      </c>
      <c r="C154" s="185">
        <f>SUBTOTAL(3,$D$4:D153)</f>
        <v>54</v>
      </c>
      <c r="D154" s="113" t="s">
        <v>602</v>
      </c>
      <c r="E154" s="41" t="s">
        <v>125</v>
      </c>
      <c r="F154" s="54" t="s">
        <v>126</v>
      </c>
      <c r="G154" s="51" t="s">
        <v>47</v>
      </c>
      <c r="H154" s="181"/>
      <c r="I154" s="58" t="s">
        <v>122</v>
      </c>
      <c r="J154" s="58" t="s">
        <v>87</v>
      </c>
      <c r="K154" s="51" t="s">
        <v>4</v>
      </c>
      <c r="L154" s="42" t="s">
        <v>550</v>
      </c>
      <c r="M154" s="51" t="s">
        <v>4</v>
      </c>
      <c r="N154" s="51" t="s">
        <v>4</v>
      </c>
      <c r="O154" s="143" t="s">
        <v>912</v>
      </c>
      <c r="P154" s="109" t="s">
        <v>4</v>
      </c>
      <c r="Q154" s="72" t="s">
        <v>4</v>
      </c>
      <c r="R154" s="58" t="s">
        <v>4</v>
      </c>
      <c r="S154" s="168" t="s">
        <v>4</v>
      </c>
      <c r="T154" s="178"/>
    </row>
    <row r="155" spans="2:20" ht="73.5" customHeight="1">
      <c r="B155" s="50">
        <f t="shared" si="2"/>
        <v>151</v>
      </c>
      <c r="C155" s="185">
        <f>SUBTOTAL(3,$D$4:D154)</f>
        <v>55</v>
      </c>
      <c r="D155" s="113" t="s">
        <v>602</v>
      </c>
      <c r="E155" s="41" t="s">
        <v>125</v>
      </c>
      <c r="F155" s="54" t="s">
        <v>126</v>
      </c>
      <c r="G155" s="51" t="s">
        <v>775</v>
      </c>
      <c r="H155" s="181"/>
      <c r="I155" s="58" t="s">
        <v>122</v>
      </c>
      <c r="J155" s="58" t="s">
        <v>87</v>
      </c>
      <c r="K155" s="51" t="s">
        <v>4</v>
      </c>
      <c r="L155" s="42" t="s">
        <v>778</v>
      </c>
      <c r="M155" s="51" t="s">
        <v>4</v>
      </c>
      <c r="N155" s="51" t="s">
        <v>4</v>
      </c>
      <c r="O155" s="143" t="s">
        <v>913</v>
      </c>
      <c r="P155" s="109" t="s">
        <v>4</v>
      </c>
      <c r="Q155" s="72" t="s">
        <v>4</v>
      </c>
      <c r="R155" s="58" t="s">
        <v>4</v>
      </c>
      <c r="S155" s="168" t="s">
        <v>4</v>
      </c>
      <c r="T155" s="178"/>
    </row>
    <row r="156" spans="2:20" ht="115.5" customHeight="1">
      <c r="B156" s="50">
        <f t="shared" si="2"/>
        <v>152</v>
      </c>
      <c r="C156" s="185">
        <f>SUBTOTAL(3,$D$4:D155)</f>
        <v>56</v>
      </c>
      <c r="D156" s="113" t="s">
        <v>602</v>
      </c>
      <c r="E156" s="41" t="s">
        <v>125</v>
      </c>
      <c r="F156" s="54" t="s">
        <v>126</v>
      </c>
      <c r="G156" s="51" t="s">
        <v>50</v>
      </c>
      <c r="H156" s="181"/>
      <c r="I156" s="58" t="s">
        <v>122</v>
      </c>
      <c r="J156" s="58" t="s">
        <v>87</v>
      </c>
      <c r="K156" s="51" t="s">
        <v>4</v>
      </c>
      <c r="L156" s="42" t="s">
        <v>541</v>
      </c>
      <c r="M156" s="51" t="s">
        <v>4</v>
      </c>
      <c r="N156" s="51" t="s">
        <v>4</v>
      </c>
      <c r="O156" s="143" t="s">
        <v>913</v>
      </c>
      <c r="P156" s="109" t="s">
        <v>4</v>
      </c>
      <c r="Q156" s="72" t="s">
        <v>4</v>
      </c>
      <c r="R156" s="58" t="s">
        <v>4</v>
      </c>
      <c r="S156" s="168" t="s">
        <v>4</v>
      </c>
      <c r="T156" s="178"/>
    </row>
    <row r="157" spans="2:20" ht="136.5" customHeight="1">
      <c r="B157" s="50">
        <f t="shared" si="2"/>
        <v>153</v>
      </c>
      <c r="C157" s="185">
        <f>SUBTOTAL(3,$D$4:D156)</f>
        <v>57</v>
      </c>
      <c r="D157" s="113" t="s">
        <v>602</v>
      </c>
      <c r="E157" s="41" t="s">
        <v>125</v>
      </c>
      <c r="F157" s="54" t="s">
        <v>126</v>
      </c>
      <c r="G157" s="51" t="s">
        <v>538</v>
      </c>
      <c r="H157" s="181"/>
      <c r="I157" s="58" t="s">
        <v>122</v>
      </c>
      <c r="J157" s="58" t="s">
        <v>87</v>
      </c>
      <c r="K157" s="51" t="s">
        <v>4</v>
      </c>
      <c r="L157" s="42" t="s">
        <v>779</v>
      </c>
      <c r="M157" s="51" t="s">
        <v>4</v>
      </c>
      <c r="N157" s="51" t="s">
        <v>4</v>
      </c>
      <c r="O157" s="143" t="s">
        <v>913</v>
      </c>
      <c r="P157" s="109" t="s">
        <v>4</v>
      </c>
      <c r="Q157" s="72" t="s">
        <v>4</v>
      </c>
      <c r="R157" s="59" t="s">
        <v>4</v>
      </c>
      <c r="S157" s="167" t="s">
        <v>4</v>
      </c>
      <c r="T157" s="178"/>
    </row>
    <row r="158" spans="2:20" ht="160.5" customHeight="1">
      <c r="B158" s="50">
        <f t="shared" si="2"/>
        <v>154</v>
      </c>
      <c r="C158" s="185">
        <f>SUBTOTAL(3,$D$4:D157)</f>
        <v>58</v>
      </c>
      <c r="D158" s="113" t="s">
        <v>602</v>
      </c>
      <c r="E158" s="41" t="s">
        <v>127</v>
      </c>
      <c r="F158" s="54" t="s">
        <v>128</v>
      </c>
      <c r="G158" s="51" t="s">
        <v>715</v>
      </c>
      <c r="H158" s="181"/>
      <c r="I158" s="58" t="s">
        <v>122</v>
      </c>
      <c r="J158" s="58" t="s">
        <v>51</v>
      </c>
      <c r="K158" s="51" t="s">
        <v>4</v>
      </c>
      <c r="L158" s="51" t="s">
        <v>716</v>
      </c>
      <c r="M158" s="51" t="s">
        <v>4</v>
      </c>
      <c r="N158" s="51" t="s">
        <v>4</v>
      </c>
      <c r="O158" s="143" t="s">
        <v>914</v>
      </c>
      <c r="P158" s="54" t="s">
        <v>714</v>
      </c>
      <c r="Q158" s="72" t="s">
        <v>4</v>
      </c>
      <c r="R158" s="59" t="s">
        <v>4</v>
      </c>
      <c r="S158" s="167" t="s">
        <v>52</v>
      </c>
      <c r="T158" s="178"/>
    </row>
    <row r="159" spans="2:20" ht="160.5" customHeight="1">
      <c r="B159" s="50">
        <f t="shared" si="2"/>
        <v>155</v>
      </c>
      <c r="C159" s="185">
        <f>SUBTOTAL(3,$D$4:D158)</f>
        <v>59</v>
      </c>
      <c r="D159" s="113" t="s">
        <v>602</v>
      </c>
      <c r="E159" s="41" t="s">
        <v>127</v>
      </c>
      <c r="F159" s="54" t="s">
        <v>128</v>
      </c>
      <c r="G159" s="51" t="s">
        <v>717</v>
      </c>
      <c r="H159" s="181"/>
      <c r="I159" s="58" t="s">
        <v>122</v>
      </c>
      <c r="J159" s="58" t="s">
        <v>51</v>
      </c>
      <c r="K159" s="51" t="s">
        <v>4</v>
      </c>
      <c r="L159" s="51" t="s">
        <v>718</v>
      </c>
      <c r="M159" s="51" t="s">
        <v>4</v>
      </c>
      <c r="N159" s="51" t="s">
        <v>4</v>
      </c>
      <c r="O159" s="143" t="s">
        <v>914</v>
      </c>
      <c r="P159" s="54" t="s">
        <v>719</v>
      </c>
      <c r="Q159" s="72" t="s">
        <v>4</v>
      </c>
      <c r="R159" s="59" t="s">
        <v>4</v>
      </c>
      <c r="S159" s="167" t="s">
        <v>4</v>
      </c>
      <c r="T159" s="178"/>
    </row>
    <row r="160" spans="2:20" ht="227.25" customHeight="1">
      <c r="B160" s="50">
        <f t="shared" si="2"/>
        <v>156</v>
      </c>
      <c r="C160" s="185">
        <f>SUBTOTAL(3,$D$4:D159)</f>
        <v>60</v>
      </c>
      <c r="D160" s="113" t="s">
        <v>602</v>
      </c>
      <c r="E160" s="41" t="s">
        <v>104</v>
      </c>
      <c r="F160" s="54" t="s">
        <v>129</v>
      </c>
      <c r="G160" s="51" t="s">
        <v>130</v>
      </c>
      <c r="H160" s="181"/>
      <c r="I160" s="58" t="s">
        <v>122</v>
      </c>
      <c r="J160" s="58" t="s">
        <v>87</v>
      </c>
      <c r="K160" s="51" t="s">
        <v>4</v>
      </c>
      <c r="L160" s="42" t="s">
        <v>613</v>
      </c>
      <c r="M160" s="42" t="s">
        <v>4</v>
      </c>
      <c r="N160" s="42" t="s">
        <v>4</v>
      </c>
      <c r="O160" s="143" t="s">
        <v>915</v>
      </c>
      <c r="P160" s="42" t="s">
        <v>636</v>
      </c>
      <c r="Q160" s="72" t="s">
        <v>4</v>
      </c>
      <c r="R160" s="58" t="s">
        <v>4</v>
      </c>
      <c r="S160" s="168" t="s">
        <v>4</v>
      </c>
      <c r="T160" s="178"/>
    </row>
    <row r="161" spans="1:20" ht="237" customHeight="1">
      <c r="B161" s="50">
        <f t="shared" si="2"/>
        <v>157</v>
      </c>
      <c r="C161" s="185">
        <f>SUBTOTAL(3,$D$4:D160)</f>
        <v>61</v>
      </c>
      <c r="D161" s="113" t="s">
        <v>602</v>
      </c>
      <c r="E161" s="41" t="s">
        <v>104</v>
      </c>
      <c r="F161" s="54" t="s">
        <v>129</v>
      </c>
      <c r="G161" s="42" t="s">
        <v>105</v>
      </c>
      <c r="H161" s="181"/>
      <c r="I161" s="58" t="s">
        <v>122</v>
      </c>
      <c r="J161" s="58" t="s">
        <v>87</v>
      </c>
      <c r="K161" s="51" t="s">
        <v>4</v>
      </c>
      <c r="L161" s="42" t="s">
        <v>106</v>
      </c>
      <c r="M161" s="53" t="s">
        <v>4</v>
      </c>
      <c r="N161" s="53" t="s">
        <v>4</v>
      </c>
      <c r="O161" s="143" t="s">
        <v>915</v>
      </c>
      <c r="P161" s="42" t="s">
        <v>642</v>
      </c>
      <c r="Q161" s="72" t="s">
        <v>4</v>
      </c>
      <c r="R161" s="59" t="s">
        <v>4</v>
      </c>
      <c r="S161" s="167" t="s">
        <v>4</v>
      </c>
      <c r="T161" s="178"/>
    </row>
    <row r="162" spans="1:20" ht="153.75" customHeight="1">
      <c r="B162" s="50">
        <f t="shared" si="2"/>
        <v>158</v>
      </c>
      <c r="C162" s="185">
        <f>SUBTOTAL(3,$D$4:D161)</f>
        <v>62</v>
      </c>
      <c r="D162" s="113" t="s">
        <v>602</v>
      </c>
      <c r="E162" s="41" t="s">
        <v>104</v>
      </c>
      <c r="F162" s="54" t="s">
        <v>131</v>
      </c>
      <c r="G162" s="42" t="s">
        <v>107</v>
      </c>
      <c r="H162" s="181"/>
      <c r="I162" s="58" t="s">
        <v>122</v>
      </c>
      <c r="J162" s="58" t="s">
        <v>51</v>
      </c>
      <c r="K162" s="51" t="s">
        <v>4</v>
      </c>
      <c r="L162" s="42" t="s">
        <v>799</v>
      </c>
      <c r="M162" s="53" t="s">
        <v>4</v>
      </c>
      <c r="N162" s="53" t="s">
        <v>4</v>
      </c>
      <c r="O162" s="143" t="s">
        <v>916</v>
      </c>
      <c r="P162" s="42" t="s">
        <v>4</v>
      </c>
      <c r="Q162" s="72" t="s">
        <v>4</v>
      </c>
      <c r="R162" s="59" t="s">
        <v>4</v>
      </c>
      <c r="S162" s="167" t="s">
        <v>4</v>
      </c>
      <c r="T162" s="178"/>
    </row>
    <row r="163" spans="1:20" ht="161.25" customHeight="1">
      <c r="B163" s="50">
        <f t="shared" si="2"/>
        <v>159</v>
      </c>
      <c r="C163" s="185">
        <f>SUBTOTAL(3,$D$4:D162)</f>
        <v>63</v>
      </c>
      <c r="D163" s="113" t="s">
        <v>602</v>
      </c>
      <c r="E163" s="41" t="s">
        <v>104</v>
      </c>
      <c r="F163" s="54" t="s">
        <v>131</v>
      </c>
      <c r="G163" s="42" t="s">
        <v>446</v>
      </c>
      <c r="H163" s="181"/>
      <c r="I163" s="58" t="s">
        <v>122</v>
      </c>
      <c r="J163" s="58" t="s">
        <v>51</v>
      </c>
      <c r="K163" s="51" t="s">
        <v>4</v>
      </c>
      <c r="L163" s="42" t="s">
        <v>614</v>
      </c>
      <c r="M163" s="42" t="s">
        <v>4</v>
      </c>
      <c r="N163" s="42" t="s">
        <v>4</v>
      </c>
      <c r="O163" s="143" t="s">
        <v>916</v>
      </c>
      <c r="P163" s="42" t="s">
        <v>4</v>
      </c>
      <c r="Q163" s="72" t="s">
        <v>4</v>
      </c>
      <c r="R163" s="58" t="s">
        <v>4</v>
      </c>
      <c r="S163" s="168" t="s">
        <v>4</v>
      </c>
      <c r="T163" s="178"/>
    </row>
    <row r="164" spans="1:20" ht="284.25" hidden="1" customHeight="1">
      <c r="B164" s="50">
        <f t="shared" si="2"/>
        <v>160</v>
      </c>
      <c r="C164" s="185"/>
      <c r="D164" s="113" t="s">
        <v>602</v>
      </c>
      <c r="E164" s="41" t="s">
        <v>125</v>
      </c>
      <c r="F164" s="66" t="s">
        <v>132</v>
      </c>
      <c r="G164" s="51" t="s">
        <v>435</v>
      </c>
      <c r="H164" s="153"/>
      <c r="I164" s="58" t="s">
        <v>133</v>
      </c>
      <c r="J164" s="58" t="s">
        <v>87</v>
      </c>
      <c r="K164" s="51" t="s">
        <v>4</v>
      </c>
      <c r="L164" s="56" t="s">
        <v>582</v>
      </c>
      <c r="M164" s="53" t="s">
        <v>4</v>
      </c>
      <c r="N164" s="53" t="s">
        <v>4</v>
      </c>
      <c r="O164" s="143" t="s">
        <v>917</v>
      </c>
      <c r="P164" s="52" t="s">
        <v>54</v>
      </c>
      <c r="Q164" s="72" t="s">
        <v>4</v>
      </c>
      <c r="R164" s="59" t="s">
        <v>4</v>
      </c>
      <c r="S164" s="167" t="s">
        <v>4</v>
      </c>
      <c r="T164" s="178"/>
    </row>
    <row r="165" spans="1:20" ht="279.75" hidden="1" customHeight="1">
      <c r="B165" s="50">
        <f t="shared" si="2"/>
        <v>161</v>
      </c>
      <c r="C165" s="185"/>
      <c r="D165" s="113" t="s">
        <v>602</v>
      </c>
      <c r="E165" s="41" t="s">
        <v>125</v>
      </c>
      <c r="F165" s="66" t="s">
        <v>132</v>
      </c>
      <c r="G165" s="51" t="s">
        <v>436</v>
      </c>
      <c r="H165" s="153"/>
      <c r="I165" s="58" t="s">
        <v>133</v>
      </c>
      <c r="J165" s="58" t="s">
        <v>87</v>
      </c>
      <c r="K165" s="51" t="s">
        <v>4</v>
      </c>
      <c r="L165" s="56" t="s">
        <v>583</v>
      </c>
      <c r="M165" s="53" t="s">
        <v>4</v>
      </c>
      <c r="N165" s="53" t="s">
        <v>4</v>
      </c>
      <c r="O165" s="143" t="s">
        <v>917</v>
      </c>
      <c r="P165" s="52" t="s">
        <v>593</v>
      </c>
      <c r="Q165" s="72" t="s">
        <v>4</v>
      </c>
      <c r="R165" s="59" t="s">
        <v>4</v>
      </c>
      <c r="S165" s="167" t="s">
        <v>4</v>
      </c>
      <c r="T165" s="178"/>
    </row>
    <row r="166" spans="1:20" ht="409.5" hidden="1" customHeight="1">
      <c r="B166" s="50">
        <f t="shared" si="2"/>
        <v>162</v>
      </c>
      <c r="C166" s="185"/>
      <c r="D166" s="113" t="s">
        <v>602</v>
      </c>
      <c r="E166" s="41" t="s">
        <v>134</v>
      </c>
      <c r="F166" s="137" t="s">
        <v>756</v>
      </c>
      <c r="G166" s="51" t="s">
        <v>463</v>
      </c>
      <c r="H166" s="153"/>
      <c r="I166" s="58" t="s">
        <v>133</v>
      </c>
      <c r="J166" s="58" t="s">
        <v>87</v>
      </c>
      <c r="K166" s="51" t="s">
        <v>119</v>
      </c>
      <c r="L166" s="51" t="s">
        <v>780</v>
      </c>
      <c r="M166" s="56" t="s">
        <v>4</v>
      </c>
      <c r="N166" s="56" t="s">
        <v>4</v>
      </c>
      <c r="O166" s="143" t="s">
        <v>918</v>
      </c>
      <c r="P166" s="54" t="s">
        <v>648</v>
      </c>
      <c r="Q166" s="72" t="s">
        <v>4</v>
      </c>
      <c r="R166" s="59" t="s">
        <v>4</v>
      </c>
      <c r="S166" s="167" t="s">
        <v>4</v>
      </c>
      <c r="T166" s="178"/>
    </row>
    <row r="167" spans="1:20" ht="409.5" hidden="1" customHeight="1">
      <c r="B167" s="50">
        <f t="shared" si="2"/>
        <v>163</v>
      </c>
      <c r="C167" s="185"/>
      <c r="D167" s="113" t="s">
        <v>602</v>
      </c>
      <c r="E167" s="41" t="s">
        <v>134</v>
      </c>
      <c r="F167" s="137" t="s">
        <v>756</v>
      </c>
      <c r="G167" s="51" t="s">
        <v>464</v>
      </c>
      <c r="H167" s="153"/>
      <c r="I167" s="58" t="s">
        <v>133</v>
      </c>
      <c r="J167" s="58" t="s">
        <v>87</v>
      </c>
      <c r="K167" s="51" t="s">
        <v>119</v>
      </c>
      <c r="L167" s="51" t="s">
        <v>780</v>
      </c>
      <c r="M167" s="56" t="s">
        <v>4</v>
      </c>
      <c r="N167" s="56" t="s">
        <v>4</v>
      </c>
      <c r="O167" s="143" t="s">
        <v>918</v>
      </c>
      <c r="P167" s="54" t="s">
        <v>648</v>
      </c>
      <c r="Q167" s="72" t="s">
        <v>4</v>
      </c>
      <c r="R167" s="59" t="s">
        <v>4</v>
      </c>
      <c r="S167" s="167" t="s">
        <v>4</v>
      </c>
      <c r="T167" s="178"/>
    </row>
    <row r="168" spans="1:20" ht="409.5" hidden="1" customHeight="1">
      <c r="B168" s="50">
        <f t="shared" si="2"/>
        <v>164</v>
      </c>
      <c r="C168" s="185"/>
      <c r="D168" s="113" t="s">
        <v>602</v>
      </c>
      <c r="E168" s="41" t="s">
        <v>134</v>
      </c>
      <c r="F168" s="137" t="s">
        <v>756</v>
      </c>
      <c r="G168" s="51" t="s">
        <v>966</v>
      </c>
      <c r="H168" s="153"/>
      <c r="I168" s="58" t="s">
        <v>757</v>
      </c>
      <c r="J168" s="58" t="s">
        <v>87</v>
      </c>
      <c r="K168" s="51" t="s">
        <v>119</v>
      </c>
      <c r="L168" s="51" t="s">
        <v>780</v>
      </c>
      <c r="M168" s="51" t="s">
        <v>4</v>
      </c>
      <c r="N168" s="51" t="s">
        <v>4</v>
      </c>
      <c r="O168" s="143" t="s">
        <v>918</v>
      </c>
      <c r="P168" s="54" t="s">
        <v>648</v>
      </c>
      <c r="Q168" s="72" t="s">
        <v>4</v>
      </c>
      <c r="R168" s="58" t="s">
        <v>4</v>
      </c>
      <c r="S168" s="168" t="s">
        <v>4</v>
      </c>
      <c r="T168" s="178"/>
    </row>
    <row r="169" spans="1:20" ht="95.25" customHeight="1">
      <c r="A169" s="62"/>
      <c r="B169" s="39">
        <f t="shared" si="2"/>
        <v>165</v>
      </c>
      <c r="C169" s="185">
        <f>SUBTOTAL(3,$D$4:D168)</f>
        <v>64</v>
      </c>
      <c r="D169" s="114" t="s">
        <v>602</v>
      </c>
      <c r="E169" s="41" t="s">
        <v>148</v>
      </c>
      <c r="F169" s="60" t="s">
        <v>149</v>
      </c>
      <c r="G169" s="42" t="s">
        <v>776</v>
      </c>
      <c r="H169" s="181"/>
      <c r="I169" s="40" t="s">
        <v>122</v>
      </c>
      <c r="J169" s="40" t="s">
        <v>87</v>
      </c>
      <c r="K169" s="42" t="s">
        <v>4</v>
      </c>
      <c r="L169" s="52" t="s">
        <v>781</v>
      </c>
      <c r="M169" s="53" t="s">
        <v>4</v>
      </c>
      <c r="N169" s="53" t="s">
        <v>4</v>
      </c>
      <c r="O169" s="143" t="s">
        <v>919</v>
      </c>
      <c r="P169" s="110" t="s">
        <v>4</v>
      </c>
      <c r="Q169" s="74" t="s">
        <v>4</v>
      </c>
      <c r="R169" s="55" t="s">
        <v>4</v>
      </c>
      <c r="S169" s="171" t="s">
        <v>4</v>
      </c>
      <c r="T169" s="179"/>
    </row>
    <row r="170" spans="1:20" ht="409.5" customHeight="1">
      <c r="A170" s="62"/>
      <c r="B170" s="39">
        <f t="shared" si="2"/>
        <v>166</v>
      </c>
      <c r="C170" s="185">
        <f>SUBTOTAL(3,$D$4:D169)</f>
        <v>65</v>
      </c>
      <c r="D170" s="114" t="s">
        <v>602</v>
      </c>
      <c r="E170" s="41" t="s">
        <v>71</v>
      </c>
      <c r="F170" s="60" t="s">
        <v>1071</v>
      </c>
      <c r="G170" s="42" t="s">
        <v>428</v>
      </c>
      <c r="H170" s="181"/>
      <c r="I170" s="40" t="s">
        <v>122</v>
      </c>
      <c r="J170" s="40" t="s">
        <v>87</v>
      </c>
      <c r="K170" s="42" t="s">
        <v>4</v>
      </c>
      <c r="L170" s="42" t="s">
        <v>798</v>
      </c>
      <c r="M170" s="42" t="s">
        <v>4</v>
      </c>
      <c r="N170" s="42" t="s">
        <v>4</v>
      </c>
      <c r="O170" s="143" t="s">
        <v>920</v>
      </c>
      <c r="P170" s="42" t="s">
        <v>595</v>
      </c>
      <c r="Q170" s="74" t="s">
        <v>4</v>
      </c>
      <c r="R170" s="41" t="s">
        <v>4</v>
      </c>
      <c r="S170" s="169" t="s">
        <v>52</v>
      </c>
      <c r="T170" s="179"/>
    </row>
    <row r="171" spans="1:20" s="76" customFormat="1" ht="183.75" customHeight="1">
      <c r="A171" s="62"/>
      <c r="B171" s="39">
        <f t="shared" si="2"/>
        <v>167</v>
      </c>
      <c r="C171" s="185">
        <f>SUBTOTAL(3,$D$4:D170)</f>
        <v>66</v>
      </c>
      <c r="D171" s="114" t="s">
        <v>602</v>
      </c>
      <c r="E171" s="41" t="s">
        <v>71</v>
      </c>
      <c r="F171" s="51" t="s">
        <v>1080</v>
      </c>
      <c r="G171" s="60" t="s">
        <v>549</v>
      </c>
      <c r="H171" s="181"/>
      <c r="I171" s="40" t="s">
        <v>122</v>
      </c>
      <c r="J171" s="40" t="s">
        <v>87</v>
      </c>
      <c r="K171" s="42" t="s">
        <v>4</v>
      </c>
      <c r="L171" s="42" t="s">
        <v>326</v>
      </c>
      <c r="M171" s="42" t="s">
        <v>4</v>
      </c>
      <c r="N171" s="42" t="s">
        <v>4</v>
      </c>
      <c r="O171" s="65" t="s">
        <v>548</v>
      </c>
      <c r="P171" s="51" t="s">
        <v>639</v>
      </c>
      <c r="Q171" s="74" t="s">
        <v>4</v>
      </c>
      <c r="R171" s="41" t="s">
        <v>4</v>
      </c>
      <c r="S171" s="169" t="s">
        <v>4</v>
      </c>
      <c r="T171" s="179"/>
    </row>
    <row r="172" spans="1:20" s="76" customFormat="1" ht="348.95" customHeight="1">
      <c r="A172" s="62"/>
      <c r="B172" s="50">
        <f t="shared" si="2"/>
        <v>168</v>
      </c>
      <c r="C172" s="185">
        <f>SUBTOTAL(3,$D$4:D171)</f>
        <v>67</v>
      </c>
      <c r="D172" s="113" t="s">
        <v>602</v>
      </c>
      <c r="E172" s="41" t="s">
        <v>150</v>
      </c>
      <c r="F172" s="51" t="s">
        <v>151</v>
      </c>
      <c r="G172" s="60" t="s">
        <v>801</v>
      </c>
      <c r="H172" s="181"/>
      <c r="I172" s="58" t="s">
        <v>122</v>
      </c>
      <c r="J172" s="58" t="s">
        <v>87</v>
      </c>
      <c r="K172" s="51" t="s">
        <v>4</v>
      </c>
      <c r="L172" s="42" t="s">
        <v>802</v>
      </c>
      <c r="M172" s="53" t="s">
        <v>4</v>
      </c>
      <c r="N172" s="53" t="s">
        <v>4</v>
      </c>
      <c r="O172" s="144" t="s">
        <v>921</v>
      </c>
      <c r="P172" s="56" t="s">
        <v>803</v>
      </c>
      <c r="Q172" s="142" t="s">
        <v>4</v>
      </c>
      <c r="R172" s="59" t="s">
        <v>4</v>
      </c>
      <c r="S172" s="167" t="s">
        <v>4</v>
      </c>
      <c r="T172" s="179"/>
    </row>
    <row r="173" spans="1:20" ht="306" customHeight="1">
      <c r="B173" s="50">
        <f t="shared" si="2"/>
        <v>169</v>
      </c>
      <c r="C173" s="185">
        <f>SUBTOTAL(3,$D$4:D172)</f>
        <v>68</v>
      </c>
      <c r="D173" s="113" t="s">
        <v>602</v>
      </c>
      <c r="E173" s="41" t="s">
        <v>150</v>
      </c>
      <c r="F173" s="66" t="s">
        <v>151</v>
      </c>
      <c r="G173" s="51" t="s">
        <v>597</v>
      </c>
      <c r="H173" s="181"/>
      <c r="I173" s="58" t="s">
        <v>122</v>
      </c>
      <c r="J173" s="58" t="s">
        <v>87</v>
      </c>
      <c r="K173" s="51" t="s">
        <v>4</v>
      </c>
      <c r="L173" s="42" t="s">
        <v>611</v>
      </c>
      <c r="M173" s="42" t="s">
        <v>4</v>
      </c>
      <c r="N173" s="42" t="s">
        <v>4</v>
      </c>
      <c r="O173" s="143" t="s">
        <v>922</v>
      </c>
      <c r="P173" s="54" t="s">
        <v>788</v>
      </c>
      <c r="Q173" s="72" t="s">
        <v>4</v>
      </c>
      <c r="R173" s="58" t="s">
        <v>4</v>
      </c>
      <c r="S173" s="168" t="s">
        <v>4</v>
      </c>
      <c r="T173" s="178"/>
    </row>
    <row r="174" spans="1:20" ht="409.6" hidden="1" customHeight="1">
      <c r="B174" s="50">
        <f t="shared" si="2"/>
        <v>170</v>
      </c>
      <c r="C174" s="185"/>
      <c r="D174" s="113" t="s">
        <v>602</v>
      </c>
      <c r="E174" s="41" t="s">
        <v>150</v>
      </c>
      <c r="F174" s="66" t="s">
        <v>152</v>
      </c>
      <c r="G174" s="51" t="s">
        <v>72</v>
      </c>
      <c r="H174" s="153"/>
      <c r="I174" s="58" t="s">
        <v>133</v>
      </c>
      <c r="J174" s="58" t="s">
        <v>51</v>
      </c>
      <c r="K174" s="51" t="s">
        <v>4</v>
      </c>
      <c r="L174" s="52" t="s">
        <v>791</v>
      </c>
      <c r="M174" s="42" t="s">
        <v>4</v>
      </c>
      <c r="N174" s="42" t="s">
        <v>4</v>
      </c>
      <c r="O174" s="143" t="s">
        <v>923</v>
      </c>
      <c r="P174" s="54" t="s">
        <v>792</v>
      </c>
      <c r="Q174" s="72" t="s">
        <v>4</v>
      </c>
      <c r="R174" s="58" t="s">
        <v>4</v>
      </c>
      <c r="S174" s="168" t="s">
        <v>4</v>
      </c>
      <c r="T174" s="178"/>
    </row>
    <row r="175" spans="1:20" ht="156.75" hidden="1" customHeight="1">
      <c r="B175" s="50">
        <f t="shared" si="2"/>
        <v>171</v>
      </c>
      <c r="C175" s="185"/>
      <c r="D175" s="113" t="s">
        <v>602</v>
      </c>
      <c r="E175" s="41" t="s">
        <v>150</v>
      </c>
      <c r="F175" s="66" t="s">
        <v>153</v>
      </c>
      <c r="G175" s="51" t="s">
        <v>73</v>
      </c>
      <c r="H175" s="153"/>
      <c r="I175" s="58" t="s">
        <v>133</v>
      </c>
      <c r="J175" s="58" t="s">
        <v>87</v>
      </c>
      <c r="K175" s="51" t="s">
        <v>4</v>
      </c>
      <c r="L175" s="42" t="s">
        <v>782</v>
      </c>
      <c r="M175" s="53" t="s">
        <v>4</v>
      </c>
      <c r="N175" s="53" t="s">
        <v>4</v>
      </c>
      <c r="O175" s="143" t="s">
        <v>999</v>
      </c>
      <c r="P175" s="54" t="s">
        <v>793</v>
      </c>
      <c r="Q175" s="72" t="s">
        <v>4</v>
      </c>
      <c r="R175" s="59" t="s">
        <v>4</v>
      </c>
      <c r="S175" s="167" t="s">
        <v>4</v>
      </c>
      <c r="T175" s="178"/>
    </row>
    <row r="176" spans="1:20" s="76" customFormat="1" ht="409.6" customHeight="1">
      <c r="B176" s="39">
        <f t="shared" si="2"/>
        <v>172</v>
      </c>
      <c r="C176" s="185">
        <f>SUBTOTAL(3,$D$4:D175)</f>
        <v>69</v>
      </c>
      <c r="D176" s="115" t="s">
        <v>602</v>
      </c>
      <c r="E176" s="41" t="s">
        <v>787</v>
      </c>
      <c r="F176" s="42" t="s">
        <v>649</v>
      </c>
      <c r="G176" s="42" t="s">
        <v>789</v>
      </c>
      <c r="H176" s="181"/>
      <c r="I176" s="41" t="s">
        <v>432</v>
      </c>
      <c r="J176" s="41" t="s">
        <v>615</v>
      </c>
      <c r="K176" s="52" t="s">
        <v>4</v>
      </c>
      <c r="L176" s="42" t="s">
        <v>804</v>
      </c>
      <c r="M176" s="42" t="s">
        <v>4</v>
      </c>
      <c r="N176" s="42" t="s">
        <v>4</v>
      </c>
      <c r="O176" s="143" t="s">
        <v>924</v>
      </c>
      <c r="P176" s="52" t="s">
        <v>790</v>
      </c>
      <c r="Q176" s="74" t="s">
        <v>4</v>
      </c>
      <c r="R176" s="74" t="s">
        <v>4</v>
      </c>
      <c r="S176" s="169" t="s">
        <v>4</v>
      </c>
      <c r="T176" s="179"/>
    </row>
    <row r="177" spans="1:20" ht="144.75" hidden="1" customHeight="1">
      <c r="A177" s="62"/>
      <c r="B177" s="39">
        <f t="shared" si="2"/>
        <v>173</v>
      </c>
      <c r="C177" s="186"/>
      <c r="D177" s="114" t="s">
        <v>602</v>
      </c>
      <c r="E177" s="41" t="s">
        <v>160</v>
      </c>
      <c r="F177" s="60" t="s">
        <v>161</v>
      </c>
      <c r="G177" s="42" t="s">
        <v>162</v>
      </c>
      <c r="H177" s="153"/>
      <c r="I177" s="40" t="s">
        <v>133</v>
      </c>
      <c r="J177" s="40" t="s">
        <v>87</v>
      </c>
      <c r="K177" s="42" t="s">
        <v>163</v>
      </c>
      <c r="L177" s="42" t="s">
        <v>439</v>
      </c>
      <c r="M177" s="53" t="s">
        <v>164</v>
      </c>
      <c r="N177" s="53" t="s">
        <v>164</v>
      </c>
      <c r="O177" s="143" t="s">
        <v>926</v>
      </c>
      <c r="P177" s="52" t="s">
        <v>627</v>
      </c>
      <c r="Q177" s="74" t="s">
        <v>4</v>
      </c>
      <c r="R177" s="55" t="s">
        <v>4</v>
      </c>
      <c r="S177" s="171" t="s">
        <v>4</v>
      </c>
      <c r="T177" s="179"/>
    </row>
    <row r="178" spans="1:20" s="76" customFormat="1" ht="324.75" customHeight="1">
      <c r="A178" s="62"/>
      <c r="B178" s="39">
        <f t="shared" si="2"/>
        <v>174</v>
      </c>
      <c r="C178" s="185">
        <f>SUBTOTAL(3,$D$4:D177)</f>
        <v>70</v>
      </c>
      <c r="D178" s="114" t="s">
        <v>602</v>
      </c>
      <c r="E178" s="41" t="s">
        <v>160</v>
      </c>
      <c r="F178" s="60" t="s">
        <v>165</v>
      </c>
      <c r="G178" s="42" t="s">
        <v>544</v>
      </c>
      <c r="H178" s="181"/>
      <c r="I178" s="40" t="s">
        <v>122</v>
      </c>
      <c r="J178" s="40" t="s">
        <v>87</v>
      </c>
      <c r="K178" s="42" t="s">
        <v>163</v>
      </c>
      <c r="L178" s="42" t="s">
        <v>612</v>
      </c>
      <c r="M178" s="42" t="s">
        <v>362</v>
      </c>
      <c r="N178" s="42" t="s">
        <v>164</v>
      </c>
      <c r="O178" s="143" t="s">
        <v>925</v>
      </c>
      <c r="P178" s="52" t="s">
        <v>627</v>
      </c>
      <c r="Q178" s="74" t="s">
        <v>4</v>
      </c>
      <c r="R178" s="41" t="s">
        <v>4</v>
      </c>
      <c r="S178" s="169" t="s">
        <v>4</v>
      </c>
      <c r="T178" s="179"/>
    </row>
    <row r="179" spans="1:20" ht="309" customHeight="1">
      <c r="A179" s="62"/>
      <c r="B179" s="39">
        <f t="shared" si="2"/>
        <v>175</v>
      </c>
      <c r="C179" s="185">
        <f>SUBTOTAL(3,$D$4:D178)</f>
        <v>71</v>
      </c>
      <c r="D179" s="114" t="s">
        <v>602</v>
      </c>
      <c r="E179" s="41" t="s">
        <v>160</v>
      </c>
      <c r="F179" s="60" t="s">
        <v>166</v>
      </c>
      <c r="G179" s="42" t="s">
        <v>167</v>
      </c>
      <c r="H179" s="181"/>
      <c r="I179" s="40" t="s">
        <v>122</v>
      </c>
      <c r="J179" s="58" t="s">
        <v>51</v>
      </c>
      <c r="K179" s="42" t="s">
        <v>163</v>
      </c>
      <c r="L179" s="53" t="s">
        <v>783</v>
      </c>
      <c r="M179" s="53" t="s">
        <v>164</v>
      </c>
      <c r="N179" s="53" t="s">
        <v>164</v>
      </c>
      <c r="O179" s="143" t="s">
        <v>927</v>
      </c>
      <c r="P179" s="52" t="s">
        <v>627</v>
      </c>
      <c r="Q179" s="74" t="s">
        <v>4</v>
      </c>
      <c r="R179" s="55" t="s">
        <v>4</v>
      </c>
      <c r="S179" s="171" t="s">
        <v>4</v>
      </c>
      <c r="T179" s="179"/>
    </row>
    <row r="180" spans="1:20" s="76" customFormat="1" ht="218.25" customHeight="1">
      <c r="B180" s="39">
        <f t="shared" si="2"/>
        <v>176</v>
      </c>
      <c r="C180" s="185">
        <f>SUBTOTAL(3,$D$4:D179)</f>
        <v>72</v>
      </c>
      <c r="D180" s="114" t="s">
        <v>602</v>
      </c>
      <c r="E180" s="41" t="s">
        <v>160</v>
      </c>
      <c r="F180" s="42" t="s">
        <v>573</v>
      </c>
      <c r="G180" s="42" t="s">
        <v>709</v>
      </c>
      <c r="H180" s="181"/>
      <c r="I180" s="41" t="s">
        <v>122</v>
      </c>
      <c r="J180" s="41" t="s">
        <v>87</v>
      </c>
      <c r="K180" s="52" t="s">
        <v>4</v>
      </c>
      <c r="L180" s="42" t="s">
        <v>581</v>
      </c>
      <c r="M180" s="42" t="s">
        <v>164</v>
      </c>
      <c r="N180" s="42" t="s">
        <v>164</v>
      </c>
      <c r="O180" s="145" t="s">
        <v>1000</v>
      </c>
      <c r="P180" s="52" t="s">
        <v>635</v>
      </c>
      <c r="Q180" s="74" t="s">
        <v>4</v>
      </c>
      <c r="R180" s="41" t="s">
        <v>4</v>
      </c>
      <c r="S180" s="169" t="s">
        <v>4</v>
      </c>
      <c r="T180" s="179"/>
    </row>
    <row r="181" spans="1:20" ht="308.25" customHeight="1">
      <c r="B181" s="50">
        <f t="shared" si="2"/>
        <v>177</v>
      </c>
      <c r="C181" s="185">
        <f>SUBTOTAL(3,$D$4:D180)</f>
        <v>73</v>
      </c>
      <c r="D181" s="113" t="s">
        <v>602</v>
      </c>
      <c r="E181" s="41" t="s">
        <v>160</v>
      </c>
      <c r="F181" s="66" t="s">
        <v>168</v>
      </c>
      <c r="G181" s="51" t="s">
        <v>169</v>
      </c>
      <c r="H181" s="181"/>
      <c r="I181" s="58" t="s">
        <v>122</v>
      </c>
      <c r="J181" s="58" t="s">
        <v>87</v>
      </c>
      <c r="K181" s="51" t="s">
        <v>163</v>
      </c>
      <c r="L181" s="141" t="s">
        <v>796</v>
      </c>
      <c r="M181" s="53" t="s">
        <v>4</v>
      </c>
      <c r="N181" s="53" t="s">
        <v>4</v>
      </c>
      <c r="O181" s="143" t="s">
        <v>928</v>
      </c>
      <c r="P181" s="52" t="s">
        <v>629</v>
      </c>
      <c r="Q181" s="72" t="s">
        <v>4</v>
      </c>
      <c r="R181" s="59" t="s">
        <v>4</v>
      </c>
      <c r="S181" s="167" t="s">
        <v>4</v>
      </c>
      <c r="T181" s="178"/>
    </row>
    <row r="182" spans="1:20" ht="297" customHeight="1">
      <c r="B182" s="50">
        <f t="shared" si="2"/>
        <v>178</v>
      </c>
      <c r="C182" s="185">
        <f>SUBTOTAL(3,$D$4:D181)</f>
        <v>74</v>
      </c>
      <c r="D182" s="113" t="s">
        <v>602</v>
      </c>
      <c r="E182" s="41" t="s">
        <v>160</v>
      </c>
      <c r="F182" s="66" t="s">
        <v>170</v>
      </c>
      <c r="G182" s="51" t="s">
        <v>450</v>
      </c>
      <c r="H182" s="181"/>
      <c r="I182" s="58" t="s">
        <v>122</v>
      </c>
      <c r="J182" s="58" t="s">
        <v>51</v>
      </c>
      <c r="K182" s="51" t="s">
        <v>163</v>
      </c>
      <c r="L182" s="52" t="s">
        <v>440</v>
      </c>
      <c r="M182" s="42" t="s">
        <v>4</v>
      </c>
      <c r="N182" s="42" t="s">
        <v>4</v>
      </c>
      <c r="O182" s="143" t="s">
        <v>929</v>
      </c>
      <c r="P182" s="52" t="s">
        <v>628</v>
      </c>
      <c r="Q182" s="72" t="s">
        <v>4</v>
      </c>
      <c r="R182" s="58" t="s">
        <v>4</v>
      </c>
      <c r="S182" s="168" t="s">
        <v>4</v>
      </c>
      <c r="T182" s="178"/>
    </row>
    <row r="183" spans="1:20" s="76" customFormat="1" ht="195" customHeight="1">
      <c r="A183" s="62"/>
      <c r="B183" s="39">
        <f t="shared" si="2"/>
        <v>179</v>
      </c>
      <c r="C183" s="185">
        <f>SUBTOTAL(3,$D$4:D182)</f>
        <v>75</v>
      </c>
      <c r="D183" s="114" t="s">
        <v>602</v>
      </c>
      <c r="E183" s="41" t="s">
        <v>606</v>
      </c>
      <c r="F183" s="42" t="s">
        <v>690</v>
      </c>
      <c r="G183" s="51" t="s">
        <v>559</v>
      </c>
      <c r="H183" s="181"/>
      <c r="I183" s="40" t="s">
        <v>122</v>
      </c>
      <c r="J183" s="41" t="s">
        <v>48</v>
      </c>
      <c r="K183" s="52" t="s">
        <v>4</v>
      </c>
      <c r="L183" s="42" t="s">
        <v>560</v>
      </c>
      <c r="M183" s="42" t="s">
        <v>4</v>
      </c>
      <c r="N183" s="42" t="s">
        <v>4</v>
      </c>
      <c r="O183" s="144" t="s">
        <v>930</v>
      </c>
      <c r="P183" s="52" t="s">
        <v>4</v>
      </c>
      <c r="Q183" s="74" t="s">
        <v>52</v>
      </c>
      <c r="R183" s="41" t="s">
        <v>4</v>
      </c>
      <c r="S183" s="169" t="s">
        <v>4</v>
      </c>
      <c r="T183" s="179"/>
    </row>
    <row r="184" spans="1:20" s="76" customFormat="1" ht="261.75" customHeight="1">
      <c r="A184" s="62"/>
      <c r="B184" s="39">
        <f t="shared" si="2"/>
        <v>180</v>
      </c>
      <c r="C184" s="185">
        <f>SUBTOTAL(3,$D$4:D183)</f>
        <v>76</v>
      </c>
      <c r="D184" s="114" t="s">
        <v>602</v>
      </c>
      <c r="E184" s="41" t="s">
        <v>606</v>
      </c>
      <c r="F184" s="42" t="s">
        <v>691</v>
      </c>
      <c r="G184" s="42" t="s">
        <v>93</v>
      </c>
      <c r="H184" s="181"/>
      <c r="I184" s="40" t="s">
        <v>122</v>
      </c>
      <c r="J184" s="41" t="s">
        <v>48</v>
      </c>
      <c r="K184" s="52" t="s">
        <v>4</v>
      </c>
      <c r="L184" s="52" t="s">
        <v>94</v>
      </c>
      <c r="M184" s="53" t="s">
        <v>4</v>
      </c>
      <c r="N184" s="53" t="s">
        <v>4</v>
      </c>
      <c r="O184" s="144" t="s">
        <v>931</v>
      </c>
      <c r="P184" s="52" t="s">
        <v>635</v>
      </c>
      <c r="Q184" s="74" t="s">
        <v>4</v>
      </c>
      <c r="R184" s="41" t="s">
        <v>4</v>
      </c>
      <c r="S184" s="169" t="s">
        <v>4</v>
      </c>
      <c r="T184" s="179"/>
    </row>
    <row r="185" spans="1:20" s="76" customFormat="1" ht="261.75" customHeight="1">
      <c r="A185" s="62"/>
      <c r="B185" s="39">
        <f t="shared" si="2"/>
        <v>181</v>
      </c>
      <c r="C185" s="185">
        <f>SUBTOTAL(3,$D$4:D184)</f>
        <v>77</v>
      </c>
      <c r="D185" s="114" t="s">
        <v>602</v>
      </c>
      <c r="E185" s="41" t="s">
        <v>606</v>
      </c>
      <c r="F185" s="42" t="s">
        <v>692</v>
      </c>
      <c r="G185" s="42" t="s">
        <v>321</v>
      </c>
      <c r="H185" s="181"/>
      <c r="I185" s="40" t="s">
        <v>122</v>
      </c>
      <c r="J185" s="41" t="s">
        <v>48</v>
      </c>
      <c r="K185" s="52" t="s">
        <v>4</v>
      </c>
      <c r="L185" s="42" t="s">
        <v>95</v>
      </c>
      <c r="M185" s="53" t="s">
        <v>4</v>
      </c>
      <c r="N185" s="53" t="s">
        <v>4</v>
      </c>
      <c r="O185" s="144" t="s">
        <v>932</v>
      </c>
      <c r="P185" s="52" t="s">
        <v>4</v>
      </c>
      <c r="Q185" s="74" t="s">
        <v>4</v>
      </c>
      <c r="R185" s="41" t="s">
        <v>4</v>
      </c>
      <c r="S185" s="169" t="s">
        <v>4</v>
      </c>
      <c r="T185" s="179"/>
    </row>
    <row r="186" spans="1:20" s="76" customFormat="1" ht="261.75" customHeight="1">
      <c r="A186" s="62"/>
      <c r="B186" s="39">
        <f t="shared" si="2"/>
        <v>182</v>
      </c>
      <c r="C186" s="185">
        <f>SUBTOTAL(3,$D$4:D185)</f>
        <v>78</v>
      </c>
      <c r="D186" s="114" t="s">
        <v>602</v>
      </c>
      <c r="E186" s="41" t="s">
        <v>606</v>
      </c>
      <c r="F186" s="42" t="s">
        <v>693</v>
      </c>
      <c r="G186" s="42" t="s">
        <v>96</v>
      </c>
      <c r="H186" s="181"/>
      <c r="I186" s="40" t="s">
        <v>122</v>
      </c>
      <c r="J186" s="41" t="s">
        <v>48</v>
      </c>
      <c r="K186" s="52" t="s">
        <v>4</v>
      </c>
      <c r="L186" s="52" t="s">
        <v>97</v>
      </c>
      <c r="M186" s="53" t="s">
        <v>4</v>
      </c>
      <c r="N186" s="53" t="s">
        <v>4</v>
      </c>
      <c r="O186" s="144" t="s">
        <v>933</v>
      </c>
      <c r="P186" s="52" t="s">
        <v>4</v>
      </c>
      <c r="Q186" s="74" t="s">
        <v>4</v>
      </c>
      <c r="R186" s="41" t="s">
        <v>4</v>
      </c>
      <c r="S186" s="169" t="s">
        <v>4</v>
      </c>
      <c r="T186" s="179"/>
    </row>
    <row r="187" spans="1:20" ht="261.75" customHeight="1">
      <c r="A187" s="62"/>
      <c r="B187" s="39">
        <f t="shared" si="2"/>
        <v>183</v>
      </c>
      <c r="C187" s="185">
        <f>SUBTOTAL(3,$D$4:D186)</f>
        <v>79</v>
      </c>
      <c r="D187" s="114" t="s">
        <v>602</v>
      </c>
      <c r="E187" s="41" t="s">
        <v>606</v>
      </c>
      <c r="F187" s="42" t="s">
        <v>694</v>
      </c>
      <c r="G187" s="42" t="s">
        <v>98</v>
      </c>
      <c r="H187" s="181"/>
      <c r="I187" s="40" t="s">
        <v>122</v>
      </c>
      <c r="J187" s="41" t="s">
        <v>48</v>
      </c>
      <c r="K187" s="52" t="s">
        <v>4</v>
      </c>
      <c r="L187" s="52" t="s">
        <v>99</v>
      </c>
      <c r="M187" s="53" t="s">
        <v>4</v>
      </c>
      <c r="N187" s="53" t="s">
        <v>4</v>
      </c>
      <c r="O187" s="144" t="s">
        <v>934</v>
      </c>
      <c r="P187" s="52" t="s">
        <v>469</v>
      </c>
      <c r="Q187" s="74" t="s">
        <v>4</v>
      </c>
      <c r="R187" s="41" t="s">
        <v>4</v>
      </c>
      <c r="S187" s="169" t="s">
        <v>4</v>
      </c>
      <c r="T187" s="179"/>
    </row>
    <row r="188" spans="1:20" ht="261.75" customHeight="1">
      <c r="A188" s="62"/>
      <c r="B188" s="39">
        <f t="shared" si="2"/>
        <v>184</v>
      </c>
      <c r="C188" s="185">
        <f>SUBTOTAL(3,$D$4:D187)</f>
        <v>80</v>
      </c>
      <c r="D188" s="114" t="s">
        <v>602</v>
      </c>
      <c r="E188" s="41" t="s">
        <v>606</v>
      </c>
      <c r="F188" s="42" t="s">
        <v>695</v>
      </c>
      <c r="G188" s="42" t="s">
        <v>452</v>
      </c>
      <c r="H188" s="181"/>
      <c r="I188" s="40" t="s">
        <v>122</v>
      </c>
      <c r="J188" s="41" t="s">
        <v>53</v>
      </c>
      <c r="K188" s="52" t="s">
        <v>4</v>
      </c>
      <c r="L188" s="52" t="s">
        <v>100</v>
      </c>
      <c r="M188" s="53" t="s">
        <v>4</v>
      </c>
      <c r="N188" s="53" t="s">
        <v>4</v>
      </c>
      <c r="O188" s="144" t="s">
        <v>935</v>
      </c>
      <c r="P188" s="52" t="s">
        <v>4</v>
      </c>
      <c r="Q188" s="74" t="s">
        <v>4</v>
      </c>
      <c r="R188" s="41" t="s">
        <v>4</v>
      </c>
      <c r="S188" s="171" t="s">
        <v>4</v>
      </c>
      <c r="T188" s="179"/>
    </row>
    <row r="189" spans="1:20" ht="384.75" customHeight="1">
      <c r="A189" s="62"/>
      <c r="B189" s="39">
        <f t="shared" si="2"/>
        <v>185</v>
      </c>
      <c r="C189" s="185">
        <f>SUBTOTAL(3,$D$4:D188)</f>
        <v>81</v>
      </c>
      <c r="D189" s="114" t="s">
        <v>602</v>
      </c>
      <c r="E189" s="41" t="s">
        <v>606</v>
      </c>
      <c r="F189" s="42" t="s">
        <v>381</v>
      </c>
      <c r="G189" s="42" t="s">
        <v>382</v>
      </c>
      <c r="H189" s="181"/>
      <c r="I189" s="40" t="s">
        <v>122</v>
      </c>
      <c r="J189" s="41" t="s">
        <v>48</v>
      </c>
      <c r="K189" s="52" t="s">
        <v>4</v>
      </c>
      <c r="L189" s="42" t="s">
        <v>383</v>
      </c>
      <c r="M189" s="53" t="s">
        <v>4</v>
      </c>
      <c r="N189" s="53" t="s">
        <v>4</v>
      </c>
      <c r="O189" s="144" t="s">
        <v>936</v>
      </c>
      <c r="P189" s="52" t="s">
        <v>4</v>
      </c>
      <c r="Q189" s="74" t="s">
        <v>4</v>
      </c>
      <c r="R189" s="41" t="s">
        <v>4</v>
      </c>
      <c r="S189" s="171" t="s">
        <v>4</v>
      </c>
      <c r="T189" s="179"/>
    </row>
    <row r="190" spans="1:20" ht="228.75" customHeight="1">
      <c r="B190" s="50">
        <f t="shared" si="2"/>
        <v>186</v>
      </c>
      <c r="C190" s="185">
        <f>SUBTOTAL(3,$D$4:D189)</f>
        <v>82</v>
      </c>
      <c r="D190" s="113" t="s">
        <v>602</v>
      </c>
      <c r="E190" s="41" t="s">
        <v>171</v>
      </c>
      <c r="F190" s="66" t="s">
        <v>1072</v>
      </c>
      <c r="G190" s="42" t="s">
        <v>441</v>
      </c>
      <c r="H190" s="181"/>
      <c r="I190" s="58" t="s">
        <v>122</v>
      </c>
      <c r="J190" s="58" t="s">
        <v>87</v>
      </c>
      <c r="K190" s="51" t="s">
        <v>4</v>
      </c>
      <c r="L190" s="42" t="s">
        <v>172</v>
      </c>
      <c r="M190" s="53" t="s">
        <v>4</v>
      </c>
      <c r="N190" s="53" t="s">
        <v>4</v>
      </c>
      <c r="O190" s="143" t="s">
        <v>937</v>
      </c>
      <c r="P190" s="42" t="s">
        <v>637</v>
      </c>
      <c r="Q190" s="72" t="s">
        <v>4</v>
      </c>
      <c r="R190" s="59" t="s">
        <v>4</v>
      </c>
      <c r="S190" s="167" t="s">
        <v>4</v>
      </c>
      <c r="T190" s="178"/>
    </row>
    <row r="191" spans="1:20" ht="237" customHeight="1">
      <c r="B191" s="50">
        <f t="shared" si="2"/>
        <v>187</v>
      </c>
      <c r="C191" s="185">
        <f>SUBTOTAL(3,$D$4:D190)</f>
        <v>83</v>
      </c>
      <c r="D191" s="113" t="s">
        <v>602</v>
      </c>
      <c r="E191" s="41" t="s">
        <v>171</v>
      </c>
      <c r="F191" s="66" t="s">
        <v>1072</v>
      </c>
      <c r="G191" s="51" t="s">
        <v>173</v>
      </c>
      <c r="H191" s="181"/>
      <c r="I191" s="58" t="s">
        <v>122</v>
      </c>
      <c r="J191" s="58" t="s">
        <v>87</v>
      </c>
      <c r="K191" s="51" t="s">
        <v>4</v>
      </c>
      <c r="L191" s="42" t="s">
        <v>174</v>
      </c>
      <c r="M191" s="53" t="s">
        <v>4</v>
      </c>
      <c r="N191" s="53" t="s">
        <v>4</v>
      </c>
      <c r="O191" s="143" t="s">
        <v>937</v>
      </c>
      <c r="P191" s="42" t="s">
        <v>637</v>
      </c>
      <c r="Q191" s="72" t="s">
        <v>4</v>
      </c>
      <c r="R191" s="59" t="s">
        <v>4</v>
      </c>
      <c r="S191" s="167" t="s">
        <v>4</v>
      </c>
      <c r="T191" s="178"/>
    </row>
    <row r="192" spans="1:20" ht="237" customHeight="1">
      <c r="B192" s="50">
        <f t="shared" si="2"/>
        <v>188</v>
      </c>
      <c r="C192" s="185">
        <f>SUBTOTAL(3,$D$4:D191)</f>
        <v>84</v>
      </c>
      <c r="D192" s="113" t="s">
        <v>602</v>
      </c>
      <c r="E192" s="41" t="s">
        <v>171</v>
      </c>
      <c r="F192" s="66" t="s">
        <v>1072</v>
      </c>
      <c r="G192" s="51" t="s">
        <v>175</v>
      </c>
      <c r="H192" s="181"/>
      <c r="I192" s="58" t="s">
        <v>122</v>
      </c>
      <c r="J192" s="58" t="s">
        <v>87</v>
      </c>
      <c r="K192" s="51" t="s">
        <v>4</v>
      </c>
      <c r="L192" s="42" t="s">
        <v>176</v>
      </c>
      <c r="M192" s="53" t="s">
        <v>4</v>
      </c>
      <c r="N192" s="53" t="s">
        <v>4</v>
      </c>
      <c r="O192" s="143" t="s">
        <v>937</v>
      </c>
      <c r="P192" s="42" t="s">
        <v>637</v>
      </c>
      <c r="Q192" s="72" t="s">
        <v>4</v>
      </c>
      <c r="R192" s="59" t="s">
        <v>4</v>
      </c>
      <c r="S192" s="167" t="s">
        <v>4</v>
      </c>
      <c r="T192" s="178"/>
    </row>
    <row r="193" spans="1:20" ht="147" customHeight="1">
      <c r="B193" s="50">
        <f t="shared" si="2"/>
        <v>189</v>
      </c>
      <c r="C193" s="185">
        <f>SUBTOTAL(3,$D$4:D192)</f>
        <v>85</v>
      </c>
      <c r="D193" s="113" t="s">
        <v>602</v>
      </c>
      <c r="E193" s="41" t="s">
        <v>171</v>
      </c>
      <c r="F193" s="66" t="s">
        <v>177</v>
      </c>
      <c r="G193" s="51" t="s">
        <v>178</v>
      </c>
      <c r="H193" s="181"/>
      <c r="I193" s="58" t="s">
        <v>122</v>
      </c>
      <c r="J193" s="58" t="s">
        <v>87</v>
      </c>
      <c r="K193" s="51" t="s">
        <v>4</v>
      </c>
      <c r="L193" s="51" t="s">
        <v>179</v>
      </c>
      <c r="M193" s="56" t="s">
        <v>4</v>
      </c>
      <c r="N193" s="56" t="s">
        <v>4</v>
      </c>
      <c r="O193" s="143" t="s">
        <v>938</v>
      </c>
      <c r="P193" s="109" t="s">
        <v>4</v>
      </c>
      <c r="Q193" s="72" t="s">
        <v>4</v>
      </c>
      <c r="R193" s="59" t="s">
        <v>4</v>
      </c>
      <c r="S193" s="167" t="s">
        <v>4</v>
      </c>
      <c r="T193" s="178"/>
    </row>
    <row r="194" spans="1:20" ht="110.25" customHeight="1">
      <c r="A194" s="62"/>
      <c r="B194" s="39">
        <f t="shared" si="2"/>
        <v>190</v>
      </c>
      <c r="C194" s="185">
        <f>SUBTOTAL(3,$D$4:D193)</f>
        <v>86</v>
      </c>
      <c r="D194" s="115" t="s">
        <v>602</v>
      </c>
      <c r="E194" s="41" t="s">
        <v>600</v>
      </c>
      <c r="F194" s="42" t="s">
        <v>327</v>
      </c>
      <c r="G194" s="42" t="s">
        <v>330</v>
      </c>
      <c r="H194" s="181"/>
      <c r="I194" s="41" t="s">
        <v>122</v>
      </c>
      <c r="J194" s="40" t="s">
        <v>51</v>
      </c>
      <c r="K194" s="52" t="s">
        <v>4</v>
      </c>
      <c r="L194" s="42" t="s">
        <v>340</v>
      </c>
      <c r="M194" s="53" t="s">
        <v>4</v>
      </c>
      <c r="N194" s="53" t="s">
        <v>4</v>
      </c>
      <c r="O194" s="53" t="s">
        <v>641</v>
      </c>
      <c r="P194" s="52" t="s">
        <v>635</v>
      </c>
      <c r="Q194" s="74" t="s">
        <v>4</v>
      </c>
      <c r="R194" s="40" t="s">
        <v>4</v>
      </c>
      <c r="S194" s="171" t="s">
        <v>4</v>
      </c>
      <c r="T194" s="179"/>
    </row>
    <row r="195" spans="1:20" ht="231.75" customHeight="1">
      <c r="A195" s="62"/>
      <c r="B195" s="39">
        <f t="shared" si="2"/>
        <v>191</v>
      </c>
      <c r="C195" s="185">
        <f>SUBTOTAL(3,$D$4:D194)</f>
        <v>87</v>
      </c>
      <c r="D195" s="115" t="s">
        <v>602</v>
      </c>
      <c r="E195" s="41" t="s">
        <v>121</v>
      </c>
      <c r="F195" s="42" t="s">
        <v>1067</v>
      </c>
      <c r="G195" s="42" t="s">
        <v>609</v>
      </c>
      <c r="H195" s="181"/>
      <c r="I195" s="41" t="s">
        <v>122</v>
      </c>
      <c r="J195" s="40" t="s">
        <v>83</v>
      </c>
      <c r="K195" s="52" t="s">
        <v>4</v>
      </c>
      <c r="L195" s="42" t="s">
        <v>771</v>
      </c>
      <c r="M195" s="42" t="s">
        <v>4</v>
      </c>
      <c r="N195" s="42" t="s">
        <v>4</v>
      </c>
      <c r="O195" s="42" t="s">
        <v>610</v>
      </c>
      <c r="P195" s="52" t="s">
        <v>708</v>
      </c>
      <c r="Q195" s="74" t="s">
        <v>4</v>
      </c>
      <c r="R195" s="40" t="s">
        <v>4</v>
      </c>
      <c r="S195" s="169" t="s">
        <v>4</v>
      </c>
      <c r="T195" s="179"/>
    </row>
    <row r="196" spans="1:20" ht="119.25" customHeight="1">
      <c r="A196" s="62"/>
      <c r="B196" s="39">
        <f t="shared" si="2"/>
        <v>192</v>
      </c>
      <c r="C196" s="185">
        <f>SUBTOTAL(3,$D$4:D195)</f>
        <v>88</v>
      </c>
      <c r="D196" s="115" t="s">
        <v>602</v>
      </c>
      <c r="E196" s="40" t="s">
        <v>599</v>
      </c>
      <c r="F196" s="42" t="s">
        <v>329</v>
      </c>
      <c r="G196" s="42" t="s">
        <v>623</v>
      </c>
      <c r="H196" s="181"/>
      <c r="I196" s="41" t="s">
        <v>122</v>
      </c>
      <c r="J196" s="40" t="s">
        <v>48</v>
      </c>
      <c r="K196" s="52" t="s">
        <v>4</v>
      </c>
      <c r="L196" s="42" t="s">
        <v>624</v>
      </c>
      <c r="M196" s="53" t="s">
        <v>4</v>
      </c>
      <c r="N196" s="53" t="s">
        <v>4</v>
      </c>
      <c r="O196" s="53" t="s">
        <v>372</v>
      </c>
      <c r="P196" s="52" t="s">
        <v>635</v>
      </c>
      <c r="Q196" s="74" t="s">
        <v>4</v>
      </c>
      <c r="R196" s="40" t="s">
        <v>4</v>
      </c>
      <c r="S196" s="171" t="s">
        <v>4</v>
      </c>
      <c r="T196" s="179"/>
    </row>
    <row r="197" spans="1:20" ht="138.75" customHeight="1">
      <c r="A197" s="62"/>
      <c r="B197" s="39">
        <f t="shared" si="2"/>
        <v>193</v>
      </c>
      <c r="C197" s="185">
        <f>SUBTOTAL(3,$D$4:D196)</f>
        <v>89</v>
      </c>
      <c r="D197" s="115" t="s">
        <v>602</v>
      </c>
      <c r="E197" s="40" t="s">
        <v>599</v>
      </c>
      <c r="F197" s="42" t="s">
        <v>329</v>
      </c>
      <c r="G197" s="42" t="s">
        <v>622</v>
      </c>
      <c r="H197" s="181"/>
      <c r="I197" s="41" t="s">
        <v>122</v>
      </c>
      <c r="J197" s="40" t="s">
        <v>48</v>
      </c>
      <c r="K197" s="52" t="s">
        <v>4</v>
      </c>
      <c r="L197" s="42" t="s">
        <v>621</v>
      </c>
      <c r="M197" s="53" t="s">
        <v>4</v>
      </c>
      <c r="N197" s="53" t="s">
        <v>4</v>
      </c>
      <c r="O197" s="53" t="s">
        <v>372</v>
      </c>
      <c r="P197" s="52" t="s">
        <v>635</v>
      </c>
      <c r="Q197" s="74" t="s">
        <v>4</v>
      </c>
      <c r="R197" s="40" t="s">
        <v>4</v>
      </c>
      <c r="S197" s="171" t="s">
        <v>4</v>
      </c>
      <c r="T197" s="179"/>
    </row>
    <row r="198" spans="1:20" ht="121.5" customHeight="1">
      <c r="A198" s="62"/>
      <c r="B198" s="39">
        <f t="shared" si="2"/>
        <v>194</v>
      </c>
      <c r="C198" s="185">
        <f>SUBTOTAL(3,$D$4:D197)</f>
        <v>90</v>
      </c>
      <c r="D198" s="115" t="s">
        <v>602</v>
      </c>
      <c r="E198" s="40" t="s">
        <v>603</v>
      </c>
      <c r="F198" s="42" t="s">
        <v>1068</v>
      </c>
      <c r="G198" s="42" t="s">
        <v>394</v>
      </c>
      <c r="H198" s="181"/>
      <c r="I198" s="41" t="s">
        <v>122</v>
      </c>
      <c r="J198" s="40" t="s">
        <v>48</v>
      </c>
      <c r="K198" s="52" t="s">
        <v>4</v>
      </c>
      <c r="L198" s="42" t="s">
        <v>393</v>
      </c>
      <c r="M198" s="42" t="s">
        <v>396</v>
      </c>
      <c r="N198" s="42" t="s">
        <v>4</v>
      </c>
      <c r="O198" s="42" t="s">
        <v>370</v>
      </c>
      <c r="P198" s="52" t="s">
        <v>635</v>
      </c>
      <c r="Q198" s="74" t="s">
        <v>4</v>
      </c>
      <c r="R198" s="40" t="s">
        <v>4</v>
      </c>
      <c r="S198" s="169" t="s">
        <v>4</v>
      </c>
      <c r="T198" s="179"/>
    </row>
    <row r="199" spans="1:20" ht="365.25" customHeight="1">
      <c r="A199" s="62"/>
      <c r="B199" s="39">
        <f t="shared" si="2"/>
        <v>195</v>
      </c>
      <c r="C199" s="185">
        <f>SUBTOTAL(3,$D$4:D198)</f>
        <v>91</v>
      </c>
      <c r="D199" s="115" t="s">
        <v>602</v>
      </c>
      <c r="E199" s="40" t="s">
        <v>603</v>
      </c>
      <c r="F199" s="42" t="s">
        <v>378</v>
      </c>
      <c r="G199" s="42" t="s">
        <v>395</v>
      </c>
      <c r="H199" s="181"/>
      <c r="I199" s="41" t="s">
        <v>122</v>
      </c>
      <c r="J199" s="40" t="s">
        <v>48</v>
      </c>
      <c r="K199" s="52" t="s">
        <v>4</v>
      </c>
      <c r="L199" s="51" t="s">
        <v>805</v>
      </c>
      <c r="M199" s="42" t="s">
        <v>397</v>
      </c>
      <c r="N199" s="42" t="s">
        <v>4</v>
      </c>
      <c r="O199" s="42" t="s">
        <v>370</v>
      </c>
      <c r="P199" s="42" t="s">
        <v>773</v>
      </c>
      <c r="Q199" s="74" t="s">
        <v>4</v>
      </c>
      <c r="R199" s="40" t="s">
        <v>4</v>
      </c>
      <c r="S199" s="169" t="s">
        <v>4</v>
      </c>
      <c r="T199" s="179"/>
    </row>
    <row r="200" spans="1:20" ht="144.75" customHeight="1">
      <c r="A200" s="62"/>
      <c r="B200" s="39">
        <f t="shared" si="2"/>
        <v>196</v>
      </c>
      <c r="C200" s="185">
        <f>SUBTOTAL(3,$D$4:D199)</f>
        <v>92</v>
      </c>
      <c r="D200" s="115" t="s">
        <v>602</v>
      </c>
      <c r="E200" s="40" t="s">
        <v>603</v>
      </c>
      <c r="F200" s="42" t="s">
        <v>328</v>
      </c>
      <c r="G200" s="42" t="s">
        <v>331</v>
      </c>
      <c r="H200" s="181"/>
      <c r="I200" s="41" t="s">
        <v>122</v>
      </c>
      <c r="J200" s="40" t="s">
        <v>48</v>
      </c>
      <c r="K200" s="52" t="s">
        <v>4</v>
      </c>
      <c r="L200" s="42" t="s">
        <v>772</v>
      </c>
      <c r="M200" s="42" t="s">
        <v>4</v>
      </c>
      <c r="N200" s="42" t="s">
        <v>4</v>
      </c>
      <c r="O200" s="42" t="s">
        <v>371</v>
      </c>
      <c r="P200" s="52" t="s">
        <v>644</v>
      </c>
      <c r="Q200" s="74" t="s">
        <v>4</v>
      </c>
      <c r="R200" s="40" t="s">
        <v>4</v>
      </c>
      <c r="S200" s="169" t="s">
        <v>4</v>
      </c>
      <c r="T200" s="179"/>
    </row>
    <row r="201" spans="1:20" ht="110.25" customHeight="1">
      <c r="A201" s="76"/>
      <c r="B201" s="39">
        <f t="shared" si="2"/>
        <v>197</v>
      </c>
      <c r="C201" s="185">
        <f>SUBTOTAL(3,$D$4:D200)</f>
        <v>93</v>
      </c>
      <c r="D201" s="115" t="s">
        <v>602</v>
      </c>
      <c r="E201" s="41" t="s">
        <v>603</v>
      </c>
      <c r="F201" s="42" t="s">
        <v>387</v>
      </c>
      <c r="G201" s="42" t="s">
        <v>388</v>
      </c>
      <c r="H201" s="181"/>
      <c r="I201" s="41" t="s">
        <v>384</v>
      </c>
      <c r="J201" s="41" t="s">
        <v>51</v>
      </c>
      <c r="K201" s="52" t="s">
        <v>4</v>
      </c>
      <c r="L201" s="42" t="s">
        <v>580</v>
      </c>
      <c r="M201" s="53" t="s">
        <v>4</v>
      </c>
      <c r="N201" s="53" t="s">
        <v>4</v>
      </c>
      <c r="O201" s="53" t="s">
        <v>389</v>
      </c>
      <c r="P201" s="52" t="s">
        <v>4</v>
      </c>
      <c r="Q201" s="74" t="s">
        <v>4</v>
      </c>
      <c r="R201" s="41" t="s">
        <v>4</v>
      </c>
      <c r="S201" s="171" t="s">
        <v>4</v>
      </c>
      <c r="T201" s="179"/>
    </row>
    <row r="202" spans="1:20" ht="237.75" customHeight="1">
      <c r="A202" s="76"/>
      <c r="B202" s="39">
        <f t="shared" ref="B202:B234" si="3">ROW()-4</f>
        <v>198</v>
      </c>
      <c r="C202" s="185">
        <f>SUBTOTAL(3,$D$4:D201)</f>
        <v>94</v>
      </c>
      <c r="D202" s="115" t="s">
        <v>602</v>
      </c>
      <c r="E202" s="41" t="s">
        <v>603</v>
      </c>
      <c r="F202" s="42" t="s">
        <v>1064</v>
      </c>
      <c r="G202" s="42" t="s">
        <v>407</v>
      </c>
      <c r="H202" s="181"/>
      <c r="I202" s="41" t="s">
        <v>384</v>
      </c>
      <c r="J202" s="41" t="s">
        <v>48</v>
      </c>
      <c r="K202" s="52" t="s">
        <v>4</v>
      </c>
      <c r="L202" s="42" t="s">
        <v>784</v>
      </c>
      <c r="M202" s="53" t="s">
        <v>4</v>
      </c>
      <c r="N202" s="53" t="s">
        <v>4</v>
      </c>
      <c r="O202" s="53" t="s">
        <v>410</v>
      </c>
      <c r="P202" s="52" t="s">
        <v>4</v>
      </c>
      <c r="Q202" s="74" t="s">
        <v>4</v>
      </c>
      <c r="R202" s="41" t="s">
        <v>4</v>
      </c>
      <c r="S202" s="171" t="s">
        <v>4</v>
      </c>
      <c r="T202" s="179"/>
    </row>
    <row r="203" spans="1:20" ht="339.75" customHeight="1">
      <c r="A203" s="62"/>
      <c r="B203" s="39">
        <f t="shared" si="3"/>
        <v>199</v>
      </c>
      <c r="C203" s="185">
        <f>SUBTOTAL(3,$D$4:D202)</f>
        <v>95</v>
      </c>
      <c r="D203" s="114" t="s">
        <v>602</v>
      </c>
      <c r="E203" s="40" t="s">
        <v>601</v>
      </c>
      <c r="F203" s="42" t="s">
        <v>1081</v>
      </c>
      <c r="G203" s="42" t="s">
        <v>543</v>
      </c>
      <c r="H203" s="181"/>
      <c r="I203" s="41" t="s">
        <v>122</v>
      </c>
      <c r="J203" s="41" t="s">
        <v>48</v>
      </c>
      <c r="K203" s="52" t="s">
        <v>164</v>
      </c>
      <c r="L203" s="42" t="s">
        <v>785</v>
      </c>
      <c r="M203" s="42" t="s">
        <v>164</v>
      </c>
      <c r="N203" s="42" t="s">
        <v>164</v>
      </c>
      <c r="O203" s="42" t="s">
        <v>570</v>
      </c>
      <c r="P203" s="42" t="s">
        <v>638</v>
      </c>
      <c r="Q203" s="74" t="s">
        <v>164</v>
      </c>
      <c r="R203" s="41" t="s">
        <v>164</v>
      </c>
      <c r="S203" s="169" t="s">
        <v>164</v>
      </c>
      <c r="T203" s="179"/>
    </row>
    <row r="204" spans="1:20" ht="232.5" customHeight="1">
      <c r="A204" s="62"/>
      <c r="B204" s="39">
        <f t="shared" si="3"/>
        <v>200</v>
      </c>
      <c r="C204" s="185">
        <f>SUBTOTAL(3,$D$4:D203)</f>
        <v>96</v>
      </c>
      <c r="D204" s="114" t="s">
        <v>602</v>
      </c>
      <c r="E204" s="40" t="s">
        <v>601</v>
      </c>
      <c r="F204" s="60" t="s">
        <v>565</v>
      </c>
      <c r="G204" s="78" t="s">
        <v>339</v>
      </c>
      <c r="H204" s="181"/>
      <c r="I204" s="41" t="s">
        <v>122</v>
      </c>
      <c r="J204" s="41" t="s">
        <v>48</v>
      </c>
      <c r="K204" s="52" t="s">
        <v>4</v>
      </c>
      <c r="L204" s="42" t="s">
        <v>659</v>
      </c>
      <c r="M204" s="42" t="s">
        <v>4</v>
      </c>
      <c r="N204" s="42" t="s">
        <v>4</v>
      </c>
      <c r="O204" s="42" t="s">
        <v>571</v>
      </c>
      <c r="P204" s="42" t="s">
        <v>645</v>
      </c>
      <c r="Q204" s="74" t="s">
        <v>4</v>
      </c>
      <c r="R204" s="41" t="s">
        <v>4</v>
      </c>
      <c r="S204" s="169" t="s">
        <v>4</v>
      </c>
      <c r="T204" s="179"/>
    </row>
    <row r="205" spans="1:20" ht="361.5" customHeight="1">
      <c r="A205" s="62"/>
      <c r="B205" s="39">
        <f t="shared" si="3"/>
        <v>201</v>
      </c>
      <c r="C205" s="185">
        <f>SUBTOTAL(3,$D$4:D204)</f>
        <v>97</v>
      </c>
      <c r="D205" s="114" t="s">
        <v>602</v>
      </c>
      <c r="E205" s="40" t="s">
        <v>601</v>
      </c>
      <c r="F205" s="42" t="s">
        <v>1061</v>
      </c>
      <c r="G205" s="42" t="s">
        <v>586</v>
      </c>
      <c r="H205" s="181"/>
      <c r="I205" s="41" t="s">
        <v>122</v>
      </c>
      <c r="J205" s="41" t="s">
        <v>48</v>
      </c>
      <c r="K205" s="52" t="s">
        <v>4</v>
      </c>
      <c r="L205" s="42" t="s">
        <v>786</v>
      </c>
      <c r="M205" s="42" t="s">
        <v>4</v>
      </c>
      <c r="N205" s="42" t="s">
        <v>4</v>
      </c>
      <c r="O205" s="42" t="s">
        <v>566</v>
      </c>
      <c r="P205" s="42" t="s">
        <v>645</v>
      </c>
      <c r="Q205" s="74" t="s">
        <v>4</v>
      </c>
      <c r="R205" s="41" t="s">
        <v>4</v>
      </c>
      <c r="S205" s="169" t="s">
        <v>4</v>
      </c>
      <c r="T205" s="179"/>
    </row>
    <row r="206" spans="1:20" ht="177" customHeight="1">
      <c r="A206" s="62"/>
      <c r="B206" s="39">
        <f t="shared" si="3"/>
        <v>202</v>
      </c>
      <c r="C206" s="185">
        <f>SUBTOTAL(3,$D$4:D205)</f>
        <v>98</v>
      </c>
      <c r="D206" s="114" t="s">
        <v>602</v>
      </c>
      <c r="E206" s="40" t="s">
        <v>601</v>
      </c>
      <c r="F206" s="42" t="s">
        <v>1060</v>
      </c>
      <c r="G206" s="42" t="s">
        <v>344</v>
      </c>
      <c r="H206" s="181"/>
      <c r="I206" s="41" t="s">
        <v>122</v>
      </c>
      <c r="J206" s="41" t="s">
        <v>48</v>
      </c>
      <c r="K206" s="52" t="s">
        <v>4</v>
      </c>
      <c r="L206" s="42" t="s">
        <v>341</v>
      </c>
      <c r="M206" s="42" t="s">
        <v>4</v>
      </c>
      <c r="N206" s="42" t="s">
        <v>4</v>
      </c>
      <c r="O206" s="42" t="s">
        <v>567</v>
      </c>
      <c r="P206" s="42" t="s">
        <v>646</v>
      </c>
      <c r="Q206" s="74" t="s">
        <v>4</v>
      </c>
      <c r="R206" s="41" t="s">
        <v>4</v>
      </c>
      <c r="S206" s="169" t="s">
        <v>4</v>
      </c>
      <c r="T206" s="179"/>
    </row>
    <row r="207" spans="1:20" ht="177" customHeight="1">
      <c r="A207" s="62"/>
      <c r="B207" s="39">
        <f t="shared" si="3"/>
        <v>203</v>
      </c>
      <c r="C207" s="185">
        <f>SUBTOTAL(3,$D$4:D206)</f>
        <v>99</v>
      </c>
      <c r="D207" s="114" t="s">
        <v>602</v>
      </c>
      <c r="E207" s="40" t="s">
        <v>601</v>
      </c>
      <c r="F207" s="42" t="s">
        <v>545</v>
      </c>
      <c r="G207" s="52" t="s">
        <v>723</v>
      </c>
      <c r="H207" s="181"/>
      <c r="I207" s="40" t="s">
        <v>122</v>
      </c>
      <c r="J207" s="41" t="s">
        <v>48</v>
      </c>
      <c r="K207" s="52" t="s">
        <v>4</v>
      </c>
      <c r="L207" s="42" t="s">
        <v>556</v>
      </c>
      <c r="M207" s="42" t="s">
        <v>4</v>
      </c>
      <c r="N207" s="42" t="s">
        <v>4</v>
      </c>
      <c r="O207" s="42" t="s">
        <v>373</v>
      </c>
      <c r="P207" s="52" t="s">
        <v>671</v>
      </c>
      <c r="Q207" s="74" t="s">
        <v>4</v>
      </c>
      <c r="R207" s="41" t="s">
        <v>4</v>
      </c>
      <c r="S207" s="169" t="s">
        <v>4</v>
      </c>
      <c r="T207" s="179"/>
    </row>
    <row r="208" spans="1:20" ht="173.25" hidden="1" customHeight="1">
      <c r="B208" s="50">
        <f t="shared" si="3"/>
        <v>204</v>
      </c>
      <c r="C208" s="185"/>
      <c r="D208" s="113" t="s">
        <v>602</v>
      </c>
      <c r="E208" s="41" t="s">
        <v>212</v>
      </c>
      <c r="F208" s="66" t="s">
        <v>213</v>
      </c>
      <c r="G208" s="51" t="s">
        <v>471</v>
      </c>
      <c r="H208" s="153"/>
      <c r="I208" s="58" t="s">
        <v>193</v>
      </c>
      <c r="J208" s="58" t="s">
        <v>87</v>
      </c>
      <c r="K208" s="51" t="s">
        <v>4</v>
      </c>
      <c r="L208" s="51" t="s">
        <v>557</v>
      </c>
      <c r="M208" s="51" t="s">
        <v>4</v>
      </c>
      <c r="N208" s="51" t="s">
        <v>4</v>
      </c>
      <c r="O208" s="143" t="s">
        <v>939</v>
      </c>
      <c r="P208" s="54" t="s">
        <v>635</v>
      </c>
      <c r="Q208" s="72" t="s">
        <v>4</v>
      </c>
      <c r="R208" s="58" t="s">
        <v>4</v>
      </c>
      <c r="S208" s="168" t="s">
        <v>4</v>
      </c>
      <c r="T208" s="178"/>
    </row>
    <row r="209" spans="1:20" ht="173.25" hidden="1" customHeight="1">
      <c r="A209" s="62"/>
      <c r="B209" s="39">
        <f t="shared" si="3"/>
        <v>205</v>
      </c>
      <c r="C209" s="186"/>
      <c r="D209" s="114" t="s">
        <v>602</v>
      </c>
      <c r="E209" s="41" t="s">
        <v>102</v>
      </c>
      <c r="F209" s="60" t="s">
        <v>214</v>
      </c>
      <c r="G209" s="42" t="s">
        <v>215</v>
      </c>
      <c r="H209" s="153"/>
      <c r="I209" s="40" t="s">
        <v>193</v>
      </c>
      <c r="J209" s="40" t="s">
        <v>87</v>
      </c>
      <c r="K209" s="42" t="s">
        <v>4</v>
      </c>
      <c r="L209" s="42" t="s">
        <v>660</v>
      </c>
      <c r="M209" s="53" t="s">
        <v>398</v>
      </c>
      <c r="N209" s="53" t="s">
        <v>4</v>
      </c>
      <c r="O209" s="143" t="s">
        <v>940</v>
      </c>
      <c r="P209" s="110" t="s">
        <v>4</v>
      </c>
      <c r="Q209" s="74" t="s">
        <v>4</v>
      </c>
      <c r="R209" s="55" t="s">
        <v>4</v>
      </c>
      <c r="S209" s="171" t="s">
        <v>4</v>
      </c>
      <c r="T209" s="179"/>
    </row>
    <row r="210" spans="1:20" s="76" customFormat="1" ht="173.25" hidden="1" customHeight="1">
      <c r="A210" s="43"/>
      <c r="B210" s="50">
        <f t="shared" si="3"/>
        <v>206</v>
      </c>
      <c r="C210" s="185"/>
      <c r="D210" s="113" t="s">
        <v>602</v>
      </c>
      <c r="E210" s="41" t="s">
        <v>103</v>
      </c>
      <c r="F210" s="66" t="s">
        <v>216</v>
      </c>
      <c r="G210" s="51" t="s">
        <v>453</v>
      </c>
      <c r="H210" s="153"/>
      <c r="I210" s="58" t="s">
        <v>193</v>
      </c>
      <c r="J210" s="58" t="s">
        <v>51</v>
      </c>
      <c r="K210" s="51" t="s">
        <v>4</v>
      </c>
      <c r="L210" s="51" t="s">
        <v>661</v>
      </c>
      <c r="M210" s="51" t="s">
        <v>4</v>
      </c>
      <c r="N210" s="51" t="s">
        <v>4</v>
      </c>
      <c r="O210" s="143" t="s">
        <v>941</v>
      </c>
      <c r="P210" s="109" t="s">
        <v>4</v>
      </c>
      <c r="Q210" s="72" t="s">
        <v>4</v>
      </c>
      <c r="R210" s="59" t="s">
        <v>4</v>
      </c>
      <c r="S210" s="167" t="s">
        <v>4</v>
      </c>
      <c r="T210" s="178"/>
    </row>
    <row r="211" spans="1:20" s="76" customFormat="1" ht="173.25" customHeight="1">
      <c r="A211" s="43"/>
      <c r="B211" s="50">
        <f t="shared" si="3"/>
        <v>207</v>
      </c>
      <c r="C211" s="185">
        <f>SUBTOTAL(3,$D$4:D210)</f>
        <v>100</v>
      </c>
      <c r="D211" s="113" t="s">
        <v>602</v>
      </c>
      <c r="E211" s="41" t="s">
        <v>212</v>
      </c>
      <c r="F211" s="66" t="s">
        <v>1075</v>
      </c>
      <c r="G211" s="51" t="s">
        <v>481</v>
      </c>
      <c r="H211" s="181"/>
      <c r="I211" s="58" t="s">
        <v>217</v>
      </c>
      <c r="J211" s="58" t="s">
        <v>87</v>
      </c>
      <c r="K211" s="51" t="s">
        <v>4</v>
      </c>
      <c r="L211" s="51" t="s">
        <v>557</v>
      </c>
      <c r="M211" s="51" t="s">
        <v>164</v>
      </c>
      <c r="N211" s="51" t="s">
        <v>4</v>
      </c>
      <c r="O211" s="143" t="s">
        <v>942</v>
      </c>
      <c r="P211" s="54" t="s">
        <v>634</v>
      </c>
      <c r="Q211" s="72" t="s">
        <v>4</v>
      </c>
      <c r="R211" s="58" t="s">
        <v>4</v>
      </c>
      <c r="S211" s="168" t="s">
        <v>4</v>
      </c>
      <c r="T211" s="178"/>
    </row>
    <row r="212" spans="1:20" s="76" customFormat="1" ht="155.25" customHeight="1">
      <c r="A212" s="43"/>
      <c r="B212" s="50">
        <f t="shared" si="3"/>
        <v>208</v>
      </c>
      <c r="C212" s="185">
        <f>SUBTOTAL(3,$D$4:D211)</f>
        <v>101</v>
      </c>
      <c r="D212" s="113" t="s">
        <v>602</v>
      </c>
      <c r="E212" s="41" t="s">
        <v>102</v>
      </c>
      <c r="F212" s="66" t="s">
        <v>228</v>
      </c>
      <c r="G212" s="51" t="s">
        <v>229</v>
      </c>
      <c r="H212" s="181"/>
      <c r="I212" s="58" t="s">
        <v>217</v>
      </c>
      <c r="J212" s="58" t="s">
        <v>87</v>
      </c>
      <c r="K212" s="51" t="s">
        <v>4</v>
      </c>
      <c r="L212" s="51" t="s">
        <v>230</v>
      </c>
      <c r="M212" s="51" t="s">
        <v>164</v>
      </c>
      <c r="N212" s="51" t="s">
        <v>4</v>
      </c>
      <c r="O212" s="143" t="s">
        <v>943</v>
      </c>
      <c r="P212" s="109" t="s">
        <v>4</v>
      </c>
      <c r="Q212" s="72" t="s">
        <v>4</v>
      </c>
      <c r="R212" s="59" t="s">
        <v>4</v>
      </c>
      <c r="S212" s="167" t="s">
        <v>4</v>
      </c>
      <c r="T212" s="178"/>
    </row>
    <row r="213" spans="1:20" s="76" customFormat="1" ht="204.75" customHeight="1">
      <c r="A213" s="43"/>
      <c r="B213" s="50">
        <f t="shared" si="3"/>
        <v>209</v>
      </c>
      <c r="C213" s="185">
        <f>SUBTOTAL(3,$D$4:D212)</f>
        <v>102</v>
      </c>
      <c r="D213" s="113" t="s">
        <v>602</v>
      </c>
      <c r="E213" s="41" t="s">
        <v>103</v>
      </c>
      <c r="F213" s="66" t="s">
        <v>454</v>
      </c>
      <c r="G213" s="51" t="s">
        <v>462</v>
      </c>
      <c r="H213" s="181"/>
      <c r="I213" s="58" t="s">
        <v>217</v>
      </c>
      <c r="J213" s="58" t="s">
        <v>51</v>
      </c>
      <c r="K213" s="51" t="s">
        <v>4</v>
      </c>
      <c r="L213" s="51" t="s">
        <v>661</v>
      </c>
      <c r="M213" s="51" t="s">
        <v>164</v>
      </c>
      <c r="N213" s="51" t="s">
        <v>4</v>
      </c>
      <c r="O213" s="143" t="s">
        <v>944</v>
      </c>
      <c r="P213" s="109" t="s">
        <v>4</v>
      </c>
      <c r="Q213" s="72" t="s">
        <v>4</v>
      </c>
      <c r="R213" s="59" t="s">
        <v>4</v>
      </c>
      <c r="S213" s="167" t="s">
        <v>4</v>
      </c>
      <c r="T213" s="178"/>
    </row>
    <row r="214" spans="1:20" ht="91.5" customHeight="1">
      <c r="B214" s="50">
        <f t="shared" si="3"/>
        <v>210</v>
      </c>
      <c r="C214" s="185">
        <f>SUBTOTAL(3,$D$4:D213)</f>
        <v>103</v>
      </c>
      <c r="D214" s="113" t="s">
        <v>602</v>
      </c>
      <c r="E214" s="41" t="s">
        <v>212</v>
      </c>
      <c r="F214" s="66" t="s">
        <v>1076</v>
      </c>
      <c r="G214" s="66" t="s">
        <v>489</v>
      </c>
      <c r="H214" s="181"/>
      <c r="I214" s="58" t="s">
        <v>231</v>
      </c>
      <c r="J214" s="58" t="s">
        <v>87</v>
      </c>
      <c r="K214" s="51" t="s">
        <v>4</v>
      </c>
      <c r="L214" s="51" t="s">
        <v>557</v>
      </c>
      <c r="M214" s="51" t="s">
        <v>164</v>
      </c>
      <c r="N214" s="51" t="s">
        <v>4</v>
      </c>
      <c r="O214" s="143" t="s">
        <v>945</v>
      </c>
      <c r="P214" s="54" t="s">
        <v>634</v>
      </c>
      <c r="Q214" s="72" t="s">
        <v>4</v>
      </c>
      <c r="R214" s="58" t="s">
        <v>4</v>
      </c>
      <c r="S214" s="168" t="s">
        <v>4</v>
      </c>
      <c r="T214" s="178"/>
    </row>
    <row r="215" spans="1:20" ht="90.75" customHeight="1">
      <c r="B215" s="50">
        <f t="shared" si="3"/>
        <v>211</v>
      </c>
      <c r="C215" s="185">
        <f>SUBTOTAL(3,$D$4:D214)</f>
        <v>104</v>
      </c>
      <c r="D215" s="113" t="s">
        <v>602</v>
      </c>
      <c r="E215" s="41" t="s">
        <v>102</v>
      </c>
      <c r="F215" s="66" t="s">
        <v>237</v>
      </c>
      <c r="G215" s="51" t="s">
        <v>238</v>
      </c>
      <c r="H215" s="181"/>
      <c r="I215" s="58" t="s">
        <v>231</v>
      </c>
      <c r="J215" s="58" t="s">
        <v>87</v>
      </c>
      <c r="K215" s="51" t="s">
        <v>4</v>
      </c>
      <c r="L215" s="51" t="s">
        <v>660</v>
      </c>
      <c r="M215" s="51" t="s">
        <v>164</v>
      </c>
      <c r="N215" s="51" t="s">
        <v>4</v>
      </c>
      <c r="O215" s="143" t="s">
        <v>946</v>
      </c>
      <c r="P215" s="109" t="s">
        <v>4</v>
      </c>
      <c r="Q215" s="72" t="s">
        <v>4</v>
      </c>
      <c r="R215" s="59" t="s">
        <v>4</v>
      </c>
      <c r="S215" s="167" t="s">
        <v>4</v>
      </c>
      <c r="T215" s="178"/>
    </row>
    <row r="216" spans="1:20" ht="108.75" customHeight="1">
      <c r="B216" s="50">
        <f t="shared" si="3"/>
        <v>212</v>
      </c>
      <c r="C216" s="185">
        <f>SUBTOTAL(3,$D$4:D215)</f>
        <v>105</v>
      </c>
      <c r="D216" s="113" t="s">
        <v>602</v>
      </c>
      <c r="E216" s="41" t="s">
        <v>103</v>
      </c>
      <c r="F216" s="66" t="s">
        <v>455</v>
      </c>
      <c r="G216" s="51" t="s">
        <v>457</v>
      </c>
      <c r="H216" s="181"/>
      <c r="I216" s="58" t="s">
        <v>231</v>
      </c>
      <c r="J216" s="58" t="s">
        <v>51</v>
      </c>
      <c r="K216" s="51" t="s">
        <v>4</v>
      </c>
      <c r="L216" s="51" t="s">
        <v>664</v>
      </c>
      <c r="M216" s="51" t="s">
        <v>164</v>
      </c>
      <c r="N216" s="51" t="s">
        <v>4</v>
      </c>
      <c r="O216" s="143" t="s">
        <v>947</v>
      </c>
      <c r="P216" s="109" t="s">
        <v>4</v>
      </c>
      <c r="Q216" s="72" t="s">
        <v>4</v>
      </c>
      <c r="R216" s="59" t="s">
        <v>4</v>
      </c>
      <c r="S216" s="167" t="s">
        <v>4</v>
      </c>
      <c r="T216" s="178"/>
    </row>
    <row r="217" spans="1:20" ht="118.5" hidden="1" customHeight="1">
      <c r="B217" s="50">
        <f t="shared" si="3"/>
        <v>213</v>
      </c>
      <c r="C217" s="185"/>
      <c r="D217" s="113" t="s">
        <v>602</v>
      </c>
      <c r="E217" s="41" t="s">
        <v>212</v>
      </c>
      <c r="F217" s="66" t="s">
        <v>500</v>
      </c>
      <c r="G217" s="66" t="s">
        <v>501</v>
      </c>
      <c r="H217" s="153"/>
      <c r="I217" s="58" t="s">
        <v>240</v>
      </c>
      <c r="J217" s="58" t="s">
        <v>87</v>
      </c>
      <c r="K217" s="51" t="s">
        <v>4</v>
      </c>
      <c r="L217" s="51" t="s">
        <v>557</v>
      </c>
      <c r="M217" s="51" t="s">
        <v>164</v>
      </c>
      <c r="N217" s="51" t="s">
        <v>164</v>
      </c>
      <c r="O217" s="143" t="s">
        <v>948</v>
      </c>
      <c r="P217" s="54" t="s">
        <v>634</v>
      </c>
      <c r="Q217" s="72" t="s">
        <v>4</v>
      </c>
      <c r="R217" s="58" t="s">
        <v>4</v>
      </c>
      <c r="S217" s="168" t="s">
        <v>4</v>
      </c>
      <c r="T217" s="178" t="s">
        <v>1007</v>
      </c>
    </row>
    <row r="218" spans="1:20" ht="131.25" hidden="1" customHeight="1">
      <c r="B218" s="50">
        <f t="shared" si="3"/>
        <v>214</v>
      </c>
      <c r="C218" s="185"/>
      <c r="D218" s="113" t="s">
        <v>602</v>
      </c>
      <c r="E218" s="41" t="s">
        <v>102</v>
      </c>
      <c r="F218" s="66" t="s">
        <v>247</v>
      </c>
      <c r="G218" s="51" t="s">
        <v>248</v>
      </c>
      <c r="H218" s="153"/>
      <c r="I218" s="58" t="s">
        <v>240</v>
      </c>
      <c r="J218" s="58" t="s">
        <v>87</v>
      </c>
      <c r="K218" s="51" t="s">
        <v>4</v>
      </c>
      <c r="L218" s="51" t="s">
        <v>660</v>
      </c>
      <c r="M218" s="51" t="s">
        <v>164</v>
      </c>
      <c r="N218" s="51" t="s">
        <v>164</v>
      </c>
      <c r="O218" s="143" t="s">
        <v>949</v>
      </c>
      <c r="P218" s="109" t="s">
        <v>4</v>
      </c>
      <c r="Q218" s="72" t="s">
        <v>4</v>
      </c>
      <c r="R218" s="59" t="s">
        <v>4</v>
      </c>
      <c r="S218" s="167" t="s">
        <v>4</v>
      </c>
      <c r="T218" s="178" t="s">
        <v>1007</v>
      </c>
    </row>
    <row r="219" spans="1:20" ht="149.25" hidden="1" customHeight="1">
      <c r="B219" s="50">
        <f t="shared" si="3"/>
        <v>215</v>
      </c>
      <c r="C219" s="185"/>
      <c r="D219" s="113" t="s">
        <v>602</v>
      </c>
      <c r="E219" s="41" t="s">
        <v>103</v>
      </c>
      <c r="F219" s="66" t="s">
        <v>456</v>
      </c>
      <c r="G219" s="51" t="s">
        <v>458</v>
      </c>
      <c r="H219" s="153"/>
      <c r="I219" s="58" t="s">
        <v>240</v>
      </c>
      <c r="J219" s="58" t="s">
        <v>51</v>
      </c>
      <c r="K219" s="51" t="s">
        <v>4</v>
      </c>
      <c r="L219" s="51" t="s">
        <v>664</v>
      </c>
      <c r="M219" s="51" t="s">
        <v>164</v>
      </c>
      <c r="N219" s="51" t="s">
        <v>164</v>
      </c>
      <c r="O219" s="143" t="s">
        <v>950</v>
      </c>
      <c r="P219" s="109" t="s">
        <v>4</v>
      </c>
      <c r="Q219" s="72" t="s">
        <v>4</v>
      </c>
      <c r="R219" s="59" t="s">
        <v>4</v>
      </c>
      <c r="S219" s="167" t="s">
        <v>4</v>
      </c>
      <c r="T219" s="178" t="s">
        <v>1007</v>
      </c>
    </row>
    <row r="220" spans="1:20" ht="117" hidden="1" customHeight="1">
      <c r="B220" s="50">
        <f t="shared" si="3"/>
        <v>216</v>
      </c>
      <c r="C220" s="185"/>
      <c r="D220" s="113" t="s">
        <v>602</v>
      </c>
      <c r="E220" s="41" t="s">
        <v>212</v>
      </c>
      <c r="F220" s="66" t="s">
        <v>504</v>
      </c>
      <c r="G220" s="66" t="s">
        <v>505</v>
      </c>
      <c r="H220" s="153"/>
      <c r="I220" s="58" t="s">
        <v>249</v>
      </c>
      <c r="J220" s="58" t="s">
        <v>87</v>
      </c>
      <c r="K220" s="51" t="s">
        <v>4</v>
      </c>
      <c r="L220" s="51" t="s">
        <v>557</v>
      </c>
      <c r="M220" s="51" t="s">
        <v>164</v>
      </c>
      <c r="N220" s="51" t="s">
        <v>164</v>
      </c>
      <c r="O220" s="143" t="s">
        <v>951</v>
      </c>
      <c r="P220" s="54" t="s">
        <v>634</v>
      </c>
      <c r="Q220" s="72" t="s">
        <v>4</v>
      </c>
      <c r="R220" s="58" t="s">
        <v>4</v>
      </c>
      <c r="S220" s="168" t="s">
        <v>4</v>
      </c>
      <c r="T220" s="178" t="s">
        <v>1007</v>
      </c>
    </row>
    <row r="221" spans="1:20" ht="105" hidden="1" customHeight="1">
      <c r="B221" s="50">
        <f t="shared" si="3"/>
        <v>217</v>
      </c>
      <c r="C221" s="185"/>
      <c r="D221" s="113" t="s">
        <v>602</v>
      </c>
      <c r="E221" s="41" t="s">
        <v>102</v>
      </c>
      <c r="F221" s="66" t="s">
        <v>506</v>
      </c>
      <c r="G221" s="51" t="s">
        <v>255</v>
      </c>
      <c r="H221" s="153"/>
      <c r="I221" s="58" t="s">
        <v>249</v>
      </c>
      <c r="J221" s="58" t="s">
        <v>87</v>
      </c>
      <c r="K221" s="51" t="s">
        <v>4</v>
      </c>
      <c r="L221" s="51" t="s">
        <v>660</v>
      </c>
      <c r="M221" s="51" t="s">
        <v>164</v>
      </c>
      <c r="N221" s="51" t="s">
        <v>164</v>
      </c>
      <c r="O221" s="143" t="s">
        <v>952</v>
      </c>
      <c r="P221" s="109" t="s">
        <v>4</v>
      </c>
      <c r="Q221" s="72" t="s">
        <v>4</v>
      </c>
      <c r="R221" s="59" t="s">
        <v>4</v>
      </c>
      <c r="S221" s="167" t="s">
        <v>4</v>
      </c>
      <c r="T221" s="178" t="s">
        <v>1007</v>
      </c>
    </row>
    <row r="222" spans="1:20" ht="112.5" hidden="1" customHeight="1">
      <c r="B222" s="50">
        <f t="shared" si="3"/>
        <v>218</v>
      </c>
      <c r="C222" s="185"/>
      <c r="D222" s="113" t="s">
        <v>602</v>
      </c>
      <c r="E222" s="41" t="s">
        <v>103</v>
      </c>
      <c r="F222" s="66" t="s">
        <v>256</v>
      </c>
      <c r="G222" s="51" t="s">
        <v>459</v>
      </c>
      <c r="H222" s="153"/>
      <c r="I222" s="58" t="s">
        <v>249</v>
      </c>
      <c r="J222" s="58" t="s">
        <v>51</v>
      </c>
      <c r="K222" s="51" t="s">
        <v>4</v>
      </c>
      <c r="L222" s="51" t="s">
        <v>664</v>
      </c>
      <c r="M222" s="51" t="s">
        <v>164</v>
      </c>
      <c r="N222" s="51" t="s">
        <v>164</v>
      </c>
      <c r="O222" s="143" t="s">
        <v>953</v>
      </c>
      <c r="P222" s="109" t="s">
        <v>4</v>
      </c>
      <c r="Q222" s="72" t="s">
        <v>4</v>
      </c>
      <c r="R222" s="59" t="s">
        <v>4</v>
      </c>
      <c r="S222" s="167" t="s">
        <v>4</v>
      </c>
      <c r="T222" s="178" t="s">
        <v>1007</v>
      </c>
    </row>
    <row r="223" spans="1:20" ht="119.25" hidden="1" customHeight="1">
      <c r="B223" s="50">
        <f t="shared" si="3"/>
        <v>219</v>
      </c>
      <c r="C223" s="185"/>
      <c r="D223" s="113" t="s">
        <v>602</v>
      </c>
      <c r="E223" s="41" t="s">
        <v>212</v>
      </c>
      <c r="F223" s="66" t="s">
        <v>517</v>
      </c>
      <c r="G223" s="66" t="s">
        <v>516</v>
      </c>
      <c r="H223" s="153"/>
      <c r="I223" s="58" t="s">
        <v>261</v>
      </c>
      <c r="J223" s="58" t="s">
        <v>87</v>
      </c>
      <c r="K223" s="51" t="s">
        <v>4</v>
      </c>
      <c r="L223" s="51" t="s">
        <v>557</v>
      </c>
      <c r="M223" s="51" t="s">
        <v>164</v>
      </c>
      <c r="N223" s="51" t="s">
        <v>164</v>
      </c>
      <c r="O223" s="143" t="s">
        <v>954</v>
      </c>
      <c r="P223" s="54" t="s">
        <v>634</v>
      </c>
      <c r="Q223" s="72" t="s">
        <v>4</v>
      </c>
      <c r="R223" s="58" t="s">
        <v>4</v>
      </c>
      <c r="S223" s="168" t="s">
        <v>4</v>
      </c>
      <c r="T223" s="178"/>
    </row>
    <row r="224" spans="1:20" ht="91.5" hidden="1" customHeight="1">
      <c r="B224" s="50">
        <f t="shared" si="3"/>
        <v>220</v>
      </c>
      <c r="C224" s="185"/>
      <c r="D224" s="113" t="s">
        <v>602</v>
      </c>
      <c r="E224" s="41" t="s">
        <v>102</v>
      </c>
      <c r="F224" s="66" t="s">
        <v>518</v>
      </c>
      <c r="G224" s="51" t="s">
        <v>270</v>
      </c>
      <c r="H224" s="153"/>
      <c r="I224" s="58" t="s">
        <v>261</v>
      </c>
      <c r="J224" s="58" t="s">
        <v>87</v>
      </c>
      <c r="K224" s="51" t="s">
        <v>4</v>
      </c>
      <c r="L224" s="51" t="s">
        <v>660</v>
      </c>
      <c r="M224" s="51" t="s">
        <v>4</v>
      </c>
      <c r="N224" s="51" t="s">
        <v>4</v>
      </c>
      <c r="O224" s="143" t="s">
        <v>955</v>
      </c>
      <c r="P224" s="109" t="s">
        <v>4</v>
      </c>
      <c r="Q224" s="72" t="s">
        <v>4</v>
      </c>
      <c r="R224" s="59" t="s">
        <v>4</v>
      </c>
      <c r="S224" s="167" t="s">
        <v>4</v>
      </c>
      <c r="T224" s="178"/>
    </row>
    <row r="225" spans="1:20" ht="159" hidden="1" customHeight="1">
      <c r="B225" s="50">
        <f t="shared" si="3"/>
        <v>221</v>
      </c>
      <c r="C225" s="185"/>
      <c r="D225" s="113" t="s">
        <v>602</v>
      </c>
      <c r="E225" s="41" t="s">
        <v>103</v>
      </c>
      <c r="F225" s="66" t="s">
        <v>271</v>
      </c>
      <c r="G225" s="51" t="s">
        <v>460</v>
      </c>
      <c r="H225" s="153"/>
      <c r="I225" s="58" t="s">
        <v>261</v>
      </c>
      <c r="J225" s="58" t="s">
        <v>51</v>
      </c>
      <c r="K225" s="51" t="s">
        <v>4</v>
      </c>
      <c r="L225" s="51" t="s">
        <v>664</v>
      </c>
      <c r="M225" s="51" t="s">
        <v>4</v>
      </c>
      <c r="N225" s="51" t="s">
        <v>4</v>
      </c>
      <c r="O225" s="143" t="s">
        <v>956</v>
      </c>
      <c r="P225" s="109" t="s">
        <v>4</v>
      </c>
      <c r="Q225" s="72" t="s">
        <v>4</v>
      </c>
      <c r="R225" s="59" t="s">
        <v>4</v>
      </c>
      <c r="S225" s="167" t="s">
        <v>4</v>
      </c>
      <c r="T225" s="178"/>
    </row>
    <row r="226" spans="1:20" ht="105.75" hidden="1" customHeight="1">
      <c r="B226" s="50">
        <f t="shared" si="3"/>
        <v>222</v>
      </c>
      <c r="C226" s="185"/>
      <c r="D226" s="113" t="s">
        <v>602</v>
      </c>
      <c r="E226" s="41" t="s">
        <v>212</v>
      </c>
      <c r="F226" s="66" t="s">
        <v>523</v>
      </c>
      <c r="G226" s="66" t="s">
        <v>522</v>
      </c>
      <c r="H226" s="181"/>
      <c r="I226" s="58" t="s">
        <v>272</v>
      </c>
      <c r="J226" s="58" t="s">
        <v>87</v>
      </c>
      <c r="K226" s="51" t="s">
        <v>4</v>
      </c>
      <c r="L226" s="51" t="s">
        <v>557</v>
      </c>
      <c r="M226" s="51" t="s">
        <v>164</v>
      </c>
      <c r="N226" s="51" t="s">
        <v>164</v>
      </c>
      <c r="O226" s="143" t="s">
        <v>957</v>
      </c>
      <c r="P226" s="54" t="s">
        <v>634</v>
      </c>
      <c r="Q226" s="72" t="s">
        <v>4</v>
      </c>
      <c r="R226" s="58" t="s">
        <v>4</v>
      </c>
      <c r="S226" s="168" t="s">
        <v>4</v>
      </c>
      <c r="T226" s="178"/>
    </row>
    <row r="227" spans="1:20" ht="146.25" hidden="1" customHeight="1">
      <c r="B227" s="50">
        <f t="shared" si="3"/>
        <v>223</v>
      </c>
      <c r="C227" s="185"/>
      <c r="D227" s="113" t="s">
        <v>602</v>
      </c>
      <c r="E227" s="41" t="s">
        <v>102</v>
      </c>
      <c r="F227" s="66" t="s">
        <v>524</v>
      </c>
      <c r="G227" s="51" t="s">
        <v>276</v>
      </c>
      <c r="H227" s="181"/>
      <c r="I227" s="58" t="s">
        <v>272</v>
      </c>
      <c r="J227" s="58" t="s">
        <v>87</v>
      </c>
      <c r="K227" s="51" t="s">
        <v>4</v>
      </c>
      <c r="L227" s="51" t="s">
        <v>660</v>
      </c>
      <c r="M227" s="51" t="s">
        <v>4</v>
      </c>
      <c r="N227" s="51" t="s">
        <v>4</v>
      </c>
      <c r="O227" s="143" t="s">
        <v>958</v>
      </c>
      <c r="P227" s="109" t="s">
        <v>4</v>
      </c>
      <c r="Q227" s="72" t="s">
        <v>4</v>
      </c>
      <c r="R227" s="59" t="s">
        <v>4</v>
      </c>
      <c r="S227" s="167" t="s">
        <v>4</v>
      </c>
      <c r="T227" s="178"/>
    </row>
    <row r="228" spans="1:20" ht="116.1" hidden="1" customHeight="1">
      <c r="B228" s="50">
        <f t="shared" si="3"/>
        <v>224</v>
      </c>
      <c r="C228" s="185"/>
      <c r="D228" s="113" t="s">
        <v>602</v>
      </c>
      <c r="E228" s="41" t="s">
        <v>103</v>
      </c>
      <c r="F228" s="66" t="s">
        <v>277</v>
      </c>
      <c r="G228" s="51" t="s">
        <v>461</v>
      </c>
      <c r="H228" s="181"/>
      <c r="I228" s="58" t="s">
        <v>272</v>
      </c>
      <c r="J228" s="58" t="s">
        <v>51</v>
      </c>
      <c r="K228" s="51" t="s">
        <v>4</v>
      </c>
      <c r="L228" s="51" t="s">
        <v>664</v>
      </c>
      <c r="M228" s="51" t="s">
        <v>4</v>
      </c>
      <c r="N228" s="51" t="s">
        <v>4</v>
      </c>
      <c r="O228" s="143" t="s">
        <v>959</v>
      </c>
      <c r="P228" s="109" t="s">
        <v>4</v>
      </c>
      <c r="Q228" s="72" t="s">
        <v>4</v>
      </c>
      <c r="R228" s="59" t="s">
        <v>4</v>
      </c>
      <c r="S228" s="167" t="s">
        <v>4</v>
      </c>
      <c r="T228" s="178"/>
    </row>
    <row r="229" spans="1:20" ht="175.5" customHeight="1">
      <c r="A229" s="62"/>
      <c r="B229" s="39">
        <f t="shared" si="3"/>
        <v>225</v>
      </c>
      <c r="C229" s="185">
        <f>SUBTOTAL(3,$D$4:D228)</f>
        <v>106</v>
      </c>
      <c r="D229" s="114" t="s">
        <v>607</v>
      </c>
      <c r="E229" s="41" t="s">
        <v>345</v>
      </c>
      <c r="F229" s="42" t="s">
        <v>574</v>
      </c>
      <c r="G229" s="42" t="s">
        <v>346</v>
      </c>
      <c r="H229" s="181"/>
      <c r="I229" s="40" t="s">
        <v>122</v>
      </c>
      <c r="J229" s="40" t="s">
        <v>48</v>
      </c>
      <c r="K229" s="52" t="s">
        <v>4</v>
      </c>
      <c r="L229" s="42" t="s">
        <v>401</v>
      </c>
      <c r="M229" s="230" t="s">
        <v>563</v>
      </c>
      <c r="N229" s="42" t="s">
        <v>4</v>
      </c>
      <c r="O229" s="143" t="s">
        <v>960</v>
      </c>
      <c r="P229" s="110" t="s">
        <v>4</v>
      </c>
      <c r="Q229" s="74" t="s">
        <v>4</v>
      </c>
      <c r="R229" s="74" t="s">
        <v>4</v>
      </c>
      <c r="S229" s="175" t="s">
        <v>4</v>
      </c>
      <c r="T229" s="179"/>
    </row>
    <row r="230" spans="1:20" ht="149.25" customHeight="1">
      <c r="A230" s="62"/>
      <c r="B230" s="39">
        <f t="shared" si="3"/>
        <v>226</v>
      </c>
      <c r="C230" s="185">
        <f>SUBTOTAL(3,$D$4:D229)</f>
        <v>107</v>
      </c>
      <c r="D230" s="114" t="s">
        <v>607</v>
      </c>
      <c r="E230" s="41" t="s">
        <v>345</v>
      </c>
      <c r="F230" s="42" t="s">
        <v>575</v>
      </c>
      <c r="G230" s="42" t="s">
        <v>347</v>
      </c>
      <c r="H230" s="181"/>
      <c r="I230" s="40" t="s">
        <v>122</v>
      </c>
      <c r="J230" s="40" t="s">
        <v>48</v>
      </c>
      <c r="K230" s="52" t="s">
        <v>4</v>
      </c>
      <c r="L230" s="42" t="s">
        <v>402</v>
      </c>
      <c r="M230" s="231"/>
      <c r="N230" s="42" t="s">
        <v>4</v>
      </c>
      <c r="O230" s="143" t="s">
        <v>961</v>
      </c>
      <c r="P230" s="110" t="s">
        <v>4</v>
      </c>
      <c r="Q230" s="74" t="s">
        <v>4</v>
      </c>
      <c r="R230" s="74" t="s">
        <v>4</v>
      </c>
      <c r="S230" s="175" t="s">
        <v>4</v>
      </c>
      <c r="T230" s="179"/>
    </row>
    <row r="231" spans="1:20" s="76" customFormat="1" ht="155.25" customHeight="1">
      <c r="A231" s="62"/>
      <c r="B231" s="39">
        <f t="shared" si="3"/>
        <v>227</v>
      </c>
      <c r="C231" s="185">
        <f>SUBTOTAL(3,$D$4:D230)</f>
        <v>108</v>
      </c>
      <c r="D231" s="114" t="s">
        <v>607</v>
      </c>
      <c r="E231" s="41" t="s">
        <v>345</v>
      </c>
      <c r="F231" s="42" t="s">
        <v>576</v>
      </c>
      <c r="G231" s="42" t="s">
        <v>348</v>
      </c>
      <c r="H231" s="181"/>
      <c r="I231" s="40" t="s">
        <v>122</v>
      </c>
      <c r="J231" s="40" t="s">
        <v>48</v>
      </c>
      <c r="K231" s="52" t="s">
        <v>4</v>
      </c>
      <c r="L231" s="42" t="s">
        <v>406</v>
      </c>
      <c r="M231" s="231"/>
      <c r="N231" s="42" t="s">
        <v>4</v>
      </c>
      <c r="O231" s="143" t="s">
        <v>962</v>
      </c>
      <c r="P231" s="110" t="s">
        <v>4</v>
      </c>
      <c r="Q231" s="74" t="s">
        <v>4</v>
      </c>
      <c r="R231" s="74" t="s">
        <v>4</v>
      </c>
      <c r="S231" s="175" t="s">
        <v>4</v>
      </c>
      <c r="T231" s="179"/>
    </row>
    <row r="232" spans="1:20" s="76" customFormat="1" ht="132.94999999999999" customHeight="1">
      <c r="A232" s="62"/>
      <c r="B232" s="39">
        <f t="shared" si="3"/>
        <v>228</v>
      </c>
      <c r="C232" s="185">
        <f>SUBTOTAL(3,$D$4:D231)</f>
        <v>109</v>
      </c>
      <c r="D232" s="114" t="s">
        <v>607</v>
      </c>
      <c r="E232" s="41" t="s">
        <v>345</v>
      </c>
      <c r="F232" s="42" t="s">
        <v>577</v>
      </c>
      <c r="G232" s="42" t="s">
        <v>349</v>
      </c>
      <c r="H232" s="181"/>
      <c r="I232" s="40" t="s">
        <v>122</v>
      </c>
      <c r="J232" s="40" t="s">
        <v>48</v>
      </c>
      <c r="K232" s="52" t="s">
        <v>4</v>
      </c>
      <c r="L232" s="42" t="s">
        <v>403</v>
      </c>
      <c r="M232" s="231"/>
      <c r="N232" s="42" t="s">
        <v>4</v>
      </c>
      <c r="O232" s="143" t="s">
        <v>963</v>
      </c>
      <c r="P232" s="110" t="s">
        <v>4</v>
      </c>
      <c r="Q232" s="74" t="s">
        <v>4</v>
      </c>
      <c r="R232" s="74" t="s">
        <v>4</v>
      </c>
      <c r="S232" s="175" t="s">
        <v>4</v>
      </c>
      <c r="T232" s="179"/>
    </row>
    <row r="233" spans="1:20" s="76" customFormat="1" ht="132.94999999999999" customHeight="1">
      <c r="A233" s="62"/>
      <c r="B233" s="39">
        <f t="shared" si="3"/>
        <v>229</v>
      </c>
      <c r="C233" s="185">
        <f>SUBTOTAL(3,$D$4:D232)</f>
        <v>110</v>
      </c>
      <c r="D233" s="114" t="s">
        <v>607</v>
      </c>
      <c r="E233" s="41" t="s">
        <v>345</v>
      </c>
      <c r="F233" s="42" t="s">
        <v>578</v>
      </c>
      <c r="G233" s="42" t="s">
        <v>350</v>
      </c>
      <c r="H233" s="181"/>
      <c r="I233" s="40" t="s">
        <v>122</v>
      </c>
      <c r="J233" s="40" t="s">
        <v>48</v>
      </c>
      <c r="K233" s="52" t="s">
        <v>4</v>
      </c>
      <c r="L233" s="42" t="s">
        <v>404</v>
      </c>
      <c r="M233" s="231"/>
      <c r="N233" s="42" t="s">
        <v>4</v>
      </c>
      <c r="O233" s="143" t="s">
        <v>964</v>
      </c>
      <c r="P233" s="110" t="s">
        <v>4</v>
      </c>
      <c r="Q233" s="74" t="s">
        <v>4</v>
      </c>
      <c r="R233" s="74" t="s">
        <v>4</v>
      </c>
      <c r="S233" s="175" t="s">
        <v>4</v>
      </c>
      <c r="T233" s="179"/>
    </row>
    <row r="234" spans="1:20" s="76" customFormat="1" ht="143.1" customHeight="1" thickBot="1">
      <c r="B234" s="39">
        <f t="shared" si="3"/>
        <v>230</v>
      </c>
      <c r="C234" s="185">
        <f>SUBTOTAL(3,$D$4:D233)</f>
        <v>111</v>
      </c>
      <c r="D234" s="122" t="s">
        <v>607</v>
      </c>
      <c r="E234" s="79" t="s">
        <v>345</v>
      </c>
      <c r="F234" s="95" t="s">
        <v>579</v>
      </c>
      <c r="G234" s="95" t="s">
        <v>351</v>
      </c>
      <c r="H234" s="181"/>
      <c r="I234" s="116" t="s">
        <v>122</v>
      </c>
      <c r="J234" s="116" t="s">
        <v>48</v>
      </c>
      <c r="K234" s="96" t="s">
        <v>4</v>
      </c>
      <c r="L234" s="95" t="s">
        <v>666</v>
      </c>
      <c r="M234" s="232"/>
      <c r="N234" s="95" t="s">
        <v>4</v>
      </c>
      <c r="O234" s="146" t="s">
        <v>965</v>
      </c>
      <c r="P234" s="123" t="s">
        <v>4</v>
      </c>
      <c r="Q234" s="102" t="s">
        <v>4</v>
      </c>
      <c r="R234" s="102" t="s">
        <v>4</v>
      </c>
      <c r="S234" s="176" t="s">
        <v>4</v>
      </c>
      <c r="T234" s="179"/>
    </row>
    <row r="235" spans="1:20">
      <c r="O235" s="73"/>
    </row>
    <row r="236" spans="1:20">
      <c r="O236" s="73"/>
    </row>
    <row r="237" spans="1:20">
      <c r="O237" s="73"/>
    </row>
    <row r="238" spans="1:20">
      <c r="O238" s="73"/>
    </row>
    <row r="239" spans="1:20">
      <c r="O239" s="73"/>
    </row>
    <row r="240" spans="1:20">
      <c r="O240" s="73"/>
    </row>
    <row r="241" spans="15:15">
      <c r="O241" s="73"/>
    </row>
    <row r="242" spans="15:15">
      <c r="O242" s="73"/>
    </row>
    <row r="243" spans="15:15">
      <c r="O243" s="73"/>
    </row>
    <row r="244" spans="15:15" ht="103.5" customHeight="1">
      <c r="O244" s="73"/>
    </row>
  </sheetData>
  <sheetProtection algorithmName="SHA-512" hashValue="jtur6fs+KDpPHUwle4zinwIrva/FJ5c+Ch2u9630+o6Z79Nd+scQWk/Bt1oGIGfYAcqkk5rpXyiXljFIwaobHw==" saltValue="jaDjhvfcILvJIFlXj24/Kw==" spinCount="100000" sheet="1" objects="1" scenarios="1"/>
  <autoFilter ref="A4:T233" xr:uid="{FB7C76FF-7E0A-44F0-A270-F47ED3E10F64}">
    <filterColumn colId="3">
      <colorFilter dxfId="0"/>
    </filterColumn>
    <filterColumn colId="8">
      <filters>
        <filter val="家庭的保育事業等"/>
        <filter val="小規模保育事業Ａ型"/>
        <filter val="小規模保育事業Ｂ型"/>
      </filters>
    </filterColumn>
    <filterColumn colId="17">
      <filters>
        <filter val="-"/>
      </filters>
    </filterColumn>
  </autoFilter>
  <mergeCells count="2">
    <mergeCell ref="G2:N2"/>
    <mergeCell ref="M229:M234"/>
  </mergeCells>
  <phoneticPr fontId="1"/>
  <dataValidations disablePrompts="1" count="1">
    <dataValidation type="list" allowBlank="1" showInputMessage="1" showErrorMessage="1" sqref="H5:H234" xr:uid="{095FD98F-1353-422E-AB91-DAC23D8BE978}">
      <formula1>"適,否,対象外"</formula1>
    </dataValidation>
  </dataValidations>
  <printOptions horizontalCentered="1"/>
  <pageMargins left="0.23622047244094491" right="0.23622047244094491" top="0.74803149606299213" bottom="0.74803149606299213" header="0.31496062992125984" footer="0.31496062992125984"/>
  <pageSetup paperSize="9" scale="45" fitToHeight="0" orientation="portrait" r:id="rId1"/>
  <headerFooter>
    <oddHeader>&amp;C監査調書：施設監査（C）小規模保育事業</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7A7D5-5567-4A36-956E-17417987FFB2}">
  <sheetPr filterMode="1">
    <tabColor rgb="FFFF0000"/>
    <pageSetUpPr fitToPage="1"/>
  </sheetPr>
  <dimension ref="A1:T242"/>
  <sheetViews>
    <sheetView view="pageBreakPreview" zoomScale="85" zoomScaleNormal="70" zoomScaleSheetLayoutView="85" workbookViewId="0">
      <pane ySplit="4" topLeftCell="A5" activePane="bottomLeft" state="frozen"/>
      <selection pane="bottomLeft" activeCell="F10" sqref="F10"/>
    </sheetView>
  </sheetViews>
  <sheetFormatPr defaultColWidth="9" defaultRowHeight="16.5"/>
  <cols>
    <col min="1" max="1" width="5.125" style="43" customWidth="1"/>
    <col min="2" max="2" width="5.625" style="44" hidden="1" customWidth="1"/>
    <col min="3" max="3" width="5.625" style="44" customWidth="1"/>
    <col min="4" max="4" width="7.25" style="47" customWidth="1"/>
    <col min="5" max="5" width="10" style="47" customWidth="1"/>
    <col min="6" max="6" width="68.375" style="45" customWidth="1"/>
    <col min="7" max="7" width="49.75" style="45" customWidth="1"/>
    <col min="8" max="8" width="10.75" style="47" customWidth="1"/>
    <col min="9" max="9" width="10" style="47" customWidth="1"/>
    <col min="10" max="10" width="8.625" style="47" hidden="1" customWidth="1"/>
    <col min="11" max="11" width="7.5" style="45" customWidth="1"/>
    <col min="12" max="12" width="40.625" style="45" hidden="1" customWidth="1"/>
    <col min="13" max="13" width="20.875" style="45" hidden="1" customWidth="1"/>
    <col min="14" max="14" width="19.25" style="45" hidden="1" customWidth="1"/>
    <col min="15" max="15" width="20.625" style="45" customWidth="1"/>
    <col min="16" max="16" width="12.75" style="46" customWidth="1"/>
    <col min="17" max="17" width="9" style="44" hidden="1" customWidth="1"/>
    <col min="18" max="18" width="7.25" style="44" hidden="1" customWidth="1"/>
    <col min="19" max="19" width="11.625" style="44" hidden="1" customWidth="1"/>
    <col min="20" max="20" width="13.625" style="43" customWidth="1"/>
    <col min="21" max="16384" width="9" style="43"/>
  </cols>
  <sheetData>
    <row r="1" spans="2:20" ht="16.5" customHeight="1">
      <c r="E1" s="44"/>
      <c r="F1" s="43"/>
      <c r="G1" s="43"/>
      <c r="H1" s="44"/>
      <c r="I1" s="44"/>
      <c r="J1" s="44"/>
      <c r="K1" s="43"/>
      <c r="L1" s="43"/>
      <c r="M1" s="43"/>
      <c r="N1" s="43"/>
      <c r="O1" s="63"/>
    </row>
    <row r="2" spans="2:20" s="49" customFormat="1">
      <c r="D2" s="112"/>
      <c r="E2" s="67"/>
      <c r="F2" s="68"/>
      <c r="G2" s="233"/>
      <c r="H2" s="233"/>
      <c r="I2" s="233"/>
      <c r="J2" s="233"/>
      <c r="K2" s="233"/>
      <c r="L2" s="233"/>
      <c r="M2" s="233"/>
      <c r="N2" s="233"/>
      <c r="O2" s="43"/>
      <c r="Q2" s="67"/>
      <c r="R2" s="67"/>
      <c r="S2" s="67"/>
    </row>
    <row r="3" spans="2:20" s="49" customFormat="1" ht="17.25" thickBot="1">
      <c r="B3" s="48"/>
      <c r="C3" s="48" t="s">
        <v>1011</v>
      </c>
      <c r="D3" s="138"/>
      <c r="E3" s="138"/>
      <c r="F3" s="138"/>
      <c r="G3" s="138"/>
      <c r="H3" s="138" t="s">
        <v>765</v>
      </c>
      <c r="I3" s="138"/>
      <c r="J3" s="138"/>
      <c r="K3" s="138"/>
      <c r="L3" s="138"/>
      <c r="M3" s="138"/>
      <c r="N3" s="138"/>
      <c r="O3" s="138"/>
      <c r="P3" s="138"/>
      <c r="Q3" s="138"/>
      <c r="R3" s="138"/>
      <c r="S3" s="138"/>
    </row>
    <row r="4" spans="2:20" ht="65.25" customHeight="1">
      <c r="B4" s="134" t="s">
        <v>3</v>
      </c>
      <c r="C4" s="184" t="s">
        <v>1008</v>
      </c>
      <c r="D4" s="136" t="s">
        <v>598</v>
      </c>
      <c r="E4" s="135" t="s">
        <v>650</v>
      </c>
      <c r="F4" s="135" t="s">
        <v>1052</v>
      </c>
      <c r="G4" s="135" t="s">
        <v>112</v>
      </c>
      <c r="H4" s="135" t="s">
        <v>6</v>
      </c>
      <c r="I4" s="135" t="s">
        <v>7</v>
      </c>
      <c r="J4" s="135" t="s">
        <v>113</v>
      </c>
      <c r="K4" s="135" t="s">
        <v>108</v>
      </c>
      <c r="L4" s="135" t="s">
        <v>114</v>
      </c>
      <c r="M4" s="135" t="s">
        <v>115</v>
      </c>
      <c r="N4" s="135" t="s">
        <v>116</v>
      </c>
      <c r="O4" s="182" t="s">
        <v>117</v>
      </c>
      <c r="P4" s="135" t="s">
        <v>118</v>
      </c>
      <c r="Q4" s="182" t="s">
        <v>1005</v>
      </c>
      <c r="R4" s="135" t="s">
        <v>333</v>
      </c>
      <c r="S4" s="183" t="s">
        <v>1006</v>
      </c>
      <c r="T4" s="177" t="s">
        <v>973</v>
      </c>
    </row>
    <row r="5" spans="2:20" ht="83.25" customHeight="1">
      <c r="B5" s="50">
        <f t="shared" ref="B5:B69" si="0">ROW()-4</f>
        <v>1</v>
      </c>
      <c r="C5" s="185">
        <f>SUBTOTAL(3,$D$4:D4)</f>
        <v>1</v>
      </c>
      <c r="D5" s="113" t="s">
        <v>605</v>
      </c>
      <c r="E5" s="41" t="s">
        <v>55</v>
      </c>
      <c r="F5" s="66" t="s">
        <v>135</v>
      </c>
      <c r="G5" s="51" t="s">
        <v>56</v>
      </c>
      <c r="H5" s="181"/>
      <c r="I5" s="58" t="s">
        <v>122</v>
      </c>
      <c r="J5" s="58" t="s">
        <v>51</v>
      </c>
      <c r="K5" s="51" t="s">
        <v>4</v>
      </c>
      <c r="L5" s="42" t="s">
        <v>411</v>
      </c>
      <c r="M5" s="53" t="s">
        <v>4</v>
      </c>
      <c r="N5" s="53" t="s">
        <v>4</v>
      </c>
      <c r="O5" s="143" t="s">
        <v>810</v>
      </c>
      <c r="P5" s="109" t="s">
        <v>4</v>
      </c>
      <c r="Q5" s="72" t="s">
        <v>4</v>
      </c>
      <c r="R5" s="59" t="s">
        <v>4</v>
      </c>
      <c r="S5" s="167" t="s">
        <v>4</v>
      </c>
      <c r="T5" s="178"/>
    </row>
    <row r="6" spans="2:20" ht="83.25" customHeight="1">
      <c r="B6" s="50">
        <f t="shared" si="0"/>
        <v>2</v>
      </c>
      <c r="C6" s="185">
        <f>SUBTOTAL(3,$D$4:D5)</f>
        <v>2</v>
      </c>
      <c r="D6" s="113" t="s">
        <v>605</v>
      </c>
      <c r="E6" s="41" t="s">
        <v>55</v>
      </c>
      <c r="F6" s="66" t="s">
        <v>135</v>
      </c>
      <c r="G6" s="51" t="s">
        <v>1035</v>
      </c>
      <c r="H6" s="181"/>
      <c r="I6" s="58" t="s">
        <v>122</v>
      </c>
      <c r="J6" s="58" t="s">
        <v>51</v>
      </c>
      <c r="K6" s="51" t="s">
        <v>4</v>
      </c>
      <c r="L6" s="42" t="s">
        <v>616</v>
      </c>
      <c r="M6" s="53" t="s">
        <v>4</v>
      </c>
      <c r="N6" s="53" t="s">
        <v>4</v>
      </c>
      <c r="O6" s="143" t="s">
        <v>811</v>
      </c>
      <c r="P6" s="109" t="s">
        <v>4</v>
      </c>
      <c r="Q6" s="72" t="s">
        <v>4</v>
      </c>
      <c r="R6" s="59" t="s">
        <v>4</v>
      </c>
      <c r="S6" s="167" t="s">
        <v>4</v>
      </c>
      <c r="T6" s="178" t="s">
        <v>52</v>
      </c>
    </row>
    <row r="7" spans="2:20" ht="88.5" customHeight="1">
      <c r="B7" s="50">
        <f t="shared" si="0"/>
        <v>3</v>
      </c>
      <c r="C7" s="185">
        <f>SUBTOTAL(3,$D$4:D6)</f>
        <v>3</v>
      </c>
      <c r="D7" s="113" t="s">
        <v>605</v>
      </c>
      <c r="E7" s="41" t="s">
        <v>55</v>
      </c>
      <c r="F7" s="66" t="s">
        <v>135</v>
      </c>
      <c r="G7" s="51" t="s">
        <v>322</v>
      </c>
      <c r="H7" s="181"/>
      <c r="I7" s="58" t="s">
        <v>122</v>
      </c>
      <c r="J7" s="58" t="s">
        <v>51</v>
      </c>
      <c r="K7" s="51" t="s">
        <v>4</v>
      </c>
      <c r="L7" s="42" t="s">
        <v>323</v>
      </c>
      <c r="M7" s="53" t="s">
        <v>4</v>
      </c>
      <c r="N7" s="53" t="s">
        <v>4</v>
      </c>
      <c r="O7" s="143" t="s">
        <v>812</v>
      </c>
      <c r="P7" s="109" t="s">
        <v>4</v>
      </c>
      <c r="Q7" s="72" t="s">
        <v>4</v>
      </c>
      <c r="R7" s="59" t="s">
        <v>4</v>
      </c>
      <c r="S7" s="167" t="s">
        <v>4</v>
      </c>
      <c r="T7" s="178"/>
    </row>
    <row r="8" spans="2:20" ht="66.75" customHeight="1">
      <c r="B8" s="50">
        <f t="shared" si="0"/>
        <v>4</v>
      </c>
      <c r="C8" s="185">
        <f>SUBTOTAL(3,$D$4:D7)</f>
        <v>4</v>
      </c>
      <c r="D8" s="113" t="s">
        <v>605</v>
      </c>
      <c r="E8" s="41" t="s">
        <v>55</v>
      </c>
      <c r="F8" s="66" t="s">
        <v>1062</v>
      </c>
      <c r="G8" s="51" t="s">
        <v>59</v>
      </c>
      <c r="H8" s="181"/>
      <c r="I8" s="58" t="s">
        <v>122</v>
      </c>
      <c r="J8" s="58" t="s">
        <v>87</v>
      </c>
      <c r="K8" s="51" t="s">
        <v>4</v>
      </c>
      <c r="L8" s="42" t="s">
        <v>437</v>
      </c>
      <c r="M8" s="53" t="s">
        <v>4</v>
      </c>
      <c r="N8" s="53" t="s">
        <v>4</v>
      </c>
      <c r="O8" s="143" t="s">
        <v>813</v>
      </c>
      <c r="P8" s="109" t="s">
        <v>4</v>
      </c>
      <c r="Q8" s="72" t="s">
        <v>4</v>
      </c>
      <c r="R8" s="59" t="s">
        <v>4</v>
      </c>
      <c r="S8" s="167" t="s">
        <v>4</v>
      </c>
      <c r="T8" s="178"/>
    </row>
    <row r="9" spans="2:20" ht="168" hidden="1" customHeight="1">
      <c r="B9" s="50">
        <f t="shared" si="0"/>
        <v>5</v>
      </c>
      <c r="C9" s="185"/>
      <c r="D9" s="113" t="s">
        <v>605</v>
      </c>
      <c r="E9" s="41" t="s">
        <v>55</v>
      </c>
      <c r="F9" s="66" t="s">
        <v>135</v>
      </c>
      <c r="G9" s="51" t="s">
        <v>58</v>
      </c>
      <c r="H9" s="58"/>
      <c r="I9" s="58" t="s">
        <v>122</v>
      </c>
      <c r="J9" s="41" t="s">
        <v>333</v>
      </c>
      <c r="K9" s="51" t="s">
        <v>4</v>
      </c>
      <c r="L9" s="42" t="s">
        <v>617</v>
      </c>
      <c r="M9" s="53" t="s">
        <v>4</v>
      </c>
      <c r="N9" s="53" t="s">
        <v>4</v>
      </c>
      <c r="O9" s="64" t="s">
        <v>434</v>
      </c>
      <c r="P9" s="52" t="s">
        <v>686</v>
      </c>
      <c r="Q9" s="72" t="s">
        <v>4</v>
      </c>
      <c r="R9" s="59" t="s">
        <v>52</v>
      </c>
      <c r="S9" s="61" t="s">
        <v>4</v>
      </c>
    </row>
    <row r="10" spans="2:20" ht="212.25" customHeight="1">
      <c r="B10" s="50">
        <f t="shared" si="0"/>
        <v>6</v>
      </c>
      <c r="C10" s="185">
        <f>SUBTOTAL(3,$D$4:D9)</f>
        <v>5</v>
      </c>
      <c r="D10" s="113" t="s">
        <v>605</v>
      </c>
      <c r="E10" s="41" t="s">
        <v>136</v>
      </c>
      <c r="F10" s="42" t="s">
        <v>137</v>
      </c>
      <c r="G10" s="42" t="s">
        <v>774</v>
      </c>
      <c r="H10" s="181"/>
      <c r="I10" s="58" t="s">
        <v>122</v>
      </c>
      <c r="J10" s="58" t="s">
        <v>87</v>
      </c>
      <c r="K10" s="51" t="s">
        <v>4</v>
      </c>
      <c r="L10" s="42" t="s">
        <v>60</v>
      </c>
      <c r="M10" s="42" t="s">
        <v>4</v>
      </c>
      <c r="N10" s="42" t="s">
        <v>4</v>
      </c>
      <c r="O10" s="143" t="s">
        <v>814</v>
      </c>
      <c r="P10" s="42" t="s">
        <v>643</v>
      </c>
      <c r="Q10" s="72" t="s">
        <v>4</v>
      </c>
      <c r="R10" s="58" t="s">
        <v>4</v>
      </c>
      <c r="S10" s="168" t="s">
        <v>4</v>
      </c>
      <c r="T10" s="178"/>
    </row>
    <row r="11" spans="2:20" ht="132.75" customHeight="1">
      <c r="B11" s="50">
        <f t="shared" si="0"/>
        <v>7</v>
      </c>
      <c r="C11" s="185">
        <f>SUBTOTAL(3,$D$4:D10)</f>
        <v>6</v>
      </c>
      <c r="D11" s="113" t="s">
        <v>605</v>
      </c>
      <c r="E11" s="41" t="s">
        <v>136</v>
      </c>
      <c r="F11" s="66" t="s">
        <v>138</v>
      </c>
      <c r="G11" s="51" t="s">
        <v>61</v>
      </c>
      <c r="H11" s="181"/>
      <c r="I11" s="58" t="s">
        <v>122</v>
      </c>
      <c r="J11" s="58" t="s">
        <v>87</v>
      </c>
      <c r="K11" s="51" t="s">
        <v>4</v>
      </c>
      <c r="L11" s="42" t="s">
        <v>433</v>
      </c>
      <c r="M11" s="42" t="s">
        <v>4</v>
      </c>
      <c r="N11" s="42" t="s">
        <v>4</v>
      </c>
      <c r="O11" s="143" t="s">
        <v>815</v>
      </c>
      <c r="P11" s="52" t="s">
        <v>655</v>
      </c>
      <c r="Q11" s="72" t="s">
        <v>4</v>
      </c>
      <c r="R11" s="58" t="s">
        <v>4</v>
      </c>
      <c r="S11" s="168" t="s">
        <v>4</v>
      </c>
      <c r="T11" s="178"/>
    </row>
    <row r="12" spans="2:20" ht="191.25" customHeight="1">
      <c r="B12" s="50">
        <f t="shared" si="0"/>
        <v>8</v>
      </c>
      <c r="C12" s="185">
        <f>SUBTOTAL(3,$D$4:D11)</f>
        <v>7</v>
      </c>
      <c r="D12" s="113" t="s">
        <v>605</v>
      </c>
      <c r="E12" s="41" t="s">
        <v>136</v>
      </c>
      <c r="F12" s="66" t="s">
        <v>138</v>
      </c>
      <c r="G12" s="51" t="s">
        <v>62</v>
      </c>
      <c r="H12" s="181"/>
      <c r="I12" s="58" t="s">
        <v>122</v>
      </c>
      <c r="J12" s="58" t="s">
        <v>87</v>
      </c>
      <c r="K12" s="51" t="s">
        <v>4</v>
      </c>
      <c r="L12" s="42" t="s">
        <v>536</v>
      </c>
      <c r="M12" s="42" t="s">
        <v>4</v>
      </c>
      <c r="N12" s="42" t="s">
        <v>4</v>
      </c>
      <c r="O12" s="143" t="s">
        <v>815</v>
      </c>
      <c r="P12" s="52" t="s">
        <v>535</v>
      </c>
      <c r="Q12" s="72" t="s">
        <v>4</v>
      </c>
      <c r="R12" s="58" t="s">
        <v>4</v>
      </c>
      <c r="S12" s="168" t="s">
        <v>4</v>
      </c>
      <c r="T12" s="178"/>
    </row>
    <row r="13" spans="2:20" ht="121.5" customHeight="1">
      <c r="B13" s="50">
        <f t="shared" si="0"/>
        <v>9</v>
      </c>
      <c r="C13" s="185">
        <f>SUBTOTAL(3,$D$4:D12)</f>
        <v>8</v>
      </c>
      <c r="D13" s="113" t="s">
        <v>605</v>
      </c>
      <c r="E13" s="41" t="s">
        <v>136</v>
      </c>
      <c r="F13" s="42" t="s">
        <v>139</v>
      </c>
      <c r="G13" s="54" t="s">
        <v>63</v>
      </c>
      <c r="H13" s="181"/>
      <c r="I13" s="58" t="s">
        <v>122</v>
      </c>
      <c r="J13" s="58" t="s">
        <v>87</v>
      </c>
      <c r="K13" s="51" t="s">
        <v>4</v>
      </c>
      <c r="L13" s="42" t="s">
        <v>64</v>
      </c>
      <c r="M13" s="42" t="s">
        <v>4</v>
      </c>
      <c r="N13" s="42" t="s">
        <v>4</v>
      </c>
      <c r="O13" s="143" t="s">
        <v>816</v>
      </c>
      <c r="P13" s="52" t="s">
        <v>535</v>
      </c>
      <c r="Q13" s="72" t="s">
        <v>4</v>
      </c>
      <c r="R13" s="58" t="s">
        <v>4</v>
      </c>
      <c r="S13" s="168" t="s">
        <v>4</v>
      </c>
      <c r="T13" s="178"/>
    </row>
    <row r="14" spans="2:20" ht="132" customHeight="1">
      <c r="B14" s="50">
        <f t="shared" si="0"/>
        <v>10</v>
      </c>
      <c r="C14" s="185">
        <f>SUBTOTAL(3,$D$4:D13)</f>
        <v>9</v>
      </c>
      <c r="D14" s="113" t="s">
        <v>605</v>
      </c>
      <c r="E14" s="41" t="s">
        <v>136</v>
      </c>
      <c r="F14" s="42" t="s">
        <v>140</v>
      </c>
      <c r="G14" s="51" t="s">
        <v>65</v>
      </c>
      <c r="H14" s="181"/>
      <c r="I14" s="58" t="s">
        <v>122</v>
      </c>
      <c r="J14" s="58" t="s">
        <v>87</v>
      </c>
      <c r="K14" s="51" t="s">
        <v>4</v>
      </c>
      <c r="L14" s="42" t="s">
        <v>66</v>
      </c>
      <c r="M14" s="42" t="s">
        <v>4</v>
      </c>
      <c r="N14" s="42" t="s">
        <v>4</v>
      </c>
      <c r="O14" s="143" t="s">
        <v>817</v>
      </c>
      <c r="P14" s="52" t="s">
        <v>535</v>
      </c>
      <c r="Q14" s="72" t="s">
        <v>4</v>
      </c>
      <c r="R14" s="58" t="s">
        <v>4</v>
      </c>
      <c r="S14" s="168" t="s">
        <v>4</v>
      </c>
      <c r="T14" s="178"/>
    </row>
    <row r="15" spans="2:20" ht="132" customHeight="1">
      <c r="B15" s="50">
        <f t="shared" si="0"/>
        <v>11</v>
      </c>
      <c r="C15" s="185">
        <f>SUBTOTAL(3,$D$4:D14)</f>
        <v>10</v>
      </c>
      <c r="D15" s="113" t="s">
        <v>605</v>
      </c>
      <c r="E15" s="41" t="s">
        <v>67</v>
      </c>
      <c r="F15" s="42" t="s">
        <v>141</v>
      </c>
      <c r="G15" s="51" t="s">
        <v>142</v>
      </c>
      <c r="H15" s="181"/>
      <c r="I15" s="58" t="s">
        <v>122</v>
      </c>
      <c r="J15" s="58" t="s">
        <v>87</v>
      </c>
      <c r="K15" s="51" t="s">
        <v>4</v>
      </c>
      <c r="L15" s="42" t="s">
        <v>584</v>
      </c>
      <c r="M15" s="53" t="s">
        <v>4</v>
      </c>
      <c r="N15" s="53" t="s">
        <v>4</v>
      </c>
      <c r="O15" s="143" t="s">
        <v>818</v>
      </c>
      <c r="P15" s="54" t="s">
        <v>670</v>
      </c>
      <c r="Q15" s="72" t="s">
        <v>4</v>
      </c>
      <c r="R15" s="59" t="s">
        <v>4</v>
      </c>
      <c r="S15" s="167" t="s">
        <v>4</v>
      </c>
      <c r="T15" s="178"/>
    </row>
    <row r="16" spans="2:20" ht="182.25" customHeight="1">
      <c r="B16" s="50">
        <f t="shared" si="0"/>
        <v>12</v>
      </c>
      <c r="C16" s="185">
        <f>SUBTOTAL(3,$D$4:D15)</f>
        <v>11</v>
      </c>
      <c r="D16" s="113" t="s">
        <v>605</v>
      </c>
      <c r="E16" s="41" t="s">
        <v>67</v>
      </c>
      <c r="F16" s="51" t="s">
        <v>143</v>
      </c>
      <c r="G16" s="51" t="s">
        <v>537</v>
      </c>
      <c r="H16" s="181"/>
      <c r="I16" s="58" t="s">
        <v>122</v>
      </c>
      <c r="J16" s="58" t="s">
        <v>87</v>
      </c>
      <c r="K16" s="51" t="s">
        <v>4</v>
      </c>
      <c r="L16" s="42" t="s">
        <v>585</v>
      </c>
      <c r="M16" s="42" t="s">
        <v>4</v>
      </c>
      <c r="N16" s="42" t="s">
        <v>4</v>
      </c>
      <c r="O16" s="143" t="s">
        <v>819</v>
      </c>
      <c r="P16" s="54" t="s">
        <v>670</v>
      </c>
      <c r="Q16" s="72" t="s">
        <v>4</v>
      </c>
      <c r="R16" s="58" t="s">
        <v>4</v>
      </c>
      <c r="S16" s="168" t="s">
        <v>4</v>
      </c>
      <c r="T16" s="178"/>
    </row>
    <row r="17" spans="1:20" ht="105.75" customHeight="1">
      <c r="B17" s="50"/>
      <c r="C17" s="185">
        <f>SUBTOTAL(3,$D$4:D16)</f>
        <v>12</v>
      </c>
      <c r="D17" s="113" t="s">
        <v>605</v>
      </c>
      <c r="E17" s="41" t="s">
        <v>1032</v>
      </c>
      <c r="F17" s="193"/>
      <c r="G17" s="191" t="s">
        <v>1030</v>
      </c>
      <c r="H17" s="181"/>
      <c r="I17" s="58" t="s">
        <v>122</v>
      </c>
      <c r="J17" s="58"/>
      <c r="K17" s="51"/>
      <c r="L17" s="42"/>
      <c r="M17" s="42"/>
      <c r="N17" s="42"/>
      <c r="O17" s="143" t="s">
        <v>1031</v>
      </c>
      <c r="P17" s="54"/>
      <c r="Q17" s="72"/>
      <c r="R17" s="58"/>
      <c r="S17" s="168"/>
      <c r="T17" s="178" t="s">
        <v>1026</v>
      </c>
    </row>
    <row r="18" spans="1:20" ht="153" customHeight="1">
      <c r="B18" s="50">
        <f t="shared" si="0"/>
        <v>14</v>
      </c>
      <c r="C18" s="185">
        <f>SUBTOTAL(3,$D$4:D17)</f>
        <v>13</v>
      </c>
      <c r="D18" s="113" t="s">
        <v>605</v>
      </c>
      <c r="E18" s="41" t="s">
        <v>68</v>
      </c>
      <c r="F18" s="66" t="s">
        <v>144</v>
      </c>
      <c r="G18" s="51" t="s">
        <v>69</v>
      </c>
      <c r="H18" s="181"/>
      <c r="I18" s="58" t="s">
        <v>122</v>
      </c>
      <c r="J18" s="58" t="s">
        <v>87</v>
      </c>
      <c r="K18" s="51" t="s">
        <v>4</v>
      </c>
      <c r="L18" s="42" t="s">
        <v>419</v>
      </c>
      <c r="M18" s="53" t="s">
        <v>4</v>
      </c>
      <c r="N18" s="53" t="s">
        <v>4</v>
      </c>
      <c r="O18" s="143" t="s">
        <v>820</v>
      </c>
      <c r="P18" s="109" t="s">
        <v>4</v>
      </c>
      <c r="Q18" s="72" t="s">
        <v>4</v>
      </c>
      <c r="R18" s="59" t="s">
        <v>4</v>
      </c>
      <c r="S18" s="167" t="s">
        <v>4</v>
      </c>
      <c r="T18" s="178"/>
    </row>
    <row r="19" spans="1:20" ht="212.25" customHeight="1">
      <c r="B19" s="50">
        <f t="shared" si="0"/>
        <v>15</v>
      </c>
      <c r="C19" s="185">
        <f>SUBTOTAL(3,$D$4:D18)</f>
        <v>14</v>
      </c>
      <c r="D19" s="113" t="s">
        <v>605</v>
      </c>
      <c r="E19" s="41" t="s">
        <v>145</v>
      </c>
      <c r="F19" s="66" t="s">
        <v>146</v>
      </c>
      <c r="G19" s="51" t="s">
        <v>447</v>
      </c>
      <c r="H19" s="181"/>
      <c r="I19" s="58" t="s">
        <v>122</v>
      </c>
      <c r="J19" s="58" t="s">
        <v>51</v>
      </c>
      <c r="K19" s="51" t="s">
        <v>4</v>
      </c>
      <c r="L19" s="52" t="s">
        <v>420</v>
      </c>
      <c r="M19" s="53" t="s">
        <v>4</v>
      </c>
      <c r="N19" s="53" t="s">
        <v>4</v>
      </c>
      <c r="O19" s="143" t="s">
        <v>821</v>
      </c>
      <c r="P19" s="109" t="s">
        <v>4</v>
      </c>
      <c r="Q19" s="72" t="s">
        <v>4</v>
      </c>
      <c r="R19" s="59" t="s">
        <v>4</v>
      </c>
      <c r="S19" s="167" t="s">
        <v>4</v>
      </c>
      <c r="T19" s="178"/>
    </row>
    <row r="20" spans="1:20" ht="191.25" customHeight="1">
      <c r="B20" s="50">
        <f t="shared" si="0"/>
        <v>16</v>
      </c>
      <c r="C20" s="185">
        <f>SUBTOTAL(3,$D$4:D19)</f>
        <v>15</v>
      </c>
      <c r="D20" s="113" t="s">
        <v>605</v>
      </c>
      <c r="E20" s="41" t="s">
        <v>145</v>
      </c>
      <c r="F20" s="66" t="s">
        <v>147</v>
      </c>
      <c r="G20" s="51" t="s">
        <v>70</v>
      </c>
      <c r="H20" s="181"/>
      <c r="I20" s="58" t="s">
        <v>122</v>
      </c>
      <c r="J20" s="58" t="s">
        <v>87</v>
      </c>
      <c r="K20" s="51" t="s">
        <v>4</v>
      </c>
      <c r="L20" s="52" t="s">
        <v>421</v>
      </c>
      <c r="M20" s="42" t="s">
        <v>4</v>
      </c>
      <c r="N20" s="42" t="s">
        <v>4</v>
      </c>
      <c r="O20" s="143" t="s">
        <v>822</v>
      </c>
      <c r="P20" s="42" t="s">
        <v>438</v>
      </c>
      <c r="Q20" s="72" t="s">
        <v>4</v>
      </c>
      <c r="R20" s="58" t="s">
        <v>4</v>
      </c>
      <c r="S20" s="168" t="s">
        <v>52</v>
      </c>
      <c r="T20" s="178"/>
    </row>
    <row r="21" spans="1:20" ht="93.75" hidden="1" customHeight="1">
      <c r="B21" s="50">
        <f t="shared" si="0"/>
        <v>17</v>
      </c>
      <c r="C21" s="185"/>
      <c r="D21" s="113" t="s">
        <v>605</v>
      </c>
      <c r="E21" s="41" t="s">
        <v>150</v>
      </c>
      <c r="F21" s="66" t="s">
        <v>154</v>
      </c>
      <c r="G21" s="51" t="s">
        <v>155</v>
      </c>
      <c r="H21" s="153"/>
      <c r="I21" s="58" t="s">
        <v>156</v>
      </c>
      <c r="J21" s="58" t="s">
        <v>87</v>
      </c>
      <c r="K21" s="51" t="s">
        <v>4</v>
      </c>
      <c r="L21" s="51" t="s">
        <v>157</v>
      </c>
      <c r="M21" s="56" t="s">
        <v>4</v>
      </c>
      <c r="N21" s="56" t="s">
        <v>4</v>
      </c>
      <c r="O21" s="143" t="s">
        <v>823</v>
      </c>
      <c r="P21" s="109" t="s">
        <v>4</v>
      </c>
      <c r="Q21" s="72" t="s">
        <v>4</v>
      </c>
      <c r="R21" s="59" t="s">
        <v>4</v>
      </c>
      <c r="S21" s="167" t="s">
        <v>4</v>
      </c>
      <c r="T21" s="178"/>
    </row>
    <row r="22" spans="1:20" ht="174" hidden="1" customHeight="1">
      <c r="B22" s="50">
        <f t="shared" si="0"/>
        <v>18</v>
      </c>
      <c r="C22" s="185"/>
      <c r="D22" s="113" t="s">
        <v>605</v>
      </c>
      <c r="E22" s="41" t="s">
        <v>150</v>
      </c>
      <c r="F22" s="66" t="s">
        <v>158</v>
      </c>
      <c r="G22" s="51" t="s">
        <v>448</v>
      </c>
      <c r="H22" s="153"/>
      <c r="I22" s="58" t="s">
        <v>156</v>
      </c>
      <c r="J22" s="58" t="s">
        <v>51</v>
      </c>
      <c r="K22" s="51" t="s">
        <v>4</v>
      </c>
      <c r="L22" s="51" t="s">
        <v>159</v>
      </c>
      <c r="M22" s="56" t="s">
        <v>4</v>
      </c>
      <c r="N22" s="56" t="s">
        <v>4</v>
      </c>
      <c r="O22" s="143" t="s">
        <v>824</v>
      </c>
      <c r="P22" s="109" t="s">
        <v>4</v>
      </c>
      <c r="Q22" s="72" t="s">
        <v>4</v>
      </c>
      <c r="R22" s="59" t="s">
        <v>4</v>
      </c>
      <c r="S22" s="167" t="s">
        <v>4</v>
      </c>
      <c r="T22" s="178"/>
    </row>
    <row r="23" spans="1:20" s="76" customFormat="1" ht="179.25" customHeight="1">
      <c r="A23" s="62">
        <v>1</v>
      </c>
      <c r="B23" s="39">
        <f t="shared" si="0"/>
        <v>19</v>
      </c>
      <c r="C23" s="185">
        <f>SUBTOTAL(3,$D$4:D22)</f>
        <v>16</v>
      </c>
      <c r="D23" s="114" t="s">
        <v>605</v>
      </c>
      <c r="E23" s="41" t="s">
        <v>180</v>
      </c>
      <c r="F23" s="42" t="s">
        <v>1077</v>
      </c>
      <c r="G23" s="42" t="s">
        <v>712</v>
      </c>
      <c r="H23" s="181"/>
      <c r="I23" s="41" t="s">
        <v>122</v>
      </c>
      <c r="J23" s="41" t="s">
        <v>87</v>
      </c>
      <c r="K23" s="42" t="s">
        <v>4</v>
      </c>
      <c r="L23" s="42" t="s">
        <v>713</v>
      </c>
      <c r="M23" s="42" t="s">
        <v>4</v>
      </c>
      <c r="N23" s="42" t="s">
        <v>4</v>
      </c>
      <c r="O23" s="143" t="s">
        <v>825</v>
      </c>
      <c r="P23" s="52" t="s">
        <v>696</v>
      </c>
      <c r="Q23" s="74" t="s">
        <v>4</v>
      </c>
      <c r="R23" s="41" t="s">
        <v>4</v>
      </c>
      <c r="S23" s="169" t="s">
        <v>4</v>
      </c>
      <c r="T23" s="179"/>
    </row>
    <row r="24" spans="1:20" ht="68.25" hidden="1" customHeight="1">
      <c r="A24" s="62"/>
      <c r="B24" s="39">
        <f t="shared" si="0"/>
        <v>20</v>
      </c>
      <c r="C24" s="186"/>
      <c r="D24" s="114" t="s">
        <v>605</v>
      </c>
      <c r="E24" s="41" t="s">
        <v>180</v>
      </c>
      <c r="F24" s="42" t="s">
        <v>442</v>
      </c>
      <c r="G24" s="42" t="s">
        <v>74</v>
      </c>
      <c r="H24" s="58"/>
      <c r="I24" s="40" t="s">
        <v>122</v>
      </c>
      <c r="J24" s="41" t="s">
        <v>333</v>
      </c>
      <c r="K24" s="42" t="s">
        <v>4</v>
      </c>
      <c r="L24" s="53" t="s">
        <v>75</v>
      </c>
      <c r="M24" s="53" t="s">
        <v>4</v>
      </c>
      <c r="N24" s="53" t="s">
        <v>4</v>
      </c>
      <c r="O24" s="42" t="s">
        <v>652</v>
      </c>
      <c r="P24" s="57" t="s">
        <v>4</v>
      </c>
      <c r="Q24" s="74" t="s">
        <v>4</v>
      </c>
      <c r="R24" s="55" t="s">
        <v>52</v>
      </c>
      <c r="S24" s="77" t="s">
        <v>4</v>
      </c>
      <c r="T24" s="76"/>
    </row>
    <row r="25" spans="1:20" ht="205.5" hidden="1" customHeight="1">
      <c r="A25" s="62"/>
      <c r="B25" s="39">
        <f t="shared" si="0"/>
        <v>21</v>
      </c>
      <c r="C25" s="186"/>
      <c r="D25" s="114" t="s">
        <v>605</v>
      </c>
      <c r="E25" s="41" t="s">
        <v>180</v>
      </c>
      <c r="F25" s="42" t="s">
        <v>442</v>
      </c>
      <c r="G25" s="42" t="s">
        <v>76</v>
      </c>
      <c r="H25" s="58"/>
      <c r="I25" s="40" t="s">
        <v>122</v>
      </c>
      <c r="J25" s="41" t="s">
        <v>333</v>
      </c>
      <c r="K25" s="42" t="s">
        <v>4</v>
      </c>
      <c r="L25" s="53" t="s">
        <v>77</v>
      </c>
      <c r="M25" s="53" t="s">
        <v>4</v>
      </c>
      <c r="N25" s="53" t="s">
        <v>4</v>
      </c>
      <c r="O25" s="42" t="s">
        <v>369</v>
      </c>
      <c r="P25" s="57" t="s">
        <v>4</v>
      </c>
      <c r="Q25" s="74" t="s">
        <v>4</v>
      </c>
      <c r="R25" s="55" t="s">
        <v>52</v>
      </c>
      <c r="S25" s="77" t="s">
        <v>4</v>
      </c>
      <c r="T25" s="76"/>
    </row>
    <row r="26" spans="1:20" ht="116.25" hidden="1" customHeight="1">
      <c r="A26" s="62"/>
      <c r="B26" s="39">
        <f t="shared" si="0"/>
        <v>22</v>
      </c>
      <c r="C26" s="186"/>
      <c r="D26" s="114" t="s">
        <v>605</v>
      </c>
      <c r="E26" s="41" t="s">
        <v>180</v>
      </c>
      <c r="F26" s="42" t="s">
        <v>467</v>
      </c>
      <c r="G26" s="42" t="s">
        <v>78</v>
      </c>
      <c r="H26" s="58"/>
      <c r="I26" s="40" t="s">
        <v>122</v>
      </c>
      <c r="J26" s="41" t="s">
        <v>333</v>
      </c>
      <c r="K26" s="42" t="s">
        <v>4</v>
      </c>
      <c r="L26" s="53" t="s">
        <v>367</v>
      </c>
      <c r="M26" s="53" t="s">
        <v>4</v>
      </c>
      <c r="N26" s="53" t="s">
        <v>4</v>
      </c>
      <c r="O26" s="42" t="s">
        <v>369</v>
      </c>
      <c r="P26" s="57" t="s">
        <v>4</v>
      </c>
      <c r="Q26" s="74" t="s">
        <v>4</v>
      </c>
      <c r="R26" s="55" t="s">
        <v>52</v>
      </c>
      <c r="S26" s="77" t="s">
        <v>4</v>
      </c>
      <c r="T26" s="76"/>
    </row>
    <row r="27" spans="1:20" ht="375" customHeight="1">
      <c r="A27" s="62">
        <v>1</v>
      </c>
      <c r="B27" s="39">
        <f t="shared" si="0"/>
        <v>23</v>
      </c>
      <c r="C27" s="185">
        <f>SUBTOTAL(3,$D$4:D26)</f>
        <v>17</v>
      </c>
      <c r="D27" s="113" t="s">
        <v>605</v>
      </c>
      <c r="E27" s="41" t="s">
        <v>181</v>
      </c>
      <c r="F27" s="60" t="s">
        <v>758</v>
      </c>
      <c r="G27" s="51" t="s">
        <v>79</v>
      </c>
      <c r="H27" s="181"/>
      <c r="I27" s="58" t="s">
        <v>122</v>
      </c>
      <c r="J27" s="58" t="s">
        <v>87</v>
      </c>
      <c r="K27" s="51" t="s">
        <v>4</v>
      </c>
      <c r="L27" s="42" t="s">
        <v>551</v>
      </c>
      <c r="M27" s="53" t="s">
        <v>392</v>
      </c>
      <c r="N27" s="53" t="s">
        <v>4</v>
      </c>
      <c r="O27" s="143" t="s">
        <v>826</v>
      </c>
      <c r="P27" s="109" t="s">
        <v>4</v>
      </c>
      <c r="Q27" s="72" t="s">
        <v>4</v>
      </c>
      <c r="R27" s="59" t="s">
        <v>4</v>
      </c>
      <c r="S27" s="167" t="s">
        <v>4</v>
      </c>
      <c r="T27" s="178"/>
    </row>
    <row r="28" spans="1:20" ht="330.75" customHeight="1">
      <c r="A28" s="62"/>
      <c r="B28" s="39">
        <f t="shared" si="0"/>
        <v>24</v>
      </c>
      <c r="C28" s="185">
        <f>SUBTOTAL(3,$D$4:D27)</f>
        <v>18</v>
      </c>
      <c r="D28" s="114" t="s">
        <v>605</v>
      </c>
      <c r="E28" s="41" t="s">
        <v>182</v>
      </c>
      <c r="F28" s="60" t="s">
        <v>183</v>
      </c>
      <c r="G28" s="42" t="s">
        <v>1004</v>
      </c>
      <c r="H28" s="181"/>
      <c r="I28" s="40" t="s">
        <v>122</v>
      </c>
      <c r="J28" s="160" t="s">
        <v>87</v>
      </c>
      <c r="K28" s="42" t="s">
        <v>4</v>
      </c>
      <c r="L28" s="42" t="s">
        <v>656</v>
      </c>
      <c r="M28" s="42" t="s">
        <v>4</v>
      </c>
      <c r="N28" s="42" t="s">
        <v>4</v>
      </c>
      <c r="O28" s="143" t="s">
        <v>827</v>
      </c>
      <c r="P28" s="52" t="s">
        <v>466</v>
      </c>
      <c r="Q28" s="161" t="s">
        <v>4</v>
      </c>
      <c r="R28" s="150" t="s">
        <v>4</v>
      </c>
      <c r="S28" s="170" t="s">
        <v>4</v>
      </c>
      <c r="T28" s="179"/>
    </row>
    <row r="29" spans="1:20" ht="283.5" customHeight="1">
      <c r="A29" s="62"/>
      <c r="B29" s="39">
        <f t="shared" si="0"/>
        <v>25</v>
      </c>
      <c r="C29" s="185">
        <f>SUBTOTAL(3,$D$4:D28)</f>
        <v>19</v>
      </c>
      <c r="D29" s="114" t="s">
        <v>605</v>
      </c>
      <c r="E29" s="41" t="s">
        <v>184</v>
      </c>
      <c r="F29" s="60" t="s">
        <v>185</v>
      </c>
      <c r="G29" s="42" t="s">
        <v>444</v>
      </c>
      <c r="H29" s="181"/>
      <c r="I29" s="40" t="s">
        <v>122</v>
      </c>
      <c r="J29" s="40" t="s">
        <v>87</v>
      </c>
      <c r="K29" s="42" t="s">
        <v>4</v>
      </c>
      <c r="L29" s="52" t="s">
        <v>445</v>
      </c>
      <c r="M29" s="42" t="s">
        <v>4</v>
      </c>
      <c r="N29" s="42" t="s">
        <v>4</v>
      </c>
      <c r="O29" s="143" t="s">
        <v>828</v>
      </c>
      <c r="P29" s="42" t="s">
        <v>443</v>
      </c>
      <c r="Q29" s="74" t="s">
        <v>4</v>
      </c>
      <c r="R29" s="41" t="s">
        <v>4</v>
      </c>
      <c r="S29" s="169" t="s">
        <v>52</v>
      </c>
      <c r="T29" s="179"/>
    </row>
    <row r="30" spans="1:20" ht="109.5" customHeight="1">
      <c r="B30" s="50">
        <f t="shared" si="0"/>
        <v>26</v>
      </c>
      <c r="C30" s="185">
        <f>SUBTOTAL(3,$D$4:D29)</f>
        <v>20</v>
      </c>
      <c r="D30" s="113" t="s">
        <v>605</v>
      </c>
      <c r="E30" s="41" t="s">
        <v>184</v>
      </c>
      <c r="F30" s="66" t="s">
        <v>186</v>
      </c>
      <c r="G30" s="51" t="s">
        <v>187</v>
      </c>
      <c r="H30" s="181"/>
      <c r="I30" s="58" t="s">
        <v>122</v>
      </c>
      <c r="J30" s="58" t="s">
        <v>87</v>
      </c>
      <c r="K30" s="51" t="s">
        <v>4</v>
      </c>
      <c r="L30" s="51" t="s">
        <v>797</v>
      </c>
      <c r="M30" s="51" t="s">
        <v>4</v>
      </c>
      <c r="N30" s="51" t="s">
        <v>4</v>
      </c>
      <c r="O30" s="143" t="s">
        <v>830</v>
      </c>
      <c r="P30" s="42" t="s">
        <v>443</v>
      </c>
      <c r="Q30" s="72" t="s">
        <v>4</v>
      </c>
      <c r="R30" s="58" t="s">
        <v>4</v>
      </c>
      <c r="S30" s="168" t="s">
        <v>52</v>
      </c>
      <c r="T30" s="178"/>
    </row>
    <row r="31" spans="1:20" ht="214.5" customHeight="1">
      <c r="B31" s="50">
        <f t="shared" si="0"/>
        <v>27</v>
      </c>
      <c r="C31" s="185">
        <f>SUBTOTAL(3,$D$4:D30)</f>
        <v>21</v>
      </c>
      <c r="D31" s="113" t="s">
        <v>605</v>
      </c>
      <c r="E31" s="41" t="s">
        <v>80</v>
      </c>
      <c r="F31" s="66" t="s">
        <v>188</v>
      </c>
      <c r="G31" s="51" t="s">
        <v>189</v>
      </c>
      <c r="H31" s="181"/>
      <c r="I31" s="58" t="s">
        <v>122</v>
      </c>
      <c r="J31" s="58" t="s">
        <v>87</v>
      </c>
      <c r="K31" s="51" t="s">
        <v>4</v>
      </c>
      <c r="L31" s="42" t="s">
        <v>81</v>
      </c>
      <c r="M31" s="42" t="s">
        <v>4</v>
      </c>
      <c r="N31" s="42" t="s">
        <v>4</v>
      </c>
      <c r="O31" s="143" t="s">
        <v>831</v>
      </c>
      <c r="P31" s="42" t="s">
        <v>412</v>
      </c>
      <c r="Q31" s="72" t="s">
        <v>4</v>
      </c>
      <c r="R31" s="58" t="s">
        <v>4</v>
      </c>
      <c r="S31" s="168" t="s">
        <v>52</v>
      </c>
      <c r="T31" s="178"/>
    </row>
    <row r="32" spans="1:20" ht="98.25" customHeight="1">
      <c r="B32" s="50">
        <f t="shared" si="0"/>
        <v>28</v>
      </c>
      <c r="C32" s="185">
        <f>SUBTOTAL(3,$D$4:D31)</f>
        <v>22</v>
      </c>
      <c r="D32" s="113" t="s">
        <v>605</v>
      </c>
      <c r="E32" s="41" t="s">
        <v>80</v>
      </c>
      <c r="F32" s="66" t="s">
        <v>190</v>
      </c>
      <c r="G32" s="51" t="s">
        <v>429</v>
      </c>
      <c r="H32" s="181"/>
      <c r="I32" s="58" t="s">
        <v>122</v>
      </c>
      <c r="J32" s="58" t="s">
        <v>87</v>
      </c>
      <c r="K32" s="51" t="s">
        <v>4</v>
      </c>
      <c r="L32" s="42" t="s">
        <v>82</v>
      </c>
      <c r="M32" s="42" t="s">
        <v>4</v>
      </c>
      <c r="N32" s="42" t="s">
        <v>4</v>
      </c>
      <c r="O32" s="143" t="s">
        <v>829</v>
      </c>
      <c r="P32" s="42" t="s">
        <v>562</v>
      </c>
      <c r="Q32" s="72" t="s">
        <v>4</v>
      </c>
      <c r="R32" s="58" t="s">
        <v>4</v>
      </c>
      <c r="S32" s="168" t="s">
        <v>52</v>
      </c>
      <c r="T32" s="178"/>
    </row>
    <row r="33" spans="1:20" ht="409.5" customHeight="1">
      <c r="B33" s="50">
        <f t="shared" si="0"/>
        <v>29</v>
      </c>
      <c r="C33" s="185">
        <f>SUBTOTAL(3,$D$4:D32)</f>
        <v>23</v>
      </c>
      <c r="D33" s="113" t="s">
        <v>605</v>
      </c>
      <c r="E33" s="40" t="s">
        <v>423</v>
      </c>
      <c r="F33" s="111" t="s">
        <v>1066</v>
      </c>
      <c r="G33" s="42" t="s">
        <v>422</v>
      </c>
      <c r="H33" s="181"/>
      <c r="I33" s="58" t="s">
        <v>122</v>
      </c>
      <c r="J33" s="41" t="s">
        <v>48</v>
      </c>
      <c r="K33" s="52" t="s">
        <v>4</v>
      </c>
      <c r="L33" s="42" t="s">
        <v>657</v>
      </c>
      <c r="M33" s="42" t="s">
        <v>4</v>
      </c>
      <c r="N33" s="42" t="s">
        <v>4</v>
      </c>
      <c r="O33" s="42" t="s">
        <v>1001</v>
      </c>
      <c r="P33" s="42" t="s">
        <v>4</v>
      </c>
      <c r="Q33" s="74" t="s">
        <v>4</v>
      </c>
      <c r="R33" s="41" t="s">
        <v>4</v>
      </c>
      <c r="S33" s="169" t="s">
        <v>4</v>
      </c>
      <c r="T33" s="178"/>
    </row>
    <row r="34" spans="1:20" ht="180" hidden="1" customHeight="1">
      <c r="A34" s="62"/>
      <c r="B34" s="39">
        <f t="shared" si="0"/>
        <v>30</v>
      </c>
      <c r="C34" s="186"/>
      <c r="D34" s="114" t="s">
        <v>605</v>
      </c>
      <c r="E34" s="41" t="s">
        <v>332</v>
      </c>
      <c r="F34" s="42" t="s">
        <v>336</v>
      </c>
      <c r="G34" s="42" t="s">
        <v>334</v>
      </c>
      <c r="H34" s="58"/>
      <c r="I34" s="40" t="s">
        <v>122</v>
      </c>
      <c r="J34" s="41" t="s">
        <v>333</v>
      </c>
      <c r="K34" s="52" t="s">
        <v>4</v>
      </c>
      <c r="L34" s="42" t="s">
        <v>342</v>
      </c>
      <c r="M34" s="42" t="s">
        <v>4</v>
      </c>
      <c r="N34" s="42" t="s">
        <v>4</v>
      </c>
      <c r="O34" s="42" t="s">
        <v>653</v>
      </c>
      <c r="P34" s="52" t="s">
        <v>647</v>
      </c>
      <c r="Q34" s="74" t="s">
        <v>4</v>
      </c>
      <c r="R34" s="41" t="s">
        <v>52</v>
      </c>
      <c r="S34" s="75" t="s">
        <v>4</v>
      </c>
      <c r="T34" s="76"/>
    </row>
    <row r="35" spans="1:20" s="76" customFormat="1" ht="409.5" hidden="1" customHeight="1">
      <c r="A35" s="62"/>
      <c r="B35" s="39">
        <f t="shared" si="0"/>
        <v>31</v>
      </c>
      <c r="C35" s="186"/>
      <c r="D35" s="114" t="s">
        <v>605</v>
      </c>
      <c r="E35" s="41" t="s">
        <v>332</v>
      </c>
      <c r="F35" s="42" t="s">
        <v>413</v>
      </c>
      <c r="G35" s="42" t="s">
        <v>335</v>
      </c>
      <c r="H35" s="58"/>
      <c r="I35" s="40" t="s">
        <v>122</v>
      </c>
      <c r="J35" s="41" t="s">
        <v>333</v>
      </c>
      <c r="K35" s="52" t="s">
        <v>4</v>
      </c>
      <c r="L35" s="42" t="s">
        <v>343</v>
      </c>
      <c r="M35" s="42" t="s">
        <v>4</v>
      </c>
      <c r="N35" s="42" t="s">
        <v>4</v>
      </c>
      <c r="O35" s="42" t="s">
        <v>374</v>
      </c>
      <c r="P35" s="52" t="s">
        <v>640</v>
      </c>
      <c r="Q35" s="74" t="s">
        <v>4</v>
      </c>
      <c r="R35" s="41" t="s">
        <v>52</v>
      </c>
      <c r="S35" s="75" t="s">
        <v>4</v>
      </c>
    </row>
    <row r="36" spans="1:20" s="76" customFormat="1" ht="201.75" hidden="1" customHeight="1">
      <c r="A36" s="62"/>
      <c r="B36" s="39">
        <f t="shared" si="0"/>
        <v>32</v>
      </c>
      <c r="C36" s="186"/>
      <c r="D36" s="114" t="s">
        <v>605</v>
      </c>
      <c r="E36" s="41" t="s">
        <v>332</v>
      </c>
      <c r="F36" s="42" t="s">
        <v>338</v>
      </c>
      <c r="G36" s="42" t="s">
        <v>449</v>
      </c>
      <c r="H36" s="58"/>
      <c r="I36" s="40" t="s">
        <v>122</v>
      </c>
      <c r="J36" s="41" t="s">
        <v>333</v>
      </c>
      <c r="K36" s="52" t="s">
        <v>4</v>
      </c>
      <c r="L36" s="42" t="s">
        <v>399</v>
      </c>
      <c r="M36" s="42" t="s">
        <v>4</v>
      </c>
      <c r="N36" s="42" t="s">
        <v>4</v>
      </c>
      <c r="O36" s="42" t="s">
        <v>654</v>
      </c>
      <c r="P36" s="52" t="s">
        <v>635</v>
      </c>
      <c r="Q36" s="74" t="s">
        <v>4</v>
      </c>
      <c r="R36" s="41" t="s">
        <v>52</v>
      </c>
      <c r="S36" s="75" t="s">
        <v>4</v>
      </c>
    </row>
    <row r="37" spans="1:20" s="76" customFormat="1" ht="216" hidden="1" customHeight="1">
      <c r="A37" s="62"/>
      <c r="B37" s="39">
        <f t="shared" si="0"/>
        <v>33</v>
      </c>
      <c r="C37" s="186"/>
      <c r="D37" s="114" t="s">
        <v>605</v>
      </c>
      <c r="E37" s="41" t="s">
        <v>332</v>
      </c>
      <c r="F37" s="42" t="s">
        <v>337</v>
      </c>
      <c r="G37" s="42" t="s">
        <v>451</v>
      </c>
      <c r="H37" s="58"/>
      <c r="I37" s="40" t="s">
        <v>122</v>
      </c>
      <c r="J37" s="41" t="s">
        <v>333</v>
      </c>
      <c r="K37" s="52" t="s">
        <v>4</v>
      </c>
      <c r="L37" s="42" t="s">
        <v>400</v>
      </c>
      <c r="M37" s="42" t="s">
        <v>4</v>
      </c>
      <c r="N37" s="42" t="s">
        <v>4</v>
      </c>
      <c r="O37" s="42" t="s">
        <v>375</v>
      </c>
      <c r="P37" s="52" t="s">
        <v>635</v>
      </c>
      <c r="Q37" s="74" t="s">
        <v>4</v>
      </c>
      <c r="R37" s="41" t="s">
        <v>52</v>
      </c>
      <c r="S37" s="75" t="s">
        <v>4</v>
      </c>
    </row>
    <row r="38" spans="1:20" ht="405" hidden="1" customHeight="1">
      <c r="B38" s="50">
        <f t="shared" si="0"/>
        <v>34</v>
      </c>
      <c r="C38" s="185"/>
      <c r="D38" s="113" t="s">
        <v>605</v>
      </c>
      <c r="E38" s="41" t="s">
        <v>84</v>
      </c>
      <c r="F38" s="66" t="s">
        <v>191</v>
      </c>
      <c r="G38" s="51" t="s">
        <v>192</v>
      </c>
      <c r="H38" s="153"/>
      <c r="I38" s="58" t="s">
        <v>193</v>
      </c>
      <c r="J38" s="58" t="s">
        <v>87</v>
      </c>
      <c r="K38" s="51" t="s">
        <v>4</v>
      </c>
      <c r="L38" s="51" t="s">
        <v>194</v>
      </c>
      <c r="M38" s="69" t="s">
        <v>391</v>
      </c>
      <c r="N38" s="56" t="s">
        <v>4</v>
      </c>
      <c r="O38" s="143" t="s">
        <v>832</v>
      </c>
      <c r="P38" s="109" t="s">
        <v>4</v>
      </c>
      <c r="Q38" s="72" t="s">
        <v>52</v>
      </c>
      <c r="R38" s="59" t="s">
        <v>4</v>
      </c>
      <c r="S38" s="167" t="s">
        <v>4</v>
      </c>
      <c r="T38" s="178"/>
    </row>
    <row r="39" spans="1:20" ht="343.5" hidden="1" customHeight="1">
      <c r="B39" s="50">
        <f t="shared" si="0"/>
        <v>35</v>
      </c>
      <c r="C39" s="185"/>
      <c r="D39" s="113" t="s">
        <v>605</v>
      </c>
      <c r="E39" s="41" t="s">
        <v>84</v>
      </c>
      <c r="F39" s="66" t="s">
        <v>191</v>
      </c>
      <c r="G39" s="51" t="s">
        <v>710</v>
      </c>
      <c r="H39" s="153"/>
      <c r="I39" s="58" t="s">
        <v>193</v>
      </c>
      <c r="J39" s="58" t="s">
        <v>87</v>
      </c>
      <c r="K39" s="51" t="s">
        <v>4</v>
      </c>
      <c r="L39" s="51" t="s">
        <v>195</v>
      </c>
      <c r="M39" s="69" t="s">
        <v>391</v>
      </c>
      <c r="N39" s="56" t="s">
        <v>366</v>
      </c>
      <c r="O39" s="143" t="s">
        <v>1002</v>
      </c>
      <c r="P39" s="109" t="s">
        <v>4</v>
      </c>
      <c r="Q39" s="72" t="s">
        <v>52</v>
      </c>
      <c r="R39" s="59" t="s">
        <v>4</v>
      </c>
      <c r="S39" s="167" t="s">
        <v>4</v>
      </c>
      <c r="T39" s="178"/>
    </row>
    <row r="40" spans="1:20" ht="335.25" hidden="1" customHeight="1">
      <c r="B40" s="50">
        <f t="shared" si="0"/>
        <v>36</v>
      </c>
      <c r="C40" s="185"/>
      <c r="D40" s="113" t="s">
        <v>605</v>
      </c>
      <c r="E40" s="41" t="s">
        <v>84</v>
      </c>
      <c r="F40" s="66" t="s">
        <v>191</v>
      </c>
      <c r="G40" s="51" t="s">
        <v>196</v>
      </c>
      <c r="H40" s="153"/>
      <c r="I40" s="58" t="s">
        <v>193</v>
      </c>
      <c r="J40" s="58" t="s">
        <v>87</v>
      </c>
      <c r="K40" s="51" t="s">
        <v>4</v>
      </c>
      <c r="L40" s="51" t="s">
        <v>194</v>
      </c>
      <c r="M40" s="56" t="s">
        <v>4</v>
      </c>
      <c r="N40" s="56" t="s">
        <v>4</v>
      </c>
      <c r="O40" s="143" t="s">
        <v>833</v>
      </c>
      <c r="P40" s="109" t="s">
        <v>4</v>
      </c>
      <c r="Q40" s="72" t="s">
        <v>4</v>
      </c>
      <c r="R40" s="59" t="s">
        <v>4</v>
      </c>
      <c r="S40" s="167" t="s">
        <v>4</v>
      </c>
      <c r="T40" s="178"/>
    </row>
    <row r="41" spans="1:20" s="76" customFormat="1" ht="355.5" hidden="1" customHeight="1">
      <c r="A41" s="43"/>
      <c r="B41" s="50">
        <f t="shared" si="0"/>
        <v>37</v>
      </c>
      <c r="C41" s="185"/>
      <c r="D41" s="113" t="s">
        <v>605</v>
      </c>
      <c r="E41" s="41" t="s">
        <v>84</v>
      </c>
      <c r="F41" s="66" t="s">
        <v>191</v>
      </c>
      <c r="G41" s="51" t="s">
        <v>197</v>
      </c>
      <c r="H41" s="153"/>
      <c r="I41" s="58" t="s">
        <v>193</v>
      </c>
      <c r="J41" s="58" t="s">
        <v>87</v>
      </c>
      <c r="K41" s="51" t="s">
        <v>198</v>
      </c>
      <c r="L41" s="51" t="s">
        <v>194</v>
      </c>
      <c r="M41" s="69" t="s">
        <v>391</v>
      </c>
      <c r="N41" s="56" t="s">
        <v>4</v>
      </c>
      <c r="O41" s="143" t="s">
        <v>834</v>
      </c>
      <c r="P41" s="52" t="s">
        <v>627</v>
      </c>
      <c r="Q41" s="72" t="s">
        <v>4</v>
      </c>
      <c r="R41" s="59" t="s">
        <v>4</v>
      </c>
      <c r="S41" s="167" t="s">
        <v>4</v>
      </c>
      <c r="T41" s="178"/>
    </row>
    <row r="42" spans="1:20" ht="342.75" hidden="1" customHeight="1">
      <c r="B42" s="50">
        <f t="shared" si="0"/>
        <v>38</v>
      </c>
      <c r="C42" s="185"/>
      <c r="D42" s="113" t="s">
        <v>605</v>
      </c>
      <c r="E42" s="41" t="s">
        <v>84</v>
      </c>
      <c r="F42" s="66" t="s">
        <v>191</v>
      </c>
      <c r="G42" s="51" t="s">
        <v>199</v>
      </c>
      <c r="H42" s="153"/>
      <c r="I42" s="58" t="s">
        <v>193</v>
      </c>
      <c r="J42" s="58" t="s">
        <v>87</v>
      </c>
      <c r="K42" s="51" t="s">
        <v>4</v>
      </c>
      <c r="L42" s="51" t="s">
        <v>194</v>
      </c>
      <c r="M42" s="69" t="s">
        <v>391</v>
      </c>
      <c r="N42" s="56" t="s">
        <v>4</v>
      </c>
      <c r="O42" s="143" t="s">
        <v>835</v>
      </c>
      <c r="P42" s="109" t="s">
        <v>4</v>
      </c>
      <c r="Q42" s="72" t="s">
        <v>52</v>
      </c>
      <c r="R42" s="59" t="s">
        <v>4</v>
      </c>
      <c r="S42" s="167" t="s">
        <v>4</v>
      </c>
      <c r="T42" s="178"/>
    </row>
    <row r="43" spans="1:20" ht="327" hidden="1" customHeight="1">
      <c r="B43" s="50">
        <f t="shared" si="0"/>
        <v>39</v>
      </c>
      <c r="C43" s="185"/>
      <c r="D43" s="113" t="s">
        <v>605</v>
      </c>
      <c r="E43" s="41" t="s">
        <v>84</v>
      </c>
      <c r="F43" s="66" t="s">
        <v>191</v>
      </c>
      <c r="G43" s="51" t="s">
        <v>711</v>
      </c>
      <c r="H43" s="153"/>
      <c r="I43" s="58" t="s">
        <v>193</v>
      </c>
      <c r="J43" s="58" t="s">
        <v>87</v>
      </c>
      <c r="K43" s="51" t="s">
        <v>4</v>
      </c>
      <c r="L43" s="51" t="s">
        <v>195</v>
      </c>
      <c r="M43" s="69" t="s">
        <v>391</v>
      </c>
      <c r="N43" s="56" t="s">
        <v>200</v>
      </c>
      <c r="O43" s="143" t="s">
        <v>836</v>
      </c>
      <c r="P43" s="109" t="s">
        <v>4</v>
      </c>
      <c r="Q43" s="72" t="s">
        <v>52</v>
      </c>
      <c r="R43" s="59" t="s">
        <v>4</v>
      </c>
      <c r="S43" s="167" t="s">
        <v>4</v>
      </c>
      <c r="T43" s="178"/>
    </row>
    <row r="44" spans="1:20" ht="327" hidden="1" customHeight="1">
      <c r="B44" s="50">
        <f t="shared" si="0"/>
        <v>40</v>
      </c>
      <c r="C44" s="185"/>
      <c r="D44" s="113" t="s">
        <v>605</v>
      </c>
      <c r="E44" s="41" t="s">
        <v>84</v>
      </c>
      <c r="F44" s="66" t="s">
        <v>191</v>
      </c>
      <c r="G44" s="51" t="s">
        <v>201</v>
      </c>
      <c r="H44" s="153"/>
      <c r="I44" s="58" t="s">
        <v>193</v>
      </c>
      <c r="J44" s="58" t="s">
        <v>87</v>
      </c>
      <c r="K44" s="51" t="s">
        <v>4</v>
      </c>
      <c r="L44" s="51" t="s">
        <v>561</v>
      </c>
      <c r="M44" s="56" t="s">
        <v>4</v>
      </c>
      <c r="N44" s="56" t="s">
        <v>4</v>
      </c>
      <c r="O44" s="143" t="s">
        <v>837</v>
      </c>
      <c r="P44" s="109" t="s">
        <v>4</v>
      </c>
      <c r="Q44" s="72" t="s">
        <v>4</v>
      </c>
      <c r="R44" s="59" t="s">
        <v>4</v>
      </c>
      <c r="S44" s="167" t="s">
        <v>4</v>
      </c>
      <c r="T44" s="178"/>
    </row>
    <row r="45" spans="1:20" ht="216" hidden="1" customHeight="1">
      <c r="B45" s="50">
        <f t="shared" si="0"/>
        <v>41</v>
      </c>
      <c r="C45" s="185"/>
      <c r="D45" s="113" t="s">
        <v>605</v>
      </c>
      <c r="E45" s="41" t="s">
        <v>202</v>
      </c>
      <c r="F45" s="66" t="s">
        <v>203</v>
      </c>
      <c r="G45" s="51" t="s">
        <v>204</v>
      </c>
      <c r="H45" s="153"/>
      <c r="I45" s="58" t="s">
        <v>193</v>
      </c>
      <c r="J45" s="58" t="s">
        <v>87</v>
      </c>
      <c r="K45" s="51" t="s">
        <v>4</v>
      </c>
      <c r="L45" s="51" t="s">
        <v>658</v>
      </c>
      <c r="M45" s="56" t="s">
        <v>4</v>
      </c>
      <c r="N45" s="56" t="s">
        <v>4</v>
      </c>
      <c r="O45" s="143" t="s">
        <v>838</v>
      </c>
      <c r="P45" s="109" t="s">
        <v>4</v>
      </c>
      <c r="Q45" s="72" t="s">
        <v>4</v>
      </c>
      <c r="R45" s="59" t="s">
        <v>4</v>
      </c>
      <c r="S45" s="167" t="s">
        <v>4</v>
      </c>
      <c r="T45" s="178"/>
    </row>
    <row r="46" spans="1:20" s="76" customFormat="1" ht="130.5" hidden="1" customHeight="1">
      <c r="A46" s="43"/>
      <c r="B46" s="50">
        <f t="shared" si="0"/>
        <v>42</v>
      </c>
      <c r="C46" s="185"/>
      <c r="D46" s="113" t="s">
        <v>605</v>
      </c>
      <c r="E46" s="41" t="s">
        <v>202</v>
      </c>
      <c r="F46" s="66" t="s">
        <v>203</v>
      </c>
      <c r="G46" s="51" t="s">
        <v>205</v>
      </c>
      <c r="H46" s="153"/>
      <c r="I46" s="58" t="s">
        <v>193</v>
      </c>
      <c r="J46" s="58" t="s">
        <v>87</v>
      </c>
      <c r="K46" s="51" t="s">
        <v>198</v>
      </c>
      <c r="L46" s="51" t="s">
        <v>101</v>
      </c>
      <c r="M46" s="56" t="s">
        <v>4</v>
      </c>
      <c r="N46" s="56" t="s">
        <v>4</v>
      </c>
      <c r="O46" s="143" t="s">
        <v>838</v>
      </c>
      <c r="P46" s="52" t="s">
        <v>627</v>
      </c>
      <c r="Q46" s="72" t="s">
        <v>4</v>
      </c>
      <c r="R46" s="59" t="s">
        <v>4</v>
      </c>
      <c r="S46" s="167" t="s">
        <v>4</v>
      </c>
      <c r="T46" s="178"/>
    </row>
    <row r="47" spans="1:20" s="76" customFormat="1" ht="369.75" hidden="1" customHeight="1">
      <c r="A47" s="43"/>
      <c r="B47" s="50">
        <f t="shared" si="0"/>
        <v>43</v>
      </c>
      <c r="C47" s="185"/>
      <c r="D47" s="113" t="s">
        <v>605</v>
      </c>
      <c r="E47" s="41" t="s">
        <v>202</v>
      </c>
      <c r="F47" s="66" t="s">
        <v>530</v>
      </c>
      <c r="G47" s="51" t="s">
        <v>206</v>
      </c>
      <c r="H47" s="153"/>
      <c r="I47" s="58" t="s">
        <v>193</v>
      </c>
      <c r="J47" s="58" t="s">
        <v>87</v>
      </c>
      <c r="K47" s="51" t="s">
        <v>4</v>
      </c>
      <c r="L47" s="51" t="s">
        <v>207</v>
      </c>
      <c r="M47" s="56" t="s">
        <v>4</v>
      </c>
      <c r="N47" s="56" t="s">
        <v>4</v>
      </c>
      <c r="O47" s="143" t="s">
        <v>839</v>
      </c>
      <c r="P47" s="109" t="s">
        <v>4</v>
      </c>
      <c r="Q47" s="72" t="s">
        <v>4</v>
      </c>
      <c r="R47" s="59" t="s">
        <v>4</v>
      </c>
      <c r="S47" s="167" t="s">
        <v>4</v>
      </c>
      <c r="T47" s="178"/>
    </row>
    <row r="48" spans="1:20" s="76" customFormat="1" ht="367.5" hidden="1" customHeight="1">
      <c r="A48" s="43"/>
      <c r="B48" s="50">
        <f t="shared" si="0"/>
        <v>44</v>
      </c>
      <c r="C48" s="185"/>
      <c r="D48" s="113" t="s">
        <v>605</v>
      </c>
      <c r="E48" s="41" t="s">
        <v>202</v>
      </c>
      <c r="F48" s="66" t="s">
        <v>530</v>
      </c>
      <c r="G48" s="51" t="s">
        <v>208</v>
      </c>
      <c r="H48" s="153"/>
      <c r="I48" s="58" t="s">
        <v>193</v>
      </c>
      <c r="J48" s="58" t="s">
        <v>87</v>
      </c>
      <c r="K48" s="51" t="s">
        <v>4</v>
      </c>
      <c r="L48" s="51" t="s">
        <v>209</v>
      </c>
      <c r="M48" s="56" t="s">
        <v>4</v>
      </c>
      <c r="N48" s="56" t="s">
        <v>4</v>
      </c>
      <c r="O48" s="143" t="s">
        <v>840</v>
      </c>
      <c r="P48" s="109" t="s">
        <v>4</v>
      </c>
      <c r="Q48" s="72" t="s">
        <v>4</v>
      </c>
      <c r="R48" s="59" t="s">
        <v>4</v>
      </c>
      <c r="S48" s="167" t="s">
        <v>4</v>
      </c>
      <c r="T48" s="178"/>
    </row>
    <row r="49" spans="1:20" ht="369" hidden="1" customHeight="1">
      <c r="B49" s="50">
        <f t="shared" si="0"/>
        <v>45</v>
      </c>
      <c r="C49" s="185"/>
      <c r="D49" s="113" t="s">
        <v>605</v>
      </c>
      <c r="E49" s="41" t="s">
        <v>202</v>
      </c>
      <c r="F49" s="66" t="s">
        <v>530</v>
      </c>
      <c r="G49" s="51" t="s">
        <v>470</v>
      </c>
      <c r="H49" s="153"/>
      <c r="I49" s="58" t="s">
        <v>193</v>
      </c>
      <c r="J49" s="58" t="s">
        <v>87</v>
      </c>
      <c r="K49" s="51" t="s">
        <v>4</v>
      </c>
      <c r="L49" s="51" t="s">
        <v>210</v>
      </c>
      <c r="M49" s="56" t="s">
        <v>4</v>
      </c>
      <c r="N49" s="56" t="s">
        <v>4</v>
      </c>
      <c r="O49" s="143" t="s">
        <v>841</v>
      </c>
      <c r="P49" s="109" t="s">
        <v>4</v>
      </c>
      <c r="Q49" s="72" t="s">
        <v>4</v>
      </c>
      <c r="R49" s="59" t="s">
        <v>4</v>
      </c>
      <c r="S49" s="167" t="s">
        <v>4</v>
      </c>
      <c r="T49" s="178"/>
    </row>
    <row r="50" spans="1:20" ht="231" hidden="1" customHeight="1">
      <c r="A50" s="62"/>
      <c r="B50" s="39">
        <f t="shared" si="0"/>
        <v>46</v>
      </c>
      <c r="C50" s="186"/>
      <c r="D50" s="114" t="s">
        <v>605</v>
      </c>
      <c r="E50" s="41" t="s">
        <v>202</v>
      </c>
      <c r="F50" s="42" t="s">
        <v>211</v>
      </c>
      <c r="G50" s="42" t="s">
        <v>365</v>
      </c>
      <c r="H50" s="153"/>
      <c r="I50" s="40" t="s">
        <v>193</v>
      </c>
      <c r="J50" s="40" t="s">
        <v>87</v>
      </c>
      <c r="K50" s="42" t="s">
        <v>4</v>
      </c>
      <c r="L50" s="42" t="s">
        <v>414</v>
      </c>
      <c r="M50" s="42" t="s">
        <v>667</v>
      </c>
      <c r="N50" s="53" t="s">
        <v>689</v>
      </c>
      <c r="O50" s="143" t="s">
        <v>842</v>
      </c>
      <c r="P50" s="110" t="s">
        <v>4</v>
      </c>
      <c r="Q50" s="74" t="s">
        <v>4</v>
      </c>
      <c r="R50" s="55" t="s">
        <v>4</v>
      </c>
      <c r="S50" s="171" t="s">
        <v>4</v>
      </c>
      <c r="T50" s="179"/>
    </row>
    <row r="51" spans="1:20" ht="160.5" hidden="1" customHeight="1">
      <c r="B51" s="50">
        <f t="shared" si="0"/>
        <v>47</v>
      </c>
      <c r="C51" s="185"/>
      <c r="D51" s="113" t="s">
        <v>605</v>
      </c>
      <c r="E51" s="41" t="s">
        <v>84</v>
      </c>
      <c r="F51" s="52" t="s">
        <v>218</v>
      </c>
      <c r="G51" s="51" t="s">
        <v>472</v>
      </c>
      <c r="H51" s="153"/>
      <c r="I51" s="58" t="s">
        <v>217</v>
      </c>
      <c r="J51" s="58" t="s">
        <v>87</v>
      </c>
      <c r="K51" s="51" t="s">
        <v>219</v>
      </c>
      <c r="L51" s="51" t="s">
        <v>220</v>
      </c>
      <c r="M51" s="56" t="s">
        <v>391</v>
      </c>
      <c r="N51" s="56" t="s">
        <v>4</v>
      </c>
      <c r="O51" s="143" t="s">
        <v>843</v>
      </c>
      <c r="P51" s="54" t="s">
        <v>626</v>
      </c>
      <c r="Q51" s="72" t="s">
        <v>52</v>
      </c>
      <c r="R51" s="59" t="s">
        <v>4</v>
      </c>
      <c r="S51" s="167" t="s">
        <v>4</v>
      </c>
      <c r="T51" s="178"/>
    </row>
    <row r="52" spans="1:20" ht="168" hidden="1" customHeight="1">
      <c r="B52" s="50">
        <f t="shared" si="0"/>
        <v>48</v>
      </c>
      <c r="C52" s="185"/>
      <c r="D52" s="113" t="s">
        <v>605</v>
      </c>
      <c r="E52" s="41" t="s">
        <v>84</v>
      </c>
      <c r="F52" s="52" t="s">
        <v>218</v>
      </c>
      <c r="G52" s="51" t="s">
        <v>473</v>
      </c>
      <c r="H52" s="153"/>
      <c r="I52" s="58" t="s">
        <v>217</v>
      </c>
      <c r="J52" s="58" t="s">
        <v>87</v>
      </c>
      <c r="K52" s="51" t="s">
        <v>4</v>
      </c>
      <c r="L52" s="51" t="s">
        <v>221</v>
      </c>
      <c r="M52" s="56" t="s">
        <v>391</v>
      </c>
      <c r="N52" s="56" t="s">
        <v>475</v>
      </c>
      <c r="O52" s="143" t="s">
        <v>844</v>
      </c>
      <c r="P52" s="109" t="s">
        <v>4</v>
      </c>
      <c r="Q52" s="72" t="s">
        <v>52</v>
      </c>
      <c r="R52" s="59" t="s">
        <v>4</v>
      </c>
      <c r="S52" s="167" t="s">
        <v>4</v>
      </c>
      <c r="T52" s="178"/>
    </row>
    <row r="53" spans="1:20" ht="128.25" hidden="1" customHeight="1">
      <c r="B53" s="50">
        <f t="shared" si="0"/>
        <v>49</v>
      </c>
      <c r="C53" s="185"/>
      <c r="D53" s="113" t="s">
        <v>605</v>
      </c>
      <c r="E53" s="41" t="s">
        <v>84</v>
      </c>
      <c r="F53" s="52" t="s">
        <v>218</v>
      </c>
      <c r="G53" s="51" t="s">
        <v>85</v>
      </c>
      <c r="H53" s="153"/>
      <c r="I53" s="58" t="s">
        <v>217</v>
      </c>
      <c r="J53" s="58" t="s">
        <v>87</v>
      </c>
      <c r="K53" s="51" t="s">
        <v>4</v>
      </c>
      <c r="L53" s="51" t="s">
        <v>222</v>
      </c>
      <c r="M53" s="56" t="s">
        <v>4</v>
      </c>
      <c r="N53" s="56" t="s">
        <v>4</v>
      </c>
      <c r="O53" s="143" t="s">
        <v>845</v>
      </c>
      <c r="P53" s="109" t="s">
        <v>4</v>
      </c>
      <c r="Q53" s="72" t="s">
        <v>4</v>
      </c>
      <c r="R53" s="59" t="s">
        <v>4</v>
      </c>
      <c r="S53" s="167" t="s">
        <v>4</v>
      </c>
      <c r="T53" s="178"/>
    </row>
    <row r="54" spans="1:20" ht="148.5" hidden="1" customHeight="1">
      <c r="B54" s="50">
        <f t="shared" si="0"/>
        <v>50</v>
      </c>
      <c r="C54" s="185"/>
      <c r="D54" s="113" t="s">
        <v>605</v>
      </c>
      <c r="E54" s="41" t="s">
        <v>84</v>
      </c>
      <c r="F54" s="52" t="s">
        <v>218</v>
      </c>
      <c r="G54" s="51" t="s">
        <v>474</v>
      </c>
      <c r="H54" s="153"/>
      <c r="I54" s="58" t="s">
        <v>217</v>
      </c>
      <c r="J54" s="58" t="s">
        <v>87</v>
      </c>
      <c r="K54" s="51" t="s">
        <v>219</v>
      </c>
      <c r="L54" s="51" t="s">
        <v>220</v>
      </c>
      <c r="M54" s="56" t="s">
        <v>738</v>
      </c>
      <c r="N54" s="56" t="s">
        <v>4</v>
      </c>
      <c r="O54" s="143" t="s">
        <v>846</v>
      </c>
      <c r="P54" s="54" t="s">
        <v>626</v>
      </c>
      <c r="Q54" s="72" t="s">
        <v>52</v>
      </c>
      <c r="R54" s="59" t="s">
        <v>4</v>
      </c>
      <c r="S54" s="167" t="s">
        <v>4</v>
      </c>
      <c r="T54" s="178"/>
    </row>
    <row r="55" spans="1:20" s="76" customFormat="1" ht="190.5" hidden="1" customHeight="1">
      <c r="A55" s="43"/>
      <c r="B55" s="50">
        <f t="shared" si="0"/>
        <v>51</v>
      </c>
      <c r="C55" s="185"/>
      <c r="D55" s="113" t="s">
        <v>605</v>
      </c>
      <c r="E55" s="41" t="s">
        <v>84</v>
      </c>
      <c r="F55" s="52" t="s">
        <v>218</v>
      </c>
      <c r="G55" s="51" t="s">
        <v>974</v>
      </c>
      <c r="H55" s="153"/>
      <c r="I55" s="58" t="s">
        <v>217</v>
      </c>
      <c r="J55" s="153" t="s">
        <v>87</v>
      </c>
      <c r="K55" s="51" t="s">
        <v>4</v>
      </c>
      <c r="L55" s="51" t="s">
        <v>195</v>
      </c>
      <c r="M55" s="51" t="s">
        <v>391</v>
      </c>
      <c r="N55" s="51" t="s">
        <v>736</v>
      </c>
      <c r="O55" s="143" t="s">
        <v>847</v>
      </c>
      <c r="P55" s="109" t="s">
        <v>4</v>
      </c>
      <c r="Q55" s="156" t="s">
        <v>52</v>
      </c>
      <c r="R55" s="153" t="s">
        <v>4</v>
      </c>
      <c r="S55" s="172" t="s">
        <v>4</v>
      </c>
      <c r="T55" s="178"/>
    </row>
    <row r="56" spans="1:20" s="76" customFormat="1" ht="77.25" hidden="1" customHeight="1">
      <c r="A56" s="43"/>
      <c r="B56" s="50">
        <f t="shared" si="0"/>
        <v>52</v>
      </c>
      <c r="C56" s="185"/>
      <c r="D56" s="113" t="s">
        <v>605</v>
      </c>
      <c r="E56" s="41" t="s">
        <v>84</v>
      </c>
      <c r="F56" s="52" t="s">
        <v>218</v>
      </c>
      <c r="G56" s="51" t="s">
        <v>86</v>
      </c>
      <c r="H56" s="153"/>
      <c r="I56" s="58" t="s">
        <v>217</v>
      </c>
      <c r="J56" s="58" t="s">
        <v>87</v>
      </c>
      <c r="K56" s="51" t="s">
        <v>4</v>
      </c>
      <c r="L56" s="51" t="s">
        <v>222</v>
      </c>
      <c r="M56" s="56" t="s">
        <v>4</v>
      </c>
      <c r="N56" s="56" t="s">
        <v>4</v>
      </c>
      <c r="O56" s="143" t="s">
        <v>848</v>
      </c>
      <c r="P56" s="109" t="s">
        <v>4</v>
      </c>
      <c r="Q56" s="72" t="s">
        <v>4</v>
      </c>
      <c r="R56" s="59" t="s">
        <v>4</v>
      </c>
      <c r="S56" s="167" t="s">
        <v>4</v>
      </c>
      <c r="T56" s="178"/>
    </row>
    <row r="57" spans="1:20" s="157" customFormat="1" ht="112.5" hidden="1" customHeight="1">
      <c r="A57" s="147"/>
      <c r="B57" s="148">
        <f t="shared" si="0"/>
        <v>53</v>
      </c>
      <c r="C57" s="187"/>
      <c r="D57" s="149" t="s">
        <v>605</v>
      </c>
      <c r="E57" s="150" t="s">
        <v>84</v>
      </c>
      <c r="F57" s="151" t="s">
        <v>218</v>
      </c>
      <c r="G57" s="152" t="s">
        <v>849</v>
      </c>
      <c r="H57" s="58"/>
      <c r="I57" s="153" t="s">
        <v>217</v>
      </c>
      <c r="J57" s="153" t="s">
        <v>87</v>
      </c>
      <c r="K57" s="152" t="s">
        <v>4</v>
      </c>
      <c r="L57" s="152" t="s">
        <v>88</v>
      </c>
      <c r="M57" s="152" t="s">
        <v>4</v>
      </c>
      <c r="N57" s="152" t="s">
        <v>4</v>
      </c>
      <c r="O57" s="154" t="s">
        <v>808</v>
      </c>
      <c r="P57" s="155" t="s">
        <v>4</v>
      </c>
      <c r="Q57" s="156" t="s">
        <v>52</v>
      </c>
      <c r="R57" s="153" t="s">
        <v>4</v>
      </c>
      <c r="S57" s="172" t="s">
        <v>4</v>
      </c>
      <c r="T57" s="180" t="s">
        <v>975</v>
      </c>
    </row>
    <row r="58" spans="1:20" s="157" customFormat="1" ht="77.25" hidden="1" customHeight="1">
      <c r="A58" s="147"/>
      <c r="B58" s="158">
        <f t="shared" si="0"/>
        <v>54</v>
      </c>
      <c r="C58" s="188"/>
      <c r="D58" s="149" t="s">
        <v>605</v>
      </c>
      <c r="E58" s="150" t="s">
        <v>84</v>
      </c>
      <c r="F58" s="151" t="s">
        <v>218</v>
      </c>
      <c r="G58" s="152" t="s">
        <v>476</v>
      </c>
      <c r="H58" s="58"/>
      <c r="I58" s="153" t="s">
        <v>217</v>
      </c>
      <c r="J58" s="153" t="s">
        <v>87</v>
      </c>
      <c r="K58" s="152" t="s">
        <v>4</v>
      </c>
      <c r="L58" s="152" t="s">
        <v>120</v>
      </c>
      <c r="M58" s="152" t="s">
        <v>4</v>
      </c>
      <c r="N58" s="152" t="s">
        <v>4</v>
      </c>
      <c r="O58" s="154" t="s">
        <v>807</v>
      </c>
      <c r="P58" s="159" t="s">
        <v>635</v>
      </c>
      <c r="Q58" s="156" t="s">
        <v>52</v>
      </c>
      <c r="R58" s="153" t="s">
        <v>4</v>
      </c>
      <c r="S58" s="172" t="s">
        <v>4</v>
      </c>
      <c r="T58" s="180" t="s">
        <v>975</v>
      </c>
    </row>
    <row r="59" spans="1:20" s="147" customFormat="1" ht="162.75" hidden="1" customHeight="1">
      <c r="B59" s="148">
        <f t="shared" si="0"/>
        <v>55</v>
      </c>
      <c r="C59" s="187"/>
      <c r="D59" s="149" t="s">
        <v>605</v>
      </c>
      <c r="E59" s="150" t="s">
        <v>84</v>
      </c>
      <c r="F59" s="151" t="s">
        <v>218</v>
      </c>
      <c r="G59" s="152" t="s">
        <v>741</v>
      </c>
      <c r="H59" s="58"/>
      <c r="I59" s="153" t="s">
        <v>217</v>
      </c>
      <c r="J59" s="153" t="s">
        <v>87</v>
      </c>
      <c r="K59" s="152" t="s">
        <v>4</v>
      </c>
      <c r="L59" s="152" t="s">
        <v>92</v>
      </c>
      <c r="M59" s="152" t="s">
        <v>4</v>
      </c>
      <c r="N59" s="152" t="s">
        <v>4</v>
      </c>
      <c r="O59" s="154" t="s">
        <v>807</v>
      </c>
      <c r="P59" s="155" t="s">
        <v>4</v>
      </c>
      <c r="Q59" s="156" t="s">
        <v>52</v>
      </c>
      <c r="R59" s="153" t="s">
        <v>4</v>
      </c>
      <c r="S59" s="172" t="s">
        <v>4</v>
      </c>
      <c r="T59" s="180" t="s">
        <v>975</v>
      </c>
    </row>
    <row r="60" spans="1:20" s="157" customFormat="1" ht="209.25" hidden="1" customHeight="1">
      <c r="A60" s="147"/>
      <c r="B60" s="148">
        <f t="shared" si="0"/>
        <v>56</v>
      </c>
      <c r="C60" s="187"/>
      <c r="D60" s="149" t="s">
        <v>605</v>
      </c>
      <c r="E60" s="150" t="s">
        <v>84</v>
      </c>
      <c r="F60" s="151" t="s">
        <v>218</v>
      </c>
      <c r="G60" s="152" t="s">
        <v>742</v>
      </c>
      <c r="H60" s="58"/>
      <c r="I60" s="153" t="s">
        <v>217</v>
      </c>
      <c r="J60" s="153" t="s">
        <v>87</v>
      </c>
      <c r="K60" s="152" t="s">
        <v>4</v>
      </c>
      <c r="L60" s="152" t="s">
        <v>89</v>
      </c>
      <c r="M60" s="152" t="s">
        <v>4</v>
      </c>
      <c r="N60" s="152" t="s">
        <v>4</v>
      </c>
      <c r="O60" s="154" t="s">
        <v>807</v>
      </c>
      <c r="P60" s="155" t="s">
        <v>4</v>
      </c>
      <c r="Q60" s="156" t="s">
        <v>52</v>
      </c>
      <c r="R60" s="153" t="s">
        <v>4</v>
      </c>
      <c r="S60" s="172" t="s">
        <v>4</v>
      </c>
      <c r="T60" s="180" t="s">
        <v>975</v>
      </c>
    </row>
    <row r="61" spans="1:20" s="157" customFormat="1" ht="177" hidden="1" customHeight="1">
      <c r="A61" s="147"/>
      <c r="B61" s="148">
        <f t="shared" si="0"/>
        <v>57</v>
      </c>
      <c r="C61" s="187"/>
      <c r="D61" s="149" t="s">
        <v>605</v>
      </c>
      <c r="E61" s="150" t="s">
        <v>84</v>
      </c>
      <c r="F61" s="151" t="s">
        <v>218</v>
      </c>
      <c r="G61" s="152" t="s">
        <v>743</v>
      </c>
      <c r="H61" s="58"/>
      <c r="I61" s="153" t="s">
        <v>217</v>
      </c>
      <c r="J61" s="153" t="s">
        <v>87</v>
      </c>
      <c r="K61" s="152" t="s">
        <v>4</v>
      </c>
      <c r="L61" s="152" t="s">
        <v>90</v>
      </c>
      <c r="M61" s="152" t="s">
        <v>4</v>
      </c>
      <c r="N61" s="152" t="s">
        <v>4</v>
      </c>
      <c r="O61" s="154" t="s">
        <v>807</v>
      </c>
      <c r="P61" s="155" t="s">
        <v>4</v>
      </c>
      <c r="Q61" s="156" t="s">
        <v>52</v>
      </c>
      <c r="R61" s="153" t="s">
        <v>4</v>
      </c>
      <c r="S61" s="172" t="s">
        <v>4</v>
      </c>
      <c r="T61" s="180" t="s">
        <v>975</v>
      </c>
    </row>
    <row r="62" spans="1:20" s="147" customFormat="1" ht="165.75" hidden="1" customHeight="1">
      <c r="B62" s="148">
        <f t="shared" si="0"/>
        <v>58</v>
      </c>
      <c r="C62" s="187"/>
      <c r="D62" s="149" t="s">
        <v>605</v>
      </c>
      <c r="E62" s="150" t="s">
        <v>84</v>
      </c>
      <c r="F62" s="151" t="s">
        <v>218</v>
      </c>
      <c r="G62" s="152" t="s">
        <v>744</v>
      </c>
      <c r="H62" s="58"/>
      <c r="I62" s="153" t="s">
        <v>217</v>
      </c>
      <c r="J62" s="153" t="s">
        <v>87</v>
      </c>
      <c r="K62" s="152" t="s">
        <v>4</v>
      </c>
      <c r="L62" s="152" t="s">
        <v>91</v>
      </c>
      <c r="M62" s="152" t="s">
        <v>4</v>
      </c>
      <c r="N62" s="152" t="s">
        <v>4</v>
      </c>
      <c r="O62" s="154" t="s">
        <v>807</v>
      </c>
      <c r="P62" s="155" t="s">
        <v>4</v>
      </c>
      <c r="Q62" s="156" t="s">
        <v>52</v>
      </c>
      <c r="R62" s="153" t="s">
        <v>4</v>
      </c>
      <c r="S62" s="172" t="s">
        <v>4</v>
      </c>
      <c r="T62" s="180" t="s">
        <v>975</v>
      </c>
    </row>
    <row r="63" spans="1:20" s="147" customFormat="1" ht="174.75" hidden="1" customHeight="1">
      <c r="B63" s="148">
        <f t="shared" si="0"/>
        <v>59</v>
      </c>
      <c r="C63" s="187"/>
      <c r="D63" s="149" t="s">
        <v>605</v>
      </c>
      <c r="E63" s="150" t="s">
        <v>84</v>
      </c>
      <c r="F63" s="151" t="s">
        <v>218</v>
      </c>
      <c r="G63" s="152" t="s">
        <v>737</v>
      </c>
      <c r="H63" s="58"/>
      <c r="I63" s="153" t="s">
        <v>217</v>
      </c>
      <c r="J63" s="153" t="s">
        <v>87</v>
      </c>
      <c r="K63" s="152" t="s">
        <v>4</v>
      </c>
      <c r="L63" s="152" t="s">
        <v>415</v>
      </c>
      <c r="M63" s="152" t="s">
        <v>4</v>
      </c>
      <c r="N63" s="152" t="s">
        <v>4</v>
      </c>
      <c r="O63" s="154" t="s">
        <v>807</v>
      </c>
      <c r="P63" s="155" t="s">
        <v>4</v>
      </c>
      <c r="Q63" s="156" t="s">
        <v>52</v>
      </c>
      <c r="R63" s="153" t="s">
        <v>4</v>
      </c>
      <c r="S63" s="172" t="s">
        <v>4</v>
      </c>
      <c r="T63" s="180" t="s">
        <v>975</v>
      </c>
    </row>
    <row r="64" spans="1:20" s="147" customFormat="1" ht="118.5" hidden="1" customHeight="1">
      <c r="B64" s="148">
        <f t="shared" si="0"/>
        <v>60</v>
      </c>
      <c r="C64" s="187"/>
      <c r="D64" s="149" t="s">
        <v>605</v>
      </c>
      <c r="E64" s="150" t="s">
        <v>84</v>
      </c>
      <c r="F64" s="151" t="s">
        <v>218</v>
      </c>
      <c r="G64" s="152" t="s">
        <v>745</v>
      </c>
      <c r="H64" s="58"/>
      <c r="I64" s="153" t="s">
        <v>217</v>
      </c>
      <c r="J64" s="153" t="s">
        <v>87</v>
      </c>
      <c r="K64" s="152" t="s">
        <v>4</v>
      </c>
      <c r="L64" s="152" t="s">
        <v>239</v>
      </c>
      <c r="M64" s="152" t="s">
        <v>4</v>
      </c>
      <c r="N64" s="152" t="s">
        <v>4</v>
      </c>
      <c r="O64" s="154" t="s">
        <v>807</v>
      </c>
      <c r="P64" s="155" t="s">
        <v>4</v>
      </c>
      <c r="Q64" s="156" t="s">
        <v>52</v>
      </c>
      <c r="R64" s="153" t="s">
        <v>4</v>
      </c>
      <c r="S64" s="172" t="s">
        <v>4</v>
      </c>
      <c r="T64" s="180" t="s">
        <v>977</v>
      </c>
    </row>
    <row r="65" spans="1:20" ht="203.25" hidden="1" customHeight="1">
      <c r="B65" s="50">
        <f t="shared" si="0"/>
        <v>61</v>
      </c>
      <c r="C65" s="185"/>
      <c r="D65" s="113" t="s">
        <v>605</v>
      </c>
      <c r="E65" s="41" t="s">
        <v>202</v>
      </c>
      <c r="F65" s="66" t="s">
        <v>531</v>
      </c>
      <c r="G65" s="51" t="s">
        <v>224</v>
      </c>
      <c r="H65" s="153"/>
      <c r="I65" s="58" t="s">
        <v>217</v>
      </c>
      <c r="J65" s="58" t="s">
        <v>87</v>
      </c>
      <c r="K65" s="51" t="s">
        <v>4</v>
      </c>
      <c r="L65" s="51" t="s">
        <v>225</v>
      </c>
      <c r="M65" s="56" t="s">
        <v>4</v>
      </c>
      <c r="N65" s="56" t="s">
        <v>4</v>
      </c>
      <c r="O65" s="143" t="s">
        <v>850</v>
      </c>
      <c r="P65" s="109" t="s">
        <v>4</v>
      </c>
      <c r="Q65" s="72" t="s">
        <v>4</v>
      </c>
      <c r="R65" s="59" t="s">
        <v>4</v>
      </c>
      <c r="S65" s="167" t="s">
        <v>4</v>
      </c>
      <c r="T65" s="178"/>
    </row>
    <row r="66" spans="1:20" s="76" customFormat="1" ht="207" hidden="1" customHeight="1">
      <c r="A66" s="43"/>
      <c r="B66" s="50">
        <f t="shared" si="0"/>
        <v>62</v>
      </c>
      <c r="C66" s="185"/>
      <c r="D66" s="113" t="s">
        <v>605</v>
      </c>
      <c r="E66" s="41" t="s">
        <v>202</v>
      </c>
      <c r="F66" s="66" t="s">
        <v>531</v>
      </c>
      <c r="G66" s="51" t="s">
        <v>226</v>
      </c>
      <c r="H66" s="153"/>
      <c r="I66" s="58" t="s">
        <v>217</v>
      </c>
      <c r="J66" s="58" t="s">
        <v>87</v>
      </c>
      <c r="K66" s="51" t="s">
        <v>219</v>
      </c>
      <c r="L66" s="51" t="s">
        <v>101</v>
      </c>
      <c r="M66" s="56" t="s">
        <v>4</v>
      </c>
      <c r="N66" s="56" t="s">
        <v>4</v>
      </c>
      <c r="O66" s="143" t="s">
        <v>851</v>
      </c>
      <c r="P66" s="54" t="s">
        <v>626</v>
      </c>
      <c r="Q66" s="72" t="s">
        <v>4</v>
      </c>
      <c r="R66" s="59" t="s">
        <v>4</v>
      </c>
      <c r="S66" s="167" t="s">
        <v>4</v>
      </c>
      <c r="T66" s="178"/>
    </row>
    <row r="67" spans="1:20" s="76" customFormat="1" ht="200.25" hidden="1" customHeight="1">
      <c r="A67" s="62"/>
      <c r="B67" s="39">
        <f t="shared" si="0"/>
        <v>63</v>
      </c>
      <c r="C67" s="186"/>
      <c r="D67" s="114" t="s">
        <v>605</v>
      </c>
      <c r="E67" s="41" t="s">
        <v>202</v>
      </c>
      <c r="F67" s="54" t="s">
        <v>759</v>
      </c>
      <c r="G67" s="42" t="s">
        <v>978</v>
      </c>
      <c r="H67" s="153"/>
      <c r="I67" s="40" t="s">
        <v>217</v>
      </c>
      <c r="J67" s="160" t="s">
        <v>87</v>
      </c>
      <c r="K67" s="42" t="s">
        <v>227</v>
      </c>
      <c r="L67" s="42" t="s">
        <v>587</v>
      </c>
      <c r="M67" s="42" t="s">
        <v>667</v>
      </c>
      <c r="N67" s="42" t="s">
        <v>734</v>
      </c>
      <c r="O67" s="143" t="s">
        <v>856</v>
      </c>
      <c r="P67" s="52" t="s">
        <v>633</v>
      </c>
      <c r="Q67" s="161" t="s">
        <v>4</v>
      </c>
      <c r="R67" s="150" t="s">
        <v>4</v>
      </c>
      <c r="S67" s="170" t="s">
        <v>4</v>
      </c>
      <c r="T67" s="179"/>
    </row>
    <row r="68" spans="1:20" s="76" customFormat="1" ht="273.75" hidden="1" customHeight="1">
      <c r="A68" s="62"/>
      <c r="B68" s="39">
        <f t="shared" si="0"/>
        <v>64</v>
      </c>
      <c r="C68" s="186"/>
      <c r="D68" s="114" t="s">
        <v>605</v>
      </c>
      <c r="E68" s="40" t="s">
        <v>202</v>
      </c>
      <c r="F68" s="54" t="s">
        <v>759</v>
      </c>
      <c r="G68" s="42" t="s">
        <v>477</v>
      </c>
      <c r="H68" s="153"/>
      <c r="I68" s="40" t="s">
        <v>217</v>
      </c>
      <c r="J68" s="160" t="s">
        <v>87</v>
      </c>
      <c r="K68" s="42" t="s">
        <v>227</v>
      </c>
      <c r="L68" s="42" t="s">
        <v>587</v>
      </c>
      <c r="M68" s="42" t="s">
        <v>667</v>
      </c>
      <c r="N68" s="42" t="s">
        <v>735</v>
      </c>
      <c r="O68" s="143" t="s">
        <v>855</v>
      </c>
      <c r="P68" s="52" t="s">
        <v>633</v>
      </c>
      <c r="Q68" s="161" t="s">
        <v>4</v>
      </c>
      <c r="R68" s="150" t="s">
        <v>4</v>
      </c>
      <c r="S68" s="173" t="s">
        <v>4</v>
      </c>
      <c r="T68" s="179"/>
    </row>
    <row r="69" spans="1:20" s="76" customFormat="1" ht="302.25" hidden="1" customHeight="1">
      <c r="A69" s="62"/>
      <c r="B69" s="39">
        <f t="shared" si="0"/>
        <v>65</v>
      </c>
      <c r="C69" s="186"/>
      <c r="D69" s="114" t="s">
        <v>605</v>
      </c>
      <c r="E69" s="40" t="s">
        <v>202</v>
      </c>
      <c r="F69" s="54" t="s">
        <v>759</v>
      </c>
      <c r="G69" s="42" t="s">
        <v>478</v>
      </c>
      <c r="H69" s="153"/>
      <c r="I69" s="40" t="s">
        <v>217</v>
      </c>
      <c r="J69" s="160" t="s">
        <v>87</v>
      </c>
      <c r="K69" s="42" t="s">
        <v>227</v>
      </c>
      <c r="L69" s="42" t="s">
        <v>587</v>
      </c>
      <c r="M69" s="42" t="s">
        <v>667</v>
      </c>
      <c r="N69" s="42" t="s">
        <v>733</v>
      </c>
      <c r="O69" s="143" t="s">
        <v>854</v>
      </c>
      <c r="P69" s="52" t="s">
        <v>633</v>
      </c>
      <c r="Q69" s="161" t="s">
        <v>4</v>
      </c>
      <c r="R69" s="150" t="s">
        <v>4</v>
      </c>
      <c r="S69" s="173" t="s">
        <v>4</v>
      </c>
      <c r="T69" s="179"/>
    </row>
    <row r="70" spans="1:20" s="76" customFormat="1" ht="270.75" hidden="1" customHeight="1">
      <c r="A70" s="62"/>
      <c r="B70" s="39">
        <f t="shared" ref="B70:B134" si="1">ROW()-4</f>
        <v>66</v>
      </c>
      <c r="C70" s="186"/>
      <c r="D70" s="114" t="s">
        <v>605</v>
      </c>
      <c r="E70" s="40" t="s">
        <v>202</v>
      </c>
      <c r="F70" s="54" t="s">
        <v>759</v>
      </c>
      <c r="G70" s="42" t="s">
        <v>479</v>
      </c>
      <c r="H70" s="153"/>
      <c r="I70" s="40" t="s">
        <v>217</v>
      </c>
      <c r="J70" s="160" t="s">
        <v>87</v>
      </c>
      <c r="K70" s="42" t="s">
        <v>227</v>
      </c>
      <c r="L70" s="42" t="s">
        <v>587</v>
      </c>
      <c r="M70" s="42" t="s">
        <v>697</v>
      </c>
      <c r="N70" s="42" t="s">
        <v>732</v>
      </c>
      <c r="O70" s="143" t="s">
        <v>853</v>
      </c>
      <c r="P70" s="52" t="s">
        <v>633</v>
      </c>
      <c r="Q70" s="161" t="s">
        <v>4</v>
      </c>
      <c r="R70" s="150" t="s">
        <v>4</v>
      </c>
      <c r="S70" s="173" t="s">
        <v>4</v>
      </c>
      <c r="T70" s="179"/>
    </row>
    <row r="71" spans="1:20" s="76" customFormat="1" ht="242.25" hidden="1" customHeight="1">
      <c r="A71" s="43"/>
      <c r="B71" s="50">
        <f t="shared" si="1"/>
        <v>67</v>
      </c>
      <c r="C71" s="185"/>
      <c r="D71" s="113" t="s">
        <v>605</v>
      </c>
      <c r="E71" s="58" t="s">
        <v>202</v>
      </c>
      <c r="F71" s="54" t="s">
        <v>759</v>
      </c>
      <c r="G71" s="51" t="s">
        <v>480</v>
      </c>
      <c r="H71" s="153"/>
      <c r="I71" s="58" t="s">
        <v>217</v>
      </c>
      <c r="J71" s="153" t="s">
        <v>87</v>
      </c>
      <c r="K71" s="51" t="s">
        <v>227</v>
      </c>
      <c r="L71" s="51" t="s">
        <v>587</v>
      </c>
      <c r="M71" s="51" t="s">
        <v>667</v>
      </c>
      <c r="N71" s="51" t="s">
        <v>731</v>
      </c>
      <c r="O71" s="143" t="s">
        <v>852</v>
      </c>
      <c r="P71" s="52" t="s">
        <v>633</v>
      </c>
      <c r="Q71" s="162" t="s">
        <v>4</v>
      </c>
      <c r="R71" s="163" t="s">
        <v>4</v>
      </c>
      <c r="S71" s="174" t="s">
        <v>4</v>
      </c>
      <c r="T71" s="178"/>
    </row>
    <row r="72" spans="1:20" s="76" customFormat="1" ht="194.25" hidden="1" customHeight="1">
      <c r="A72" s="43"/>
      <c r="B72" s="50">
        <f t="shared" si="1"/>
        <v>68</v>
      </c>
      <c r="C72" s="185"/>
      <c r="D72" s="113" t="s">
        <v>605</v>
      </c>
      <c r="E72" s="41" t="s">
        <v>202</v>
      </c>
      <c r="F72" s="66" t="s">
        <v>532</v>
      </c>
      <c r="G72" s="51" t="s">
        <v>232</v>
      </c>
      <c r="H72" s="153"/>
      <c r="I72" s="58" t="s">
        <v>231</v>
      </c>
      <c r="J72" s="58" t="s">
        <v>87</v>
      </c>
      <c r="K72" s="51" t="s">
        <v>233</v>
      </c>
      <c r="L72" s="51" t="s">
        <v>225</v>
      </c>
      <c r="M72" s="51" t="s">
        <v>164</v>
      </c>
      <c r="N72" s="56" t="s">
        <v>4</v>
      </c>
      <c r="O72" s="143" t="s">
        <v>857</v>
      </c>
      <c r="P72" s="54" t="s">
        <v>630</v>
      </c>
      <c r="Q72" s="72" t="s">
        <v>4</v>
      </c>
      <c r="R72" s="59" t="s">
        <v>4</v>
      </c>
      <c r="S72" s="167" t="s">
        <v>4</v>
      </c>
      <c r="T72" s="178"/>
    </row>
    <row r="73" spans="1:20" s="76" customFormat="1" ht="245.25" hidden="1" customHeight="1">
      <c r="A73" s="43"/>
      <c r="B73" s="50">
        <f t="shared" si="1"/>
        <v>69</v>
      </c>
      <c r="C73" s="185"/>
      <c r="D73" s="113" t="s">
        <v>605</v>
      </c>
      <c r="E73" s="41" t="s">
        <v>202</v>
      </c>
      <c r="F73" s="66" t="s">
        <v>532</v>
      </c>
      <c r="G73" s="51" t="s">
        <v>234</v>
      </c>
      <c r="H73" s="153"/>
      <c r="I73" s="58" t="s">
        <v>231</v>
      </c>
      <c r="J73" s="58" t="s">
        <v>87</v>
      </c>
      <c r="K73" s="51" t="s">
        <v>235</v>
      </c>
      <c r="L73" s="51" t="s">
        <v>101</v>
      </c>
      <c r="M73" s="51" t="s">
        <v>164</v>
      </c>
      <c r="N73" s="56" t="s">
        <v>4</v>
      </c>
      <c r="O73" s="143" t="s">
        <v>858</v>
      </c>
      <c r="P73" s="54" t="s">
        <v>631</v>
      </c>
      <c r="Q73" s="72" t="s">
        <v>4</v>
      </c>
      <c r="R73" s="59" t="s">
        <v>4</v>
      </c>
      <c r="S73" s="167" t="s">
        <v>4</v>
      </c>
      <c r="T73" s="178"/>
    </row>
    <row r="74" spans="1:20" s="76" customFormat="1" ht="261.75" hidden="1" customHeight="1">
      <c r="A74" s="62"/>
      <c r="B74" s="39">
        <f t="shared" si="1"/>
        <v>70</v>
      </c>
      <c r="C74" s="186"/>
      <c r="D74" s="114" t="s">
        <v>605</v>
      </c>
      <c r="E74" s="40" t="s">
        <v>202</v>
      </c>
      <c r="F74" s="60" t="s">
        <v>483</v>
      </c>
      <c r="G74" s="42" t="s">
        <v>979</v>
      </c>
      <c r="H74" s="153"/>
      <c r="I74" s="58" t="s">
        <v>231</v>
      </c>
      <c r="J74" s="160" t="s">
        <v>87</v>
      </c>
      <c r="K74" s="42" t="s">
        <v>236</v>
      </c>
      <c r="L74" s="42" t="s">
        <v>587</v>
      </c>
      <c r="M74" s="42" t="s">
        <v>667</v>
      </c>
      <c r="N74" s="42" t="s">
        <v>730</v>
      </c>
      <c r="O74" s="143" t="s">
        <v>859</v>
      </c>
      <c r="P74" s="52" t="s">
        <v>625</v>
      </c>
      <c r="Q74" s="161" t="s">
        <v>4</v>
      </c>
      <c r="R74" s="150" t="s">
        <v>4</v>
      </c>
      <c r="S74" s="173" t="s">
        <v>4</v>
      </c>
      <c r="T74" s="179"/>
    </row>
    <row r="75" spans="1:20" s="76" customFormat="1" ht="301.5" hidden="1" customHeight="1">
      <c r="A75" s="43"/>
      <c r="B75" s="50">
        <f t="shared" si="1"/>
        <v>71</v>
      </c>
      <c r="C75" s="185"/>
      <c r="D75" s="113" t="s">
        <v>605</v>
      </c>
      <c r="E75" s="58" t="s">
        <v>202</v>
      </c>
      <c r="F75" s="60" t="s">
        <v>483</v>
      </c>
      <c r="G75" s="51" t="s">
        <v>484</v>
      </c>
      <c r="H75" s="153"/>
      <c r="I75" s="58" t="s">
        <v>231</v>
      </c>
      <c r="J75" s="153" t="s">
        <v>87</v>
      </c>
      <c r="K75" s="51" t="s">
        <v>236</v>
      </c>
      <c r="L75" s="51" t="s">
        <v>363</v>
      </c>
      <c r="M75" s="51" t="s">
        <v>667</v>
      </c>
      <c r="N75" s="51" t="s">
        <v>729</v>
      </c>
      <c r="O75" s="143" t="s">
        <v>862</v>
      </c>
      <c r="P75" s="54" t="s">
        <v>625</v>
      </c>
      <c r="Q75" s="156" t="s">
        <v>4</v>
      </c>
      <c r="R75" s="153" t="s">
        <v>4</v>
      </c>
      <c r="S75" s="172" t="s">
        <v>4</v>
      </c>
      <c r="T75" s="178"/>
    </row>
    <row r="76" spans="1:20" s="76" customFormat="1" ht="305.25" hidden="1" customHeight="1">
      <c r="A76" s="43"/>
      <c r="B76" s="50">
        <f t="shared" si="1"/>
        <v>72</v>
      </c>
      <c r="C76" s="185"/>
      <c r="D76" s="113" t="s">
        <v>605</v>
      </c>
      <c r="E76" s="58" t="s">
        <v>202</v>
      </c>
      <c r="F76" s="60" t="s">
        <v>483</v>
      </c>
      <c r="G76" s="51" t="s">
        <v>485</v>
      </c>
      <c r="H76" s="153"/>
      <c r="I76" s="58" t="s">
        <v>231</v>
      </c>
      <c r="J76" s="153" t="s">
        <v>87</v>
      </c>
      <c r="K76" s="51" t="s">
        <v>236</v>
      </c>
      <c r="L76" s="51" t="s">
        <v>587</v>
      </c>
      <c r="M76" s="51" t="s">
        <v>667</v>
      </c>
      <c r="N76" s="51" t="s">
        <v>728</v>
      </c>
      <c r="O76" s="143" t="s">
        <v>860</v>
      </c>
      <c r="P76" s="54" t="s">
        <v>625</v>
      </c>
      <c r="Q76" s="156" t="s">
        <v>4</v>
      </c>
      <c r="R76" s="153" t="s">
        <v>4</v>
      </c>
      <c r="S76" s="172" t="s">
        <v>4</v>
      </c>
      <c r="T76" s="178"/>
    </row>
    <row r="77" spans="1:20" s="76" customFormat="1" ht="291.75" hidden="1" customHeight="1">
      <c r="A77" s="43"/>
      <c r="B77" s="50">
        <f t="shared" si="1"/>
        <v>73</v>
      </c>
      <c r="C77" s="185"/>
      <c r="D77" s="113" t="s">
        <v>605</v>
      </c>
      <c r="E77" s="58" t="s">
        <v>202</v>
      </c>
      <c r="F77" s="60" t="s">
        <v>483</v>
      </c>
      <c r="G77" s="51" t="s">
        <v>486</v>
      </c>
      <c r="H77" s="153"/>
      <c r="I77" s="58" t="s">
        <v>231</v>
      </c>
      <c r="J77" s="153" t="s">
        <v>87</v>
      </c>
      <c r="K77" s="51" t="s">
        <v>236</v>
      </c>
      <c r="L77" s="51" t="s">
        <v>587</v>
      </c>
      <c r="M77" s="51" t="s">
        <v>697</v>
      </c>
      <c r="N77" s="51" t="s">
        <v>727</v>
      </c>
      <c r="O77" s="143" t="s">
        <v>861</v>
      </c>
      <c r="P77" s="54" t="s">
        <v>625</v>
      </c>
      <c r="Q77" s="156" t="s">
        <v>4</v>
      </c>
      <c r="R77" s="153" t="s">
        <v>4</v>
      </c>
      <c r="S77" s="172" t="s">
        <v>4</v>
      </c>
      <c r="T77" s="178"/>
    </row>
    <row r="78" spans="1:20" s="76" customFormat="1" ht="292.5" hidden="1" customHeight="1">
      <c r="A78" s="43"/>
      <c r="B78" s="50">
        <f t="shared" si="1"/>
        <v>74</v>
      </c>
      <c r="C78" s="185"/>
      <c r="D78" s="113" t="s">
        <v>605</v>
      </c>
      <c r="E78" s="58" t="s">
        <v>202</v>
      </c>
      <c r="F78" s="60" t="s">
        <v>483</v>
      </c>
      <c r="G78" s="51" t="s">
        <v>487</v>
      </c>
      <c r="H78" s="153"/>
      <c r="I78" s="58" t="s">
        <v>231</v>
      </c>
      <c r="J78" s="153" t="s">
        <v>87</v>
      </c>
      <c r="K78" s="51" t="s">
        <v>236</v>
      </c>
      <c r="L78" s="51" t="s">
        <v>587</v>
      </c>
      <c r="M78" s="51" t="s">
        <v>667</v>
      </c>
      <c r="N78" s="51" t="s">
        <v>726</v>
      </c>
      <c r="O78" s="143" t="s">
        <v>863</v>
      </c>
      <c r="P78" s="54" t="s">
        <v>625</v>
      </c>
      <c r="Q78" s="156" t="s">
        <v>4</v>
      </c>
      <c r="R78" s="153" t="s">
        <v>4</v>
      </c>
      <c r="S78" s="172" t="s">
        <v>4</v>
      </c>
      <c r="T78" s="178"/>
    </row>
    <row r="79" spans="1:20" s="76" customFormat="1" ht="156" hidden="1" customHeight="1">
      <c r="A79" s="43"/>
      <c r="B79" s="50">
        <f t="shared" si="1"/>
        <v>75</v>
      </c>
      <c r="C79" s="185"/>
      <c r="D79" s="113" t="s">
        <v>605</v>
      </c>
      <c r="E79" s="41" t="s">
        <v>84</v>
      </c>
      <c r="F79" s="52" t="s">
        <v>218</v>
      </c>
      <c r="G79" s="51" t="s">
        <v>490</v>
      </c>
      <c r="H79" s="153"/>
      <c r="I79" s="58" t="s">
        <v>231</v>
      </c>
      <c r="J79" s="58" t="s">
        <v>87</v>
      </c>
      <c r="K79" s="51" t="s">
        <v>219</v>
      </c>
      <c r="L79" s="51" t="s">
        <v>220</v>
      </c>
      <c r="M79" s="51" t="s">
        <v>738</v>
      </c>
      <c r="N79" s="56" t="s">
        <v>4</v>
      </c>
      <c r="O79" s="143" t="s">
        <v>864</v>
      </c>
      <c r="P79" s="54" t="s">
        <v>626</v>
      </c>
      <c r="Q79" s="72" t="s">
        <v>52</v>
      </c>
      <c r="R79" s="59" t="s">
        <v>4</v>
      </c>
      <c r="S79" s="167" t="s">
        <v>4</v>
      </c>
      <c r="T79" s="178"/>
    </row>
    <row r="80" spans="1:20" s="76" customFormat="1" ht="144" hidden="1" customHeight="1">
      <c r="A80" s="43"/>
      <c r="B80" s="50">
        <f t="shared" si="1"/>
        <v>76</v>
      </c>
      <c r="C80" s="185"/>
      <c r="D80" s="113" t="s">
        <v>605</v>
      </c>
      <c r="E80" s="41" t="s">
        <v>84</v>
      </c>
      <c r="F80" s="52" t="s">
        <v>218</v>
      </c>
      <c r="G80" s="51" t="s">
        <v>473</v>
      </c>
      <c r="H80" s="153"/>
      <c r="I80" s="58" t="s">
        <v>231</v>
      </c>
      <c r="J80" s="58" t="s">
        <v>87</v>
      </c>
      <c r="K80" s="51" t="s">
        <v>4</v>
      </c>
      <c r="L80" s="51" t="s">
        <v>221</v>
      </c>
      <c r="M80" s="51" t="s">
        <v>391</v>
      </c>
      <c r="N80" s="56" t="s">
        <v>475</v>
      </c>
      <c r="O80" s="143" t="s">
        <v>865</v>
      </c>
      <c r="P80" s="109" t="s">
        <v>4</v>
      </c>
      <c r="Q80" s="72" t="s">
        <v>52</v>
      </c>
      <c r="R80" s="59" t="s">
        <v>4</v>
      </c>
      <c r="S80" s="167" t="s">
        <v>4</v>
      </c>
      <c r="T80" s="178"/>
    </row>
    <row r="81" spans="1:20" s="76" customFormat="1" ht="163.5" hidden="1" customHeight="1">
      <c r="A81" s="43"/>
      <c r="B81" s="50">
        <f t="shared" si="1"/>
        <v>77</v>
      </c>
      <c r="C81" s="185"/>
      <c r="D81" s="113" t="s">
        <v>605</v>
      </c>
      <c r="E81" s="41" t="s">
        <v>84</v>
      </c>
      <c r="F81" s="52" t="s">
        <v>218</v>
      </c>
      <c r="G81" s="51" t="s">
        <v>85</v>
      </c>
      <c r="H81" s="153"/>
      <c r="I81" s="58" t="s">
        <v>231</v>
      </c>
      <c r="J81" s="58" t="s">
        <v>87</v>
      </c>
      <c r="K81" s="51" t="s">
        <v>4</v>
      </c>
      <c r="L81" s="51" t="s">
        <v>222</v>
      </c>
      <c r="M81" s="51" t="s">
        <v>4</v>
      </c>
      <c r="N81" s="56" t="s">
        <v>4</v>
      </c>
      <c r="O81" s="143" t="s">
        <v>866</v>
      </c>
      <c r="P81" s="109" t="s">
        <v>4</v>
      </c>
      <c r="Q81" s="72" t="s">
        <v>4</v>
      </c>
      <c r="R81" s="59" t="s">
        <v>4</v>
      </c>
      <c r="S81" s="167" t="s">
        <v>4</v>
      </c>
      <c r="T81" s="178"/>
    </row>
    <row r="82" spans="1:20" s="76" customFormat="1" ht="153" hidden="1" customHeight="1">
      <c r="A82" s="43"/>
      <c r="B82" s="50">
        <f t="shared" si="1"/>
        <v>78</v>
      </c>
      <c r="C82" s="185"/>
      <c r="D82" s="113" t="s">
        <v>605</v>
      </c>
      <c r="E82" s="41" t="s">
        <v>84</v>
      </c>
      <c r="F82" s="52" t="s">
        <v>218</v>
      </c>
      <c r="G82" s="51" t="s">
        <v>491</v>
      </c>
      <c r="H82" s="153"/>
      <c r="I82" s="58" t="s">
        <v>231</v>
      </c>
      <c r="J82" s="58" t="s">
        <v>87</v>
      </c>
      <c r="K82" s="51" t="s">
        <v>219</v>
      </c>
      <c r="L82" s="51" t="s">
        <v>220</v>
      </c>
      <c r="M82" s="51" t="s">
        <v>738</v>
      </c>
      <c r="N82" s="56" t="s">
        <v>4</v>
      </c>
      <c r="O82" s="143" t="s">
        <v>867</v>
      </c>
      <c r="P82" s="54" t="s">
        <v>626</v>
      </c>
      <c r="Q82" s="72" t="s">
        <v>52</v>
      </c>
      <c r="R82" s="59" t="s">
        <v>4</v>
      </c>
      <c r="S82" s="167" t="s">
        <v>4</v>
      </c>
      <c r="T82" s="178"/>
    </row>
    <row r="83" spans="1:20" s="76" customFormat="1" ht="219.75" hidden="1" customHeight="1">
      <c r="A83" s="43"/>
      <c r="B83" s="50">
        <f t="shared" si="1"/>
        <v>79</v>
      </c>
      <c r="C83" s="185"/>
      <c r="D83" s="113" t="s">
        <v>605</v>
      </c>
      <c r="E83" s="41" t="s">
        <v>84</v>
      </c>
      <c r="F83" s="52" t="s">
        <v>218</v>
      </c>
      <c r="G83" s="51" t="s">
        <v>980</v>
      </c>
      <c r="H83" s="153"/>
      <c r="I83" s="58" t="s">
        <v>231</v>
      </c>
      <c r="J83" s="153" t="s">
        <v>87</v>
      </c>
      <c r="K83" s="51" t="s">
        <v>4</v>
      </c>
      <c r="L83" s="51" t="s">
        <v>195</v>
      </c>
      <c r="M83" s="51" t="s">
        <v>391</v>
      </c>
      <c r="N83" s="51" t="s">
        <v>223</v>
      </c>
      <c r="O83" s="143" t="s">
        <v>868</v>
      </c>
      <c r="P83" s="109" t="s">
        <v>4</v>
      </c>
      <c r="Q83" s="156" t="s">
        <v>52</v>
      </c>
      <c r="R83" s="153" t="s">
        <v>4</v>
      </c>
      <c r="S83" s="172" t="s">
        <v>4</v>
      </c>
      <c r="T83" s="178"/>
    </row>
    <row r="84" spans="1:20" s="76" customFormat="1" ht="90" hidden="1" customHeight="1">
      <c r="A84" s="43"/>
      <c r="B84" s="50">
        <f t="shared" si="1"/>
        <v>80</v>
      </c>
      <c r="C84" s="185"/>
      <c r="D84" s="113" t="s">
        <v>605</v>
      </c>
      <c r="E84" s="41" t="s">
        <v>84</v>
      </c>
      <c r="F84" s="52" t="s">
        <v>218</v>
      </c>
      <c r="G84" s="51" t="s">
        <v>86</v>
      </c>
      <c r="H84" s="153"/>
      <c r="I84" s="58" t="s">
        <v>231</v>
      </c>
      <c r="J84" s="58" t="s">
        <v>87</v>
      </c>
      <c r="K84" s="51" t="s">
        <v>4</v>
      </c>
      <c r="L84" s="51" t="s">
        <v>222</v>
      </c>
      <c r="M84" s="56" t="s">
        <v>4</v>
      </c>
      <c r="N84" s="56" t="s">
        <v>4</v>
      </c>
      <c r="O84" s="143" t="s">
        <v>869</v>
      </c>
      <c r="P84" s="109" t="s">
        <v>4</v>
      </c>
      <c r="Q84" s="72" t="s">
        <v>4</v>
      </c>
      <c r="R84" s="59" t="s">
        <v>4</v>
      </c>
      <c r="S84" s="167" t="s">
        <v>4</v>
      </c>
      <c r="T84" s="178"/>
    </row>
    <row r="85" spans="1:20" s="157" customFormat="1" ht="90" hidden="1" customHeight="1">
      <c r="A85" s="147"/>
      <c r="B85" s="148">
        <f t="shared" si="1"/>
        <v>81</v>
      </c>
      <c r="C85" s="187"/>
      <c r="D85" s="149" t="s">
        <v>605</v>
      </c>
      <c r="E85" s="150" t="s">
        <v>84</v>
      </c>
      <c r="F85" s="151" t="s">
        <v>218</v>
      </c>
      <c r="G85" s="152" t="s">
        <v>740</v>
      </c>
      <c r="H85" s="58"/>
      <c r="I85" s="153" t="s">
        <v>231</v>
      </c>
      <c r="J85" s="153" t="s">
        <v>87</v>
      </c>
      <c r="K85" s="152" t="s">
        <v>4</v>
      </c>
      <c r="L85" s="152" t="s">
        <v>88</v>
      </c>
      <c r="M85" s="152" t="s">
        <v>4</v>
      </c>
      <c r="N85" s="152" t="s">
        <v>4</v>
      </c>
      <c r="O85" s="154" t="s">
        <v>809</v>
      </c>
      <c r="P85" s="155" t="s">
        <v>4</v>
      </c>
      <c r="Q85" s="156" t="s">
        <v>52</v>
      </c>
      <c r="R85" s="153" t="s">
        <v>4</v>
      </c>
      <c r="S85" s="172" t="s">
        <v>4</v>
      </c>
      <c r="T85" s="180" t="s">
        <v>975</v>
      </c>
    </row>
    <row r="86" spans="1:20" s="157" customFormat="1" ht="203.25" hidden="1" customHeight="1">
      <c r="A86" s="147"/>
      <c r="B86" s="158">
        <f t="shared" si="1"/>
        <v>82</v>
      </c>
      <c r="C86" s="188"/>
      <c r="D86" s="149" t="s">
        <v>605</v>
      </c>
      <c r="E86" s="150" t="s">
        <v>84</v>
      </c>
      <c r="F86" s="151" t="s">
        <v>218</v>
      </c>
      <c r="G86" s="152" t="s">
        <v>492</v>
      </c>
      <c r="H86" s="58"/>
      <c r="I86" s="153" t="s">
        <v>231</v>
      </c>
      <c r="J86" s="153" t="s">
        <v>87</v>
      </c>
      <c r="K86" s="152" t="s">
        <v>4</v>
      </c>
      <c r="L86" s="152" t="s">
        <v>120</v>
      </c>
      <c r="M86" s="152" t="s">
        <v>391</v>
      </c>
      <c r="N86" s="152" t="s">
        <v>4</v>
      </c>
      <c r="O86" s="154" t="s">
        <v>809</v>
      </c>
      <c r="P86" s="159" t="s">
        <v>634</v>
      </c>
      <c r="Q86" s="156" t="s">
        <v>52</v>
      </c>
      <c r="R86" s="153" t="s">
        <v>4</v>
      </c>
      <c r="S86" s="172" t="s">
        <v>4</v>
      </c>
      <c r="T86" s="180" t="s">
        <v>975</v>
      </c>
    </row>
    <row r="87" spans="1:20" s="157" customFormat="1" ht="124.5" hidden="1" customHeight="1">
      <c r="A87" s="147"/>
      <c r="B87" s="148">
        <f t="shared" si="1"/>
        <v>83</v>
      </c>
      <c r="C87" s="187"/>
      <c r="D87" s="149" t="s">
        <v>605</v>
      </c>
      <c r="E87" s="150" t="s">
        <v>84</v>
      </c>
      <c r="F87" s="151" t="s">
        <v>218</v>
      </c>
      <c r="G87" s="152" t="s">
        <v>741</v>
      </c>
      <c r="H87" s="58"/>
      <c r="I87" s="153" t="s">
        <v>231</v>
      </c>
      <c r="J87" s="153" t="s">
        <v>87</v>
      </c>
      <c r="K87" s="152" t="s">
        <v>4</v>
      </c>
      <c r="L87" s="152" t="s">
        <v>92</v>
      </c>
      <c r="M87" s="152" t="s">
        <v>4</v>
      </c>
      <c r="N87" s="152" t="s">
        <v>4</v>
      </c>
      <c r="O87" s="154" t="s">
        <v>809</v>
      </c>
      <c r="P87" s="155" t="s">
        <v>4</v>
      </c>
      <c r="Q87" s="156" t="s">
        <v>52</v>
      </c>
      <c r="R87" s="153" t="s">
        <v>4</v>
      </c>
      <c r="S87" s="172" t="s">
        <v>4</v>
      </c>
      <c r="T87" s="180" t="s">
        <v>975</v>
      </c>
    </row>
    <row r="88" spans="1:20" s="157" customFormat="1" ht="166.5" hidden="1" customHeight="1">
      <c r="A88" s="147"/>
      <c r="B88" s="148">
        <f t="shared" si="1"/>
        <v>84</v>
      </c>
      <c r="C88" s="187"/>
      <c r="D88" s="149" t="s">
        <v>605</v>
      </c>
      <c r="E88" s="150" t="s">
        <v>84</v>
      </c>
      <c r="F88" s="151" t="s">
        <v>218</v>
      </c>
      <c r="G88" s="152" t="s">
        <v>746</v>
      </c>
      <c r="H88" s="58"/>
      <c r="I88" s="153" t="s">
        <v>231</v>
      </c>
      <c r="J88" s="153" t="s">
        <v>87</v>
      </c>
      <c r="K88" s="152" t="s">
        <v>4</v>
      </c>
      <c r="L88" s="152" t="s">
        <v>89</v>
      </c>
      <c r="M88" s="152" t="s">
        <v>4</v>
      </c>
      <c r="N88" s="152" t="s">
        <v>4</v>
      </c>
      <c r="O88" s="154" t="s">
        <v>809</v>
      </c>
      <c r="P88" s="155" t="s">
        <v>4</v>
      </c>
      <c r="Q88" s="156" t="s">
        <v>52</v>
      </c>
      <c r="R88" s="153" t="s">
        <v>4</v>
      </c>
      <c r="S88" s="172" t="s">
        <v>4</v>
      </c>
      <c r="T88" s="180" t="s">
        <v>975</v>
      </c>
    </row>
    <row r="89" spans="1:20" s="157" customFormat="1" ht="182.25" hidden="1" customHeight="1">
      <c r="A89" s="147"/>
      <c r="B89" s="148">
        <f t="shared" si="1"/>
        <v>85</v>
      </c>
      <c r="C89" s="187"/>
      <c r="D89" s="149" t="s">
        <v>605</v>
      </c>
      <c r="E89" s="150" t="s">
        <v>84</v>
      </c>
      <c r="F89" s="151" t="s">
        <v>218</v>
      </c>
      <c r="G89" s="152" t="s">
        <v>747</v>
      </c>
      <c r="H89" s="58"/>
      <c r="I89" s="153" t="s">
        <v>231</v>
      </c>
      <c r="J89" s="153" t="s">
        <v>87</v>
      </c>
      <c r="K89" s="152" t="s">
        <v>4</v>
      </c>
      <c r="L89" s="152" t="s">
        <v>90</v>
      </c>
      <c r="M89" s="152" t="s">
        <v>4</v>
      </c>
      <c r="N89" s="152" t="s">
        <v>4</v>
      </c>
      <c r="O89" s="154" t="s">
        <v>809</v>
      </c>
      <c r="P89" s="155" t="s">
        <v>4</v>
      </c>
      <c r="Q89" s="156" t="s">
        <v>52</v>
      </c>
      <c r="R89" s="153" t="s">
        <v>4</v>
      </c>
      <c r="S89" s="172" t="s">
        <v>4</v>
      </c>
      <c r="T89" s="180" t="s">
        <v>975</v>
      </c>
    </row>
    <row r="90" spans="1:20" s="157" customFormat="1" ht="183" hidden="1" customHeight="1">
      <c r="A90" s="147"/>
      <c r="B90" s="148">
        <f t="shared" si="1"/>
        <v>86</v>
      </c>
      <c r="C90" s="187"/>
      <c r="D90" s="149" t="s">
        <v>605</v>
      </c>
      <c r="E90" s="150" t="s">
        <v>84</v>
      </c>
      <c r="F90" s="151" t="s">
        <v>218</v>
      </c>
      <c r="G90" s="152" t="s">
        <v>748</v>
      </c>
      <c r="H90" s="58"/>
      <c r="I90" s="153" t="s">
        <v>231</v>
      </c>
      <c r="J90" s="153" t="s">
        <v>87</v>
      </c>
      <c r="K90" s="152" t="s">
        <v>4</v>
      </c>
      <c r="L90" s="152" t="s">
        <v>91</v>
      </c>
      <c r="M90" s="152" t="s">
        <v>4</v>
      </c>
      <c r="N90" s="152" t="s">
        <v>4</v>
      </c>
      <c r="O90" s="154" t="s">
        <v>809</v>
      </c>
      <c r="P90" s="155" t="s">
        <v>4</v>
      </c>
      <c r="Q90" s="156" t="s">
        <v>52</v>
      </c>
      <c r="R90" s="153" t="s">
        <v>4</v>
      </c>
      <c r="S90" s="172" t="s">
        <v>4</v>
      </c>
      <c r="T90" s="180" t="s">
        <v>975</v>
      </c>
    </row>
    <row r="91" spans="1:20" s="157" customFormat="1" ht="157.5" hidden="1" customHeight="1">
      <c r="A91" s="147"/>
      <c r="B91" s="148">
        <f t="shared" si="1"/>
        <v>87</v>
      </c>
      <c r="C91" s="187"/>
      <c r="D91" s="149" t="s">
        <v>605</v>
      </c>
      <c r="E91" s="150" t="s">
        <v>84</v>
      </c>
      <c r="F91" s="151" t="s">
        <v>218</v>
      </c>
      <c r="G91" s="152" t="s">
        <v>737</v>
      </c>
      <c r="H91" s="58"/>
      <c r="I91" s="153" t="s">
        <v>231</v>
      </c>
      <c r="J91" s="153" t="s">
        <v>87</v>
      </c>
      <c r="K91" s="152" t="s">
        <v>4</v>
      </c>
      <c r="L91" s="152" t="s">
        <v>415</v>
      </c>
      <c r="M91" s="152" t="s">
        <v>4</v>
      </c>
      <c r="N91" s="152" t="s">
        <v>4</v>
      </c>
      <c r="O91" s="154" t="s">
        <v>809</v>
      </c>
      <c r="P91" s="155" t="s">
        <v>4</v>
      </c>
      <c r="Q91" s="156" t="s">
        <v>52</v>
      </c>
      <c r="R91" s="153" t="s">
        <v>4</v>
      </c>
      <c r="S91" s="172" t="s">
        <v>4</v>
      </c>
      <c r="T91" s="180" t="s">
        <v>975</v>
      </c>
    </row>
    <row r="92" spans="1:20" s="157" customFormat="1" ht="144" hidden="1" customHeight="1">
      <c r="A92" s="147"/>
      <c r="B92" s="148">
        <f t="shared" si="1"/>
        <v>88</v>
      </c>
      <c r="C92" s="187"/>
      <c r="D92" s="149" t="s">
        <v>605</v>
      </c>
      <c r="E92" s="150" t="s">
        <v>84</v>
      </c>
      <c r="F92" s="151" t="s">
        <v>218</v>
      </c>
      <c r="G92" s="152" t="s">
        <v>749</v>
      </c>
      <c r="H92" s="58"/>
      <c r="I92" s="153" t="s">
        <v>231</v>
      </c>
      <c r="J92" s="153" t="s">
        <v>87</v>
      </c>
      <c r="K92" s="152" t="s">
        <v>4</v>
      </c>
      <c r="L92" s="152" t="s">
        <v>239</v>
      </c>
      <c r="M92" s="152" t="s">
        <v>4</v>
      </c>
      <c r="N92" s="152" t="s">
        <v>4</v>
      </c>
      <c r="O92" s="154" t="s">
        <v>809</v>
      </c>
      <c r="P92" s="155" t="s">
        <v>4</v>
      </c>
      <c r="Q92" s="156" t="s">
        <v>52</v>
      </c>
      <c r="R92" s="153" t="s">
        <v>4</v>
      </c>
      <c r="S92" s="172" t="s">
        <v>4</v>
      </c>
      <c r="T92" s="180" t="s">
        <v>975</v>
      </c>
    </row>
    <row r="93" spans="1:20" ht="312.75" hidden="1" customHeight="1">
      <c r="B93" s="50">
        <f t="shared" si="1"/>
        <v>89</v>
      </c>
      <c r="C93" s="185"/>
      <c r="D93" s="113" t="s">
        <v>605</v>
      </c>
      <c r="E93" s="41" t="s">
        <v>84</v>
      </c>
      <c r="F93" s="66" t="s">
        <v>494</v>
      </c>
      <c r="G93" s="51" t="s">
        <v>493</v>
      </c>
      <c r="H93" s="58"/>
      <c r="I93" s="58" t="s">
        <v>240</v>
      </c>
      <c r="J93" s="58" t="s">
        <v>87</v>
      </c>
      <c r="K93" s="51" t="s">
        <v>219</v>
      </c>
      <c r="L93" s="51" t="s">
        <v>220</v>
      </c>
      <c r="M93" s="51" t="s">
        <v>738</v>
      </c>
      <c r="N93" s="51" t="s">
        <v>4</v>
      </c>
      <c r="O93" s="143" t="s">
        <v>870</v>
      </c>
      <c r="P93" s="54" t="s">
        <v>626</v>
      </c>
      <c r="Q93" s="72" t="s">
        <v>52</v>
      </c>
      <c r="R93" s="59" t="s">
        <v>4</v>
      </c>
      <c r="S93" s="167" t="s">
        <v>4</v>
      </c>
      <c r="T93" s="178" t="s">
        <v>975</v>
      </c>
    </row>
    <row r="94" spans="1:20" ht="312.75" hidden="1" customHeight="1">
      <c r="B94" s="50">
        <f t="shared" si="1"/>
        <v>90</v>
      </c>
      <c r="C94" s="185"/>
      <c r="D94" s="113" t="s">
        <v>605</v>
      </c>
      <c r="E94" s="41" t="s">
        <v>84</v>
      </c>
      <c r="F94" s="66" t="s">
        <v>494</v>
      </c>
      <c r="G94" s="51" t="s">
        <v>495</v>
      </c>
      <c r="H94" s="58"/>
      <c r="I94" s="58" t="s">
        <v>240</v>
      </c>
      <c r="J94" s="58" t="s">
        <v>87</v>
      </c>
      <c r="K94" s="51" t="s">
        <v>4</v>
      </c>
      <c r="L94" s="51" t="s">
        <v>195</v>
      </c>
      <c r="M94" s="69" t="s">
        <v>391</v>
      </c>
      <c r="N94" s="51" t="s">
        <v>241</v>
      </c>
      <c r="O94" s="143" t="s">
        <v>871</v>
      </c>
      <c r="P94" s="109" t="s">
        <v>4</v>
      </c>
      <c r="Q94" s="72" t="s">
        <v>52</v>
      </c>
      <c r="R94" s="59" t="s">
        <v>4</v>
      </c>
      <c r="S94" s="167" t="s">
        <v>4</v>
      </c>
      <c r="T94" s="178" t="s">
        <v>975</v>
      </c>
    </row>
    <row r="95" spans="1:20" ht="312.75" hidden="1" customHeight="1">
      <c r="B95" s="50">
        <f t="shared" si="1"/>
        <v>91</v>
      </c>
      <c r="C95" s="185"/>
      <c r="D95" s="113" t="s">
        <v>605</v>
      </c>
      <c r="E95" s="41" t="s">
        <v>84</v>
      </c>
      <c r="F95" s="66" t="s">
        <v>494</v>
      </c>
      <c r="G95" s="51" t="s">
        <v>85</v>
      </c>
      <c r="H95" s="58"/>
      <c r="I95" s="58" t="s">
        <v>240</v>
      </c>
      <c r="J95" s="58" t="s">
        <v>87</v>
      </c>
      <c r="K95" s="51" t="s">
        <v>4</v>
      </c>
      <c r="L95" s="51" t="s">
        <v>242</v>
      </c>
      <c r="M95" s="51" t="s">
        <v>4</v>
      </c>
      <c r="N95" s="51" t="s">
        <v>4</v>
      </c>
      <c r="O95" s="143" t="s">
        <v>872</v>
      </c>
      <c r="P95" s="109" t="s">
        <v>4</v>
      </c>
      <c r="Q95" s="72" t="s">
        <v>4</v>
      </c>
      <c r="R95" s="59" t="s">
        <v>4</v>
      </c>
      <c r="S95" s="167" t="s">
        <v>4</v>
      </c>
      <c r="T95" s="178" t="s">
        <v>975</v>
      </c>
    </row>
    <row r="96" spans="1:20" ht="312.75" hidden="1" customHeight="1">
      <c r="B96" s="50">
        <f t="shared" si="1"/>
        <v>92</v>
      </c>
      <c r="C96" s="185"/>
      <c r="D96" s="113" t="s">
        <v>605</v>
      </c>
      <c r="E96" s="41" t="s">
        <v>84</v>
      </c>
      <c r="F96" s="66" t="s">
        <v>494</v>
      </c>
      <c r="G96" s="51" t="s">
        <v>496</v>
      </c>
      <c r="H96" s="58"/>
      <c r="I96" s="58" t="s">
        <v>240</v>
      </c>
      <c r="J96" s="58" t="s">
        <v>87</v>
      </c>
      <c r="K96" s="51" t="s">
        <v>219</v>
      </c>
      <c r="L96" s="51" t="s">
        <v>220</v>
      </c>
      <c r="M96" s="69" t="s">
        <v>391</v>
      </c>
      <c r="N96" s="51" t="s">
        <v>4</v>
      </c>
      <c r="O96" s="143" t="s">
        <v>873</v>
      </c>
      <c r="P96" s="54" t="s">
        <v>626</v>
      </c>
      <c r="Q96" s="72" t="s">
        <v>52</v>
      </c>
      <c r="R96" s="59" t="s">
        <v>4</v>
      </c>
      <c r="S96" s="167" t="s">
        <v>4</v>
      </c>
      <c r="T96" s="178" t="s">
        <v>975</v>
      </c>
    </row>
    <row r="97" spans="1:20" ht="312.75" hidden="1" customHeight="1">
      <c r="B97" s="50">
        <f t="shared" si="1"/>
        <v>93</v>
      </c>
      <c r="C97" s="185"/>
      <c r="D97" s="113" t="s">
        <v>605</v>
      </c>
      <c r="E97" s="41" t="s">
        <v>84</v>
      </c>
      <c r="F97" s="66" t="s">
        <v>494</v>
      </c>
      <c r="G97" s="51" t="s">
        <v>497</v>
      </c>
      <c r="H97" s="58"/>
      <c r="I97" s="58" t="s">
        <v>240</v>
      </c>
      <c r="J97" s="58" t="s">
        <v>87</v>
      </c>
      <c r="K97" s="51" t="s">
        <v>219</v>
      </c>
      <c r="L97" s="51" t="s">
        <v>220</v>
      </c>
      <c r="M97" s="69" t="s">
        <v>391</v>
      </c>
      <c r="N97" s="51" t="s">
        <v>725</v>
      </c>
      <c r="O97" s="143" t="s">
        <v>874</v>
      </c>
      <c r="P97" s="54" t="s">
        <v>626</v>
      </c>
      <c r="Q97" s="72" t="s">
        <v>52</v>
      </c>
      <c r="R97" s="59" t="s">
        <v>4</v>
      </c>
      <c r="S97" s="167" t="s">
        <v>4</v>
      </c>
      <c r="T97" s="178" t="s">
        <v>975</v>
      </c>
    </row>
    <row r="98" spans="1:20" ht="312.75" hidden="1" customHeight="1">
      <c r="B98" s="50">
        <f t="shared" si="1"/>
        <v>94</v>
      </c>
      <c r="C98" s="185"/>
      <c r="D98" s="113" t="s">
        <v>605</v>
      </c>
      <c r="E98" s="41" t="s">
        <v>84</v>
      </c>
      <c r="F98" s="66" t="s">
        <v>494</v>
      </c>
      <c r="G98" s="51" t="s">
        <v>86</v>
      </c>
      <c r="H98" s="58"/>
      <c r="I98" s="58" t="s">
        <v>240</v>
      </c>
      <c r="J98" s="58" t="s">
        <v>87</v>
      </c>
      <c r="K98" s="51" t="s">
        <v>219</v>
      </c>
      <c r="L98" s="51" t="s">
        <v>222</v>
      </c>
      <c r="M98" s="51" t="s">
        <v>4</v>
      </c>
      <c r="N98" s="51" t="s">
        <v>4</v>
      </c>
      <c r="O98" s="143" t="s">
        <v>875</v>
      </c>
      <c r="P98" s="54" t="s">
        <v>626</v>
      </c>
      <c r="Q98" s="72" t="s">
        <v>4</v>
      </c>
      <c r="R98" s="59" t="s">
        <v>4</v>
      </c>
      <c r="S98" s="167" t="s">
        <v>4</v>
      </c>
      <c r="T98" s="178" t="s">
        <v>975</v>
      </c>
    </row>
    <row r="99" spans="1:20" s="147" customFormat="1" ht="312.75" hidden="1" customHeight="1">
      <c r="B99" s="148">
        <f t="shared" si="1"/>
        <v>95</v>
      </c>
      <c r="C99" s="187"/>
      <c r="D99" s="149" t="s">
        <v>605</v>
      </c>
      <c r="E99" s="150" t="s">
        <v>84</v>
      </c>
      <c r="F99" s="164" t="s">
        <v>494</v>
      </c>
      <c r="G99" s="152" t="s">
        <v>877</v>
      </c>
      <c r="H99" s="58"/>
      <c r="I99" s="153" t="s">
        <v>240</v>
      </c>
      <c r="J99" s="153" t="s">
        <v>87</v>
      </c>
      <c r="K99" s="152" t="s">
        <v>219</v>
      </c>
      <c r="L99" s="152" t="s">
        <v>120</v>
      </c>
      <c r="M99" s="165" t="s">
        <v>391</v>
      </c>
      <c r="N99" s="152" t="s">
        <v>4</v>
      </c>
      <c r="O99" s="154" t="s">
        <v>876</v>
      </c>
      <c r="P99" s="159" t="s">
        <v>626</v>
      </c>
      <c r="Q99" s="156" t="s">
        <v>52</v>
      </c>
      <c r="R99" s="153" t="s">
        <v>4</v>
      </c>
      <c r="S99" s="172" t="s">
        <v>4</v>
      </c>
      <c r="T99" s="180" t="s">
        <v>975</v>
      </c>
    </row>
    <row r="100" spans="1:20" ht="121.5" hidden="1" customHeight="1">
      <c r="B100" s="50">
        <f t="shared" si="1"/>
        <v>96</v>
      </c>
      <c r="C100" s="185"/>
      <c r="D100" s="113" t="s">
        <v>605</v>
      </c>
      <c r="E100" s="41" t="s">
        <v>202</v>
      </c>
      <c r="F100" s="66" t="s">
        <v>243</v>
      </c>
      <c r="G100" s="66" t="s">
        <v>224</v>
      </c>
      <c r="H100" s="58"/>
      <c r="I100" s="58" t="s">
        <v>240</v>
      </c>
      <c r="J100" s="58" t="s">
        <v>87</v>
      </c>
      <c r="K100" s="51" t="s">
        <v>4</v>
      </c>
      <c r="L100" s="51" t="s">
        <v>225</v>
      </c>
      <c r="M100" s="51" t="s">
        <v>4</v>
      </c>
      <c r="N100" s="51" t="s">
        <v>4</v>
      </c>
      <c r="O100" s="143" t="s">
        <v>878</v>
      </c>
      <c r="P100" s="109" t="s">
        <v>4</v>
      </c>
      <c r="Q100" s="72" t="s">
        <v>4</v>
      </c>
      <c r="R100" s="59" t="s">
        <v>4</v>
      </c>
      <c r="S100" s="167" t="s">
        <v>4</v>
      </c>
      <c r="T100" s="178" t="s">
        <v>975</v>
      </c>
    </row>
    <row r="101" spans="1:20" ht="121.5" hidden="1" customHeight="1">
      <c r="B101" s="50">
        <f t="shared" si="1"/>
        <v>97</v>
      </c>
      <c r="C101" s="185"/>
      <c r="D101" s="113" t="s">
        <v>605</v>
      </c>
      <c r="E101" s="41" t="s">
        <v>202</v>
      </c>
      <c r="F101" s="66" t="s">
        <v>243</v>
      </c>
      <c r="G101" s="66" t="s">
        <v>244</v>
      </c>
      <c r="H101" s="58"/>
      <c r="I101" s="58" t="s">
        <v>240</v>
      </c>
      <c r="J101" s="58" t="s">
        <v>87</v>
      </c>
      <c r="K101" s="51" t="s">
        <v>219</v>
      </c>
      <c r="L101" s="51" t="s">
        <v>101</v>
      </c>
      <c r="M101" s="51" t="s">
        <v>4</v>
      </c>
      <c r="N101" s="51" t="s">
        <v>4</v>
      </c>
      <c r="O101" s="143" t="s">
        <v>879</v>
      </c>
      <c r="P101" s="54" t="s">
        <v>626</v>
      </c>
      <c r="Q101" s="72" t="s">
        <v>4</v>
      </c>
      <c r="R101" s="59" t="s">
        <v>4</v>
      </c>
      <c r="S101" s="167" t="s">
        <v>4</v>
      </c>
      <c r="T101" s="178" t="s">
        <v>975</v>
      </c>
    </row>
    <row r="102" spans="1:20" ht="221.25" hidden="1" customHeight="1">
      <c r="A102" s="62"/>
      <c r="B102" s="39">
        <f t="shared" si="1"/>
        <v>98</v>
      </c>
      <c r="C102" s="186"/>
      <c r="D102" s="114" t="s">
        <v>605</v>
      </c>
      <c r="E102" s="41" t="s">
        <v>202</v>
      </c>
      <c r="F102" s="60" t="s">
        <v>498</v>
      </c>
      <c r="G102" s="60" t="s">
        <v>365</v>
      </c>
      <c r="H102" s="58"/>
      <c r="I102" s="40" t="s">
        <v>240</v>
      </c>
      <c r="J102" s="40" t="s">
        <v>87</v>
      </c>
      <c r="K102" s="42" t="s">
        <v>4</v>
      </c>
      <c r="L102" s="42" t="s">
        <v>414</v>
      </c>
      <c r="M102" s="42" t="s">
        <v>667</v>
      </c>
      <c r="N102" s="42" t="s">
        <v>724</v>
      </c>
      <c r="O102" s="143" t="s">
        <v>880</v>
      </c>
      <c r="P102" s="110" t="s">
        <v>4</v>
      </c>
      <c r="Q102" s="74" t="s">
        <v>4</v>
      </c>
      <c r="R102" s="55" t="s">
        <v>4</v>
      </c>
      <c r="S102" s="171" t="s">
        <v>4</v>
      </c>
      <c r="T102" s="179" t="s">
        <v>975</v>
      </c>
    </row>
    <row r="103" spans="1:20" ht="204.75" hidden="1" customHeight="1">
      <c r="B103" s="50">
        <f t="shared" si="1"/>
        <v>99</v>
      </c>
      <c r="C103" s="185"/>
      <c r="D103" s="113" t="s">
        <v>605</v>
      </c>
      <c r="E103" s="41" t="s">
        <v>245</v>
      </c>
      <c r="F103" s="66" t="s">
        <v>760</v>
      </c>
      <c r="G103" s="60" t="s">
        <v>499</v>
      </c>
      <c r="H103" s="58"/>
      <c r="I103" s="58" t="s">
        <v>240</v>
      </c>
      <c r="J103" s="58" t="s">
        <v>87</v>
      </c>
      <c r="K103" s="51" t="s">
        <v>246</v>
      </c>
      <c r="L103" s="51" t="s">
        <v>405</v>
      </c>
      <c r="M103" s="51" t="s">
        <v>667</v>
      </c>
      <c r="N103" s="51" t="s">
        <v>674</v>
      </c>
      <c r="O103" s="143" t="s">
        <v>881</v>
      </c>
      <c r="P103" s="54" t="s">
        <v>632</v>
      </c>
      <c r="Q103" s="72" t="s">
        <v>4</v>
      </c>
      <c r="R103" s="59" t="s">
        <v>4</v>
      </c>
      <c r="S103" s="167" t="s">
        <v>4</v>
      </c>
      <c r="T103" s="178" t="s">
        <v>975</v>
      </c>
    </row>
    <row r="104" spans="1:20" ht="208.5" hidden="1" customHeight="1">
      <c r="B104" s="50">
        <f t="shared" si="1"/>
        <v>100</v>
      </c>
      <c r="C104" s="185"/>
      <c r="D104" s="113" t="s">
        <v>605</v>
      </c>
      <c r="E104" s="41" t="s">
        <v>250</v>
      </c>
      <c r="F104" s="66" t="s">
        <v>251</v>
      </c>
      <c r="G104" s="51" t="s">
        <v>252</v>
      </c>
      <c r="H104" s="58"/>
      <c r="I104" s="58" t="s">
        <v>249</v>
      </c>
      <c r="J104" s="58" t="s">
        <v>87</v>
      </c>
      <c r="K104" s="51" t="s">
        <v>4</v>
      </c>
      <c r="L104" s="51" t="s">
        <v>242</v>
      </c>
      <c r="M104" s="51" t="s">
        <v>4</v>
      </c>
      <c r="N104" s="51" t="s">
        <v>4</v>
      </c>
      <c r="O104" s="143" t="s">
        <v>882</v>
      </c>
      <c r="P104" s="109" t="s">
        <v>4</v>
      </c>
      <c r="Q104" s="72" t="s">
        <v>4</v>
      </c>
      <c r="R104" s="59" t="s">
        <v>4</v>
      </c>
      <c r="S104" s="167" t="s">
        <v>4</v>
      </c>
      <c r="T104" s="178" t="s">
        <v>975</v>
      </c>
    </row>
    <row r="105" spans="1:20" s="76" customFormat="1" ht="205.5" hidden="1" customHeight="1">
      <c r="A105" s="62"/>
      <c r="B105" s="39">
        <f t="shared" si="1"/>
        <v>101</v>
      </c>
      <c r="C105" s="186"/>
      <c r="D105" s="114" t="s">
        <v>605</v>
      </c>
      <c r="E105" s="41" t="s">
        <v>202</v>
      </c>
      <c r="F105" s="60" t="s">
        <v>253</v>
      </c>
      <c r="G105" s="42" t="s">
        <v>364</v>
      </c>
      <c r="H105" s="58"/>
      <c r="I105" s="40" t="s">
        <v>249</v>
      </c>
      <c r="J105" s="40" t="s">
        <v>87</v>
      </c>
      <c r="K105" s="42" t="s">
        <v>4</v>
      </c>
      <c r="L105" s="42" t="s">
        <v>416</v>
      </c>
      <c r="M105" s="42" t="s">
        <v>667</v>
      </c>
      <c r="N105" s="42" t="s">
        <v>698</v>
      </c>
      <c r="O105" s="143" t="s">
        <v>883</v>
      </c>
      <c r="P105" s="110" t="s">
        <v>4</v>
      </c>
      <c r="Q105" s="74" t="s">
        <v>4</v>
      </c>
      <c r="R105" s="55" t="s">
        <v>4</v>
      </c>
      <c r="S105" s="171" t="s">
        <v>4</v>
      </c>
      <c r="T105" s="179" t="s">
        <v>975</v>
      </c>
    </row>
    <row r="106" spans="1:20" ht="204" hidden="1" customHeight="1">
      <c r="B106" s="50">
        <f t="shared" si="1"/>
        <v>102</v>
      </c>
      <c r="C106" s="185"/>
      <c r="D106" s="113" t="s">
        <v>605</v>
      </c>
      <c r="E106" s="41" t="s">
        <v>254</v>
      </c>
      <c r="F106" s="51" t="s">
        <v>503</v>
      </c>
      <c r="G106" s="42" t="s">
        <v>502</v>
      </c>
      <c r="H106" s="58"/>
      <c r="I106" s="58" t="s">
        <v>249</v>
      </c>
      <c r="J106" s="58" t="s">
        <v>87</v>
      </c>
      <c r="K106" s="51" t="s">
        <v>4</v>
      </c>
      <c r="L106" s="51" t="s">
        <v>777</v>
      </c>
      <c r="M106" s="51" t="s">
        <v>4</v>
      </c>
      <c r="N106" s="51" t="s">
        <v>4</v>
      </c>
      <c r="O106" s="143" t="s">
        <v>884</v>
      </c>
      <c r="P106" s="54" t="s">
        <v>635</v>
      </c>
      <c r="Q106" s="72" t="s">
        <v>4</v>
      </c>
      <c r="R106" s="59" t="s">
        <v>4</v>
      </c>
      <c r="S106" s="167" t="s">
        <v>4</v>
      </c>
      <c r="T106" s="178" t="s">
        <v>975</v>
      </c>
    </row>
    <row r="107" spans="1:20" s="76" customFormat="1" ht="81.75" customHeight="1">
      <c r="A107" s="43"/>
      <c r="B107" s="50">
        <f t="shared" si="1"/>
        <v>103</v>
      </c>
      <c r="C107" s="185">
        <f>SUBTOTAL(3,$D$4:D106)</f>
        <v>24</v>
      </c>
      <c r="D107" s="113" t="s">
        <v>605</v>
      </c>
      <c r="E107" s="41" t="s">
        <v>258</v>
      </c>
      <c r="F107" s="52" t="s">
        <v>259</v>
      </c>
      <c r="G107" s="66" t="s">
        <v>260</v>
      </c>
      <c r="H107" s="181"/>
      <c r="I107" s="58" t="s">
        <v>257</v>
      </c>
      <c r="J107" s="58" t="s">
        <v>87</v>
      </c>
      <c r="K107" s="51" t="s">
        <v>4</v>
      </c>
      <c r="L107" s="56" t="s">
        <v>552</v>
      </c>
      <c r="M107" s="51" t="s">
        <v>164</v>
      </c>
      <c r="N107" s="51" t="s">
        <v>164</v>
      </c>
      <c r="O107" s="143" t="s">
        <v>885</v>
      </c>
      <c r="P107" s="109" t="s">
        <v>4</v>
      </c>
      <c r="Q107" s="72" t="s">
        <v>4</v>
      </c>
      <c r="R107" s="59" t="s">
        <v>4</v>
      </c>
      <c r="S107" s="167" t="s">
        <v>4</v>
      </c>
      <c r="T107" s="178"/>
    </row>
    <row r="108" spans="1:20" ht="105" customHeight="1">
      <c r="B108" s="50">
        <f t="shared" si="1"/>
        <v>104</v>
      </c>
      <c r="C108" s="185">
        <f>SUBTOTAL(3,$D$4:D107)</f>
        <v>25</v>
      </c>
      <c r="D108" s="113" t="s">
        <v>605</v>
      </c>
      <c r="E108" s="41" t="s">
        <v>84</v>
      </c>
      <c r="F108" s="52" t="s">
        <v>262</v>
      </c>
      <c r="G108" s="51" t="s">
        <v>1051</v>
      </c>
      <c r="H108" s="181"/>
      <c r="I108" s="58" t="s">
        <v>261</v>
      </c>
      <c r="J108" s="58" t="s">
        <v>87</v>
      </c>
      <c r="K108" s="51" t="s">
        <v>219</v>
      </c>
      <c r="L108" s="51" t="s">
        <v>220</v>
      </c>
      <c r="M108" s="51" t="s">
        <v>738</v>
      </c>
      <c r="N108" s="51" t="s">
        <v>4</v>
      </c>
      <c r="O108" s="143" t="s">
        <v>886</v>
      </c>
      <c r="P108" s="54" t="s">
        <v>626</v>
      </c>
      <c r="Q108" s="72" t="s">
        <v>52</v>
      </c>
      <c r="R108" s="59" t="s">
        <v>4</v>
      </c>
      <c r="S108" s="167" t="s">
        <v>4</v>
      </c>
      <c r="T108" s="178" t="s">
        <v>52</v>
      </c>
    </row>
    <row r="109" spans="1:20" ht="140.25" customHeight="1">
      <c r="B109" s="50">
        <f t="shared" si="1"/>
        <v>105</v>
      </c>
      <c r="C109" s="185">
        <f>SUBTOTAL(3,$D$4:D108)</f>
        <v>26</v>
      </c>
      <c r="D109" s="113" t="s">
        <v>605</v>
      </c>
      <c r="E109" s="41" t="s">
        <v>84</v>
      </c>
      <c r="F109" s="52" t="s">
        <v>262</v>
      </c>
      <c r="G109" s="51" t="s">
        <v>1028</v>
      </c>
      <c r="H109" s="181"/>
      <c r="I109" s="58" t="s">
        <v>261</v>
      </c>
      <c r="J109" s="153" t="s">
        <v>87</v>
      </c>
      <c r="K109" s="51" t="s">
        <v>4</v>
      </c>
      <c r="L109" s="51" t="s">
        <v>588</v>
      </c>
      <c r="M109" s="64" t="s">
        <v>391</v>
      </c>
      <c r="N109" s="51" t="s">
        <v>508</v>
      </c>
      <c r="O109" s="143" t="s">
        <v>887</v>
      </c>
      <c r="P109" s="109" t="s">
        <v>4</v>
      </c>
      <c r="Q109" s="156" t="s">
        <v>52</v>
      </c>
      <c r="R109" s="153" t="s">
        <v>4</v>
      </c>
      <c r="S109" s="172" t="s">
        <v>4</v>
      </c>
      <c r="T109" s="178" t="s">
        <v>1026</v>
      </c>
    </row>
    <row r="110" spans="1:20" ht="138" customHeight="1">
      <c r="B110" s="50">
        <f t="shared" si="1"/>
        <v>106</v>
      </c>
      <c r="C110" s="185">
        <f>SUBTOTAL(3,$D$4:D109)</f>
        <v>27</v>
      </c>
      <c r="D110" s="113" t="s">
        <v>605</v>
      </c>
      <c r="E110" s="41" t="s">
        <v>84</v>
      </c>
      <c r="F110" s="52" t="s">
        <v>262</v>
      </c>
      <c r="G110" s="51" t="s">
        <v>982</v>
      </c>
      <c r="H110" s="181"/>
      <c r="I110" s="58" t="s">
        <v>261</v>
      </c>
      <c r="J110" s="153" t="s">
        <v>87</v>
      </c>
      <c r="K110" s="51" t="s">
        <v>4</v>
      </c>
      <c r="L110" s="51" t="s">
        <v>588</v>
      </c>
      <c r="M110" s="64" t="s">
        <v>391</v>
      </c>
      <c r="N110" s="51" t="s">
        <v>720</v>
      </c>
      <c r="O110" s="143" t="s">
        <v>888</v>
      </c>
      <c r="P110" s="109" t="s">
        <v>4</v>
      </c>
      <c r="Q110" s="156" t="s">
        <v>52</v>
      </c>
      <c r="R110" s="153" t="s">
        <v>4</v>
      </c>
      <c r="S110" s="172" t="s">
        <v>4</v>
      </c>
      <c r="T110" s="178"/>
    </row>
    <row r="111" spans="1:20" ht="77.25" customHeight="1">
      <c r="B111" s="50">
        <f t="shared" si="1"/>
        <v>107</v>
      </c>
      <c r="C111" s="185">
        <f>SUBTOTAL(3,$D$4:D110)</f>
        <v>28</v>
      </c>
      <c r="D111" s="113" t="s">
        <v>605</v>
      </c>
      <c r="E111" s="41" t="s">
        <v>84</v>
      </c>
      <c r="F111" s="52" t="s">
        <v>262</v>
      </c>
      <c r="G111" s="51" t="s">
        <v>85</v>
      </c>
      <c r="H111" s="181"/>
      <c r="I111" s="58" t="s">
        <v>261</v>
      </c>
      <c r="J111" s="58" t="s">
        <v>87</v>
      </c>
      <c r="K111" s="51" t="s">
        <v>4</v>
      </c>
      <c r="L111" s="51" t="s">
        <v>242</v>
      </c>
      <c r="M111" s="51" t="s">
        <v>164</v>
      </c>
      <c r="N111" s="51" t="s">
        <v>164</v>
      </c>
      <c r="O111" s="143" t="s">
        <v>889</v>
      </c>
      <c r="P111" s="109" t="s">
        <v>4</v>
      </c>
      <c r="Q111" s="72" t="s">
        <v>4</v>
      </c>
      <c r="R111" s="59" t="s">
        <v>4</v>
      </c>
      <c r="S111" s="167" t="s">
        <v>4</v>
      </c>
      <c r="T111" s="178"/>
    </row>
    <row r="112" spans="1:20" ht="110.25" customHeight="1">
      <c r="B112" s="50">
        <f t="shared" si="1"/>
        <v>108</v>
      </c>
      <c r="C112" s="185">
        <f>SUBTOTAL(3,$D$4:D111)</f>
        <v>29</v>
      </c>
      <c r="D112" s="113" t="s">
        <v>605</v>
      </c>
      <c r="E112" s="41" t="s">
        <v>84</v>
      </c>
      <c r="F112" s="52" t="s">
        <v>262</v>
      </c>
      <c r="G112" s="51" t="s">
        <v>1029</v>
      </c>
      <c r="H112" s="181"/>
      <c r="I112" s="58" t="s">
        <v>261</v>
      </c>
      <c r="J112" s="58" t="s">
        <v>87</v>
      </c>
      <c r="K112" s="51" t="s">
        <v>219</v>
      </c>
      <c r="L112" s="51" t="s">
        <v>220</v>
      </c>
      <c r="M112" s="51" t="s">
        <v>738</v>
      </c>
      <c r="N112" s="51" t="s">
        <v>164</v>
      </c>
      <c r="O112" s="143" t="s">
        <v>890</v>
      </c>
      <c r="P112" s="54" t="s">
        <v>626</v>
      </c>
      <c r="Q112" s="72" t="s">
        <v>52</v>
      </c>
      <c r="R112" s="59" t="s">
        <v>4</v>
      </c>
      <c r="S112" s="167" t="s">
        <v>4</v>
      </c>
      <c r="T112" s="178" t="s">
        <v>1026</v>
      </c>
    </row>
    <row r="113" spans="1:20" ht="132" customHeight="1">
      <c r="B113" s="50">
        <f t="shared" si="1"/>
        <v>109</v>
      </c>
      <c r="C113" s="185">
        <f>SUBTOTAL(3,$D$4:D112)</f>
        <v>30</v>
      </c>
      <c r="D113" s="113" t="s">
        <v>605</v>
      </c>
      <c r="E113" s="41" t="s">
        <v>84</v>
      </c>
      <c r="F113" s="52" t="s">
        <v>262</v>
      </c>
      <c r="G113" s="51" t="s">
        <v>510</v>
      </c>
      <c r="H113" s="181"/>
      <c r="I113" s="58" t="s">
        <v>261</v>
      </c>
      <c r="J113" s="58" t="s">
        <v>87</v>
      </c>
      <c r="K113" s="51" t="s">
        <v>4</v>
      </c>
      <c r="L113" s="51" t="s">
        <v>195</v>
      </c>
      <c r="M113" s="69" t="s">
        <v>391</v>
      </c>
      <c r="N113" s="51" t="s">
        <v>390</v>
      </c>
      <c r="O113" s="143" t="s">
        <v>891</v>
      </c>
      <c r="P113" s="109" t="s">
        <v>4</v>
      </c>
      <c r="Q113" s="72" t="s">
        <v>52</v>
      </c>
      <c r="R113" s="59" t="s">
        <v>4</v>
      </c>
      <c r="S113" s="167" t="s">
        <v>4</v>
      </c>
      <c r="T113" s="178"/>
    </row>
    <row r="114" spans="1:20" ht="65.25" customHeight="1">
      <c r="B114" s="50">
        <f t="shared" si="1"/>
        <v>110</v>
      </c>
      <c r="C114" s="185">
        <f>SUBTOTAL(3,$D$4:D113)</f>
        <v>31</v>
      </c>
      <c r="D114" s="113" t="s">
        <v>605</v>
      </c>
      <c r="E114" s="41" t="s">
        <v>84</v>
      </c>
      <c r="F114" s="52" t="s">
        <v>262</v>
      </c>
      <c r="G114" s="51" t="s">
        <v>86</v>
      </c>
      <c r="H114" s="181"/>
      <c r="I114" s="58" t="s">
        <v>261</v>
      </c>
      <c r="J114" s="58" t="s">
        <v>87</v>
      </c>
      <c r="K114" s="51" t="s">
        <v>4</v>
      </c>
      <c r="L114" s="51" t="s">
        <v>242</v>
      </c>
      <c r="M114" s="51" t="s">
        <v>164</v>
      </c>
      <c r="N114" s="51" t="s">
        <v>164</v>
      </c>
      <c r="O114" s="143" t="s">
        <v>892</v>
      </c>
      <c r="P114" s="109" t="s">
        <v>4</v>
      </c>
      <c r="Q114" s="72" t="s">
        <v>4</v>
      </c>
      <c r="R114" s="59" t="s">
        <v>4</v>
      </c>
      <c r="S114" s="167" t="s">
        <v>4</v>
      </c>
      <c r="T114" s="178"/>
    </row>
    <row r="115" spans="1:20" ht="65.25" customHeight="1">
      <c r="B115" s="50">
        <f t="shared" si="1"/>
        <v>111</v>
      </c>
      <c r="C115" s="185">
        <f>SUBTOTAL(3,$D$4:D114)</f>
        <v>32</v>
      </c>
      <c r="D115" s="113" t="s">
        <v>605</v>
      </c>
      <c r="E115" s="41" t="s">
        <v>84</v>
      </c>
      <c r="F115" s="52" t="s">
        <v>262</v>
      </c>
      <c r="G115" s="51" t="s">
        <v>740</v>
      </c>
      <c r="H115" s="181"/>
      <c r="I115" s="58" t="s">
        <v>261</v>
      </c>
      <c r="J115" s="58" t="s">
        <v>87</v>
      </c>
      <c r="K115" s="51" t="s">
        <v>4</v>
      </c>
      <c r="L115" s="51" t="s">
        <v>263</v>
      </c>
      <c r="M115" s="51" t="s">
        <v>264</v>
      </c>
      <c r="N115" s="51" t="s">
        <v>264</v>
      </c>
      <c r="O115" s="143" t="s">
        <v>893</v>
      </c>
      <c r="P115" s="109" t="s">
        <v>4</v>
      </c>
      <c r="Q115" s="72" t="s">
        <v>52</v>
      </c>
      <c r="R115" s="59" t="s">
        <v>4</v>
      </c>
      <c r="S115" s="167" t="s">
        <v>4</v>
      </c>
      <c r="T115" s="178"/>
    </row>
    <row r="116" spans="1:20" ht="92.25" customHeight="1">
      <c r="B116" s="39">
        <f t="shared" si="1"/>
        <v>112</v>
      </c>
      <c r="C116" s="185">
        <f>SUBTOTAL(3,$D$4:D115)</f>
        <v>33</v>
      </c>
      <c r="D116" s="113" t="s">
        <v>605</v>
      </c>
      <c r="E116" s="41" t="s">
        <v>84</v>
      </c>
      <c r="F116" s="52" t="s">
        <v>262</v>
      </c>
      <c r="G116" s="51" t="s">
        <v>492</v>
      </c>
      <c r="H116" s="181"/>
      <c r="I116" s="58" t="s">
        <v>261</v>
      </c>
      <c r="J116" s="153" t="s">
        <v>87</v>
      </c>
      <c r="K116" s="51" t="s">
        <v>4</v>
      </c>
      <c r="L116" s="51" t="s">
        <v>265</v>
      </c>
      <c r="M116" s="51" t="s">
        <v>4</v>
      </c>
      <c r="N116" s="51" t="s">
        <v>4</v>
      </c>
      <c r="O116" s="143" t="s">
        <v>984</v>
      </c>
      <c r="P116" s="54" t="s">
        <v>635</v>
      </c>
      <c r="Q116" s="156" t="s">
        <v>52</v>
      </c>
      <c r="R116" s="153" t="s">
        <v>4</v>
      </c>
      <c r="S116" s="172" t="s">
        <v>4</v>
      </c>
      <c r="T116" s="178"/>
    </row>
    <row r="117" spans="1:20" ht="85.5" customHeight="1">
      <c r="B117" s="50">
        <f t="shared" si="1"/>
        <v>113</v>
      </c>
      <c r="C117" s="185">
        <f>SUBTOTAL(3,$D$4:D116)</f>
        <v>34</v>
      </c>
      <c r="D117" s="113" t="s">
        <v>605</v>
      </c>
      <c r="E117" s="41" t="s">
        <v>84</v>
      </c>
      <c r="F117" s="52" t="s">
        <v>262</v>
      </c>
      <c r="G117" s="51" t="s">
        <v>741</v>
      </c>
      <c r="H117" s="181"/>
      <c r="I117" s="58" t="s">
        <v>261</v>
      </c>
      <c r="J117" s="153" t="s">
        <v>87</v>
      </c>
      <c r="K117" s="51" t="s">
        <v>4</v>
      </c>
      <c r="L117" s="51" t="s">
        <v>92</v>
      </c>
      <c r="M117" s="51" t="s">
        <v>4</v>
      </c>
      <c r="N117" s="51" t="s">
        <v>4</v>
      </c>
      <c r="O117" s="143" t="s">
        <v>985</v>
      </c>
      <c r="P117" s="109" t="s">
        <v>4</v>
      </c>
      <c r="Q117" s="156" t="s">
        <v>52</v>
      </c>
      <c r="R117" s="153" t="s">
        <v>4</v>
      </c>
      <c r="S117" s="172" t="s">
        <v>4</v>
      </c>
      <c r="T117" s="178"/>
    </row>
    <row r="118" spans="1:20" ht="108" customHeight="1">
      <c r="B118" s="50">
        <f t="shared" si="1"/>
        <v>114</v>
      </c>
      <c r="C118" s="185">
        <f>SUBTOTAL(3,$D$4:D117)</f>
        <v>35</v>
      </c>
      <c r="D118" s="113" t="s">
        <v>605</v>
      </c>
      <c r="E118" s="41" t="s">
        <v>84</v>
      </c>
      <c r="F118" s="52" t="s">
        <v>262</v>
      </c>
      <c r="G118" s="51" t="s">
        <v>746</v>
      </c>
      <c r="H118" s="181"/>
      <c r="I118" s="58" t="s">
        <v>261</v>
      </c>
      <c r="J118" s="153" t="s">
        <v>87</v>
      </c>
      <c r="K118" s="51" t="s">
        <v>4</v>
      </c>
      <c r="L118" s="51" t="s">
        <v>89</v>
      </c>
      <c r="M118" s="51" t="s">
        <v>4</v>
      </c>
      <c r="N118" s="51" t="s">
        <v>4</v>
      </c>
      <c r="O118" s="143" t="s">
        <v>986</v>
      </c>
      <c r="P118" s="109" t="s">
        <v>4</v>
      </c>
      <c r="Q118" s="156" t="s">
        <v>52</v>
      </c>
      <c r="R118" s="153" t="s">
        <v>4</v>
      </c>
      <c r="S118" s="172" t="s">
        <v>4</v>
      </c>
      <c r="T118" s="178"/>
    </row>
    <row r="119" spans="1:20" ht="147" customHeight="1">
      <c r="B119" s="50">
        <f t="shared" si="1"/>
        <v>115</v>
      </c>
      <c r="C119" s="185">
        <f>SUBTOTAL(3,$D$4:D118)</f>
        <v>36</v>
      </c>
      <c r="D119" s="113" t="s">
        <v>605</v>
      </c>
      <c r="E119" s="41" t="s">
        <v>84</v>
      </c>
      <c r="F119" s="52" t="s">
        <v>262</v>
      </c>
      <c r="G119" s="51" t="s">
        <v>750</v>
      </c>
      <c r="H119" s="181"/>
      <c r="I119" s="58" t="s">
        <v>261</v>
      </c>
      <c r="J119" s="153" t="s">
        <v>87</v>
      </c>
      <c r="K119" s="51" t="s">
        <v>4</v>
      </c>
      <c r="L119" s="51" t="s">
        <v>90</v>
      </c>
      <c r="M119" s="51" t="s">
        <v>4</v>
      </c>
      <c r="N119" s="51" t="s">
        <v>4</v>
      </c>
      <c r="O119" s="143" t="s">
        <v>987</v>
      </c>
      <c r="P119" s="109" t="s">
        <v>4</v>
      </c>
      <c r="Q119" s="156" t="s">
        <v>52</v>
      </c>
      <c r="R119" s="153" t="s">
        <v>4</v>
      </c>
      <c r="S119" s="172" t="s">
        <v>4</v>
      </c>
      <c r="T119" s="178"/>
    </row>
    <row r="120" spans="1:20" ht="159.75" customHeight="1">
      <c r="B120" s="50">
        <f t="shared" si="1"/>
        <v>116</v>
      </c>
      <c r="C120" s="185">
        <f>SUBTOTAL(3,$D$4:D119)</f>
        <v>37</v>
      </c>
      <c r="D120" s="113" t="s">
        <v>605</v>
      </c>
      <c r="E120" s="41" t="s">
        <v>84</v>
      </c>
      <c r="F120" s="52" t="s">
        <v>262</v>
      </c>
      <c r="G120" s="51" t="s">
        <v>751</v>
      </c>
      <c r="H120" s="181"/>
      <c r="I120" s="58" t="s">
        <v>261</v>
      </c>
      <c r="J120" s="153" t="s">
        <v>87</v>
      </c>
      <c r="K120" s="51" t="s">
        <v>4</v>
      </c>
      <c r="L120" s="51" t="s">
        <v>266</v>
      </c>
      <c r="M120" s="51" t="s">
        <v>4</v>
      </c>
      <c r="N120" s="51" t="s">
        <v>4</v>
      </c>
      <c r="O120" s="143" t="s">
        <v>988</v>
      </c>
      <c r="P120" s="109" t="s">
        <v>4</v>
      </c>
      <c r="Q120" s="156" t="s">
        <v>52</v>
      </c>
      <c r="R120" s="153" t="s">
        <v>4</v>
      </c>
      <c r="S120" s="172" t="s">
        <v>4</v>
      </c>
      <c r="T120" s="178"/>
    </row>
    <row r="121" spans="1:20" ht="87" customHeight="1">
      <c r="B121" s="50">
        <f t="shared" si="1"/>
        <v>117</v>
      </c>
      <c r="C121" s="185">
        <f>SUBTOTAL(3,$D$4:D120)</f>
        <v>38</v>
      </c>
      <c r="D121" s="113" t="s">
        <v>605</v>
      </c>
      <c r="E121" s="41" t="s">
        <v>84</v>
      </c>
      <c r="F121" s="52" t="s">
        <v>262</v>
      </c>
      <c r="G121" s="51" t="s">
        <v>737</v>
      </c>
      <c r="H121" s="181"/>
      <c r="I121" s="58" t="s">
        <v>261</v>
      </c>
      <c r="J121" s="153" t="s">
        <v>87</v>
      </c>
      <c r="K121" s="51" t="s">
        <v>4</v>
      </c>
      <c r="L121" s="51" t="s">
        <v>415</v>
      </c>
      <c r="M121" s="51" t="s">
        <v>4</v>
      </c>
      <c r="N121" s="51" t="s">
        <v>4</v>
      </c>
      <c r="O121" s="143" t="s">
        <v>989</v>
      </c>
      <c r="P121" s="109" t="s">
        <v>4</v>
      </c>
      <c r="Q121" s="156" t="s">
        <v>52</v>
      </c>
      <c r="R121" s="153" t="s">
        <v>4</v>
      </c>
      <c r="S121" s="172" t="s">
        <v>4</v>
      </c>
      <c r="T121" s="178"/>
    </row>
    <row r="122" spans="1:20" ht="120.6" customHeight="1">
      <c r="B122" s="50">
        <f t="shared" si="1"/>
        <v>118</v>
      </c>
      <c r="C122" s="185">
        <f>SUBTOTAL(3,$D$4:D121)</f>
        <v>39</v>
      </c>
      <c r="D122" s="113" t="s">
        <v>605</v>
      </c>
      <c r="E122" s="41" t="s">
        <v>84</v>
      </c>
      <c r="F122" s="52" t="s">
        <v>262</v>
      </c>
      <c r="G122" s="51" t="s">
        <v>752</v>
      </c>
      <c r="H122" s="181"/>
      <c r="I122" s="58" t="s">
        <v>261</v>
      </c>
      <c r="J122" s="153" t="s">
        <v>87</v>
      </c>
      <c r="K122" s="51" t="s">
        <v>4</v>
      </c>
      <c r="L122" s="51" t="s">
        <v>239</v>
      </c>
      <c r="M122" s="51" t="s">
        <v>4</v>
      </c>
      <c r="N122" s="51" t="s">
        <v>4</v>
      </c>
      <c r="O122" s="143" t="s">
        <v>990</v>
      </c>
      <c r="P122" s="109" t="s">
        <v>4</v>
      </c>
      <c r="Q122" s="156" t="s">
        <v>52</v>
      </c>
      <c r="R122" s="153" t="s">
        <v>4</v>
      </c>
      <c r="S122" s="172" t="s">
        <v>4</v>
      </c>
      <c r="T122" s="178"/>
    </row>
    <row r="123" spans="1:20" ht="120.6" customHeight="1">
      <c r="B123" s="50"/>
      <c r="C123" s="185">
        <f>SUBTOTAL(3,$D$4:D122)</f>
        <v>40</v>
      </c>
      <c r="D123" s="113" t="s">
        <v>605</v>
      </c>
      <c r="E123" s="41" t="s">
        <v>84</v>
      </c>
      <c r="F123" s="195"/>
      <c r="G123" s="51" t="s">
        <v>1037</v>
      </c>
      <c r="H123" s="181"/>
      <c r="I123" s="58" t="s">
        <v>261</v>
      </c>
      <c r="J123" s="153"/>
      <c r="K123" s="51" t="s">
        <v>4</v>
      </c>
      <c r="L123" s="51"/>
      <c r="M123" s="51" t="s">
        <v>4</v>
      </c>
      <c r="N123" s="51" t="s">
        <v>4</v>
      </c>
      <c r="O123" s="143" t="s">
        <v>1049</v>
      </c>
      <c r="P123" s="109" t="s">
        <v>1041</v>
      </c>
      <c r="Q123" s="156"/>
      <c r="R123" s="153"/>
      <c r="S123" s="172"/>
      <c r="T123" s="178" t="s">
        <v>52</v>
      </c>
    </row>
    <row r="124" spans="1:20" ht="168.75" customHeight="1">
      <c r="B124" s="50">
        <f t="shared" si="1"/>
        <v>120</v>
      </c>
      <c r="C124" s="185">
        <f>SUBTOTAL(3,$D$4:D123)</f>
        <v>41</v>
      </c>
      <c r="D124" s="113" t="s">
        <v>605</v>
      </c>
      <c r="E124" s="41" t="s">
        <v>202</v>
      </c>
      <c r="F124" s="66" t="s">
        <v>1084</v>
      </c>
      <c r="G124" s="51" t="s">
        <v>267</v>
      </c>
      <c r="H124" s="181"/>
      <c r="I124" s="58" t="s">
        <v>261</v>
      </c>
      <c r="J124" s="58" t="s">
        <v>87</v>
      </c>
      <c r="K124" s="51" t="s">
        <v>4</v>
      </c>
      <c r="L124" s="51" t="s">
        <v>101</v>
      </c>
      <c r="M124" s="51" t="s">
        <v>4</v>
      </c>
      <c r="N124" s="51" t="s">
        <v>4</v>
      </c>
      <c r="O124" s="143" t="s">
        <v>894</v>
      </c>
      <c r="P124" s="109" t="s">
        <v>4</v>
      </c>
      <c r="Q124" s="72" t="s">
        <v>4</v>
      </c>
      <c r="R124" s="59" t="s">
        <v>4</v>
      </c>
      <c r="S124" s="167" t="s">
        <v>4</v>
      </c>
      <c r="T124" s="178"/>
    </row>
    <row r="125" spans="1:20" ht="146.25" customHeight="1">
      <c r="B125" s="50">
        <f t="shared" si="1"/>
        <v>121</v>
      </c>
      <c r="C125" s="185">
        <f>SUBTOTAL(3,$D$4:D124)</f>
        <v>42</v>
      </c>
      <c r="D125" s="113" t="s">
        <v>605</v>
      </c>
      <c r="E125" s="41" t="s">
        <v>202</v>
      </c>
      <c r="F125" s="66" t="s">
        <v>1084</v>
      </c>
      <c r="G125" s="51" t="s">
        <v>268</v>
      </c>
      <c r="H125" s="181"/>
      <c r="I125" s="58" t="s">
        <v>261</v>
      </c>
      <c r="J125" s="58" t="s">
        <v>87</v>
      </c>
      <c r="K125" s="51" t="s">
        <v>269</v>
      </c>
      <c r="L125" s="51" t="s">
        <v>101</v>
      </c>
      <c r="M125" s="51" t="s">
        <v>4</v>
      </c>
      <c r="N125" s="51" t="s">
        <v>4</v>
      </c>
      <c r="O125" s="143" t="s">
        <v>895</v>
      </c>
      <c r="P125" s="54" t="s">
        <v>626</v>
      </c>
      <c r="Q125" s="72" t="s">
        <v>4</v>
      </c>
      <c r="R125" s="59" t="s">
        <v>4</v>
      </c>
      <c r="S125" s="167" t="s">
        <v>4</v>
      </c>
      <c r="T125" s="178"/>
    </row>
    <row r="126" spans="1:20" s="76" customFormat="1" ht="231" customHeight="1">
      <c r="A126" s="62"/>
      <c r="B126" s="39">
        <f t="shared" si="1"/>
        <v>122</v>
      </c>
      <c r="C126" s="185">
        <f>SUBTOTAL(3,$D$4:D125)</f>
        <v>43</v>
      </c>
      <c r="D126" s="113" t="s">
        <v>605</v>
      </c>
      <c r="E126" s="41" t="s">
        <v>202</v>
      </c>
      <c r="F126" s="60" t="s">
        <v>1085</v>
      </c>
      <c r="G126" s="42" t="s">
        <v>978</v>
      </c>
      <c r="H126" s="181"/>
      <c r="I126" s="40" t="s">
        <v>261</v>
      </c>
      <c r="J126" s="160" t="s">
        <v>87</v>
      </c>
      <c r="K126" s="42" t="s">
        <v>227</v>
      </c>
      <c r="L126" s="42" t="s">
        <v>587</v>
      </c>
      <c r="M126" s="42" t="s">
        <v>667</v>
      </c>
      <c r="N126" s="42" t="s">
        <v>699</v>
      </c>
      <c r="O126" s="143" t="s">
        <v>896</v>
      </c>
      <c r="P126" s="52" t="s">
        <v>633</v>
      </c>
      <c r="Q126" s="161" t="s">
        <v>4</v>
      </c>
      <c r="R126" s="150" t="s">
        <v>4</v>
      </c>
      <c r="S126" s="170" t="s">
        <v>4</v>
      </c>
      <c r="T126" s="179"/>
    </row>
    <row r="127" spans="1:20" s="76" customFormat="1" ht="280.5" customHeight="1">
      <c r="A127" s="62"/>
      <c r="B127" s="39">
        <f t="shared" si="1"/>
        <v>123</v>
      </c>
      <c r="C127" s="185">
        <f>SUBTOTAL(3,$D$4:D126)</f>
        <v>44</v>
      </c>
      <c r="D127" s="113" t="s">
        <v>605</v>
      </c>
      <c r="E127" s="40" t="s">
        <v>202</v>
      </c>
      <c r="F127" s="60" t="s">
        <v>1085</v>
      </c>
      <c r="G127" s="42" t="s">
        <v>511</v>
      </c>
      <c r="H127" s="181"/>
      <c r="I127" s="40" t="s">
        <v>261</v>
      </c>
      <c r="J127" s="160" t="s">
        <v>87</v>
      </c>
      <c r="K127" s="42" t="s">
        <v>227</v>
      </c>
      <c r="L127" s="42" t="s">
        <v>587</v>
      </c>
      <c r="M127" s="42" t="s">
        <v>667</v>
      </c>
      <c r="N127" s="42" t="s">
        <v>700</v>
      </c>
      <c r="O127" s="143" t="s">
        <v>897</v>
      </c>
      <c r="P127" s="52" t="s">
        <v>633</v>
      </c>
      <c r="Q127" s="161" t="s">
        <v>4</v>
      </c>
      <c r="R127" s="150" t="s">
        <v>4</v>
      </c>
      <c r="S127" s="173" t="s">
        <v>4</v>
      </c>
      <c r="T127" s="179"/>
    </row>
    <row r="128" spans="1:20" s="76" customFormat="1" ht="289.5" customHeight="1">
      <c r="A128" s="62"/>
      <c r="B128" s="39">
        <f t="shared" si="1"/>
        <v>124</v>
      </c>
      <c r="C128" s="185">
        <f>SUBTOTAL(3,$D$4:D127)</f>
        <v>45</v>
      </c>
      <c r="D128" s="113" t="s">
        <v>605</v>
      </c>
      <c r="E128" s="40" t="s">
        <v>202</v>
      </c>
      <c r="F128" s="60" t="s">
        <v>1085</v>
      </c>
      <c r="G128" s="42" t="s">
        <v>513</v>
      </c>
      <c r="H128" s="181"/>
      <c r="I128" s="40" t="s">
        <v>261</v>
      </c>
      <c r="J128" s="160" t="s">
        <v>87</v>
      </c>
      <c r="K128" s="42" t="s">
        <v>227</v>
      </c>
      <c r="L128" s="42" t="s">
        <v>363</v>
      </c>
      <c r="M128" s="42" t="s">
        <v>667</v>
      </c>
      <c r="N128" s="42" t="s">
        <v>701</v>
      </c>
      <c r="O128" s="143" t="s">
        <v>898</v>
      </c>
      <c r="P128" s="52" t="s">
        <v>633</v>
      </c>
      <c r="Q128" s="161" t="s">
        <v>4</v>
      </c>
      <c r="R128" s="150" t="s">
        <v>4</v>
      </c>
      <c r="S128" s="173" t="s">
        <v>4</v>
      </c>
      <c r="T128" s="179"/>
    </row>
    <row r="129" spans="1:20" s="76" customFormat="1" ht="258.75" customHeight="1">
      <c r="A129" s="62"/>
      <c r="B129" s="39">
        <f t="shared" si="1"/>
        <v>125</v>
      </c>
      <c r="C129" s="185">
        <f>SUBTOTAL(3,$D$4:D128)</f>
        <v>46</v>
      </c>
      <c r="D129" s="113" t="s">
        <v>605</v>
      </c>
      <c r="E129" s="40" t="s">
        <v>202</v>
      </c>
      <c r="F129" s="60" t="s">
        <v>1085</v>
      </c>
      <c r="G129" s="42" t="s">
        <v>514</v>
      </c>
      <c r="H129" s="181"/>
      <c r="I129" s="40" t="s">
        <v>261</v>
      </c>
      <c r="J129" s="160" t="s">
        <v>87</v>
      </c>
      <c r="K129" s="42" t="s">
        <v>227</v>
      </c>
      <c r="L129" s="42" t="s">
        <v>587</v>
      </c>
      <c r="M129" s="42" t="s">
        <v>667</v>
      </c>
      <c r="N129" s="42" t="s">
        <v>702</v>
      </c>
      <c r="O129" s="143" t="s">
        <v>899</v>
      </c>
      <c r="P129" s="52" t="s">
        <v>633</v>
      </c>
      <c r="Q129" s="161" t="s">
        <v>4</v>
      </c>
      <c r="R129" s="150" t="s">
        <v>4</v>
      </c>
      <c r="S129" s="173" t="s">
        <v>4</v>
      </c>
      <c r="T129" s="179"/>
    </row>
    <row r="130" spans="1:20" ht="312.75" customHeight="1">
      <c r="A130" s="62"/>
      <c r="B130" s="39">
        <f t="shared" si="1"/>
        <v>126</v>
      </c>
      <c r="C130" s="185">
        <f>SUBTOTAL(3,$D$4:D129)</f>
        <v>47</v>
      </c>
      <c r="D130" s="113" t="s">
        <v>605</v>
      </c>
      <c r="E130" s="40" t="s">
        <v>202</v>
      </c>
      <c r="F130" s="60" t="s">
        <v>1085</v>
      </c>
      <c r="G130" s="42" t="s">
        <v>515</v>
      </c>
      <c r="H130" s="181"/>
      <c r="I130" s="40" t="s">
        <v>261</v>
      </c>
      <c r="J130" s="160" t="s">
        <v>87</v>
      </c>
      <c r="K130" s="42" t="s">
        <v>227</v>
      </c>
      <c r="L130" s="42" t="s">
        <v>587</v>
      </c>
      <c r="M130" s="42" t="s">
        <v>667</v>
      </c>
      <c r="N130" s="42" t="s">
        <v>703</v>
      </c>
      <c r="O130" s="143" t="s">
        <v>900</v>
      </c>
      <c r="P130" s="52" t="s">
        <v>633</v>
      </c>
      <c r="Q130" s="161" t="s">
        <v>4</v>
      </c>
      <c r="R130" s="150" t="s">
        <v>4</v>
      </c>
      <c r="S130" s="173" t="s">
        <v>4</v>
      </c>
      <c r="T130" s="179"/>
    </row>
    <row r="131" spans="1:20" ht="258" customHeight="1">
      <c r="B131" s="50">
        <f t="shared" si="1"/>
        <v>127</v>
      </c>
      <c r="C131" s="185">
        <f>SUBTOTAL(3,$D$4:D130)</f>
        <v>48</v>
      </c>
      <c r="D131" s="113" t="s">
        <v>605</v>
      </c>
      <c r="E131" s="41" t="s">
        <v>202</v>
      </c>
      <c r="F131" s="66" t="s">
        <v>1086</v>
      </c>
      <c r="G131" s="51" t="s">
        <v>273</v>
      </c>
      <c r="H131" s="181"/>
      <c r="I131" s="58" t="s">
        <v>272</v>
      </c>
      <c r="J131" s="58" t="s">
        <v>87</v>
      </c>
      <c r="K131" s="51" t="s">
        <v>236</v>
      </c>
      <c r="L131" s="51" t="s">
        <v>101</v>
      </c>
      <c r="M131" s="51" t="s">
        <v>4</v>
      </c>
      <c r="N131" s="51" t="s">
        <v>4</v>
      </c>
      <c r="O131" s="143" t="s">
        <v>901</v>
      </c>
      <c r="P131" s="54" t="s">
        <v>625</v>
      </c>
      <c r="Q131" s="72" t="s">
        <v>4</v>
      </c>
      <c r="R131" s="59" t="s">
        <v>4</v>
      </c>
      <c r="S131" s="167" t="s">
        <v>4</v>
      </c>
      <c r="T131" s="178"/>
    </row>
    <row r="132" spans="1:20" ht="272.25" customHeight="1">
      <c r="B132" s="50">
        <f t="shared" si="1"/>
        <v>128</v>
      </c>
      <c r="C132" s="185">
        <f>SUBTOTAL(3,$D$4:D131)</f>
        <v>49</v>
      </c>
      <c r="D132" s="113" t="s">
        <v>605</v>
      </c>
      <c r="E132" s="41" t="s">
        <v>202</v>
      </c>
      <c r="F132" s="66" t="s">
        <v>1086</v>
      </c>
      <c r="G132" s="51" t="s">
        <v>274</v>
      </c>
      <c r="H132" s="181"/>
      <c r="I132" s="58" t="s">
        <v>272</v>
      </c>
      <c r="J132" s="58" t="s">
        <v>87</v>
      </c>
      <c r="K132" s="51" t="s">
        <v>275</v>
      </c>
      <c r="L132" s="51" t="s">
        <v>101</v>
      </c>
      <c r="M132" s="51" t="s">
        <v>4</v>
      </c>
      <c r="N132" s="51" t="s">
        <v>4</v>
      </c>
      <c r="O132" s="143" t="s">
        <v>901</v>
      </c>
      <c r="P132" s="54" t="s">
        <v>631</v>
      </c>
      <c r="Q132" s="72" t="s">
        <v>4</v>
      </c>
      <c r="R132" s="59" t="s">
        <v>4</v>
      </c>
      <c r="S132" s="167" t="s">
        <v>4</v>
      </c>
      <c r="T132" s="178"/>
    </row>
    <row r="133" spans="1:20" ht="277.5" customHeight="1">
      <c r="A133" s="62"/>
      <c r="B133" s="39">
        <f t="shared" si="1"/>
        <v>129</v>
      </c>
      <c r="C133" s="185">
        <f>SUBTOTAL(3,$D$4:D132)</f>
        <v>50</v>
      </c>
      <c r="D133" s="113" t="s">
        <v>605</v>
      </c>
      <c r="E133" s="41" t="s">
        <v>202</v>
      </c>
      <c r="F133" s="60" t="s">
        <v>1087</v>
      </c>
      <c r="G133" s="42" t="s">
        <v>979</v>
      </c>
      <c r="H133" s="181"/>
      <c r="I133" s="40" t="s">
        <v>272</v>
      </c>
      <c r="J133" s="160" t="s">
        <v>87</v>
      </c>
      <c r="K133" s="42" t="s">
        <v>236</v>
      </c>
      <c r="L133" s="42" t="s">
        <v>587</v>
      </c>
      <c r="M133" s="42" t="s">
        <v>667</v>
      </c>
      <c r="N133" s="42" t="s">
        <v>704</v>
      </c>
      <c r="O133" s="143" t="s">
        <v>902</v>
      </c>
      <c r="P133" s="54" t="s">
        <v>625</v>
      </c>
      <c r="Q133" s="161" t="s">
        <v>4</v>
      </c>
      <c r="R133" s="150" t="s">
        <v>4</v>
      </c>
      <c r="S133" s="170" t="s">
        <v>4</v>
      </c>
      <c r="T133" s="179"/>
    </row>
    <row r="134" spans="1:20" ht="309.75" customHeight="1">
      <c r="A134" s="62"/>
      <c r="B134" s="39">
        <f t="shared" si="1"/>
        <v>130</v>
      </c>
      <c r="C134" s="185">
        <f>SUBTOTAL(3,$D$4:D133)</f>
        <v>51</v>
      </c>
      <c r="D134" s="113" t="s">
        <v>605</v>
      </c>
      <c r="E134" s="40" t="s">
        <v>202</v>
      </c>
      <c r="F134" s="60" t="s">
        <v>1087</v>
      </c>
      <c r="G134" s="42" t="s">
        <v>484</v>
      </c>
      <c r="H134" s="181"/>
      <c r="I134" s="40" t="s">
        <v>272</v>
      </c>
      <c r="J134" s="160" t="s">
        <v>87</v>
      </c>
      <c r="K134" s="42" t="s">
        <v>236</v>
      </c>
      <c r="L134" s="42" t="s">
        <v>363</v>
      </c>
      <c r="M134" s="42" t="s">
        <v>667</v>
      </c>
      <c r="N134" s="42" t="s">
        <v>705</v>
      </c>
      <c r="O134" s="143" t="s">
        <v>903</v>
      </c>
      <c r="P134" s="54" t="s">
        <v>625</v>
      </c>
      <c r="Q134" s="161" t="s">
        <v>4</v>
      </c>
      <c r="R134" s="150" t="s">
        <v>4</v>
      </c>
      <c r="S134" s="173" t="s">
        <v>4</v>
      </c>
      <c r="T134" s="179"/>
    </row>
    <row r="135" spans="1:20" ht="293.25" customHeight="1">
      <c r="A135" s="62"/>
      <c r="B135" s="39">
        <f t="shared" ref="B135:B199" si="2">ROW()-4</f>
        <v>131</v>
      </c>
      <c r="C135" s="185">
        <f>SUBTOTAL(3,$D$4:D134)</f>
        <v>52</v>
      </c>
      <c r="D135" s="113" t="s">
        <v>605</v>
      </c>
      <c r="E135" s="40" t="s">
        <v>202</v>
      </c>
      <c r="F135" s="60" t="s">
        <v>1087</v>
      </c>
      <c r="G135" s="42" t="s">
        <v>520</v>
      </c>
      <c r="H135" s="181"/>
      <c r="I135" s="40" t="s">
        <v>272</v>
      </c>
      <c r="J135" s="160" t="s">
        <v>87</v>
      </c>
      <c r="K135" s="42" t="s">
        <v>236</v>
      </c>
      <c r="L135" s="42" t="s">
        <v>363</v>
      </c>
      <c r="M135" s="42" t="s">
        <v>667</v>
      </c>
      <c r="N135" s="42" t="s">
        <v>706</v>
      </c>
      <c r="O135" s="143" t="s">
        <v>904</v>
      </c>
      <c r="P135" s="54" t="s">
        <v>625</v>
      </c>
      <c r="Q135" s="161" t="s">
        <v>4</v>
      </c>
      <c r="R135" s="150" t="s">
        <v>4</v>
      </c>
      <c r="S135" s="173" t="s">
        <v>4</v>
      </c>
      <c r="T135" s="179"/>
    </row>
    <row r="136" spans="1:20" s="76" customFormat="1" ht="228" customHeight="1">
      <c r="A136" s="62"/>
      <c r="B136" s="39">
        <f t="shared" si="2"/>
        <v>132</v>
      </c>
      <c r="C136" s="185">
        <f>SUBTOTAL(3,$D$4:D135)</f>
        <v>53</v>
      </c>
      <c r="D136" s="113" t="s">
        <v>605</v>
      </c>
      <c r="E136" s="40" t="s">
        <v>202</v>
      </c>
      <c r="F136" s="60" t="s">
        <v>1087</v>
      </c>
      <c r="G136" s="42" t="s">
        <v>521</v>
      </c>
      <c r="H136" s="181"/>
      <c r="I136" s="40" t="s">
        <v>272</v>
      </c>
      <c r="J136" s="160" t="s">
        <v>87</v>
      </c>
      <c r="K136" s="42" t="s">
        <v>236</v>
      </c>
      <c r="L136" s="42" t="s">
        <v>587</v>
      </c>
      <c r="M136" s="42" t="s">
        <v>667</v>
      </c>
      <c r="N136" s="42" t="s">
        <v>707</v>
      </c>
      <c r="O136" s="143" t="s">
        <v>905</v>
      </c>
      <c r="P136" s="54" t="s">
        <v>625</v>
      </c>
      <c r="Q136" s="161" t="s">
        <v>4</v>
      </c>
      <c r="R136" s="150" t="s">
        <v>4</v>
      </c>
      <c r="S136" s="173" t="s">
        <v>4</v>
      </c>
      <c r="T136" s="179"/>
    </row>
    <row r="137" spans="1:20" ht="180.75" customHeight="1">
      <c r="B137" s="50">
        <f t="shared" si="2"/>
        <v>133</v>
      </c>
      <c r="C137" s="185">
        <f>SUBTOTAL(3,$D$4:D136)</f>
        <v>54</v>
      </c>
      <c r="D137" s="113" t="s">
        <v>605</v>
      </c>
      <c r="E137" s="41" t="s">
        <v>84</v>
      </c>
      <c r="F137" s="52" t="s">
        <v>218</v>
      </c>
      <c r="G137" s="51" t="s">
        <v>525</v>
      </c>
      <c r="H137" s="181"/>
      <c r="I137" s="58" t="s">
        <v>272</v>
      </c>
      <c r="J137" s="58" t="s">
        <v>87</v>
      </c>
      <c r="K137" s="51" t="s">
        <v>219</v>
      </c>
      <c r="L137" s="51" t="s">
        <v>220</v>
      </c>
      <c r="M137" s="51" t="s">
        <v>738</v>
      </c>
      <c r="N137" s="51" t="s">
        <v>4</v>
      </c>
      <c r="O137" s="143" t="s">
        <v>906</v>
      </c>
      <c r="P137" s="54" t="s">
        <v>626</v>
      </c>
      <c r="Q137" s="72" t="s">
        <v>52</v>
      </c>
      <c r="R137" s="59" t="s">
        <v>4</v>
      </c>
      <c r="S137" s="167" t="s">
        <v>4</v>
      </c>
      <c r="T137" s="178"/>
    </row>
    <row r="138" spans="1:20" ht="228" customHeight="1">
      <c r="B138" s="50">
        <f t="shared" si="2"/>
        <v>134</v>
      </c>
      <c r="C138" s="185">
        <f>SUBTOTAL(3,$D$4:D137)</f>
        <v>55</v>
      </c>
      <c r="D138" s="113" t="s">
        <v>605</v>
      </c>
      <c r="E138" s="41" t="s">
        <v>84</v>
      </c>
      <c r="F138" s="52" t="s">
        <v>218</v>
      </c>
      <c r="G138" s="51" t="s">
        <v>473</v>
      </c>
      <c r="H138" s="181"/>
      <c r="I138" s="58" t="s">
        <v>272</v>
      </c>
      <c r="J138" s="58" t="s">
        <v>87</v>
      </c>
      <c r="K138" s="51" t="s">
        <v>4</v>
      </c>
      <c r="L138" s="51" t="s">
        <v>221</v>
      </c>
      <c r="M138" s="69" t="s">
        <v>391</v>
      </c>
      <c r="N138" s="51" t="s">
        <v>278</v>
      </c>
      <c r="O138" s="143" t="s">
        <v>907</v>
      </c>
      <c r="P138" s="109" t="s">
        <v>4</v>
      </c>
      <c r="Q138" s="72" t="s">
        <v>52</v>
      </c>
      <c r="R138" s="59" t="s">
        <v>4</v>
      </c>
      <c r="S138" s="167" t="s">
        <v>4</v>
      </c>
      <c r="T138" s="178"/>
    </row>
    <row r="139" spans="1:20" ht="153.75" customHeight="1">
      <c r="B139" s="50">
        <f t="shared" si="2"/>
        <v>135</v>
      </c>
      <c r="C139" s="185">
        <f>SUBTOTAL(3,$D$4:D138)</f>
        <v>56</v>
      </c>
      <c r="D139" s="113" t="s">
        <v>605</v>
      </c>
      <c r="E139" s="41" t="s">
        <v>84</v>
      </c>
      <c r="F139" s="52" t="s">
        <v>218</v>
      </c>
      <c r="G139" s="51" t="s">
        <v>85</v>
      </c>
      <c r="H139" s="181"/>
      <c r="I139" s="58" t="s">
        <v>272</v>
      </c>
      <c r="J139" s="58" t="s">
        <v>87</v>
      </c>
      <c r="K139" s="51" t="s">
        <v>4</v>
      </c>
      <c r="L139" s="51" t="s">
        <v>222</v>
      </c>
      <c r="M139" s="51" t="s">
        <v>4</v>
      </c>
      <c r="N139" s="51" t="s">
        <v>4</v>
      </c>
      <c r="O139" s="143" t="s">
        <v>908</v>
      </c>
      <c r="P139" s="109" t="s">
        <v>4</v>
      </c>
      <c r="Q139" s="72" t="s">
        <v>4</v>
      </c>
      <c r="R139" s="59" t="s">
        <v>4</v>
      </c>
      <c r="S139" s="167" t="s">
        <v>4</v>
      </c>
      <c r="T139" s="178"/>
    </row>
    <row r="140" spans="1:20" ht="159" customHeight="1">
      <c r="B140" s="50">
        <f t="shared" si="2"/>
        <v>136</v>
      </c>
      <c r="C140" s="185">
        <f>SUBTOTAL(3,$D$4:D139)</f>
        <v>57</v>
      </c>
      <c r="D140" s="113" t="s">
        <v>605</v>
      </c>
      <c r="E140" s="41" t="s">
        <v>84</v>
      </c>
      <c r="F140" s="52" t="s">
        <v>218</v>
      </c>
      <c r="G140" s="51" t="s">
        <v>526</v>
      </c>
      <c r="H140" s="181"/>
      <c r="I140" s="58" t="s">
        <v>272</v>
      </c>
      <c r="J140" s="58" t="s">
        <v>87</v>
      </c>
      <c r="K140" s="51" t="s">
        <v>219</v>
      </c>
      <c r="L140" s="51" t="s">
        <v>220</v>
      </c>
      <c r="M140" s="51" t="s">
        <v>738</v>
      </c>
      <c r="N140" s="51" t="s">
        <v>4</v>
      </c>
      <c r="O140" s="143" t="s">
        <v>909</v>
      </c>
      <c r="P140" s="54" t="s">
        <v>626</v>
      </c>
      <c r="Q140" s="72" t="s">
        <v>52</v>
      </c>
      <c r="R140" s="59" t="s">
        <v>4</v>
      </c>
      <c r="S140" s="167" t="s">
        <v>4</v>
      </c>
      <c r="T140" s="178"/>
    </row>
    <row r="141" spans="1:20" ht="150.75" customHeight="1">
      <c r="B141" s="50">
        <f t="shared" si="2"/>
        <v>137</v>
      </c>
      <c r="C141" s="185">
        <f>SUBTOTAL(3,$D$4:D140)</f>
        <v>58</v>
      </c>
      <c r="D141" s="113" t="s">
        <v>605</v>
      </c>
      <c r="E141" s="41" t="s">
        <v>84</v>
      </c>
      <c r="F141" s="52" t="s">
        <v>218</v>
      </c>
      <c r="G141" s="51" t="s">
        <v>1027</v>
      </c>
      <c r="H141" s="181"/>
      <c r="I141" s="58" t="s">
        <v>272</v>
      </c>
      <c r="J141" s="153" t="s">
        <v>87</v>
      </c>
      <c r="K141" s="51" t="s">
        <v>4</v>
      </c>
      <c r="L141" s="51" t="s">
        <v>195</v>
      </c>
      <c r="M141" s="64" t="s">
        <v>391</v>
      </c>
      <c r="N141" s="51" t="s">
        <v>527</v>
      </c>
      <c r="O141" s="143" t="s">
        <v>910</v>
      </c>
      <c r="P141" s="109" t="s">
        <v>4</v>
      </c>
      <c r="Q141" s="156" t="s">
        <v>52</v>
      </c>
      <c r="R141" s="153" t="s">
        <v>4</v>
      </c>
      <c r="S141" s="172" t="s">
        <v>4</v>
      </c>
      <c r="T141" s="178" t="s">
        <v>1026</v>
      </c>
    </row>
    <row r="142" spans="1:20" ht="89.25" customHeight="1">
      <c r="B142" s="50">
        <f t="shared" si="2"/>
        <v>138</v>
      </c>
      <c r="C142" s="185">
        <f>SUBTOTAL(3,$D$4:D141)</f>
        <v>59</v>
      </c>
      <c r="D142" s="113" t="s">
        <v>605</v>
      </c>
      <c r="E142" s="41" t="s">
        <v>84</v>
      </c>
      <c r="F142" s="52" t="s">
        <v>218</v>
      </c>
      <c r="G142" s="51" t="s">
        <v>86</v>
      </c>
      <c r="H142" s="181"/>
      <c r="I142" s="58" t="s">
        <v>272</v>
      </c>
      <c r="J142" s="58" t="s">
        <v>87</v>
      </c>
      <c r="K142" s="51" t="s">
        <v>4</v>
      </c>
      <c r="L142" s="51" t="s">
        <v>222</v>
      </c>
      <c r="M142" s="51" t="s">
        <v>4</v>
      </c>
      <c r="N142" s="51" t="s">
        <v>4</v>
      </c>
      <c r="O142" s="143" t="s">
        <v>911</v>
      </c>
      <c r="P142" s="109" t="s">
        <v>4</v>
      </c>
      <c r="Q142" s="72" t="s">
        <v>4</v>
      </c>
      <c r="R142" s="58" t="s">
        <v>4</v>
      </c>
      <c r="S142" s="168" t="s">
        <v>4</v>
      </c>
      <c r="T142" s="178"/>
    </row>
    <row r="143" spans="1:20" ht="105" customHeight="1">
      <c r="B143" s="50">
        <f t="shared" si="2"/>
        <v>139</v>
      </c>
      <c r="C143" s="185">
        <f>SUBTOTAL(3,$D$4:D142)</f>
        <v>60</v>
      </c>
      <c r="D143" s="113" t="s">
        <v>605</v>
      </c>
      <c r="E143" s="41" t="s">
        <v>84</v>
      </c>
      <c r="F143" s="52" t="s">
        <v>218</v>
      </c>
      <c r="G143" s="51" t="s">
        <v>740</v>
      </c>
      <c r="H143" s="181"/>
      <c r="I143" s="58" t="s">
        <v>272</v>
      </c>
      <c r="J143" s="153" t="s">
        <v>87</v>
      </c>
      <c r="K143" s="51" t="s">
        <v>4</v>
      </c>
      <c r="L143" s="51" t="s">
        <v>88</v>
      </c>
      <c r="M143" s="51" t="s">
        <v>4</v>
      </c>
      <c r="N143" s="51" t="s">
        <v>4</v>
      </c>
      <c r="O143" s="143" t="s">
        <v>992</v>
      </c>
      <c r="P143" s="109" t="s">
        <v>4</v>
      </c>
      <c r="Q143" s="156" t="s">
        <v>52</v>
      </c>
      <c r="R143" s="153" t="s">
        <v>4</v>
      </c>
      <c r="S143" s="172" t="s">
        <v>4</v>
      </c>
      <c r="T143" s="178"/>
    </row>
    <row r="144" spans="1:20" ht="159" customHeight="1">
      <c r="B144" s="39">
        <f t="shared" si="2"/>
        <v>140</v>
      </c>
      <c r="C144" s="185">
        <f>SUBTOTAL(3,$D$4:D143)</f>
        <v>61</v>
      </c>
      <c r="D144" s="113" t="s">
        <v>605</v>
      </c>
      <c r="E144" s="41" t="s">
        <v>84</v>
      </c>
      <c r="F144" s="52" t="s">
        <v>218</v>
      </c>
      <c r="G144" s="51" t="s">
        <v>492</v>
      </c>
      <c r="H144" s="181"/>
      <c r="I144" s="58" t="s">
        <v>272</v>
      </c>
      <c r="J144" s="153" t="s">
        <v>87</v>
      </c>
      <c r="K144" s="51" t="s">
        <v>4</v>
      </c>
      <c r="L144" s="51" t="s">
        <v>265</v>
      </c>
      <c r="M144" s="51" t="s">
        <v>391</v>
      </c>
      <c r="N144" s="51" t="s">
        <v>4</v>
      </c>
      <c r="O144" s="143" t="s">
        <v>991</v>
      </c>
      <c r="P144" s="54" t="s">
        <v>635</v>
      </c>
      <c r="Q144" s="156" t="s">
        <v>52</v>
      </c>
      <c r="R144" s="153" t="s">
        <v>4</v>
      </c>
      <c r="S144" s="172" t="s">
        <v>4</v>
      </c>
      <c r="T144" s="178"/>
    </row>
    <row r="145" spans="2:20" ht="138.75" customHeight="1">
      <c r="B145" s="50">
        <f t="shared" si="2"/>
        <v>141</v>
      </c>
      <c r="C145" s="185">
        <f>SUBTOTAL(3,$D$4:D144)</f>
        <v>62</v>
      </c>
      <c r="D145" s="113" t="s">
        <v>605</v>
      </c>
      <c r="E145" s="41" t="s">
        <v>84</v>
      </c>
      <c r="F145" s="52" t="s">
        <v>218</v>
      </c>
      <c r="G145" s="51" t="s">
        <v>741</v>
      </c>
      <c r="H145" s="181"/>
      <c r="I145" s="58" t="s">
        <v>272</v>
      </c>
      <c r="J145" s="153" t="s">
        <v>87</v>
      </c>
      <c r="K145" s="51" t="s">
        <v>4</v>
      </c>
      <c r="L145" s="51" t="s">
        <v>92</v>
      </c>
      <c r="M145" s="51" t="s">
        <v>4</v>
      </c>
      <c r="N145" s="51" t="s">
        <v>4</v>
      </c>
      <c r="O145" s="143" t="s">
        <v>993</v>
      </c>
      <c r="P145" s="109" t="s">
        <v>4</v>
      </c>
      <c r="Q145" s="156" t="s">
        <v>52</v>
      </c>
      <c r="R145" s="153" t="s">
        <v>4</v>
      </c>
      <c r="S145" s="172" t="s">
        <v>4</v>
      </c>
      <c r="T145" s="178"/>
    </row>
    <row r="146" spans="2:20" ht="174" customHeight="1">
      <c r="B146" s="50">
        <f t="shared" si="2"/>
        <v>142</v>
      </c>
      <c r="C146" s="185">
        <f>SUBTOTAL(3,$D$4:D145)</f>
        <v>63</v>
      </c>
      <c r="D146" s="113" t="s">
        <v>605</v>
      </c>
      <c r="E146" s="41" t="s">
        <v>84</v>
      </c>
      <c r="F146" s="52" t="s">
        <v>218</v>
      </c>
      <c r="G146" s="51" t="s">
        <v>746</v>
      </c>
      <c r="H146" s="181"/>
      <c r="I146" s="58" t="s">
        <v>272</v>
      </c>
      <c r="J146" s="153" t="s">
        <v>87</v>
      </c>
      <c r="K146" s="51" t="s">
        <v>4</v>
      </c>
      <c r="L146" s="51" t="s">
        <v>89</v>
      </c>
      <c r="M146" s="51" t="s">
        <v>4</v>
      </c>
      <c r="N146" s="51" t="s">
        <v>4</v>
      </c>
      <c r="O146" s="143" t="s">
        <v>994</v>
      </c>
      <c r="P146" s="109" t="s">
        <v>4</v>
      </c>
      <c r="Q146" s="156" t="s">
        <v>52</v>
      </c>
      <c r="R146" s="153" t="s">
        <v>4</v>
      </c>
      <c r="S146" s="172" t="s">
        <v>4</v>
      </c>
      <c r="T146" s="178"/>
    </row>
    <row r="147" spans="2:20" ht="201.75" customHeight="1">
      <c r="B147" s="50">
        <f t="shared" si="2"/>
        <v>143</v>
      </c>
      <c r="C147" s="185">
        <f>SUBTOTAL(3,$D$4:D146)</f>
        <v>64</v>
      </c>
      <c r="D147" s="113" t="s">
        <v>605</v>
      </c>
      <c r="E147" s="41" t="s">
        <v>84</v>
      </c>
      <c r="F147" s="52" t="s">
        <v>218</v>
      </c>
      <c r="G147" s="51" t="s">
        <v>753</v>
      </c>
      <c r="H147" s="181"/>
      <c r="I147" s="58" t="s">
        <v>272</v>
      </c>
      <c r="J147" s="153" t="s">
        <v>87</v>
      </c>
      <c r="K147" s="51" t="s">
        <v>4</v>
      </c>
      <c r="L147" s="51" t="s">
        <v>90</v>
      </c>
      <c r="M147" s="51" t="s">
        <v>4</v>
      </c>
      <c r="N147" s="51" t="s">
        <v>4</v>
      </c>
      <c r="O147" s="143" t="s">
        <v>995</v>
      </c>
      <c r="P147" s="109" t="s">
        <v>4</v>
      </c>
      <c r="Q147" s="156" t="s">
        <v>52</v>
      </c>
      <c r="R147" s="153" t="s">
        <v>4</v>
      </c>
      <c r="S147" s="172" t="s">
        <v>4</v>
      </c>
      <c r="T147" s="178"/>
    </row>
    <row r="148" spans="2:20" ht="192" customHeight="1">
      <c r="B148" s="50">
        <f t="shared" si="2"/>
        <v>144</v>
      </c>
      <c r="C148" s="185">
        <f>SUBTOTAL(3,$D$4:D147)</f>
        <v>65</v>
      </c>
      <c r="D148" s="113" t="s">
        <v>605</v>
      </c>
      <c r="E148" s="41" t="s">
        <v>84</v>
      </c>
      <c r="F148" s="52" t="s">
        <v>218</v>
      </c>
      <c r="G148" s="51" t="s">
        <v>754</v>
      </c>
      <c r="H148" s="181"/>
      <c r="I148" s="58" t="s">
        <v>272</v>
      </c>
      <c r="J148" s="153" t="s">
        <v>87</v>
      </c>
      <c r="K148" s="51" t="s">
        <v>4</v>
      </c>
      <c r="L148" s="51" t="s">
        <v>266</v>
      </c>
      <c r="M148" s="51" t="s">
        <v>4</v>
      </c>
      <c r="N148" s="51" t="s">
        <v>4</v>
      </c>
      <c r="O148" s="143" t="s">
        <v>996</v>
      </c>
      <c r="P148" s="109" t="s">
        <v>4</v>
      </c>
      <c r="Q148" s="156" t="s">
        <v>52</v>
      </c>
      <c r="R148" s="153" t="s">
        <v>4</v>
      </c>
      <c r="S148" s="172" t="s">
        <v>4</v>
      </c>
      <c r="T148" s="178"/>
    </row>
    <row r="149" spans="2:20" ht="113.25" customHeight="1">
      <c r="B149" s="50">
        <f t="shared" si="2"/>
        <v>145</v>
      </c>
      <c r="C149" s="185">
        <f>SUBTOTAL(3,$D$4:D148)</f>
        <v>66</v>
      </c>
      <c r="D149" s="113" t="s">
        <v>605</v>
      </c>
      <c r="E149" s="41" t="s">
        <v>84</v>
      </c>
      <c r="F149" s="52" t="s">
        <v>218</v>
      </c>
      <c r="G149" s="51" t="s">
        <v>737</v>
      </c>
      <c r="H149" s="181"/>
      <c r="I149" s="58" t="s">
        <v>272</v>
      </c>
      <c r="J149" s="153" t="s">
        <v>87</v>
      </c>
      <c r="K149" s="51" t="s">
        <v>4</v>
      </c>
      <c r="L149" s="51" t="s">
        <v>415</v>
      </c>
      <c r="M149" s="51" t="s">
        <v>4</v>
      </c>
      <c r="N149" s="51" t="s">
        <v>4</v>
      </c>
      <c r="O149" s="143" t="s">
        <v>997</v>
      </c>
      <c r="P149" s="109" t="s">
        <v>4</v>
      </c>
      <c r="Q149" s="156" t="s">
        <v>52</v>
      </c>
      <c r="R149" s="153" t="s">
        <v>4</v>
      </c>
      <c r="S149" s="172" t="s">
        <v>4</v>
      </c>
      <c r="T149" s="178"/>
    </row>
    <row r="150" spans="2:20" ht="113.25" customHeight="1">
      <c r="B150" s="50">
        <f t="shared" si="2"/>
        <v>146</v>
      </c>
      <c r="C150" s="185">
        <f>SUBTOTAL(3,$D$4:D149)</f>
        <v>67</v>
      </c>
      <c r="D150" s="113" t="s">
        <v>605</v>
      </c>
      <c r="E150" s="41" t="s">
        <v>84</v>
      </c>
      <c r="F150" s="52" t="s">
        <v>218</v>
      </c>
      <c r="G150" s="51" t="s">
        <v>755</v>
      </c>
      <c r="H150" s="181"/>
      <c r="I150" s="58" t="s">
        <v>272</v>
      </c>
      <c r="J150" s="153" t="s">
        <v>87</v>
      </c>
      <c r="K150" s="51" t="s">
        <v>4</v>
      </c>
      <c r="L150" s="51" t="s">
        <v>239</v>
      </c>
      <c r="M150" s="51" t="s">
        <v>4</v>
      </c>
      <c r="N150" s="51" t="s">
        <v>4</v>
      </c>
      <c r="O150" s="143" t="s">
        <v>998</v>
      </c>
      <c r="P150" s="109" t="s">
        <v>4</v>
      </c>
      <c r="Q150" s="156" t="s">
        <v>52</v>
      </c>
      <c r="R150" s="153" t="s">
        <v>4</v>
      </c>
      <c r="S150" s="172" t="s">
        <v>4</v>
      </c>
      <c r="T150" s="178"/>
    </row>
    <row r="151" spans="2:20" ht="113.25" customHeight="1">
      <c r="B151" s="50"/>
      <c r="C151" s="185">
        <f>SUBTOTAL(3,$D$4:D150)</f>
        <v>68</v>
      </c>
      <c r="D151" s="113" t="s">
        <v>605</v>
      </c>
      <c r="E151" s="41" t="s">
        <v>84</v>
      </c>
      <c r="F151" s="195"/>
      <c r="G151" s="51" t="s">
        <v>1037</v>
      </c>
      <c r="H151" s="181"/>
      <c r="I151" s="58" t="s">
        <v>272</v>
      </c>
      <c r="J151" s="153"/>
      <c r="K151" s="51" t="s">
        <v>4</v>
      </c>
      <c r="L151" s="51"/>
      <c r="M151" s="51" t="s">
        <v>4</v>
      </c>
      <c r="N151" s="51" t="s">
        <v>4</v>
      </c>
      <c r="O151" s="143" t="s">
        <v>1050</v>
      </c>
      <c r="P151" s="109" t="s">
        <v>1041</v>
      </c>
      <c r="Q151" s="156"/>
      <c r="R151" s="153"/>
      <c r="S151" s="172"/>
      <c r="T151" s="178" t="s">
        <v>52</v>
      </c>
    </row>
    <row r="152" spans="2:20" ht="89.25" customHeight="1">
      <c r="B152" s="50">
        <f t="shared" si="2"/>
        <v>148</v>
      </c>
      <c r="C152" s="185">
        <f>SUBTOTAL(3,$D$4:D151)</f>
        <v>69</v>
      </c>
      <c r="D152" s="113" t="s">
        <v>602</v>
      </c>
      <c r="E152" s="41" t="s">
        <v>125</v>
      </c>
      <c r="F152" s="54" t="s">
        <v>126</v>
      </c>
      <c r="G152" s="51" t="s">
        <v>47</v>
      </c>
      <c r="H152" s="181"/>
      <c r="I152" s="58" t="s">
        <v>122</v>
      </c>
      <c r="J152" s="58" t="s">
        <v>87</v>
      </c>
      <c r="K152" s="51" t="s">
        <v>4</v>
      </c>
      <c r="L152" s="42" t="s">
        <v>550</v>
      </c>
      <c r="M152" s="51" t="s">
        <v>4</v>
      </c>
      <c r="N152" s="51" t="s">
        <v>4</v>
      </c>
      <c r="O152" s="143" t="s">
        <v>912</v>
      </c>
      <c r="P152" s="109" t="s">
        <v>4</v>
      </c>
      <c r="Q152" s="72" t="s">
        <v>4</v>
      </c>
      <c r="R152" s="58" t="s">
        <v>4</v>
      </c>
      <c r="S152" s="168" t="s">
        <v>4</v>
      </c>
      <c r="T152" s="178"/>
    </row>
    <row r="153" spans="2:20" ht="73.5" customHeight="1">
      <c r="B153" s="50">
        <f t="shared" si="2"/>
        <v>149</v>
      </c>
      <c r="C153" s="185">
        <f>SUBTOTAL(3,$D$4:D152)</f>
        <v>70</v>
      </c>
      <c r="D153" s="113" t="s">
        <v>602</v>
      </c>
      <c r="E153" s="41" t="s">
        <v>125</v>
      </c>
      <c r="F153" s="54" t="s">
        <v>126</v>
      </c>
      <c r="G153" s="51" t="s">
        <v>775</v>
      </c>
      <c r="H153" s="181"/>
      <c r="I153" s="58" t="s">
        <v>122</v>
      </c>
      <c r="J153" s="58" t="s">
        <v>87</v>
      </c>
      <c r="K153" s="51" t="s">
        <v>4</v>
      </c>
      <c r="L153" s="42" t="s">
        <v>778</v>
      </c>
      <c r="M153" s="51" t="s">
        <v>4</v>
      </c>
      <c r="N153" s="51" t="s">
        <v>4</v>
      </c>
      <c r="O153" s="143" t="s">
        <v>913</v>
      </c>
      <c r="P153" s="109" t="s">
        <v>4</v>
      </c>
      <c r="Q153" s="72" t="s">
        <v>4</v>
      </c>
      <c r="R153" s="58" t="s">
        <v>4</v>
      </c>
      <c r="S153" s="168" t="s">
        <v>4</v>
      </c>
      <c r="T153" s="178"/>
    </row>
    <row r="154" spans="2:20" ht="115.5" customHeight="1">
      <c r="B154" s="50">
        <f t="shared" si="2"/>
        <v>150</v>
      </c>
      <c r="C154" s="185">
        <f>SUBTOTAL(3,$D$4:D153)</f>
        <v>71</v>
      </c>
      <c r="D154" s="113" t="s">
        <v>602</v>
      </c>
      <c r="E154" s="41" t="s">
        <v>125</v>
      </c>
      <c r="F154" s="54" t="s">
        <v>126</v>
      </c>
      <c r="G154" s="51" t="s">
        <v>50</v>
      </c>
      <c r="H154" s="181"/>
      <c r="I154" s="58" t="s">
        <v>122</v>
      </c>
      <c r="J154" s="58" t="s">
        <v>87</v>
      </c>
      <c r="K154" s="51" t="s">
        <v>4</v>
      </c>
      <c r="L154" s="42" t="s">
        <v>541</v>
      </c>
      <c r="M154" s="51" t="s">
        <v>4</v>
      </c>
      <c r="N154" s="51" t="s">
        <v>4</v>
      </c>
      <c r="O154" s="143" t="s">
        <v>913</v>
      </c>
      <c r="P154" s="109" t="s">
        <v>4</v>
      </c>
      <c r="Q154" s="72" t="s">
        <v>4</v>
      </c>
      <c r="R154" s="58" t="s">
        <v>4</v>
      </c>
      <c r="S154" s="168" t="s">
        <v>4</v>
      </c>
      <c r="T154" s="178"/>
    </row>
    <row r="155" spans="2:20" ht="136.5" customHeight="1">
      <c r="B155" s="50">
        <f t="shared" si="2"/>
        <v>151</v>
      </c>
      <c r="C155" s="185">
        <f>SUBTOTAL(3,$D$4:D154)</f>
        <v>72</v>
      </c>
      <c r="D155" s="113" t="s">
        <v>602</v>
      </c>
      <c r="E155" s="41" t="s">
        <v>125</v>
      </c>
      <c r="F155" s="54" t="s">
        <v>126</v>
      </c>
      <c r="G155" s="51" t="s">
        <v>538</v>
      </c>
      <c r="H155" s="181"/>
      <c r="I155" s="58" t="s">
        <v>122</v>
      </c>
      <c r="J155" s="58" t="s">
        <v>87</v>
      </c>
      <c r="K155" s="51" t="s">
        <v>4</v>
      </c>
      <c r="L155" s="42" t="s">
        <v>779</v>
      </c>
      <c r="M155" s="51" t="s">
        <v>4</v>
      </c>
      <c r="N155" s="51" t="s">
        <v>4</v>
      </c>
      <c r="O155" s="143" t="s">
        <v>913</v>
      </c>
      <c r="P155" s="109" t="s">
        <v>4</v>
      </c>
      <c r="Q155" s="72" t="s">
        <v>4</v>
      </c>
      <c r="R155" s="59" t="s">
        <v>4</v>
      </c>
      <c r="S155" s="167" t="s">
        <v>4</v>
      </c>
      <c r="T155" s="178"/>
    </row>
    <row r="156" spans="2:20" ht="160.5" customHeight="1">
      <c r="B156" s="50">
        <f t="shared" si="2"/>
        <v>152</v>
      </c>
      <c r="C156" s="185">
        <f>SUBTOTAL(3,$D$4:D155)</f>
        <v>73</v>
      </c>
      <c r="D156" s="113" t="s">
        <v>602</v>
      </c>
      <c r="E156" s="41" t="s">
        <v>127</v>
      </c>
      <c r="F156" s="54" t="s">
        <v>128</v>
      </c>
      <c r="G156" s="51" t="s">
        <v>715</v>
      </c>
      <c r="H156" s="181"/>
      <c r="I156" s="58" t="s">
        <v>122</v>
      </c>
      <c r="J156" s="58" t="s">
        <v>51</v>
      </c>
      <c r="K156" s="51" t="s">
        <v>4</v>
      </c>
      <c r="L156" s="51" t="s">
        <v>716</v>
      </c>
      <c r="M156" s="51" t="s">
        <v>4</v>
      </c>
      <c r="N156" s="51" t="s">
        <v>4</v>
      </c>
      <c r="O156" s="143" t="s">
        <v>914</v>
      </c>
      <c r="P156" s="54" t="s">
        <v>714</v>
      </c>
      <c r="Q156" s="72" t="s">
        <v>4</v>
      </c>
      <c r="R156" s="59" t="s">
        <v>4</v>
      </c>
      <c r="S156" s="167" t="s">
        <v>52</v>
      </c>
      <c r="T156" s="178"/>
    </row>
    <row r="157" spans="2:20" ht="160.5" customHeight="1">
      <c r="B157" s="50">
        <f t="shared" si="2"/>
        <v>153</v>
      </c>
      <c r="C157" s="185">
        <f>SUBTOTAL(3,$D$4:D156)</f>
        <v>74</v>
      </c>
      <c r="D157" s="113" t="s">
        <v>602</v>
      </c>
      <c r="E157" s="41" t="s">
        <v>127</v>
      </c>
      <c r="F157" s="54" t="s">
        <v>128</v>
      </c>
      <c r="G157" s="51" t="s">
        <v>717</v>
      </c>
      <c r="H157" s="181"/>
      <c r="I157" s="58" t="s">
        <v>122</v>
      </c>
      <c r="J157" s="58" t="s">
        <v>51</v>
      </c>
      <c r="K157" s="51" t="s">
        <v>4</v>
      </c>
      <c r="L157" s="51" t="s">
        <v>718</v>
      </c>
      <c r="M157" s="51" t="s">
        <v>4</v>
      </c>
      <c r="N157" s="51" t="s">
        <v>4</v>
      </c>
      <c r="O157" s="143" t="s">
        <v>914</v>
      </c>
      <c r="P157" s="54" t="s">
        <v>719</v>
      </c>
      <c r="Q157" s="72" t="s">
        <v>4</v>
      </c>
      <c r="R157" s="59" t="s">
        <v>4</v>
      </c>
      <c r="S157" s="167" t="s">
        <v>4</v>
      </c>
      <c r="T157" s="178"/>
    </row>
    <row r="158" spans="2:20" ht="227.25" customHeight="1">
      <c r="B158" s="50">
        <f t="shared" si="2"/>
        <v>154</v>
      </c>
      <c r="C158" s="185">
        <f>SUBTOTAL(3,$D$4:D157)</f>
        <v>75</v>
      </c>
      <c r="D158" s="113" t="s">
        <v>602</v>
      </c>
      <c r="E158" s="41" t="s">
        <v>104</v>
      </c>
      <c r="F158" s="54" t="s">
        <v>129</v>
      </c>
      <c r="G158" s="51" t="s">
        <v>130</v>
      </c>
      <c r="H158" s="181"/>
      <c r="I158" s="58" t="s">
        <v>122</v>
      </c>
      <c r="J158" s="58" t="s">
        <v>87</v>
      </c>
      <c r="K158" s="51" t="s">
        <v>4</v>
      </c>
      <c r="L158" s="42" t="s">
        <v>613</v>
      </c>
      <c r="M158" s="42" t="s">
        <v>4</v>
      </c>
      <c r="N158" s="42" t="s">
        <v>4</v>
      </c>
      <c r="O158" s="143" t="s">
        <v>915</v>
      </c>
      <c r="P158" s="42" t="s">
        <v>636</v>
      </c>
      <c r="Q158" s="72" t="s">
        <v>4</v>
      </c>
      <c r="R158" s="58" t="s">
        <v>4</v>
      </c>
      <c r="S158" s="168" t="s">
        <v>4</v>
      </c>
      <c r="T158" s="178"/>
    </row>
    <row r="159" spans="2:20" ht="237" customHeight="1">
      <c r="B159" s="50">
        <f t="shared" si="2"/>
        <v>155</v>
      </c>
      <c r="C159" s="185">
        <f>SUBTOTAL(3,$D$4:D158)</f>
        <v>76</v>
      </c>
      <c r="D159" s="113" t="s">
        <v>602</v>
      </c>
      <c r="E159" s="41" t="s">
        <v>104</v>
      </c>
      <c r="F159" s="54" t="s">
        <v>129</v>
      </c>
      <c r="G159" s="42" t="s">
        <v>105</v>
      </c>
      <c r="H159" s="181"/>
      <c r="I159" s="58" t="s">
        <v>122</v>
      </c>
      <c r="J159" s="58" t="s">
        <v>87</v>
      </c>
      <c r="K159" s="51" t="s">
        <v>4</v>
      </c>
      <c r="L159" s="42" t="s">
        <v>106</v>
      </c>
      <c r="M159" s="53" t="s">
        <v>4</v>
      </c>
      <c r="N159" s="53" t="s">
        <v>4</v>
      </c>
      <c r="O159" s="143" t="s">
        <v>915</v>
      </c>
      <c r="P159" s="42" t="s">
        <v>642</v>
      </c>
      <c r="Q159" s="72" t="s">
        <v>4</v>
      </c>
      <c r="R159" s="59" t="s">
        <v>4</v>
      </c>
      <c r="S159" s="167" t="s">
        <v>4</v>
      </c>
      <c r="T159" s="178"/>
    </row>
    <row r="160" spans="2:20" ht="153.75" customHeight="1">
      <c r="B160" s="50">
        <f t="shared" si="2"/>
        <v>156</v>
      </c>
      <c r="C160" s="185">
        <f>SUBTOTAL(3,$D$4:D159)</f>
        <v>77</v>
      </c>
      <c r="D160" s="113" t="s">
        <v>602</v>
      </c>
      <c r="E160" s="41" t="s">
        <v>104</v>
      </c>
      <c r="F160" s="54" t="s">
        <v>131</v>
      </c>
      <c r="G160" s="42" t="s">
        <v>107</v>
      </c>
      <c r="H160" s="181"/>
      <c r="I160" s="58" t="s">
        <v>122</v>
      </c>
      <c r="J160" s="58" t="s">
        <v>51</v>
      </c>
      <c r="K160" s="51" t="s">
        <v>4</v>
      </c>
      <c r="L160" s="42" t="s">
        <v>799</v>
      </c>
      <c r="M160" s="53" t="s">
        <v>4</v>
      </c>
      <c r="N160" s="53" t="s">
        <v>4</v>
      </c>
      <c r="O160" s="143" t="s">
        <v>916</v>
      </c>
      <c r="P160" s="42" t="s">
        <v>4</v>
      </c>
      <c r="Q160" s="72" t="s">
        <v>4</v>
      </c>
      <c r="R160" s="59" t="s">
        <v>4</v>
      </c>
      <c r="S160" s="167" t="s">
        <v>4</v>
      </c>
      <c r="T160" s="178"/>
    </row>
    <row r="161" spans="1:20" ht="161.25" customHeight="1">
      <c r="B161" s="50">
        <f t="shared" si="2"/>
        <v>157</v>
      </c>
      <c r="C161" s="185">
        <f>SUBTOTAL(3,$D$4:D160)</f>
        <v>78</v>
      </c>
      <c r="D161" s="113" t="s">
        <v>602</v>
      </c>
      <c r="E161" s="41" t="s">
        <v>104</v>
      </c>
      <c r="F161" s="54" t="s">
        <v>131</v>
      </c>
      <c r="G161" s="42" t="s">
        <v>446</v>
      </c>
      <c r="H161" s="181"/>
      <c r="I161" s="58" t="s">
        <v>122</v>
      </c>
      <c r="J161" s="58" t="s">
        <v>51</v>
      </c>
      <c r="K161" s="51" t="s">
        <v>4</v>
      </c>
      <c r="L161" s="42" t="s">
        <v>614</v>
      </c>
      <c r="M161" s="42" t="s">
        <v>4</v>
      </c>
      <c r="N161" s="42" t="s">
        <v>4</v>
      </c>
      <c r="O161" s="143" t="s">
        <v>916</v>
      </c>
      <c r="P161" s="42" t="s">
        <v>4</v>
      </c>
      <c r="Q161" s="72" t="s">
        <v>4</v>
      </c>
      <c r="R161" s="58" t="s">
        <v>4</v>
      </c>
      <c r="S161" s="168" t="s">
        <v>4</v>
      </c>
      <c r="T161" s="178"/>
    </row>
    <row r="162" spans="1:20" ht="284.25" hidden="1" customHeight="1">
      <c r="B162" s="50">
        <f t="shared" si="2"/>
        <v>158</v>
      </c>
      <c r="C162" s="185"/>
      <c r="D162" s="113" t="s">
        <v>602</v>
      </c>
      <c r="E162" s="41" t="s">
        <v>125</v>
      </c>
      <c r="F162" s="66" t="s">
        <v>132</v>
      </c>
      <c r="G162" s="51" t="s">
        <v>435</v>
      </c>
      <c r="H162" s="153"/>
      <c r="I162" s="58" t="s">
        <v>133</v>
      </c>
      <c r="J162" s="58" t="s">
        <v>87</v>
      </c>
      <c r="K162" s="51" t="s">
        <v>4</v>
      </c>
      <c r="L162" s="56" t="s">
        <v>582</v>
      </c>
      <c r="M162" s="53" t="s">
        <v>4</v>
      </c>
      <c r="N162" s="53" t="s">
        <v>4</v>
      </c>
      <c r="O162" s="143" t="s">
        <v>917</v>
      </c>
      <c r="P162" s="52" t="s">
        <v>54</v>
      </c>
      <c r="Q162" s="72" t="s">
        <v>4</v>
      </c>
      <c r="R162" s="59" t="s">
        <v>4</v>
      </c>
      <c r="S162" s="167" t="s">
        <v>4</v>
      </c>
      <c r="T162" s="178"/>
    </row>
    <row r="163" spans="1:20" ht="279.75" hidden="1" customHeight="1">
      <c r="B163" s="50">
        <f t="shared" si="2"/>
        <v>159</v>
      </c>
      <c r="C163" s="185"/>
      <c r="D163" s="113" t="s">
        <v>602</v>
      </c>
      <c r="E163" s="41" t="s">
        <v>125</v>
      </c>
      <c r="F163" s="66" t="s">
        <v>132</v>
      </c>
      <c r="G163" s="51" t="s">
        <v>436</v>
      </c>
      <c r="H163" s="153"/>
      <c r="I163" s="58" t="s">
        <v>133</v>
      </c>
      <c r="J163" s="58" t="s">
        <v>87</v>
      </c>
      <c r="K163" s="51" t="s">
        <v>4</v>
      </c>
      <c r="L163" s="56" t="s">
        <v>583</v>
      </c>
      <c r="M163" s="53" t="s">
        <v>4</v>
      </c>
      <c r="N163" s="53" t="s">
        <v>4</v>
      </c>
      <c r="O163" s="143" t="s">
        <v>917</v>
      </c>
      <c r="P163" s="52" t="s">
        <v>593</v>
      </c>
      <c r="Q163" s="72" t="s">
        <v>4</v>
      </c>
      <c r="R163" s="59" t="s">
        <v>4</v>
      </c>
      <c r="S163" s="167" t="s">
        <v>4</v>
      </c>
      <c r="T163" s="178"/>
    </row>
    <row r="164" spans="1:20" ht="409.5" hidden="1" customHeight="1">
      <c r="B164" s="50">
        <f t="shared" si="2"/>
        <v>160</v>
      </c>
      <c r="C164" s="185"/>
      <c r="D164" s="113" t="s">
        <v>602</v>
      </c>
      <c r="E164" s="41" t="s">
        <v>134</v>
      </c>
      <c r="F164" s="137" t="s">
        <v>756</v>
      </c>
      <c r="G164" s="51" t="s">
        <v>463</v>
      </c>
      <c r="H164" s="153"/>
      <c r="I164" s="58" t="s">
        <v>133</v>
      </c>
      <c r="J164" s="58" t="s">
        <v>87</v>
      </c>
      <c r="K164" s="51" t="s">
        <v>119</v>
      </c>
      <c r="L164" s="51" t="s">
        <v>780</v>
      </c>
      <c r="M164" s="56" t="s">
        <v>4</v>
      </c>
      <c r="N164" s="56" t="s">
        <v>4</v>
      </c>
      <c r="O164" s="143" t="s">
        <v>918</v>
      </c>
      <c r="P164" s="54" t="s">
        <v>648</v>
      </c>
      <c r="Q164" s="72" t="s">
        <v>4</v>
      </c>
      <c r="R164" s="59" t="s">
        <v>4</v>
      </c>
      <c r="S164" s="167" t="s">
        <v>4</v>
      </c>
      <c r="T164" s="178"/>
    </row>
    <row r="165" spans="1:20" ht="409.5" hidden="1" customHeight="1">
      <c r="B165" s="50">
        <f t="shared" si="2"/>
        <v>161</v>
      </c>
      <c r="C165" s="185"/>
      <c r="D165" s="113" t="s">
        <v>602</v>
      </c>
      <c r="E165" s="41" t="s">
        <v>134</v>
      </c>
      <c r="F165" s="137" t="s">
        <v>756</v>
      </c>
      <c r="G165" s="51" t="s">
        <v>464</v>
      </c>
      <c r="H165" s="153"/>
      <c r="I165" s="58" t="s">
        <v>133</v>
      </c>
      <c r="J165" s="58" t="s">
        <v>87</v>
      </c>
      <c r="K165" s="51" t="s">
        <v>119</v>
      </c>
      <c r="L165" s="51" t="s">
        <v>780</v>
      </c>
      <c r="M165" s="56" t="s">
        <v>4</v>
      </c>
      <c r="N165" s="56" t="s">
        <v>4</v>
      </c>
      <c r="O165" s="143" t="s">
        <v>918</v>
      </c>
      <c r="P165" s="54" t="s">
        <v>648</v>
      </c>
      <c r="Q165" s="72" t="s">
        <v>4</v>
      </c>
      <c r="R165" s="59" t="s">
        <v>4</v>
      </c>
      <c r="S165" s="167" t="s">
        <v>4</v>
      </c>
      <c r="T165" s="178"/>
    </row>
    <row r="166" spans="1:20" ht="409.5" hidden="1" customHeight="1">
      <c r="B166" s="50">
        <f t="shared" si="2"/>
        <v>162</v>
      </c>
      <c r="C166" s="185"/>
      <c r="D166" s="113" t="s">
        <v>602</v>
      </c>
      <c r="E166" s="41" t="s">
        <v>134</v>
      </c>
      <c r="F166" s="137" t="s">
        <v>756</v>
      </c>
      <c r="G166" s="51" t="s">
        <v>966</v>
      </c>
      <c r="H166" s="153"/>
      <c r="I166" s="58" t="s">
        <v>757</v>
      </c>
      <c r="J166" s="58" t="s">
        <v>87</v>
      </c>
      <c r="K166" s="51" t="s">
        <v>119</v>
      </c>
      <c r="L166" s="51" t="s">
        <v>780</v>
      </c>
      <c r="M166" s="51" t="s">
        <v>4</v>
      </c>
      <c r="N166" s="51" t="s">
        <v>4</v>
      </c>
      <c r="O166" s="143" t="s">
        <v>918</v>
      </c>
      <c r="P166" s="54" t="s">
        <v>648</v>
      </c>
      <c r="Q166" s="72" t="s">
        <v>4</v>
      </c>
      <c r="R166" s="58" t="s">
        <v>4</v>
      </c>
      <c r="S166" s="168" t="s">
        <v>4</v>
      </c>
      <c r="T166" s="178"/>
    </row>
    <row r="167" spans="1:20" ht="95.25" customHeight="1">
      <c r="A167" s="62"/>
      <c r="B167" s="39">
        <f t="shared" si="2"/>
        <v>163</v>
      </c>
      <c r="C167" s="185">
        <f>SUBTOTAL(3,$D$4:D166)</f>
        <v>79</v>
      </c>
      <c r="D167" s="114" t="s">
        <v>602</v>
      </c>
      <c r="E167" s="41" t="s">
        <v>148</v>
      </c>
      <c r="F167" s="60" t="s">
        <v>149</v>
      </c>
      <c r="G167" s="42" t="s">
        <v>776</v>
      </c>
      <c r="H167" s="181"/>
      <c r="I167" s="40" t="s">
        <v>122</v>
      </c>
      <c r="J167" s="40" t="s">
        <v>87</v>
      </c>
      <c r="K167" s="42" t="s">
        <v>4</v>
      </c>
      <c r="L167" s="52" t="s">
        <v>781</v>
      </c>
      <c r="M167" s="53" t="s">
        <v>4</v>
      </c>
      <c r="N167" s="53" t="s">
        <v>4</v>
      </c>
      <c r="O167" s="143" t="s">
        <v>919</v>
      </c>
      <c r="P167" s="110" t="s">
        <v>4</v>
      </c>
      <c r="Q167" s="74" t="s">
        <v>4</v>
      </c>
      <c r="R167" s="55" t="s">
        <v>4</v>
      </c>
      <c r="S167" s="171" t="s">
        <v>4</v>
      </c>
      <c r="T167" s="179"/>
    </row>
    <row r="168" spans="1:20" ht="409.5" customHeight="1">
      <c r="A168" s="62"/>
      <c r="B168" s="39">
        <f t="shared" si="2"/>
        <v>164</v>
      </c>
      <c r="C168" s="185">
        <f>SUBTOTAL(3,$D$4:D167)</f>
        <v>80</v>
      </c>
      <c r="D168" s="114" t="s">
        <v>602</v>
      </c>
      <c r="E168" s="41" t="s">
        <v>71</v>
      </c>
      <c r="F168" s="60" t="s">
        <v>1071</v>
      </c>
      <c r="G168" s="42" t="s">
        <v>428</v>
      </c>
      <c r="H168" s="181"/>
      <c r="I168" s="40" t="s">
        <v>122</v>
      </c>
      <c r="J168" s="40" t="s">
        <v>87</v>
      </c>
      <c r="K168" s="42" t="s">
        <v>4</v>
      </c>
      <c r="L168" s="42" t="s">
        <v>798</v>
      </c>
      <c r="M168" s="42" t="s">
        <v>4</v>
      </c>
      <c r="N168" s="42" t="s">
        <v>4</v>
      </c>
      <c r="O168" s="143" t="s">
        <v>920</v>
      </c>
      <c r="P168" s="42" t="s">
        <v>595</v>
      </c>
      <c r="Q168" s="74" t="s">
        <v>4</v>
      </c>
      <c r="R168" s="41" t="s">
        <v>4</v>
      </c>
      <c r="S168" s="169" t="s">
        <v>52</v>
      </c>
      <c r="T168" s="179"/>
    </row>
    <row r="169" spans="1:20" s="76" customFormat="1" ht="183.75" customHeight="1">
      <c r="A169" s="62"/>
      <c r="B169" s="39">
        <f t="shared" si="2"/>
        <v>165</v>
      </c>
      <c r="C169" s="185">
        <f>SUBTOTAL(3,$D$4:D168)</f>
        <v>81</v>
      </c>
      <c r="D169" s="114" t="s">
        <v>602</v>
      </c>
      <c r="E169" s="41" t="s">
        <v>71</v>
      </c>
      <c r="F169" s="51" t="s">
        <v>1080</v>
      </c>
      <c r="G169" s="60" t="s">
        <v>549</v>
      </c>
      <c r="H169" s="181"/>
      <c r="I169" s="40" t="s">
        <v>122</v>
      </c>
      <c r="J169" s="40" t="s">
        <v>87</v>
      </c>
      <c r="K169" s="42" t="s">
        <v>4</v>
      </c>
      <c r="L169" s="42" t="s">
        <v>326</v>
      </c>
      <c r="M169" s="42" t="s">
        <v>4</v>
      </c>
      <c r="N169" s="42" t="s">
        <v>4</v>
      </c>
      <c r="O169" s="65" t="s">
        <v>548</v>
      </c>
      <c r="P169" s="51" t="s">
        <v>639</v>
      </c>
      <c r="Q169" s="74" t="s">
        <v>4</v>
      </c>
      <c r="R169" s="41" t="s">
        <v>4</v>
      </c>
      <c r="S169" s="169" t="s">
        <v>4</v>
      </c>
      <c r="T169" s="179"/>
    </row>
    <row r="170" spans="1:20" s="76" customFormat="1" ht="348.95" customHeight="1">
      <c r="A170" s="62"/>
      <c r="B170" s="50">
        <f t="shared" si="2"/>
        <v>166</v>
      </c>
      <c r="C170" s="185">
        <f>SUBTOTAL(3,$D$4:D169)</f>
        <v>82</v>
      </c>
      <c r="D170" s="113" t="s">
        <v>602</v>
      </c>
      <c r="E170" s="41" t="s">
        <v>150</v>
      </c>
      <c r="F170" s="51" t="s">
        <v>151</v>
      </c>
      <c r="G170" s="60" t="s">
        <v>801</v>
      </c>
      <c r="H170" s="181"/>
      <c r="I170" s="58" t="s">
        <v>122</v>
      </c>
      <c r="J170" s="58" t="s">
        <v>87</v>
      </c>
      <c r="K170" s="51" t="s">
        <v>4</v>
      </c>
      <c r="L170" s="42" t="s">
        <v>802</v>
      </c>
      <c r="M170" s="53" t="s">
        <v>4</v>
      </c>
      <c r="N170" s="53" t="s">
        <v>4</v>
      </c>
      <c r="O170" s="144" t="s">
        <v>921</v>
      </c>
      <c r="P170" s="56" t="s">
        <v>803</v>
      </c>
      <c r="Q170" s="142" t="s">
        <v>4</v>
      </c>
      <c r="R170" s="59" t="s">
        <v>4</v>
      </c>
      <c r="S170" s="167" t="s">
        <v>4</v>
      </c>
      <c r="T170" s="179"/>
    </row>
    <row r="171" spans="1:20" ht="306" customHeight="1">
      <c r="B171" s="50">
        <f t="shared" si="2"/>
        <v>167</v>
      </c>
      <c r="C171" s="185">
        <f>SUBTOTAL(3,$D$4:D170)</f>
        <v>83</v>
      </c>
      <c r="D171" s="113" t="s">
        <v>602</v>
      </c>
      <c r="E171" s="41" t="s">
        <v>150</v>
      </c>
      <c r="F171" s="66" t="s">
        <v>151</v>
      </c>
      <c r="G171" s="51" t="s">
        <v>597</v>
      </c>
      <c r="H171" s="181"/>
      <c r="I171" s="58" t="s">
        <v>122</v>
      </c>
      <c r="J171" s="58" t="s">
        <v>87</v>
      </c>
      <c r="K171" s="51" t="s">
        <v>4</v>
      </c>
      <c r="L171" s="42" t="s">
        <v>611</v>
      </c>
      <c r="M171" s="42" t="s">
        <v>4</v>
      </c>
      <c r="N171" s="42" t="s">
        <v>4</v>
      </c>
      <c r="O171" s="143" t="s">
        <v>922</v>
      </c>
      <c r="P171" s="54" t="s">
        <v>788</v>
      </c>
      <c r="Q171" s="72" t="s">
        <v>4</v>
      </c>
      <c r="R171" s="58" t="s">
        <v>4</v>
      </c>
      <c r="S171" s="168" t="s">
        <v>4</v>
      </c>
      <c r="T171" s="178"/>
    </row>
    <row r="172" spans="1:20" ht="409.6" hidden="1" customHeight="1">
      <c r="B172" s="50">
        <f t="shared" si="2"/>
        <v>168</v>
      </c>
      <c r="C172" s="185"/>
      <c r="D172" s="113" t="s">
        <v>602</v>
      </c>
      <c r="E172" s="41" t="s">
        <v>150</v>
      </c>
      <c r="F172" s="66" t="s">
        <v>152</v>
      </c>
      <c r="G172" s="51" t="s">
        <v>72</v>
      </c>
      <c r="H172" s="153"/>
      <c r="I172" s="58" t="s">
        <v>133</v>
      </c>
      <c r="J172" s="58" t="s">
        <v>51</v>
      </c>
      <c r="K172" s="51" t="s">
        <v>4</v>
      </c>
      <c r="L172" s="52" t="s">
        <v>791</v>
      </c>
      <c r="M172" s="42" t="s">
        <v>4</v>
      </c>
      <c r="N172" s="42" t="s">
        <v>4</v>
      </c>
      <c r="O172" s="143" t="s">
        <v>923</v>
      </c>
      <c r="P172" s="54" t="s">
        <v>792</v>
      </c>
      <c r="Q172" s="72" t="s">
        <v>4</v>
      </c>
      <c r="R172" s="58" t="s">
        <v>4</v>
      </c>
      <c r="S172" s="168" t="s">
        <v>4</v>
      </c>
      <c r="T172" s="178"/>
    </row>
    <row r="173" spans="1:20" ht="156.75" hidden="1" customHeight="1">
      <c r="B173" s="50">
        <f t="shared" si="2"/>
        <v>169</v>
      </c>
      <c r="C173" s="185"/>
      <c r="D173" s="113" t="s">
        <v>602</v>
      </c>
      <c r="E173" s="41" t="s">
        <v>150</v>
      </c>
      <c r="F173" s="66" t="s">
        <v>153</v>
      </c>
      <c r="G173" s="51" t="s">
        <v>73</v>
      </c>
      <c r="H173" s="153"/>
      <c r="I173" s="58" t="s">
        <v>133</v>
      </c>
      <c r="J173" s="58" t="s">
        <v>87</v>
      </c>
      <c r="K173" s="51" t="s">
        <v>4</v>
      </c>
      <c r="L173" s="42" t="s">
        <v>782</v>
      </c>
      <c r="M173" s="53" t="s">
        <v>4</v>
      </c>
      <c r="N173" s="53" t="s">
        <v>4</v>
      </c>
      <c r="O173" s="143" t="s">
        <v>999</v>
      </c>
      <c r="P173" s="54" t="s">
        <v>793</v>
      </c>
      <c r="Q173" s="72" t="s">
        <v>4</v>
      </c>
      <c r="R173" s="59" t="s">
        <v>4</v>
      </c>
      <c r="S173" s="167" t="s">
        <v>4</v>
      </c>
      <c r="T173" s="178"/>
    </row>
    <row r="174" spans="1:20" s="76" customFormat="1" ht="409.6" customHeight="1">
      <c r="B174" s="39">
        <f t="shared" si="2"/>
        <v>170</v>
      </c>
      <c r="C174" s="185">
        <f>SUBTOTAL(3,$D$4:D173)</f>
        <v>84</v>
      </c>
      <c r="D174" s="115" t="s">
        <v>602</v>
      </c>
      <c r="E174" s="41" t="s">
        <v>787</v>
      </c>
      <c r="F174" s="42" t="s">
        <v>649</v>
      </c>
      <c r="G174" s="42" t="s">
        <v>789</v>
      </c>
      <c r="H174" s="181"/>
      <c r="I174" s="41" t="s">
        <v>432</v>
      </c>
      <c r="J174" s="41" t="s">
        <v>615</v>
      </c>
      <c r="K174" s="52" t="s">
        <v>4</v>
      </c>
      <c r="L174" s="42" t="s">
        <v>804</v>
      </c>
      <c r="M174" s="42" t="s">
        <v>4</v>
      </c>
      <c r="N174" s="42" t="s">
        <v>4</v>
      </c>
      <c r="O174" s="143" t="s">
        <v>924</v>
      </c>
      <c r="P174" s="52" t="s">
        <v>790</v>
      </c>
      <c r="Q174" s="74" t="s">
        <v>4</v>
      </c>
      <c r="R174" s="74" t="s">
        <v>4</v>
      </c>
      <c r="S174" s="169" t="s">
        <v>4</v>
      </c>
      <c r="T174" s="179"/>
    </row>
    <row r="175" spans="1:20" ht="144.75" hidden="1" customHeight="1">
      <c r="A175" s="62"/>
      <c r="B175" s="39">
        <f t="shared" si="2"/>
        <v>171</v>
      </c>
      <c r="C175" s="186"/>
      <c r="D175" s="114" t="s">
        <v>602</v>
      </c>
      <c r="E175" s="41" t="s">
        <v>160</v>
      </c>
      <c r="F175" s="60" t="s">
        <v>161</v>
      </c>
      <c r="G175" s="42" t="s">
        <v>162</v>
      </c>
      <c r="H175" s="153"/>
      <c r="I175" s="40" t="s">
        <v>133</v>
      </c>
      <c r="J175" s="40" t="s">
        <v>87</v>
      </c>
      <c r="K175" s="42" t="s">
        <v>163</v>
      </c>
      <c r="L175" s="42" t="s">
        <v>439</v>
      </c>
      <c r="M175" s="53" t="s">
        <v>164</v>
      </c>
      <c r="N175" s="53" t="s">
        <v>164</v>
      </c>
      <c r="O175" s="143" t="s">
        <v>926</v>
      </c>
      <c r="P175" s="52" t="s">
        <v>627</v>
      </c>
      <c r="Q175" s="74" t="s">
        <v>4</v>
      </c>
      <c r="R175" s="55" t="s">
        <v>4</v>
      </c>
      <c r="S175" s="171" t="s">
        <v>4</v>
      </c>
      <c r="T175" s="179"/>
    </row>
    <row r="176" spans="1:20" s="76" customFormat="1" ht="324.75" customHeight="1">
      <c r="A176" s="62"/>
      <c r="B176" s="39">
        <f t="shared" si="2"/>
        <v>172</v>
      </c>
      <c r="C176" s="185">
        <f>SUBTOTAL(3,$D$4:D175)</f>
        <v>85</v>
      </c>
      <c r="D176" s="114" t="s">
        <v>602</v>
      </c>
      <c r="E176" s="41" t="s">
        <v>160</v>
      </c>
      <c r="F176" s="60" t="s">
        <v>165</v>
      </c>
      <c r="G176" s="42" t="s">
        <v>544</v>
      </c>
      <c r="H176" s="181"/>
      <c r="I176" s="40" t="s">
        <v>122</v>
      </c>
      <c r="J176" s="40" t="s">
        <v>87</v>
      </c>
      <c r="K176" s="42" t="s">
        <v>163</v>
      </c>
      <c r="L176" s="42" t="s">
        <v>612</v>
      </c>
      <c r="M176" s="42" t="s">
        <v>362</v>
      </c>
      <c r="N176" s="42" t="s">
        <v>164</v>
      </c>
      <c r="O176" s="143" t="s">
        <v>925</v>
      </c>
      <c r="P176" s="52" t="s">
        <v>627</v>
      </c>
      <c r="Q176" s="74" t="s">
        <v>4</v>
      </c>
      <c r="R176" s="41" t="s">
        <v>4</v>
      </c>
      <c r="S176" s="169" t="s">
        <v>4</v>
      </c>
      <c r="T176" s="179"/>
    </row>
    <row r="177" spans="1:20" ht="309" customHeight="1">
      <c r="A177" s="62"/>
      <c r="B177" s="39">
        <f t="shared" si="2"/>
        <v>173</v>
      </c>
      <c r="C177" s="185">
        <f>SUBTOTAL(3,$D$4:D176)</f>
        <v>86</v>
      </c>
      <c r="D177" s="114" t="s">
        <v>602</v>
      </c>
      <c r="E177" s="41" t="s">
        <v>160</v>
      </c>
      <c r="F177" s="60" t="s">
        <v>166</v>
      </c>
      <c r="G177" s="42" t="s">
        <v>167</v>
      </c>
      <c r="H177" s="181"/>
      <c r="I177" s="40" t="s">
        <v>122</v>
      </c>
      <c r="J177" s="58" t="s">
        <v>51</v>
      </c>
      <c r="K177" s="42" t="s">
        <v>163</v>
      </c>
      <c r="L177" s="53" t="s">
        <v>783</v>
      </c>
      <c r="M177" s="53" t="s">
        <v>164</v>
      </c>
      <c r="N177" s="53" t="s">
        <v>164</v>
      </c>
      <c r="O177" s="143" t="s">
        <v>927</v>
      </c>
      <c r="P177" s="52" t="s">
        <v>627</v>
      </c>
      <c r="Q177" s="74" t="s">
        <v>4</v>
      </c>
      <c r="R177" s="55" t="s">
        <v>4</v>
      </c>
      <c r="S177" s="171" t="s">
        <v>4</v>
      </c>
      <c r="T177" s="179"/>
    </row>
    <row r="178" spans="1:20" s="76" customFormat="1" ht="218.25" customHeight="1">
      <c r="B178" s="39">
        <f t="shared" si="2"/>
        <v>174</v>
      </c>
      <c r="C178" s="185">
        <f>SUBTOTAL(3,$D$4:D177)</f>
        <v>87</v>
      </c>
      <c r="D178" s="114" t="s">
        <v>602</v>
      </c>
      <c r="E178" s="41" t="s">
        <v>160</v>
      </c>
      <c r="F178" s="42" t="s">
        <v>573</v>
      </c>
      <c r="G178" s="42" t="s">
        <v>709</v>
      </c>
      <c r="H178" s="181"/>
      <c r="I178" s="41" t="s">
        <v>122</v>
      </c>
      <c r="J178" s="41" t="s">
        <v>87</v>
      </c>
      <c r="K178" s="52" t="s">
        <v>4</v>
      </c>
      <c r="L178" s="42" t="s">
        <v>581</v>
      </c>
      <c r="M178" s="42" t="s">
        <v>164</v>
      </c>
      <c r="N178" s="42" t="s">
        <v>164</v>
      </c>
      <c r="O178" s="145" t="s">
        <v>1000</v>
      </c>
      <c r="P178" s="52" t="s">
        <v>635</v>
      </c>
      <c r="Q178" s="74" t="s">
        <v>4</v>
      </c>
      <c r="R178" s="41" t="s">
        <v>4</v>
      </c>
      <c r="S178" s="169" t="s">
        <v>4</v>
      </c>
      <c r="T178" s="179"/>
    </row>
    <row r="179" spans="1:20" ht="308.25" customHeight="1">
      <c r="B179" s="50">
        <f t="shared" si="2"/>
        <v>175</v>
      </c>
      <c r="C179" s="185">
        <f>SUBTOTAL(3,$D$4:D178)</f>
        <v>88</v>
      </c>
      <c r="D179" s="113" t="s">
        <v>602</v>
      </c>
      <c r="E179" s="41" t="s">
        <v>160</v>
      </c>
      <c r="F179" s="66" t="s">
        <v>168</v>
      </c>
      <c r="G179" s="51" t="s">
        <v>169</v>
      </c>
      <c r="H179" s="181"/>
      <c r="I179" s="58" t="s">
        <v>122</v>
      </c>
      <c r="J179" s="58" t="s">
        <v>87</v>
      </c>
      <c r="K179" s="51" t="s">
        <v>163</v>
      </c>
      <c r="L179" s="141" t="s">
        <v>796</v>
      </c>
      <c r="M179" s="53" t="s">
        <v>4</v>
      </c>
      <c r="N179" s="53" t="s">
        <v>4</v>
      </c>
      <c r="O179" s="143" t="s">
        <v>928</v>
      </c>
      <c r="P179" s="52" t="s">
        <v>629</v>
      </c>
      <c r="Q179" s="72" t="s">
        <v>4</v>
      </c>
      <c r="R179" s="59" t="s">
        <v>4</v>
      </c>
      <c r="S179" s="167" t="s">
        <v>4</v>
      </c>
      <c r="T179" s="178"/>
    </row>
    <row r="180" spans="1:20" ht="297" customHeight="1">
      <c r="B180" s="50">
        <f t="shared" si="2"/>
        <v>176</v>
      </c>
      <c r="C180" s="185">
        <f>SUBTOTAL(3,$D$4:D179)</f>
        <v>89</v>
      </c>
      <c r="D180" s="113" t="s">
        <v>602</v>
      </c>
      <c r="E180" s="41" t="s">
        <v>160</v>
      </c>
      <c r="F180" s="66" t="s">
        <v>170</v>
      </c>
      <c r="G180" s="51" t="s">
        <v>450</v>
      </c>
      <c r="H180" s="181"/>
      <c r="I180" s="58" t="s">
        <v>122</v>
      </c>
      <c r="J180" s="58" t="s">
        <v>51</v>
      </c>
      <c r="K180" s="51" t="s">
        <v>163</v>
      </c>
      <c r="L180" s="52" t="s">
        <v>440</v>
      </c>
      <c r="M180" s="42" t="s">
        <v>4</v>
      </c>
      <c r="N180" s="42" t="s">
        <v>4</v>
      </c>
      <c r="O180" s="143" t="s">
        <v>929</v>
      </c>
      <c r="P180" s="52" t="s">
        <v>628</v>
      </c>
      <c r="Q180" s="72" t="s">
        <v>4</v>
      </c>
      <c r="R180" s="58" t="s">
        <v>4</v>
      </c>
      <c r="S180" s="168" t="s">
        <v>4</v>
      </c>
      <c r="T180" s="178"/>
    </row>
    <row r="181" spans="1:20" s="76" customFormat="1" ht="195" customHeight="1">
      <c r="A181" s="62"/>
      <c r="B181" s="39">
        <f t="shared" si="2"/>
        <v>177</v>
      </c>
      <c r="C181" s="185">
        <f>SUBTOTAL(3,$D$4:D180)</f>
        <v>90</v>
      </c>
      <c r="D181" s="114" t="s">
        <v>602</v>
      </c>
      <c r="E181" s="41" t="s">
        <v>606</v>
      </c>
      <c r="F181" s="42" t="s">
        <v>690</v>
      </c>
      <c r="G181" s="51" t="s">
        <v>559</v>
      </c>
      <c r="H181" s="181"/>
      <c r="I181" s="40" t="s">
        <v>122</v>
      </c>
      <c r="J181" s="41" t="s">
        <v>48</v>
      </c>
      <c r="K181" s="52" t="s">
        <v>4</v>
      </c>
      <c r="L181" s="42" t="s">
        <v>560</v>
      </c>
      <c r="M181" s="42" t="s">
        <v>4</v>
      </c>
      <c r="N181" s="42" t="s">
        <v>4</v>
      </c>
      <c r="O181" s="144" t="s">
        <v>930</v>
      </c>
      <c r="P181" s="52" t="s">
        <v>4</v>
      </c>
      <c r="Q181" s="74" t="s">
        <v>52</v>
      </c>
      <c r="R181" s="41" t="s">
        <v>4</v>
      </c>
      <c r="S181" s="169" t="s">
        <v>4</v>
      </c>
      <c r="T181" s="179"/>
    </row>
    <row r="182" spans="1:20" s="76" customFormat="1" ht="261.75" customHeight="1">
      <c r="A182" s="62"/>
      <c r="B182" s="39">
        <f t="shared" si="2"/>
        <v>178</v>
      </c>
      <c r="C182" s="185">
        <f>SUBTOTAL(3,$D$4:D181)</f>
        <v>91</v>
      </c>
      <c r="D182" s="114" t="s">
        <v>602</v>
      </c>
      <c r="E182" s="41" t="s">
        <v>606</v>
      </c>
      <c r="F182" s="42" t="s">
        <v>691</v>
      </c>
      <c r="G182" s="42" t="s">
        <v>93</v>
      </c>
      <c r="H182" s="181"/>
      <c r="I182" s="40" t="s">
        <v>122</v>
      </c>
      <c r="J182" s="41" t="s">
        <v>48</v>
      </c>
      <c r="K182" s="52" t="s">
        <v>4</v>
      </c>
      <c r="L182" s="52" t="s">
        <v>94</v>
      </c>
      <c r="M182" s="53" t="s">
        <v>4</v>
      </c>
      <c r="N182" s="53" t="s">
        <v>4</v>
      </c>
      <c r="O182" s="144" t="s">
        <v>931</v>
      </c>
      <c r="P182" s="52" t="s">
        <v>635</v>
      </c>
      <c r="Q182" s="74" t="s">
        <v>4</v>
      </c>
      <c r="R182" s="41" t="s">
        <v>4</v>
      </c>
      <c r="S182" s="169" t="s">
        <v>4</v>
      </c>
      <c r="T182" s="179"/>
    </row>
    <row r="183" spans="1:20" s="76" customFormat="1" ht="261.75" customHeight="1">
      <c r="A183" s="62"/>
      <c r="B183" s="39">
        <f t="shared" si="2"/>
        <v>179</v>
      </c>
      <c r="C183" s="185">
        <f>SUBTOTAL(3,$D$4:D182)</f>
        <v>92</v>
      </c>
      <c r="D183" s="114" t="s">
        <v>602</v>
      </c>
      <c r="E183" s="41" t="s">
        <v>606</v>
      </c>
      <c r="F183" s="42" t="s">
        <v>692</v>
      </c>
      <c r="G183" s="42" t="s">
        <v>321</v>
      </c>
      <c r="H183" s="181"/>
      <c r="I183" s="40" t="s">
        <v>122</v>
      </c>
      <c r="J183" s="41" t="s">
        <v>48</v>
      </c>
      <c r="K183" s="52" t="s">
        <v>4</v>
      </c>
      <c r="L183" s="42" t="s">
        <v>95</v>
      </c>
      <c r="M183" s="53" t="s">
        <v>4</v>
      </c>
      <c r="N183" s="53" t="s">
        <v>4</v>
      </c>
      <c r="O183" s="144" t="s">
        <v>932</v>
      </c>
      <c r="P183" s="52" t="s">
        <v>4</v>
      </c>
      <c r="Q183" s="74" t="s">
        <v>4</v>
      </c>
      <c r="R183" s="41" t="s">
        <v>4</v>
      </c>
      <c r="S183" s="169" t="s">
        <v>4</v>
      </c>
      <c r="T183" s="179"/>
    </row>
    <row r="184" spans="1:20" s="76" customFormat="1" ht="261.75" customHeight="1">
      <c r="A184" s="62"/>
      <c r="B184" s="39">
        <f t="shared" si="2"/>
        <v>180</v>
      </c>
      <c r="C184" s="185">
        <f>SUBTOTAL(3,$D$4:D183)</f>
        <v>93</v>
      </c>
      <c r="D184" s="114" t="s">
        <v>602</v>
      </c>
      <c r="E184" s="41" t="s">
        <v>606</v>
      </c>
      <c r="F184" s="42" t="s">
        <v>693</v>
      </c>
      <c r="G184" s="42" t="s">
        <v>96</v>
      </c>
      <c r="H184" s="181"/>
      <c r="I184" s="40" t="s">
        <v>122</v>
      </c>
      <c r="J184" s="41" t="s">
        <v>48</v>
      </c>
      <c r="K184" s="52" t="s">
        <v>4</v>
      </c>
      <c r="L184" s="52" t="s">
        <v>97</v>
      </c>
      <c r="M184" s="53" t="s">
        <v>4</v>
      </c>
      <c r="N184" s="53" t="s">
        <v>4</v>
      </c>
      <c r="O184" s="144" t="s">
        <v>933</v>
      </c>
      <c r="P184" s="52" t="s">
        <v>4</v>
      </c>
      <c r="Q184" s="74" t="s">
        <v>4</v>
      </c>
      <c r="R184" s="41" t="s">
        <v>4</v>
      </c>
      <c r="S184" s="169" t="s">
        <v>4</v>
      </c>
      <c r="T184" s="179"/>
    </row>
    <row r="185" spans="1:20" ht="261.75" customHeight="1">
      <c r="A185" s="62"/>
      <c r="B185" s="39">
        <f t="shared" si="2"/>
        <v>181</v>
      </c>
      <c r="C185" s="185">
        <f>SUBTOTAL(3,$D$4:D184)</f>
        <v>94</v>
      </c>
      <c r="D185" s="114" t="s">
        <v>602</v>
      </c>
      <c r="E185" s="41" t="s">
        <v>606</v>
      </c>
      <c r="F185" s="42" t="s">
        <v>694</v>
      </c>
      <c r="G185" s="42" t="s">
        <v>98</v>
      </c>
      <c r="H185" s="181"/>
      <c r="I185" s="40" t="s">
        <v>122</v>
      </c>
      <c r="J185" s="41" t="s">
        <v>48</v>
      </c>
      <c r="K185" s="52" t="s">
        <v>4</v>
      </c>
      <c r="L185" s="52" t="s">
        <v>99</v>
      </c>
      <c r="M185" s="53" t="s">
        <v>4</v>
      </c>
      <c r="N185" s="53" t="s">
        <v>4</v>
      </c>
      <c r="O185" s="144" t="s">
        <v>934</v>
      </c>
      <c r="P185" s="52" t="s">
        <v>469</v>
      </c>
      <c r="Q185" s="74" t="s">
        <v>4</v>
      </c>
      <c r="R185" s="41" t="s">
        <v>4</v>
      </c>
      <c r="S185" s="169" t="s">
        <v>4</v>
      </c>
      <c r="T185" s="179"/>
    </row>
    <row r="186" spans="1:20" ht="261.75" customHeight="1">
      <c r="A186" s="62"/>
      <c r="B186" s="39">
        <f t="shared" si="2"/>
        <v>182</v>
      </c>
      <c r="C186" s="185">
        <f>SUBTOTAL(3,$D$4:D185)</f>
        <v>95</v>
      </c>
      <c r="D186" s="114" t="s">
        <v>602</v>
      </c>
      <c r="E186" s="41" t="s">
        <v>606</v>
      </c>
      <c r="F186" s="42" t="s">
        <v>695</v>
      </c>
      <c r="G186" s="42" t="s">
        <v>452</v>
      </c>
      <c r="H186" s="181"/>
      <c r="I186" s="40" t="s">
        <v>122</v>
      </c>
      <c r="J186" s="41" t="s">
        <v>53</v>
      </c>
      <c r="K186" s="52" t="s">
        <v>4</v>
      </c>
      <c r="L186" s="52" t="s">
        <v>100</v>
      </c>
      <c r="M186" s="53" t="s">
        <v>4</v>
      </c>
      <c r="N186" s="53" t="s">
        <v>4</v>
      </c>
      <c r="O186" s="144" t="s">
        <v>935</v>
      </c>
      <c r="P186" s="52" t="s">
        <v>4</v>
      </c>
      <c r="Q186" s="74" t="s">
        <v>4</v>
      </c>
      <c r="R186" s="41" t="s">
        <v>4</v>
      </c>
      <c r="S186" s="171" t="s">
        <v>4</v>
      </c>
      <c r="T186" s="179"/>
    </row>
    <row r="187" spans="1:20" ht="384.75" customHeight="1">
      <c r="A187" s="62"/>
      <c r="B187" s="39">
        <f t="shared" si="2"/>
        <v>183</v>
      </c>
      <c r="C187" s="185">
        <f>SUBTOTAL(3,$D$4:D186)</f>
        <v>96</v>
      </c>
      <c r="D187" s="114" t="s">
        <v>602</v>
      </c>
      <c r="E187" s="41" t="s">
        <v>606</v>
      </c>
      <c r="F187" s="42" t="s">
        <v>381</v>
      </c>
      <c r="G187" s="42" t="s">
        <v>382</v>
      </c>
      <c r="H187" s="181"/>
      <c r="I187" s="40" t="s">
        <v>122</v>
      </c>
      <c r="J187" s="41" t="s">
        <v>48</v>
      </c>
      <c r="K187" s="52" t="s">
        <v>4</v>
      </c>
      <c r="L187" s="42" t="s">
        <v>383</v>
      </c>
      <c r="M187" s="53" t="s">
        <v>4</v>
      </c>
      <c r="N187" s="53" t="s">
        <v>4</v>
      </c>
      <c r="O187" s="144" t="s">
        <v>936</v>
      </c>
      <c r="P187" s="52" t="s">
        <v>4</v>
      </c>
      <c r="Q187" s="74" t="s">
        <v>4</v>
      </c>
      <c r="R187" s="41" t="s">
        <v>4</v>
      </c>
      <c r="S187" s="171" t="s">
        <v>4</v>
      </c>
      <c r="T187" s="179"/>
    </row>
    <row r="188" spans="1:20" ht="228.75" customHeight="1">
      <c r="B188" s="50">
        <f t="shared" si="2"/>
        <v>184</v>
      </c>
      <c r="C188" s="185">
        <f>SUBTOTAL(3,$D$4:D187)</f>
        <v>97</v>
      </c>
      <c r="D188" s="113" t="s">
        <v>602</v>
      </c>
      <c r="E188" s="41" t="s">
        <v>171</v>
      </c>
      <c r="F188" s="66" t="s">
        <v>1072</v>
      </c>
      <c r="G188" s="42" t="s">
        <v>441</v>
      </c>
      <c r="H188" s="181"/>
      <c r="I188" s="58" t="s">
        <v>122</v>
      </c>
      <c r="J188" s="58" t="s">
        <v>87</v>
      </c>
      <c r="K188" s="51" t="s">
        <v>4</v>
      </c>
      <c r="L188" s="42" t="s">
        <v>172</v>
      </c>
      <c r="M188" s="53" t="s">
        <v>4</v>
      </c>
      <c r="N188" s="53" t="s">
        <v>4</v>
      </c>
      <c r="O188" s="143" t="s">
        <v>937</v>
      </c>
      <c r="P188" s="42" t="s">
        <v>637</v>
      </c>
      <c r="Q188" s="72" t="s">
        <v>4</v>
      </c>
      <c r="R188" s="59" t="s">
        <v>4</v>
      </c>
      <c r="S188" s="167" t="s">
        <v>4</v>
      </c>
      <c r="T188" s="178"/>
    </row>
    <row r="189" spans="1:20" ht="237" customHeight="1">
      <c r="B189" s="50">
        <f t="shared" si="2"/>
        <v>185</v>
      </c>
      <c r="C189" s="185">
        <f>SUBTOTAL(3,$D$4:D188)</f>
        <v>98</v>
      </c>
      <c r="D189" s="113" t="s">
        <v>602</v>
      </c>
      <c r="E189" s="41" t="s">
        <v>171</v>
      </c>
      <c r="F189" s="66" t="s">
        <v>1072</v>
      </c>
      <c r="G189" s="51" t="s">
        <v>173</v>
      </c>
      <c r="H189" s="181"/>
      <c r="I189" s="58" t="s">
        <v>122</v>
      </c>
      <c r="J189" s="58" t="s">
        <v>87</v>
      </c>
      <c r="K189" s="51" t="s">
        <v>4</v>
      </c>
      <c r="L189" s="42" t="s">
        <v>174</v>
      </c>
      <c r="M189" s="53" t="s">
        <v>4</v>
      </c>
      <c r="N189" s="53" t="s">
        <v>4</v>
      </c>
      <c r="O189" s="143" t="s">
        <v>937</v>
      </c>
      <c r="P189" s="42" t="s">
        <v>637</v>
      </c>
      <c r="Q189" s="72" t="s">
        <v>4</v>
      </c>
      <c r="R189" s="59" t="s">
        <v>4</v>
      </c>
      <c r="S189" s="167" t="s">
        <v>4</v>
      </c>
      <c r="T189" s="178"/>
    </row>
    <row r="190" spans="1:20" ht="237" customHeight="1">
      <c r="B190" s="50">
        <f t="shared" si="2"/>
        <v>186</v>
      </c>
      <c r="C190" s="185">
        <f>SUBTOTAL(3,$D$4:D189)</f>
        <v>99</v>
      </c>
      <c r="D190" s="113" t="s">
        <v>602</v>
      </c>
      <c r="E190" s="41" t="s">
        <v>171</v>
      </c>
      <c r="F190" s="66" t="s">
        <v>1072</v>
      </c>
      <c r="G190" s="51" t="s">
        <v>175</v>
      </c>
      <c r="H190" s="181"/>
      <c r="I190" s="58" t="s">
        <v>122</v>
      </c>
      <c r="J190" s="58" t="s">
        <v>87</v>
      </c>
      <c r="K190" s="51" t="s">
        <v>4</v>
      </c>
      <c r="L190" s="42" t="s">
        <v>176</v>
      </c>
      <c r="M190" s="53" t="s">
        <v>4</v>
      </c>
      <c r="N190" s="53" t="s">
        <v>4</v>
      </c>
      <c r="O190" s="143" t="s">
        <v>937</v>
      </c>
      <c r="P190" s="42" t="s">
        <v>637</v>
      </c>
      <c r="Q190" s="72" t="s">
        <v>4</v>
      </c>
      <c r="R190" s="59" t="s">
        <v>4</v>
      </c>
      <c r="S190" s="167" t="s">
        <v>4</v>
      </c>
      <c r="T190" s="178"/>
    </row>
    <row r="191" spans="1:20" ht="147" customHeight="1">
      <c r="B191" s="50">
        <f t="shared" si="2"/>
        <v>187</v>
      </c>
      <c r="C191" s="185">
        <f>SUBTOTAL(3,$D$4:D190)</f>
        <v>100</v>
      </c>
      <c r="D191" s="113" t="s">
        <v>602</v>
      </c>
      <c r="E191" s="41" t="s">
        <v>171</v>
      </c>
      <c r="F191" s="66" t="s">
        <v>177</v>
      </c>
      <c r="G191" s="51" t="s">
        <v>178</v>
      </c>
      <c r="H191" s="181"/>
      <c r="I191" s="58" t="s">
        <v>122</v>
      </c>
      <c r="J191" s="58" t="s">
        <v>87</v>
      </c>
      <c r="K191" s="51" t="s">
        <v>4</v>
      </c>
      <c r="L191" s="51" t="s">
        <v>179</v>
      </c>
      <c r="M191" s="56" t="s">
        <v>4</v>
      </c>
      <c r="N191" s="56" t="s">
        <v>4</v>
      </c>
      <c r="O191" s="143" t="s">
        <v>938</v>
      </c>
      <c r="P191" s="109" t="s">
        <v>4</v>
      </c>
      <c r="Q191" s="72" t="s">
        <v>4</v>
      </c>
      <c r="R191" s="59" t="s">
        <v>4</v>
      </c>
      <c r="S191" s="167" t="s">
        <v>4</v>
      </c>
      <c r="T191" s="178"/>
    </row>
    <row r="192" spans="1:20" ht="110.25" customHeight="1">
      <c r="A192" s="62"/>
      <c r="B192" s="39">
        <f t="shared" si="2"/>
        <v>188</v>
      </c>
      <c r="C192" s="185">
        <f>SUBTOTAL(3,$D$4:D191)</f>
        <v>101</v>
      </c>
      <c r="D192" s="115" t="s">
        <v>602</v>
      </c>
      <c r="E192" s="41" t="s">
        <v>600</v>
      </c>
      <c r="F192" s="42" t="s">
        <v>327</v>
      </c>
      <c r="G192" s="42" t="s">
        <v>330</v>
      </c>
      <c r="H192" s="181"/>
      <c r="I192" s="41" t="s">
        <v>122</v>
      </c>
      <c r="J192" s="40" t="s">
        <v>51</v>
      </c>
      <c r="K192" s="52" t="s">
        <v>4</v>
      </c>
      <c r="L192" s="42" t="s">
        <v>340</v>
      </c>
      <c r="M192" s="53" t="s">
        <v>4</v>
      </c>
      <c r="N192" s="53" t="s">
        <v>4</v>
      </c>
      <c r="O192" s="53" t="s">
        <v>641</v>
      </c>
      <c r="P192" s="52" t="s">
        <v>635</v>
      </c>
      <c r="Q192" s="74" t="s">
        <v>4</v>
      </c>
      <c r="R192" s="40" t="s">
        <v>4</v>
      </c>
      <c r="S192" s="171" t="s">
        <v>4</v>
      </c>
      <c r="T192" s="179"/>
    </row>
    <row r="193" spans="1:20" ht="231.75" customHeight="1">
      <c r="A193" s="62"/>
      <c r="B193" s="39">
        <f t="shared" si="2"/>
        <v>189</v>
      </c>
      <c r="C193" s="185">
        <f>SUBTOTAL(3,$D$4:D192)</f>
        <v>102</v>
      </c>
      <c r="D193" s="115" t="s">
        <v>602</v>
      </c>
      <c r="E193" s="41" t="s">
        <v>121</v>
      </c>
      <c r="F193" s="42" t="s">
        <v>1067</v>
      </c>
      <c r="G193" s="42" t="s">
        <v>609</v>
      </c>
      <c r="H193" s="181"/>
      <c r="I193" s="41" t="s">
        <v>122</v>
      </c>
      <c r="J193" s="40" t="s">
        <v>83</v>
      </c>
      <c r="K193" s="52" t="s">
        <v>4</v>
      </c>
      <c r="L193" s="42" t="s">
        <v>771</v>
      </c>
      <c r="M193" s="42" t="s">
        <v>4</v>
      </c>
      <c r="N193" s="42" t="s">
        <v>4</v>
      </c>
      <c r="O193" s="42" t="s">
        <v>610</v>
      </c>
      <c r="P193" s="52" t="s">
        <v>708</v>
      </c>
      <c r="Q193" s="74" t="s">
        <v>4</v>
      </c>
      <c r="R193" s="40" t="s">
        <v>4</v>
      </c>
      <c r="S193" s="169" t="s">
        <v>4</v>
      </c>
      <c r="T193" s="179"/>
    </row>
    <row r="194" spans="1:20" ht="119.25" customHeight="1">
      <c r="A194" s="62"/>
      <c r="B194" s="39">
        <f t="shared" si="2"/>
        <v>190</v>
      </c>
      <c r="C194" s="185">
        <f>SUBTOTAL(3,$D$4:D193)</f>
        <v>103</v>
      </c>
      <c r="D194" s="115" t="s">
        <v>602</v>
      </c>
      <c r="E194" s="40" t="s">
        <v>599</v>
      </c>
      <c r="F194" s="42" t="s">
        <v>329</v>
      </c>
      <c r="G194" s="42" t="s">
        <v>623</v>
      </c>
      <c r="H194" s="181"/>
      <c r="I194" s="41" t="s">
        <v>122</v>
      </c>
      <c r="J194" s="40" t="s">
        <v>48</v>
      </c>
      <c r="K194" s="52" t="s">
        <v>4</v>
      </c>
      <c r="L194" s="42" t="s">
        <v>624</v>
      </c>
      <c r="M194" s="53" t="s">
        <v>4</v>
      </c>
      <c r="N194" s="53" t="s">
        <v>4</v>
      </c>
      <c r="O194" s="53" t="s">
        <v>372</v>
      </c>
      <c r="P194" s="52" t="s">
        <v>635</v>
      </c>
      <c r="Q194" s="74" t="s">
        <v>4</v>
      </c>
      <c r="R194" s="40" t="s">
        <v>4</v>
      </c>
      <c r="S194" s="171" t="s">
        <v>4</v>
      </c>
      <c r="T194" s="179"/>
    </row>
    <row r="195" spans="1:20" ht="138.75" customHeight="1">
      <c r="A195" s="62"/>
      <c r="B195" s="39">
        <f t="shared" si="2"/>
        <v>191</v>
      </c>
      <c r="C195" s="185">
        <f>SUBTOTAL(3,$D$4:D194)</f>
        <v>104</v>
      </c>
      <c r="D195" s="115" t="s">
        <v>602</v>
      </c>
      <c r="E195" s="40" t="s">
        <v>599</v>
      </c>
      <c r="F195" s="42" t="s">
        <v>329</v>
      </c>
      <c r="G195" s="42" t="s">
        <v>622</v>
      </c>
      <c r="H195" s="181"/>
      <c r="I195" s="41" t="s">
        <v>122</v>
      </c>
      <c r="J195" s="40" t="s">
        <v>48</v>
      </c>
      <c r="K195" s="52" t="s">
        <v>4</v>
      </c>
      <c r="L195" s="42" t="s">
        <v>621</v>
      </c>
      <c r="M195" s="53" t="s">
        <v>4</v>
      </c>
      <c r="N195" s="53" t="s">
        <v>4</v>
      </c>
      <c r="O195" s="53" t="s">
        <v>372</v>
      </c>
      <c r="P195" s="52" t="s">
        <v>635</v>
      </c>
      <c r="Q195" s="74" t="s">
        <v>4</v>
      </c>
      <c r="R195" s="40" t="s">
        <v>4</v>
      </c>
      <c r="S195" s="171" t="s">
        <v>4</v>
      </c>
      <c r="T195" s="179"/>
    </row>
    <row r="196" spans="1:20" ht="121.5" customHeight="1">
      <c r="A196" s="62"/>
      <c r="B196" s="39">
        <f t="shared" si="2"/>
        <v>192</v>
      </c>
      <c r="C196" s="185">
        <f>SUBTOTAL(3,$D$4:D195)</f>
        <v>105</v>
      </c>
      <c r="D196" s="115" t="s">
        <v>602</v>
      </c>
      <c r="E196" s="40" t="s">
        <v>603</v>
      </c>
      <c r="F196" s="42" t="s">
        <v>1068</v>
      </c>
      <c r="G196" s="42" t="s">
        <v>394</v>
      </c>
      <c r="H196" s="181"/>
      <c r="I196" s="41" t="s">
        <v>122</v>
      </c>
      <c r="J196" s="40" t="s">
        <v>48</v>
      </c>
      <c r="K196" s="52" t="s">
        <v>4</v>
      </c>
      <c r="L196" s="42" t="s">
        <v>393</v>
      </c>
      <c r="M196" s="42" t="s">
        <v>396</v>
      </c>
      <c r="N196" s="42" t="s">
        <v>4</v>
      </c>
      <c r="O196" s="42" t="s">
        <v>370</v>
      </c>
      <c r="P196" s="52" t="s">
        <v>635</v>
      </c>
      <c r="Q196" s="74" t="s">
        <v>4</v>
      </c>
      <c r="R196" s="40" t="s">
        <v>4</v>
      </c>
      <c r="S196" s="169" t="s">
        <v>4</v>
      </c>
      <c r="T196" s="179"/>
    </row>
    <row r="197" spans="1:20" ht="365.25" customHeight="1">
      <c r="A197" s="62"/>
      <c r="B197" s="39">
        <f t="shared" si="2"/>
        <v>193</v>
      </c>
      <c r="C197" s="185">
        <f>SUBTOTAL(3,$D$4:D196)</f>
        <v>106</v>
      </c>
      <c r="D197" s="115" t="s">
        <v>602</v>
      </c>
      <c r="E197" s="40" t="s">
        <v>603</v>
      </c>
      <c r="F197" s="42" t="s">
        <v>378</v>
      </c>
      <c r="G197" s="42" t="s">
        <v>395</v>
      </c>
      <c r="H197" s="181"/>
      <c r="I197" s="41" t="s">
        <v>122</v>
      </c>
      <c r="J197" s="40" t="s">
        <v>48</v>
      </c>
      <c r="K197" s="52" t="s">
        <v>4</v>
      </c>
      <c r="L197" s="51" t="s">
        <v>805</v>
      </c>
      <c r="M197" s="42" t="s">
        <v>397</v>
      </c>
      <c r="N197" s="42" t="s">
        <v>4</v>
      </c>
      <c r="O197" s="42" t="s">
        <v>370</v>
      </c>
      <c r="P197" s="42" t="s">
        <v>773</v>
      </c>
      <c r="Q197" s="74" t="s">
        <v>4</v>
      </c>
      <c r="R197" s="40" t="s">
        <v>4</v>
      </c>
      <c r="S197" s="169" t="s">
        <v>4</v>
      </c>
      <c r="T197" s="179"/>
    </row>
    <row r="198" spans="1:20" ht="144.75" customHeight="1">
      <c r="A198" s="62"/>
      <c r="B198" s="39">
        <f t="shared" si="2"/>
        <v>194</v>
      </c>
      <c r="C198" s="185">
        <f>SUBTOTAL(3,$D$4:D197)</f>
        <v>107</v>
      </c>
      <c r="D198" s="115" t="s">
        <v>602</v>
      </c>
      <c r="E198" s="40" t="s">
        <v>603</v>
      </c>
      <c r="F198" s="42" t="s">
        <v>328</v>
      </c>
      <c r="G198" s="42" t="s">
        <v>331</v>
      </c>
      <c r="H198" s="181"/>
      <c r="I198" s="41" t="s">
        <v>122</v>
      </c>
      <c r="J198" s="40" t="s">
        <v>48</v>
      </c>
      <c r="K198" s="52" t="s">
        <v>4</v>
      </c>
      <c r="L198" s="42" t="s">
        <v>772</v>
      </c>
      <c r="M198" s="42" t="s">
        <v>4</v>
      </c>
      <c r="N198" s="42" t="s">
        <v>4</v>
      </c>
      <c r="O198" s="42" t="s">
        <v>371</v>
      </c>
      <c r="P198" s="52" t="s">
        <v>644</v>
      </c>
      <c r="Q198" s="74" t="s">
        <v>4</v>
      </c>
      <c r="R198" s="40" t="s">
        <v>4</v>
      </c>
      <c r="S198" s="169" t="s">
        <v>4</v>
      </c>
      <c r="T198" s="179"/>
    </row>
    <row r="199" spans="1:20" ht="110.25" customHeight="1">
      <c r="A199" s="76"/>
      <c r="B199" s="39">
        <f t="shared" si="2"/>
        <v>195</v>
      </c>
      <c r="C199" s="185">
        <f>SUBTOTAL(3,$D$4:D198)</f>
        <v>108</v>
      </c>
      <c r="D199" s="115" t="s">
        <v>602</v>
      </c>
      <c r="E199" s="41" t="s">
        <v>603</v>
      </c>
      <c r="F199" s="42" t="s">
        <v>387</v>
      </c>
      <c r="G199" s="42" t="s">
        <v>388</v>
      </c>
      <c r="H199" s="181"/>
      <c r="I199" s="41" t="s">
        <v>384</v>
      </c>
      <c r="J199" s="41" t="s">
        <v>51</v>
      </c>
      <c r="K199" s="52" t="s">
        <v>4</v>
      </c>
      <c r="L199" s="42" t="s">
        <v>580</v>
      </c>
      <c r="M199" s="53" t="s">
        <v>4</v>
      </c>
      <c r="N199" s="53" t="s">
        <v>4</v>
      </c>
      <c r="O199" s="53" t="s">
        <v>389</v>
      </c>
      <c r="P199" s="52" t="s">
        <v>4</v>
      </c>
      <c r="Q199" s="74" t="s">
        <v>4</v>
      </c>
      <c r="R199" s="41" t="s">
        <v>4</v>
      </c>
      <c r="S199" s="171" t="s">
        <v>4</v>
      </c>
      <c r="T199" s="179"/>
    </row>
    <row r="200" spans="1:20" ht="237.75" customHeight="1">
      <c r="A200" s="76"/>
      <c r="B200" s="39">
        <f t="shared" ref="B200:B232" si="3">ROW()-4</f>
        <v>196</v>
      </c>
      <c r="C200" s="185">
        <f>SUBTOTAL(3,$D$4:D199)</f>
        <v>109</v>
      </c>
      <c r="D200" s="115" t="s">
        <v>602</v>
      </c>
      <c r="E200" s="41" t="s">
        <v>603</v>
      </c>
      <c r="F200" s="42" t="s">
        <v>1064</v>
      </c>
      <c r="G200" s="42" t="s">
        <v>407</v>
      </c>
      <c r="H200" s="181"/>
      <c r="I200" s="41" t="s">
        <v>384</v>
      </c>
      <c r="J200" s="41" t="s">
        <v>48</v>
      </c>
      <c r="K200" s="52" t="s">
        <v>4</v>
      </c>
      <c r="L200" s="42" t="s">
        <v>784</v>
      </c>
      <c r="M200" s="53" t="s">
        <v>4</v>
      </c>
      <c r="N200" s="53" t="s">
        <v>4</v>
      </c>
      <c r="O200" s="53" t="s">
        <v>410</v>
      </c>
      <c r="P200" s="52" t="s">
        <v>4</v>
      </c>
      <c r="Q200" s="74" t="s">
        <v>4</v>
      </c>
      <c r="R200" s="41" t="s">
        <v>4</v>
      </c>
      <c r="S200" s="171" t="s">
        <v>4</v>
      </c>
      <c r="T200" s="179"/>
    </row>
    <row r="201" spans="1:20" ht="339.75" customHeight="1">
      <c r="A201" s="62"/>
      <c r="B201" s="39">
        <f t="shared" si="3"/>
        <v>197</v>
      </c>
      <c r="C201" s="185">
        <f>SUBTOTAL(3,$D$4:D200)</f>
        <v>110</v>
      </c>
      <c r="D201" s="114" t="s">
        <v>602</v>
      </c>
      <c r="E201" s="40" t="s">
        <v>601</v>
      </c>
      <c r="F201" s="42" t="s">
        <v>1081</v>
      </c>
      <c r="G201" s="42" t="s">
        <v>543</v>
      </c>
      <c r="H201" s="181"/>
      <c r="I201" s="41" t="s">
        <v>122</v>
      </c>
      <c r="J201" s="41" t="s">
        <v>48</v>
      </c>
      <c r="K201" s="52" t="s">
        <v>164</v>
      </c>
      <c r="L201" s="42" t="s">
        <v>785</v>
      </c>
      <c r="M201" s="42" t="s">
        <v>164</v>
      </c>
      <c r="N201" s="42" t="s">
        <v>164</v>
      </c>
      <c r="O201" s="42" t="s">
        <v>570</v>
      </c>
      <c r="P201" s="42" t="s">
        <v>638</v>
      </c>
      <c r="Q201" s="74" t="s">
        <v>164</v>
      </c>
      <c r="R201" s="41" t="s">
        <v>164</v>
      </c>
      <c r="S201" s="169" t="s">
        <v>164</v>
      </c>
      <c r="T201" s="179"/>
    </row>
    <row r="202" spans="1:20" ht="232.5" customHeight="1">
      <c r="A202" s="62"/>
      <c r="B202" s="39">
        <f t="shared" si="3"/>
        <v>198</v>
      </c>
      <c r="C202" s="185">
        <f>SUBTOTAL(3,$D$4:D201)</f>
        <v>111</v>
      </c>
      <c r="D202" s="114" t="s">
        <v>602</v>
      </c>
      <c r="E202" s="40" t="s">
        <v>601</v>
      </c>
      <c r="F202" s="60" t="s">
        <v>565</v>
      </c>
      <c r="G202" s="78" t="s">
        <v>339</v>
      </c>
      <c r="H202" s="181"/>
      <c r="I202" s="41" t="s">
        <v>122</v>
      </c>
      <c r="J202" s="41" t="s">
        <v>48</v>
      </c>
      <c r="K202" s="52" t="s">
        <v>4</v>
      </c>
      <c r="L202" s="42" t="s">
        <v>659</v>
      </c>
      <c r="M202" s="42" t="s">
        <v>4</v>
      </c>
      <c r="N202" s="42" t="s">
        <v>4</v>
      </c>
      <c r="O202" s="42" t="s">
        <v>571</v>
      </c>
      <c r="P202" s="42" t="s">
        <v>645</v>
      </c>
      <c r="Q202" s="74" t="s">
        <v>4</v>
      </c>
      <c r="R202" s="41" t="s">
        <v>4</v>
      </c>
      <c r="S202" s="169" t="s">
        <v>4</v>
      </c>
      <c r="T202" s="179"/>
    </row>
    <row r="203" spans="1:20" ht="361.5" customHeight="1">
      <c r="A203" s="62"/>
      <c r="B203" s="39">
        <f t="shared" si="3"/>
        <v>199</v>
      </c>
      <c r="C203" s="185">
        <f>SUBTOTAL(3,$D$4:D202)</f>
        <v>112</v>
      </c>
      <c r="D203" s="114" t="s">
        <v>602</v>
      </c>
      <c r="E203" s="40" t="s">
        <v>601</v>
      </c>
      <c r="F203" s="42" t="s">
        <v>1061</v>
      </c>
      <c r="G203" s="42" t="s">
        <v>586</v>
      </c>
      <c r="H203" s="181"/>
      <c r="I203" s="41" t="s">
        <v>122</v>
      </c>
      <c r="J203" s="41" t="s">
        <v>48</v>
      </c>
      <c r="K203" s="52" t="s">
        <v>4</v>
      </c>
      <c r="L203" s="42" t="s">
        <v>786</v>
      </c>
      <c r="M203" s="42" t="s">
        <v>4</v>
      </c>
      <c r="N203" s="42" t="s">
        <v>4</v>
      </c>
      <c r="O203" s="42" t="s">
        <v>566</v>
      </c>
      <c r="P203" s="42" t="s">
        <v>645</v>
      </c>
      <c r="Q203" s="74" t="s">
        <v>4</v>
      </c>
      <c r="R203" s="41" t="s">
        <v>4</v>
      </c>
      <c r="S203" s="169" t="s">
        <v>4</v>
      </c>
      <c r="T203" s="179"/>
    </row>
    <row r="204" spans="1:20" ht="177" customHeight="1">
      <c r="A204" s="62"/>
      <c r="B204" s="39">
        <f t="shared" si="3"/>
        <v>200</v>
      </c>
      <c r="C204" s="185">
        <f>SUBTOTAL(3,$D$4:D203)</f>
        <v>113</v>
      </c>
      <c r="D204" s="114" t="s">
        <v>602</v>
      </c>
      <c r="E204" s="40" t="s">
        <v>601</v>
      </c>
      <c r="F204" s="42" t="s">
        <v>1060</v>
      </c>
      <c r="G204" s="42" t="s">
        <v>344</v>
      </c>
      <c r="H204" s="181"/>
      <c r="I204" s="41" t="s">
        <v>122</v>
      </c>
      <c r="J204" s="41" t="s">
        <v>48</v>
      </c>
      <c r="K204" s="52" t="s">
        <v>4</v>
      </c>
      <c r="L204" s="42" t="s">
        <v>341</v>
      </c>
      <c r="M204" s="42" t="s">
        <v>4</v>
      </c>
      <c r="N204" s="42" t="s">
        <v>4</v>
      </c>
      <c r="O204" s="42" t="s">
        <v>567</v>
      </c>
      <c r="P204" s="42" t="s">
        <v>646</v>
      </c>
      <c r="Q204" s="74" t="s">
        <v>4</v>
      </c>
      <c r="R204" s="41" t="s">
        <v>4</v>
      </c>
      <c r="S204" s="169" t="s">
        <v>4</v>
      </c>
      <c r="T204" s="179"/>
    </row>
    <row r="205" spans="1:20" ht="177" customHeight="1">
      <c r="A205" s="62"/>
      <c r="B205" s="39">
        <f t="shared" si="3"/>
        <v>201</v>
      </c>
      <c r="C205" s="185">
        <f>SUBTOTAL(3,$D$4:D204)</f>
        <v>114</v>
      </c>
      <c r="D205" s="114" t="s">
        <v>602</v>
      </c>
      <c r="E205" s="40" t="s">
        <v>601</v>
      </c>
      <c r="F205" s="42" t="s">
        <v>545</v>
      </c>
      <c r="G205" s="52" t="s">
        <v>723</v>
      </c>
      <c r="H205" s="181"/>
      <c r="I205" s="40" t="s">
        <v>122</v>
      </c>
      <c r="J205" s="41" t="s">
        <v>48</v>
      </c>
      <c r="K205" s="52" t="s">
        <v>4</v>
      </c>
      <c r="L205" s="42" t="s">
        <v>556</v>
      </c>
      <c r="M205" s="42" t="s">
        <v>4</v>
      </c>
      <c r="N205" s="42" t="s">
        <v>4</v>
      </c>
      <c r="O205" s="42" t="s">
        <v>373</v>
      </c>
      <c r="P205" s="52" t="s">
        <v>671</v>
      </c>
      <c r="Q205" s="74" t="s">
        <v>4</v>
      </c>
      <c r="R205" s="41" t="s">
        <v>4</v>
      </c>
      <c r="S205" s="169" t="s">
        <v>4</v>
      </c>
      <c r="T205" s="179"/>
    </row>
    <row r="206" spans="1:20" ht="173.25" hidden="1" customHeight="1">
      <c r="B206" s="50">
        <f t="shared" si="3"/>
        <v>202</v>
      </c>
      <c r="C206" s="185"/>
      <c r="D206" s="113" t="s">
        <v>602</v>
      </c>
      <c r="E206" s="41" t="s">
        <v>212</v>
      </c>
      <c r="F206" s="66" t="s">
        <v>213</v>
      </c>
      <c r="G206" s="51" t="s">
        <v>471</v>
      </c>
      <c r="H206" s="153"/>
      <c r="I206" s="58" t="s">
        <v>193</v>
      </c>
      <c r="J206" s="58" t="s">
        <v>87</v>
      </c>
      <c r="K206" s="51" t="s">
        <v>4</v>
      </c>
      <c r="L206" s="51" t="s">
        <v>557</v>
      </c>
      <c r="M206" s="51" t="s">
        <v>4</v>
      </c>
      <c r="N206" s="51" t="s">
        <v>4</v>
      </c>
      <c r="O206" s="143" t="s">
        <v>939</v>
      </c>
      <c r="P206" s="54" t="s">
        <v>635</v>
      </c>
      <c r="Q206" s="72" t="s">
        <v>4</v>
      </c>
      <c r="R206" s="58" t="s">
        <v>4</v>
      </c>
      <c r="S206" s="168" t="s">
        <v>4</v>
      </c>
      <c r="T206" s="178"/>
    </row>
    <row r="207" spans="1:20" ht="173.25" hidden="1" customHeight="1">
      <c r="A207" s="62"/>
      <c r="B207" s="39">
        <f t="shared" si="3"/>
        <v>203</v>
      </c>
      <c r="C207" s="186"/>
      <c r="D207" s="114" t="s">
        <v>602</v>
      </c>
      <c r="E207" s="41" t="s">
        <v>102</v>
      </c>
      <c r="F207" s="60" t="s">
        <v>214</v>
      </c>
      <c r="G207" s="42" t="s">
        <v>215</v>
      </c>
      <c r="H207" s="153"/>
      <c r="I207" s="40" t="s">
        <v>193</v>
      </c>
      <c r="J207" s="40" t="s">
        <v>87</v>
      </c>
      <c r="K207" s="42" t="s">
        <v>4</v>
      </c>
      <c r="L207" s="42" t="s">
        <v>660</v>
      </c>
      <c r="M207" s="53" t="s">
        <v>398</v>
      </c>
      <c r="N207" s="53" t="s">
        <v>4</v>
      </c>
      <c r="O207" s="143" t="s">
        <v>940</v>
      </c>
      <c r="P207" s="110" t="s">
        <v>4</v>
      </c>
      <c r="Q207" s="74" t="s">
        <v>4</v>
      </c>
      <c r="R207" s="55" t="s">
        <v>4</v>
      </c>
      <c r="S207" s="171" t="s">
        <v>4</v>
      </c>
      <c r="T207" s="179"/>
    </row>
    <row r="208" spans="1:20" s="76" customFormat="1" ht="173.25" hidden="1" customHeight="1">
      <c r="A208" s="43"/>
      <c r="B208" s="50">
        <f t="shared" si="3"/>
        <v>204</v>
      </c>
      <c r="C208" s="185"/>
      <c r="D208" s="113" t="s">
        <v>602</v>
      </c>
      <c r="E208" s="41" t="s">
        <v>103</v>
      </c>
      <c r="F208" s="66" t="s">
        <v>216</v>
      </c>
      <c r="G208" s="51" t="s">
        <v>453</v>
      </c>
      <c r="H208" s="153"/>
      <c r="I208" s="58" t="s">
        <v>193</v>
      </c>
      <c r="J208" s="58" t="s">
        <v>51</v>
      </c>
      <c r="K208" s="51" t="s">
        <v>4</v>
      </c>
      <c r="L208" s="51" t="s">
        <v>661</v>
      </c>
      <c r="M208" s="51" t="s">
        <v>4</v>
      </c>
      <c r="N208" s="51" t="s">
        <v>4</v>
      </c>
      <c r="O208" s="143" t="s">
        <v>941</v>
      </c>
      <c r="P208" s="109" t="s">
        <v>4</v>
      </c>
      <c r="Q208" s="72" t="s">
        <v>4</v>
      </c>
      <c r="R208" s="59" t="s">
        <v>4</v>
      </c>
      <c r="S208" s="167" t="s">
        <v>4</v>
      </c>
      <c r="T208" s="178"/>
    </row>
    <row r="209" spans="1:20" s="76" customFormat="1" ht="173.25" hidden="1" customHeight="1">
      <c r="A209" s="43"/>
      <c r="B209" s="50">
        <f t="shared" si="3"/>
        <v>205</v>
      </c>
      <c r="C209" s="185"/>
      <c r="D209" s="113" t="s">
        <v>602</v>
      </c>
      <c r="E209" s="41" t="s">
        <v>212</v>
      </c>
      <c r="F209" s="66" t="s">
        <v>482</v>
      </c>
      <c r="G209" s="51" t="s">
        <v>481</v>
      </c>
      <c r="H209" s="153"/>
      <c r="I209" s="58" t="s">
        <v>217</v>
      </c>
      <c r="J209" s="58" t="s">
        <v>87</v>
      </c>
      <c r="K209" s="51" t="s">
        <v>4</v>
      </c>
      <c r="L209" s="51" t="s">
        <v>557</v>
      </c>
      <c r="M209" s="51" t="s">
        <v>164</v>
      </c>
      <c r="N209" s="51" t="s">
        <v>4</v>
      </c>
      <c r="O209" s="143" t="s">
        <v>942</v>
      </c>
      <c r="P209" s="54" t="s">
        <v>634</v>
      </c>
      <c r="Q209" s="72" t="s">
        <v>4</v>
      </c>
      <c r="R209" s="58" t="s">
        <v>4</v>
      </c>
      <c r="S209" s="168" t="s">
        <v>4</v>
      </c>
      <c r="T209" s="178"/>
    </row>
    <row r="210" spans="1:20" s="76" customFormat="1" ht="155.25" hidden="1" customHeight="1">
      <c r="A210" s="43"/>
      <c r="B210" s="50">
        <f t="shared" si="3"/>
        <v>206</v>
      </c>
      <c r="C210" s="185"/>
      <c r="D210" s="113" t="s">
        <v>602</v>
      </c>
      <c r="E210" s="41" t="s">
        <v>102</v>
      </c>
      <c r="F210" s="66" t="s">
        <v>228</v>
      </c>
      <c r="G210" s="51" t="s">
        <v>229</v>
      </c>
      <c r="H210" s="153"/>
      <c r="I210" s="58" t="s">
        <v>217</v>
      </c>
      <c r="J210" s="58" t="s">
        <v>87</v>
      </c>
      <c r="K210" s="51" t="s">
        <v>4</v>
      </c>
      <c r="L210" s="51" t="s">
        <v>230</v>
      </c>
      <c r="M210" s="51" t="s">
        <v>164</v>
      </c>
      <c r="N210" s="51" t="s">
        <v>4</v>
      </c>
      <c r="O210" s="143" t="s">
        <v>943</v>
      </c>
      <c r="P210" s="109" t="s">
        <v>4</v>
      </c>
      <c r="Q210" s="72" t="s">
        <v>4</v>
      </c>
      <c r="R210" s="59" t="s">
        <v>4</v>
      </c>
      <c r="S210" s="167" t="s">
        <v>4</v>
      </c>
      <c r="T210" s="178"/>
    </row>
    <row r="211" spans="1:20" s="76" customFormat="1" ht="204.75" hidden="1" customHeight="1">
      <c r="A211" s="43"/>
      <c r="B211" s="50">
        <f t="shared" si="3"/>
        <v>207</v>
      </c>
      <c r="C211" s="185"/>
      <c r="D211" s="113" t="s">
        <v>602</v>
      </c>
      <c r="E211" s="41" t="s">
        <v>103</v>
      </c>
      <c r="F211" s="66" t="s">
        <v>454</v>
      </c>
      <c r="G211" s="51" t="s">
        <v>462</v>
      </c>
      <c r="H211" s="153"/>
      <c r="I211" s="58" t="s">
        <v>217</v>
      </c>
      <c r="J211" s="58" t="s">
        <v>51</v>
      </c>
      <c r="K211" s="51" t="s">
        <v>4</v>
      </c>
      <c r="L211" s="51" t="s">
        <v>661</v>
      </c>
      <c r="M211" s="51" t="s">
        <v>164</v>
      </c>
      <c r="N211" s="51" t="s">
        <v>4</v>
      </c>
      <c r="O211" s="143" t="s">
        <v>944</v>
      </c>
      <c r="P211" s="109" t="s">
        <v>4</v>
      </c>
      <c r="Q211" s="72" t="s">
        <v>4</v>
      </c>
      <c r="R211" s="59" t="s">
        <v>4</v>
      </c>
      <c r="S211" s="167" t="s">
        <v>4</v>
      </c>
      <c r="T211" s="178"/>
    </row>
    <row r="212" spans="1:20" ht="91.5" hidden="1" customHeight="1">
      <c r="B212" s="50">
        <f t="shared" si="3"/>
        <v>208</v>
      </c>
      <c r="C212" s="185"/>
      <c r="D212" s="113" t="s">
        <v>602</v>
      </c>
      <c r="E212" s="41" t="s">
        <v>212</v>
      </c>
      <c r="F212" s="66" t="s">
        <v>488</v>
      </c>
      <c r="G212" s="66" t="s">
        <v>489</v>
      </c>
      <c r="H212" s="153"/>
      <c r="I212" s="58" t="s">
        <v>231</v>
      </c>
      <c r="J212" s="58" t="s">
        <v>87</v>
      </c>
      <c r="K212" s="51" t="s">
        <v>4</v>
      </c>
      <c r="L212" s="51" t="s">
        <v>557</v>
      </c>
      <c r="M212" s="51" t="s">
        <v>164</v>
      </c>
      <c r="N212" s="51" t="s">
        <v>4</v>
      </c>
      <c r="O212" s="143" t="s">
        <v>945</v>
      </c>
      <c r="P212" s="54" t="s">
        <v>634</v>
      </c>
      <c r="Q212" s="72" t="s">
        <v>4</v>
      </c>
      <c r="R212" s="58" t="s">
        <v>4</v>
      </c>
      <c r="S212" s="168" t="s">
        <v>4</v>
      </c>
      <c r="T212" s="178"/>
    </row>
    <row r="213" spans="1:20" ht="90.75" hidden="1" customHeight="1">
      <c r="B213" s="50">
        <f t="shared" si="3"/>
        <v>209</v>
      </c>
      <c r="C213" s="185"/>
      <c r="D213" s="113" t="s">
        <v>602</v>
      </c>
      <c r="E213" s="41" t="s">
        <v>102</v>
      </c>
      <c r="F213" s="66" t="s">
        <v>237</v>
      </c>
      <c r="G213" s="51" t="s">
        <v>238</v>
      </c>
      <c r="H213" s="153"/>
      <c r="I213" s="58" t="s">
        <v>231</v>
      </c>
      <c r="J213" s="58" t="s">
        <v>87</v>
      </c>
      <c r="K213" s="51" t="s">
        <v>4</v>
      </c>
      <c r="L213" s="51" t="s">
        <v>660</v>
      </c>
      <c r="M213" s="51" t="s">
        <v>164</v>
      </c>
      <c r="N213" s="51" t="s">
        <v>4</v>
      </c>
      <c r="O213" s="143" t="s">
        <v>946</v>
      </c>
      <c r="P213" s="109" t="s">
        <v>4</v>
      </c>
      <c r="Q213" s="72" t="s">
        <v>4</v>
      </c>
      <c r="R213" s="59" t="s">
        <v>4</v>
      </c>
      <c r="S213" s="167" t="s">
        <v>4</v>
      </c>
      <c r="T213" s="178"/>
    </row>
    <row r="214" spans="1:20" ht="108.75" hidden="1" customHeight="1">
      <c r="B214" s="50">
        <f t="shared" si="3"/>
        <v>210</v>
      </c>
      <c r="C214" s="185"/>
      <c r="D214" s="113" t="s">
        <v>602</v>
      </c>
      <c r="E214" s="41" t="s">
        <v>103</v>
      </c>
      <c r="F214" s="66" t="s">
        <v>455</v>
      </c>
      <c r="G214" s="51" t="s">
        <v>457</v>
      </c>
      <c r="H214" s="153"/>
      <c r="I214" s="58" t="s">
        <v>231</v>
      </c>
      <c r="J214" s="58" t="s">
        <v>51</v>
      </c>
      <c r="K214" s="51" t="s">
        <v>4</v>
      </c>
      <c r="L214" s="51" t="s">
        <v>664</v>
      </c>
      <c r="M214" s="51" t="s">
        <v>164</v>
      </c>
      <c r="N214" s="51" t="s">
        <v>4</v>
      </c>
      <c r="O214" s="143" t="s">
        <v>947</v>
      </c>
      <c r="P214" s="109" t="s">
        <v>4</v>
      </c>
      <c r="Q214" s="72" t="s">
        <v>4</v>
      </c>
      <c r="R214" s="59" t="s">
        <v>4</v>
      </c>
      <c r="S214" s="167" t="s">
        <v>4</v>
      </c>
      <c r="T214" s="178"/>
    </row>
    <row r="215" spans="1:20" ht="118.5" hidden="1" customHeight="1">
      <c r="B215" s="50">
        <f t="shared" si="3"/>
        <v>211</v>
      </c>
      <c r="C215" s="185"/>
      <c r="D215" s="113" t="s">
        <v>602</v>
      </c>
      <c r="E215" s="41" t="s">
        <v>212</v>
      </c>
      <c r="F215" s="66" t="s">
        <v>500</v>
      </c>
      <c r="G215" s="66" t="s">
        <v>501</v>
      </c>
      <c r="H215" s="153"/>
      <c r="I215" s="58" t="s">
        <v>240</v>
      </c>
      <c r="J215" s="58" t="s">
        <v>87</v>
      </c>
      <c r="K215" s="51" t="s">
        <v>4</v>
      </c>
      <c r="L215" s="51" t="s">
        <v>557</v>
      </c>
      <c r="M215" s="51" t="s">
        <v>164</v>
      </c>
      <c r="N215" s="51" t="s">
        <v>164</v>
      </c>
      <c r="O215" s="143" t="s">
        <v>948</v>
      </c>
      <c r="P215" s="54" t="s">
        <v>634</v>
      </c>
      <c r="Q215" s="72" t="s">
        <v>4</v>
      </c>
      <c r="R215" s="58" t="s">
        <v>4</v>
      </c>
      <c r="S215" s="168" t="s">
        <v>4</v>
      </c>
      <c r="T215" s="178" t="s">
        <v>1007</v>
      </c>
    </row>
    <row r="216" spans="1:20" ht="131.25" hidden="1" customHeight="1">
      <c r="B216" s="50">
        <f t="shared" si="3"/>
        <v>212</v>
      </c>
      <c r="C216" s="185"/>
      <c r="D216" s="113" t="s">
        <v>602</v>
      </c>
      <c r="E216" s="41" t="s">
        <v>102</v>
      </c>
      <c r="F216" s="66" t="s">
        <v>247</v>
      </c>
      <c r="G216" s="51" t="s">
        <v>248</v>
      </c>
      <c r="H216" s="153"/>
      <c r="I216" s="58" t="s">
        <v>240</v>
      </c>
      <c r="J216" s="58" t="s">
        <v>87</v>
      </c>
      <c r="K216" s="51" t="s">
        <v>4</v>
      </c>
      <c r="L216" s="51" t="s">
        <v>660</v>
      </c>
      <c r="M216" s="51" t="s">
        <v>164</v>
      </c>
      <c r="N216" s="51" t="s">
        <v>164</v>
      </c>
      <c r="O216" s="143" t="s">
        <v>949</v>
      </c>
      <c r="P216" s="109" t="s">
        <v>4</v>
      </c>
      <c r="Q216" s="72" t="s">
        <v>4</v>
      </c>
      <c r="R216" s="59" t="s">
        <v>4</v>
      </c>
      <c r="S216" s="167" t="s">
        <v>4</v>
      </c>
      <c r="T216" s="178" t="s">
        <v>1007</v>
      </c>
    </row>
    <row r="217" spans="1:20" ht="149.25" hidden="1" customHeight="1">
      <c r="B217" s="50">
        <f t="shared" si="3"/>
        <v>213</v>
      </c>
      <c r="C217" s="185"/>
      <c r="D217" s="113" t="s">
        <v>602</v>
      </c>
      <c r="E217" s="41" t="s">
        <v>103</v>
      </c>
      <c r="F217" s="66" t="s">
        <v>456</v>
      </c>
      <c r="G217" s="51" t="s">
        <v>458</v>
      </c>
      <c r="H217" s="153"/>
      <c r="I217" s="58" t="s">
        <v>240</v>
      </c>
      <c r="J217" s="58" t="s">
        <v>51</v>
      </c>
      <c r="K217" s="51" t="s">
        <v>4</v>
      </c>
      <c r="L217" s="51" t="s">
        <v>664</v>
      </c>
      <c r="M217" s="51" t="s">
        <v>164</v>
      </c>
      <c r="N217" s="51" t="s">
        <v>164</v>
      </c>
      <c r="O217" s="143" t="s">
        <v>950</v>
      </c>
      <c r="P217" s="109" t="s">
        <v>4</v>
      </c>
      <c r="Q217" s="72" t="s">
        <v>4</v>
      </c>
      <c r="R217" s="59" t="s">
        <v>4</v>
      </c>
      <c r="S217" s="167" t="s">
        <v>4</v>
      </c>
      <c r="T217" s="178" t="s">
        <v>1007</v>
      </c>
    </row>
    <row r="218" spans="1:20" ht="117" hidden="1" customHeight="1">
      <c r="B218" s="50">
        <f t="shared" si="3"/>
        <v>214</v>
      </c>
      <c r="C218" s="185"/>
      <c r="D218" s="113" t="s">
        <v>602</v>
      </c>
      <c r="E218" s="41" t="s">
        <v>212</v>
      </c>
      <c r="F218" s="66" t="s">
        <v>504</v>
      </c>
      <c r="G218" s="66" t="s">
        <v>505</v>
      </c>
      <c r="H218" s="153"/>
      <c r="I218" s="58" t="s">
        <v>249</v>
      </c>
      <c r="J218" s="58" t="s">
        <v>87</v>
      </c>
      <c r="K218" s="51" t="s">
        <v>4</v>
      </c>
      <c r="L218" s="51" t="s">
        <v>557</v>
      </c>
      <c r="M218" s="51" t="s">
        <v>164</v>
      </c>
      <c r="N218" s="51" t="s">
        <v>164</v>
      </c>
      <c r="O218" s="143" t="s">
        <v>951</v>
      </c>
      <c r="P218" s="54" t="s">
        <v>634</v>
      </c>
      <c r="Q218" s="72" t="s">
        <v>4</v>
      </c>
      <c r="R218" s="58" t="s">
        <v>4</v>
      </c>
      <c r="S218" s="168" t="s">
        <v>4</v>
      </c>
      <c r="T218" s="178" t="s">
        <v>1007</v>
      </c>
    </row>
    <row r="219" spans="1:20" ht="105" hidden="1" customHeight="1">
      <c r="B219" s="50">
        <f t="shared" si="3"/>
        <v>215</v>
      </c>
      <c r="C219" s="185"/>
      <c r="D219" s="113" t="s">
        <v>602</v>
      </c>
      <c r="E219" s="41" t="s">
        <v>102</v>
      </c>
      <c r="F219" s="66" t="s">
        <v>506</v>
      </c>
      <c r="G219" s="51" t="s">
        <v>255</v>
      </c>
      <c r="H219" s="153"/>
      <c r="I219" s="58" t="s">
        <v>249</v>
      </c>
      <c r="J219" s="58" t="s">
        <v>87</v>
      </c>
      <c r="K219" s="51" t="s">
        <v>4</v>
      </c>
      <c r="L219" s="51" t="s">
        <v>660</v>
      </c>
      <c r="M219" s="51" t="s">
        <v>164</v>
      </c>
      <c r="N219" s="51" t="s">
        <v>164</v>
      </c>
      <c r="O219" s="143" t="s">
        <v>952</v>
      </c>
      <c r="P219" s="109" t="s">
        <v>4</v>
      </c>
      <c r="Q219" s="72" t="s">
        <v>4</v>
      </c>
      <c r="R219" s="59" t="s">
        <v>4</v>
      </c>
      <c r="S219" s="167" t="s">
        <v>4</v>
      </c>
      <c r="T219" s="178" t="s">
        <v>1007</v>
      </c>
    </row>
    <row r="220" spans="1:20" ht="112.5" hidden="1" customHeight="1">
      <c r="B220" s="50">
        <f t="shared" si="3"/>
        <v>216</v>
      </c>
      <c r="C220" s="185"/>
      <c r="D220" s="113" t="s">
        <v>602</v>
      </c>
      <c r="E220" s="41" t="s">
        <v>103</v>
      </c>
      <c r="F220" s="66" t="s">
        <v>256</v>
      </c>
      <c r="G220" s="51" t="s">
        <v>459</v>
      </c>
      <c r="H220" s="153"/>
      <c r="I220" s="58" t="s">
        <v>249</v>
      </c>
      <c r="J220" s="58" t="s">
        <v>51</v>
      </c>
      <c r="K220" s="51" t="s">
        <v>4</v>
      </c>
      <c r="L220" s="51" t="s">
        <v>664</v>
      </c>
      <c r="M220" s="51" t="s">
        <v>164</v>
      </c>
      <c r="N220" s="51" t="s">
        <v>164</v>
      </c>
      <c r="O220" s="143" t="s">
        <v>953</v>
      </c>
      <c r="P220" s="109" t="s">
        <v>4</v>
      </c>
      <c r="Q220" s="72" t="s">
        <v>4</v>
      </c>
      <c r="R220" s="59" t="s">
        <v>4</v>
      </c>
      <c r="S220" s="167" t="s">
        <v>4</v>
      </c>
      <c r="T220" s="178" t="s">
        <v>1007</v>
      </c>
    </row>
    <row r="221" spans="1:20" ht="119.25" customHeight="1">
      <c r="B221" s="50">
        <f t="shared" si="3"/>
        <v>217</v>
      </c>
      <c r="C221" s="185">
        <f>SUBTOTAL(3,$D$4:D220)</f>
        <v>115</v>
      </c>
      <c r="D221" s="113" t="s">
        <v>602</v>
      </c>
      <c r="E221" s="41" t="s">
        <v>212</v>
      </c>
      <c r="F221" s="66" t="s">
        <v>1082</v>
      </c>
      <c r="G221" s="66" t="s">
        <v>516</v>
      </c>
      <c r="H221" s="181"/>
      <c r="I221" s="58" t="s">
        <v>261</v>
      </c>
      <c r="J221" s="58" t="s">
        <v>87</v>
      </c>
      <c r="K221" s="51" t="s">
        <v>4</v>
      </c>
      <c r="L221" s="51" t="s">
        <v>557</v>
      </c>
      <c r="M221" s="51" t="s">
        <v>164</v>
      </c>
      <c r="N221" s="51" t="s">
        <v>164</v>
      </c>
      <c r="O221" s="143" t="s">
        <v>954</v>
      </c>
      <c r="P221" s="54" t="s">
        <v>634</v>
      </c>
      <c r="Q221" s="72" t="s">
        <v>4</v>
      </c>
      <c r="R221" s="58" t="s">
        <v>4</v>
      </c>
      <c r="S221" s="168" t="s">
        <v>4</v>
      </c>
      <c r="T221" s="178"/>
    </row>
    <row r="222" spans="1:20" ht="91.5" customHeight="1">
      <c r="B222" s="50">
        <f t="shared" si="3"/>
        <v>218</v>
      </c>
      <c r="C222" s="185">
        <f>SUBTOTAL(3,$D$4:D221)</f>
        <v>116</v>
      </c>
      <c r="D222" s="113" t="s">
        <v>602</v>
      </c>
      <c r="E222" s="41" t="s">
        <v>102</v>
      </c>
      <c r="F222" s="66" t="s">
        <v>1088</v>
      </c>
      <c r="G222" s="51" t="s">
        <v>270</v>
      </c>
      <c r="H222" s="181"/>
      <c r="I222" s="58" t="s">
        <v>261</v>
      </c>
      <c r="J222" s="58" t="s">
        <v>87</v>
      </c>
      <c r="K222" s="51" t="s">
        <v>4</v>
      </c>
      <c r="L222" s="51" t="s">
        <v>660</v>
      </c>
      <c r="M222" s="51" t="s">
        <v>4</v>
      </c>
      <c r="N222" s="51" t="s">
        <v>4</v>
      </c>
      <c r="O222" s="143" t="s">
        <v>955</v>
      </c>
      <c r="P222" s="109" t="s">
        <v>4</v>
      </c>
      <c r="Q222" s="72" t="s">
        <v>4</v>
      </c>
      <c r="R222" s="59" t="s">
        <v>4</v>
      </c>
      <c r="S222" s="167" t="s">
        <v>4</v>
      </c>
      <c r="T222" s="178"/>
    </row>
    <row r="223" spans="1:20" ht="159" customHeight="1">
      <c r="B223" s="50">
        <f t="shared" si="3"/>
        <v>219</v>
      </c>
      <c r="C223" s="185">
        <f>SUBTOTAL(3,$D$4:D222)</f>
        <v>117</v>
      </c>
      <c r="D223" s="113" t="s">
        <v>602</v>
      </c>
      <c r="E223" s="41" t="s">
        <v>103</v>
      </c>
      <c r="F223" s="66" t="s">
        <v>271</v>
      </c>
      <c r="G223" s="51" t="s">
        <v>460</v>
      </c>
      <c r="H223" s="181"/>
      <c r="I223" s="58" t="s">
        <v>261</v>
      </c>
      <c r="J223" s="58" t="s">
        <v>51</v>
      </c>
      <c r="K223" s="51" t="s">
        <v>4</v>
      </c>
      <c r="L223" s="51" t="s">
        <v>664</v>
      </c>
      <c r="M223" s="51" t="s">
        <v>4</v>
      </c>
      <c r="N223" s="51" t="s">
        <v>4</v>
      </c>
      <c r="O223" s="143" t="s">
        <v>956</v>
      </c>
      <c r="P223" s="109" t="s">
        <v>4</v>
      </c>
      <c r="Q223" s="72" t="s">
        <v>4</v>
      </c>
      <c r="R223" s="59" t="s">
        <v>4</v>
      </c>
      <c r="S223" s="167" t="s">
        <v>4</v>
      </c>
      <c r="T223" s="178"/>
    </row>
    <row r="224" spans="1:20" ht="105.75" customHeight="1">
      <c r="B224" s="50">
        <f t="shared" si="3"/>
        <v>220</v>
      </c>
      <c r="C224" s="185">
        <f>SUBTOTAL(3,$D$4:D223)</f>
        <v>118</v>
      </c>
      <c r="D224" s="113" t="s">
        <v>602</v>
      </c>
      <c r="E224" s="41" t="s">
        <v>212</v>
      </c>
      <c r="F224" s="66" t="s">
        <v>1083</v>
      </c>
      <c r="G224" s="66" t="s">
        <v>522</v>
      </c>
      <c r="H224" s="181"/>
      <c r="I224" s="58" t="s">
        <v>272</v>
      </c>
      <c r="J224" s="58" t="s">
        <v>87</v>
      </c>
      <c r="K224" s="51" t="s">
        <v>4</v>
      </c>
      <c r="L224" s="51" t="s">
        <v>557</v>
      </c>
      <c r="M224" s="51" t="s">
        <v>164</v>
      </c>
      <c r="N224" s="51" t="s">
        <v>164</v>
      </c>
      <c r="O224" s="143" t="s">
        <v>957</v>
      </c>
      <c r="P224" s="54" t="s">
        <v>634</v>
      </c>
      <c r="Q224" s="72" t="s">
        <v>4</v>
      </c>
      <c r="R224" s="58" t="s">
        <v>4</v>
      </c>
      <c r="S224" s="168" t="s">
        <v>4</v>
      </c>
      <c r="T224" s="178"/>
    </row>
    <row r="225" spans="1:20" ht="146.25" customHeight="1">
      <c r="B225" s="50">
        <f t="shared" si="3"/>
        <v>221</v>
      </c>
      <c r="C225" s="185">
        <f>SUBTOTAL(3,$D$4:D224)</f>
        <v>119</v>
      </c>
      <c r="D225" s="113" t="s">
        <v>602</v>
      </c>
      <c r="E225" s="41" t="s">
        <v>102</v>
      </c>
      <c r="F225" s="66" t="s">
        <v>1089</v>
      </c>
      <c r="G225" s="51" t="s">
        <v>276</v>
      </c>
      <c r="H225" s="181"/>
      <c r="I225" s="58" t="s">
        <v>272</v>
      </c>
      <c r="J225" s="58" t="s">
        <v>87</v>
      </c>
      <c r="K225" s="51" t="s">
        <v>4</v>
      </c>
      <c r="L225" s="51" t="s">
        <v>660</v>
      </c>
      <c r="M225" s="51" t="s">
        <v>4</v>
      </c>
      <c r="N225" s="51" t="s">
        <v>4</v>
      </c>
      <c r="O225" s="143" t="s">
        <v>958</v>
      </c>
      <c r="P225" s="109" t="s">
        <v>4</v>
      </c>
      <c r="Q225" s="72" t="s">
        <v>4</v>
      </c>
      <c r="R225" s="59" t="s">
        <v>4</v>
      </c>
      <c r="S225" s="167" t="s">
        <v>4</v>
      </c>
      <c r="T225" s="178"/>
    </row>
    <row r="226" spans="1:20" ht="116.1" customHeight="1">
      <c r="B226" s="50">
        <f t="shared" si="3"/>
        <v>222</v>
      </c>
      <c r="C226" s="185">
        <f>SUBTOTAL(3,$D$4:D225)</f>
        <v>120</v>
      </c>
      <c r="D226" s="113" t="s">
        <v>602</v>
      </c>
      <c r="E226" s="41" t="s">
        <v>103</v>
      </c>
      <c r="F226" s="66" t="s">
        <v>277</v>
      </c>
      <c r="G226" s="51" t="s">
        <v>461</v>
      </c>
      <c r="H226" s="181"/>
      <c r="I226" s="58" t="s">
        <v>272</v>
      </c>
      <c r="J226" s="58" t="s">
        <v>51</v>
      </c>
      <c r="K226" s="51" t="s">
        <v>4</v>
      </c>
      <c r="L226" s="51" t="s">
        <v>664</v>
      </c>
      <c r="M226" s="51" t="s">
        <v>4</v>
      </c>
      <c r="N226" s="51" t="s">
        <v>4</v>
      </c>
      <c r="O226" s="143" t="s">
        <v>959</v>
      </c>
      <c r="P226" s="109" t="s">
        <v>4</v>
      </c>
      <c r="Q226" s="72" t="s">
        <v>4</v>
      </c>
      <c r="R226" s="59" t="s">
        <v>4</v>
      </c>
      <c r="S226" s="167" t="s">
        <v>4</v>
      </c>
      <c r="T226" s="178"/>
    </row>
    <row r="227" spans="1:20" ht="175.5" customHeight="1">
      <c r="A227" s="62"/>
      <c r="B227" s="39">
        <f t="shared" si="3"/>
        <v>223</v>
      </c>
      <c r="C227" s="185">
        <f>SUBTOTAL(3,$D$4:D226)</f>
        <v>121</v>
      </c>
      <c r="D227" s="114" t="s">
        <v>607</v>
      </c>
      <c r="E227" s="41" t="s">
        <v>345</v>
      </c>
      <c r="F227" s="42" t="s">
        <v>574</v>
      </c>
      <c r="G227" s="42" t="s">
        <v>346</v>
      </c>
      <c r="H227" s="181"/>
      <c r="I227" s="40" t="s">
        <v>122</v>
      </c>
      <c r="J227" s="40" t="s">
        <v>48</v>
      </c>
      <c r="K227" s="52" t="s">
        <v>4</v>
      </c>
      <c r="L227" s="42" t="s">
        <v>401</v>
      </c>
      <c r="M227" s="230" t="s">
        <v>563</v>
      </c>
      <c r="N227" s="42" t="s">
        <v>4</v>
      </c>
      <c r="O227" s="143" t="s">
        <v>960</v>
      </c>
      <c r="P227" s="110" t="s">
        <v>4</v>
      </c>
      <c r="Q227" s="74" t="s">
        <v>4</v>
      </c>
      <c r="R227" s="74" t="s">
        <v>4</v>
      </c>
      <c r="S227" s="175" t="s">
        <v>4</v>
      </c>
      <c r="T227" s="179"/>
    </row>
    <row r="228" spans="1:20" ht="149.25" customHeight="1">
      <c r="A228" s="62"/>
      <c r="B228" s="39">
        <f t="shared" si="3"/>
        <v>224</v>
      </c>
      <c r="C228" s="185">
        <f>SUBTOTAL(3,$D$4:D227)</f>
        <v>122</v>
      </c>
      <c r="D228" s="114" t="s">
        <v>607</v>
      </c>
      <c r="E228" s="41" t="s">
        <v>345</v>
      </c>
      <c r="F228" s="42" t="s">
        <v>575</v>
      </c>
      <c r="G228" s="42" t="s">
        <v>347</v>
      </c>
      <c r="H228" s="181"/>
      <c r="I228" s="40" t="s">
        <v>122</v>
      </c>
      <c r="J228" s="40" t="s">
        <v>48</v>
      </c>
      <c r="K228" s="52" t="s">
        <v>4</v>
      </c>
      <c r="L228" s="42" t="s">
        <v>402</v>
      </c>
      <c r="M228" s="231"/>
      <c r="N228" s="42" t="s">
        <v>4</v>
      </c>
      <c r="O228" s="143" t="s">
        <v>961</v>
      </c>
      <c r="P228" s="110" t="s">
        <v>4</v>
      </c>
      <c r="Q228" s="74" t="s">
        <v>4</v>
      </c>
      <c r="R228" s="74" t="s">
        <v>4</v>
      </c>
      <c r="S228" s="175" t="s">
        <v>4</v>
      </c>
      <c r="T228" s="179"/>
    </row>
    <row r="229" spans="1:20" s="76" customFormat="1" ht="155.25" customHeight="1">
      <c r="A229" s="62"/>
      <c r="B229" s="39">
        <f t="shared" si="3"/>
        <v>225</v>
      </c>
      <c r="C229" s="185">
        <f>SUBTOTAL(3,$D$4:D228)</f>
        <v>123</v>
      </c>
      <c r="D229" s="114" t="s">
        <v>607</v>
      </c>
      <c r="E229" s="41" t="s">
        <v>345</v>
      </c>
      <c r="F229" s="42" t="s">
        <v>576</v>
      </c>
      <c r="G229" s="42" t="s">
        <v>348</v>
      </c>
      <c r="H229" s="181"/>
      <c r="I229" s="40" t="s">
        <v>122</v>
      </c>
      <c r="J229" s="40" t="s">
        <v>48</v>
      </c>
      <c r="K229" s="52" t="s">
        <v>4</v>
      </c>
      <c r="L229" s="42" t="s">
        <v>406</v>
      </c>
      <c r="M229" s="231"/>
      <c r="N229" s="42" t="s">
        <v>4</v>
      </c>
      <c r="O229" s="143" t="s">
        <v>962</v>
      </c>
      <c r="P229" s="110" t="s">
        <v>4</v>
      </c>
      <c r="Q229" s="74" t="s">
        <v>4</v>
      </c>
      <c r="R229" s="74" t="s">
        <v>4</v>
      </c>
      <c r="S229" s="175" t="s">
        <v>4</v>
      </c>
      <c r="T229" s="179"/>
    </row>
    <row r="230" spans="1:20" s="76" customFormat="1" ht="132.94999999999999" customHeight="1">
      <c r="A230" s="62"/>
      <c r="B230" s="39">
        <f t="shared" si="3"/>
        <v>226</v>
      </c>
      <c r="C230" s="185">
        <f>SUBTOTAL(3,$D$4:D229)</f>
        <v>124</v>
      </c>
      <c r="D230" s="114" t="s">
        <v>607</v>
      </c>
      <c r="E230" s="41" t="s">
        <v>345</v>
      </c>
      <c r="F230" s="42" t="s">
        <v>577</v>
      </c>
      <c r="G230" s="42" t="s">
        <v>349</v>
      </c>
      <c r="H230" s="181"/>
      <c r="I230" s="40" t="s">
        <v>122</v>
      </c>
      <c r="J230" s="40" t="s">
        <v>48</v>
      </c>
      <c r="K230" s="52" t="s">
        <v>4</v>
      </c>
      <c r="L230" s="42" t="s">
        <v>403</v>
      </c>
      <c r="M230" s="231"/>
      <c r="N230" s="42" t="s">
        <v>4</v>
      </c>
      <c r="O230" s="143" t="s">
        <v>963</v>
      </c>
      <c r="P230" s="110" t="s">
        <v>4</v>
      </c>
      <c r="Q230" s="74" t="s">
        <v>4</v>
      </c>
      <c r="R230" s="74" t="s">
        <v>4</v>
      </c>
      <c r="S230" s="175" t="s">
        <v>4</v>
      </c>
      <c r="T230" s="179"/>
    </row>
    <row r="231" spans="1:20" s="76" customFormat="1" ht="132.94999999999999" customHeight="1">
      <c r="A231" s="62"/>
      <c r="B231" s="39">
        <f t="shared" si="3"/>
        <v>227</v>
      </c>
      <c r="C231" s="185">
        <f>SUBTOTAL(3,$D$4:D230)</f>
        <v>125</v>
      </c>
      <c r="D231" s="114" t="s">
        <v>607</v>
      </c>
      <c r="E231" s="41" t="s">
        <v>345</v>
      </c>
      <c r="F231" s="42" t="s">
        <v>578</v>
      </c>
      <c r="G231" s="42" t="s">
        <v>350</v>
      </c>
      <c r="H231" s="181"/>
      <c r="I231" s="40" t="s">
        <v>122</v>
      </c>
      <c r="J231" s="40" t="s">
        <v>48</v>
      </c>
      <c r="K231" s="52" t="s">
        <v>4</v>
      </c>
      <c r="L231" s="42" t="s">
        <v>404</v>
      </c>
      <c r="M231" s="231"/>
      <c r="N231" s="42" t="s">
        <v>4</v>
      </c>
      <c r="O231" s="143" t="s">
        <v>964</v>
      </c>
      <c r="P231" s="110" t="s">
        <v>4</v>
      </c>
      <c r="Q231" s="74" t="s">
        <v>4</v>
      </c>
      <c r="R231" s="74" t="s">
        <v>4</v>
      </c>
      <c r="S231" s="175" t="s">
        <v>4</v>
      </c>
      <c r="T231" s="179"/>
    </row>
    <row r="232" spans="1:20" s="76" customFormat="1" ht="143.1" customHeight="1" thickBot="1">
      <c r="B232" s="39">
        <f t="shared" si="3"/>
        <v>228</v>
      </c>
      <c r="C232" s="185">
        <f>SUBTOTAL(3,$D$4:D231)</f>
        <v>126</v>
      </c>
      <c r="D232" s="122" t="s">
        <v>607</v>
      </c>
      <c r="E232" s="79" t="s">
        <v>345</v>
      </c>
      <c r="F232" s="95" t="s">
        <v>579</v>
      </c>
      <c r="G232" s="95" t="s">
        <v>351</v>
      </c>
      <c r="H232" s="181"/>
      <c r="I232" s="116" t="s">
        <v>122</v>
      </c>
      <c r="J232" s="116" t="s">
        <v>48</v>
      </c>
      <c r="K232" s="96" t="s">
        <v>4</v>
      </c>
      <c r="L232" s="95" t="s">
        <v>666</v>
      </c>
      <c r="M232" s="232"/>
      <c r="N232" s="95" t="s">
        <v>4</v>
      </c>
      <c r="O232" s="146" t="s">
        <v>965</v>
      </c>
      <c r="P232" s="123" t="s">
        <v>4</v>
      </c>
      <c r="Q232" s="102" t="s">
        <v>4</v>
      </c>
      <c r="R232" s="102" t="s">
        <v>4</v>
      </c>
      <c r="S232" s="176" t="s">
        <v>4</v>
      </c>
      <c r="T232" s="179"/>
    </row>
    <row r="233" spans="1:20">
      <c r="O233" s="73"/>
    </row>
    <row r="234" spans="1:20">
      <c r="O234" s="73"/>
    </row>
    <row r="235" spans="1:20">
      <c r="O235" s="73"/>
    </row>
    <row r="236" spans="1:20">
      <c r="O236" s="73"/>
    </row>
    <row r="237" spans="1:20">
      <c r="O237" s="73"/>
    </row>
    <row r="238" spans="1:20">
      <c r="O238" s="73"/>
    </row>
    <row r="239" spans="1:20">
      <c r="O239" s="73"/>
    </row>
    <row r="240" spans="1:20">
      <c r="O240" s="73"/>
    </row>
    <row r="241" spans="15:15">
      <c r="O241" s="73"/>
    </row>
    <row r="242" spans="15:15" ht="103.5" customHeight="1">
      <c r="O242" s="73"/>
    </row>
  </sheetData>
  <sheetProtection algorithmName="SHA-512" hashValue="EWfo/ETg0EIqQK7hTaJdPsLiU+NqEkInkPbQ+1Ec9QwpiV+R5vKOa9F8xAABRAunS/JhCNdcTVVhbrVU71c3iA==" saltValue="RH2JAPNgxQecOty2SfcePg==" spinCount="100000" sheet="1" objects="1" scenarios="1"/>
  <autoFilter ref="A4:T232" xr:uid="{FB7C76FF-7E0A-44F0-A270-F47ED3E10F64}">
    <filterColumn colId="8">
      <filters>
        <filter val="家庭的保育事業等"/>
        <filter val="事業所内保育事業"/>
        <filter val="小規模型事業所内保育事業"/>
        <filter val="保育所型事業所内保育事業"/>
      </filters>
    </filterColumn>
    <filterColumn colId="17">
      <filters>
        <filter val="-"/>
      </filters>
    </filterColumn>
  </autoFilter>
  <mergeCells count="2">
    <mergeCell ref="G2:N2"/>
    <mergeCell ref="M227:M232"/>
  </mergeCells>
  <phoneticPr fontId="1"/>
  <dataValidations disablePrompts="1" count="1">
    <dataValidation type="list" allowBlank="1" showInputMessage="1" showErrorMessage="1" sqref="H5:H232" xr:uid="{0A187DA2-4065-4A13-BC30-1EA12D554A7A}">
      <formula1>"適,否,対象外"</formula1>
    </dataValidation>
  </dataValidations>
  <printOptions horizontalCentered="1"/>
  <pageMargins left="0.23622047244094491" right="0.23622047244094491" top="0.74803149606299213" bottom="0.74803149606299213" header="0.31496062992125984" footer="0.31496062992125984"/>
  <pageSetup paperSize="9" scale="45" fitToHeight="0" orientation="portrait" r:id="rId1"/>
  <headerFooter>
    <oddHeader>&amp;C監査調書：施設監査（C）事業所内保育事業</oddHead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E435B-96A6-496F-9C22-3E1206766D79}">
  <dimension ref="B1:G48"/>
  <sheetViews>
    <sheetView view="pageBreakPreview" topLeftCell="A2" zoomScaleNormal="100" zoomScaleSheetLayoutView="100" workbookViewId="0">
      <selection activeCell="F14" sqref="F14"/>
    </sheetView>
  </sheetViews>
  <sheetFormatPr defaultColWidth="9" defaultRowHeight="15.75"/>
  <cols>
    <col min="1" max="1" width="3.125" style="98" customWidth="1"/>
    <col min="2" max="2" width="5.125" style="97" customWidth="1"/>
    <col min="3" max="3" width="15.875" style="97" customWidth="1"/>
    <col min="4" max="4" width="26.25" style="97" customWidth="1"/>
    <col min="5" max="5" width="14.875" style="97" customWidth="1"/>
    <col min="6" max="6" width="79.875" style="98" customWidth="1"/>
    <col min="7" max="7" width="25.375" style="97" customWidth="1"/>
    <col min="8" max="8" width="2.625" style="98" customWidth="1"/>
    <col min="9" max="16384" width="9" style="98"/>
  </cols>
  <sheetData>
    <row r="1" spans="2:7" ht="16.5" customHeight="1"/>
    <row r="2" spans="2:7" ht="35.25" customHeight="1" thickBot="1">
      <c r="B2" s="99" t="s">
        <v>767</v>
      </c>
    </row>
    <row r="3" spans="2:7" s="90" customFormat="1" ht="16.5" customHeight="1">
      <c r="B3" s="87" t="s">
        <v>3</v>
      </c>
      <c r="C3" s="88" t="s">
        <v>8</v>
      </c>
      <c r="D3" s="88" t="s">
        <v>9</v>
      </c>
      <c r="E3" s="88" t="s">
        <v>10</v>
      </c>
      <c r="F3" s="88" t="s">
        <v>11</v>
      </c>
      <c r="G3" s="89" t="s">
        <v>12</v>
      </c>
    </row>
    <row r="4" spans="2:7">
      <c r="B4" s="91">
        <f t="shared" ref="B4:B48" si="0">ROW()-3</f>
        <v>1</v>
      </c>
      <c r="C4" s="85" t="s">
        <v>13</v>
      </c>
      <c r="D4" s="85" t="s">
        <v>122</v>
      </c>
      <c r="E4" s="85" t="s">
        <v>14</v>
      </c>
      <c r="F4" s="18" t="s">
        <v>17</v>
      </c>
      <c r="G4" s="92" t="s">
        <v>18</v>
      </c>
    </row>
    <row r="5" spans="2:7">
      <c r="B5" s="91">
        <f t="shared" si="0"/>
        <v>2</v>
      </c>
      <c r="C5" s="85" t="s">
        <v>13</v>
      </c>
      <c r="D5" s="85" t="s">
        <v>122</v>
      </c>
      <c r="E5" s="82" t="s">
        <v>14</v>
      </c>
      <c r="F5" s="24" t="s">
        <v>21</v>
      </c>
      <c r="G5" s="84" t="s">
        <v>22</v>
      </c>
    </row>
    <row r="6" spans="2:7" ht="31.5">
      <c r="B6" s="91">
        <f t="shared" si="0"/>
        <v>3</v>
      </c>
      <c r="C6" s="85" t="s">
        <v>13</v>
      </c>
      <c r="D6" s="85" t="s">
        <v>122</v>
      </c>
      <c r="E6" s="82" t="s">
        <v>14</v>
      </c>
      <c r="F6" s="18" t="s">
        <v>596</v>
      </c>
      <c r="G6" s="86" t="s">
        <v>594</v>
      </c>
    </row>
    <row r="7" spans="2:7">
      <c r="B7" s="91">
        <f t="shared" si="0"/>
        <v>4</v>
      </c>
      <c r="C7" s="85" t="s">
        <v>13</v>
      </c>
      <c r="D7" s="85" t="s">
        <v>122</v>
      </c>
      <c r="E7" s="82" t="s">
        <v>14</v>
      </c>
      <c r="F7" s="24" t="s">
        <v>15</v>
      </c>
      <c r="G7" s="70" t="s">
        <v>16</v>
      </c>
    </row>
    <row r="8" spans="2:7">
      <c r="B8" s="91">
        <f t="shared" si="0"/>
        <v>5</v>
      </c>
      <c r="C8" s="85" t="s">
        <v>13</v>
      </c>
      <c r="D8" s="85" t="s">
        <v>122</v>
      </c>
      <c r="E8" s="82" t="s">
        <v>14</v>
      </c>
      <c r="F8" s="24" t="s">
        <v>361</v>
      </c>
      <c r="G8" s="70" t="s">
        <v>360</v>
      </c>
    </row>
    <row r="9" spans="2:7">
      <c r="B9" s="91">
        <f t="shared" si="0"/>
        <v>6</v>
      </c>
      <c r="C9" s="85" t="s">
        <v>13</v>
      </c>
      <c r="D9" s="85" t="s">
        <v>122</v>
      </c>
      <c r="E9" s="82" t="s">
        <v>14</v>
      </c>
      <c r="F9" s="83" t="s">
        <v>19</v>
      </c>
      <c r="G9" s="84" t="s">
        <v>20</v>
      </c>
    </row>
    <row r="10" spans="2:7">
      <c r="B10" s="91">
        <f t="shared" si="0"/>
        <v>7</v>
      </c>
      <c r="C10" s="85" t="s">
        <v>13</v>
      </c>
      <c r="D10" s="85" t="s">
        <v>122</v>
      </c>
      <c r="E10" s="82" t="s">
        <v>14</v>
      </c>
      <c r="F10" s="18" t="s">
        <v>668</v>
      </c>
      <c r="G10" s="86" t="s">
        <v>669</v>
      </c>
    </row>
    <row r="11" spans="2:7">
      <c r="B11" s="91">
        <f t="shared" si="0"/>
        <v>8</v>
      </c>
      <c r="C11" s="85" t="s">
        <v>13</v>
      </c>
      <c r="D11" s="85" t="s">
        <v>122</v>
      </c>
      <c r="E11" s="82" t="s">
        <v>14</v>
      </c>
      <c r="F11" s="18" t="s">
        <v>688</v>
      </c>
      <c r="G11" s="86" t="s">
        <v>368</v>
      </c>
    </row>
    <row r="12" spans="2:7" ht="31.5">
      <c r="B12" s="91">
        <f t="shared" si="0"/>
        <v>9</v>
      </c>
      <c r="C12" s="85" t="s">
        <v>13</v>
      </c>
      <c r="D12" s="85" t="s">
        <v>122</v>
      </c>
      <c r="E12" s="85" t="s">
        <v>23</v>
      </c>
      <c r="F12" s="18" t="s">
        <v>418</v>
      </c>
      <c r="G12" s="86" t="s">
        <v>651</v>
      </c>
    </row>
    <row r="13" spans="2:7">
      <c r="B13" s="91">
        <f t="shared" si="0"/>
        <v>10</v>
      </c>
      <c r="C13" s="85" t="s">
        <v>13</v>
      </c>
      <c r="D13" s="85" t="s">
        <v>122</v>
      </c>
      <c r="E13" s="85" t="s">
        <v>23</v>
      </c>
      <c r="F13" s="83" t="s">
        <v>424</v>
      </c>
      <c r="G13" s="84" t="s">
        <v>425</v>
      </c>
    </row>
    <row r="14" spans="2:7">
      <c r="B14" s="91">
        <f t="shared" si="0"/>
        <v>11</v>
      </c>
      <c r="C14" s="85" t="s">
        <v>13</v>
      </c>
      <c r="D14" s="85" t="s">
        <v>122</v>
      </c>
      <c r="E14" s="85" t="s">
        <v>23</v>
      </c>
      <c r="F14" s="18" t="s">
        <v>379</v>
      </c>
      <c r="G14" s="92" t="s">
        <v>49</v>
      </c>
    </row>
    <row r="15" spans="2:7">
      <c r="B15" s="91">
        <f t="shared" si="0"/>
        <v>12</v>
      </c>
      <c r="C15" s="85" t="s">
        <v>13</v>
      </c>
      <c r="D15" s="85" t="s">
        <v>122</v>
      </c>
      <c r="E15" s="82" t="s">
        <v>23</v>
      </c>
      <c r="F15" s="24" t="s">
        <v>28</v>
      </c>
      <c r="G15" s="84" t="s">
        <v>29</v>
      </c>
    </row>
    <row r="16" spans="2:7">
      <c r="B16" s="91">
        <f t="shared" si="0"/>
        <v>13</v>
      </c>
      <c r="C16" s="85" t="s">
        <v>13</v>
      </c>
      <c r="D16" s="85" t="s">
        <v>122</v>
      </c>
      <c r="E16" s="82" t="s">
        <v>23</v>
      </c>
      <c r="F16" s="24" t="s">
        <v>24</v>
      </c>
      <c r="G16" s="70" t="s">
        <v>25</v>
      </c>
    </row>
    <row r="17" spans="2:7">
      <c r="B17" s="91">
        <f t="shared" si="0"/>
        <v>14</v>
      </c>
      <c r="C17" s="85" t="s">
        <v>13</v>
      </c>
      <c r="D17" s="85" t="s">
        <v>122</v>
      </c>
      <c r="E17" s="82" t="s">
        <v>528</v>
      </c>
      <c r="F17" s="83" t="s">
        <v>26</v>
      </c>
      <c r="G17" s="129" t="s">
        <v>27</v>
      </c>
    </row>
    <row r="18" spans="2:7">
      <c r="B18" s="91">
        <f t="shared" si="0"/>
        <v>15</v>
      </c>
      <c r="C18" s="85" t="s">
        <v>13</v>
      </c>
      <c r="D18" s="85" t="s">
        <v>122</v>
      </c>
      <c r="E18" s="85" t="s">
        <v>30</v>
      </c>
      <c r="F18" s="24" t="s">
        <v>529</v>
      </c>
      <c r="G18" s="92" t="s">
        <v>31</v>
      </c>
    </row>
    <row r="19" spans="2:7">
      <c r="B19" s="91">
        <f t="shared" si="0"/>
        <v>16</v>
      </c>
      <c r="C19" s="85" t="s">
        <v>13</v>
      </c>
      <c r="D19" s="85" t="s">
        <v>122</v>
      </c>
      <c r="E19" s="119" t="s">
        <v>123</v>
      </c>
      <c r="F19" s="25" t="s">
        <v>40</v>
      </c>
      <c r="G19" s="100" t="s">
        <v>684</v>
      </c>
    </row>
    <row r="20" spans="2:7">
      <c r="B20" s="91">
        <f t="shared" si="0"/>
        <v>17</v>
      </c>
      <c r="C20" s="85" t="s">
        <v>13</v>
      </c>
      <c r="D20" s="85" t="s">
        <v>122</v>
      </c>
      <c r="E20" s="85" t="s">
        <v>123</v>
      </c>
      <c r="F20" s="117" t="s">
        <v>124</v>
      </c>
      <c r="G20" s="118" t="s">
        <v>685</v>
      </c>
    </row>
    <row r="21" spans="2:7" ht="31.5">
      <c r="B21" s="91">
        <f t="shared" si="0"/>
        <v>18</v>
      </c>
      <c r="C21" s="85" t="s">
        <v>13</v>
      </c>
      <c r="D21" s="85" t="s">
        <v>122</v>
      </c>
      <c r="E21" s="82" t="s">
        <v>32</v>
      </c>
      <c r="F21" s="24" t="s">
        <v>41</v>
      </c>
      <c r="G21" s="118" t="s">
        <v>42</v>
      </c>
    </row>
    <row r="22" spans="2:7">
      <c r="B22" s="91">
        <f t="shared" si="0"/>
        <v>19</v>
      </c>
      <c r="C22" s="85" t="s">
        <v>13</v>
      </c>
      <c r="D22" s="85" t="s">
        <v>122</v>
      </c>
      <c r="E22" s="82" t="s">
        <v>32</v>
      </c>
      <c r="F22" s="24" t="s">
        <v>553</v>
      </c>
      <c r="G22" s="70" t="s">
        <v>554</v>
      </c>
    </row>
    <row r="23" spans="2:7">
      <c r="B23" s="91">
        <f t="shared" si="0"/>
        <v>20</v>
      </c>
      <c r="C23" s="85" t="s">
        <v>13</v>
      </c>
      <c r="D23" s="85" t="s">
        <v>122</v>
      </c>
      <c r="E23" s="82" t="s">
        <v>32</v>
      </c>
      <c r="F23" s="83" t="s">
        <v>806</v>
      </c>
      <c r="G23" s="130" t="s">
        <v>542</v>
      </c>
    </row>
    <row r="24" spans="2:7" s="80" customFormat="1" ht="18.75">
      <c r="B24" s="81">
        <f t="shared" si="0"/>
        <v>21</v>
      </c>
      <c r="C24" s="82" t="s">
        <v>13</v>
      </c>
      <c r="D24" s="85" t="s">
        <v>122</v>
      </c>
      <c r="E24" s="85" t="s">
        <v>32</v>
      </c>
      <c r="F24" s="18" t="s">
        <v>620</v>
      </c>
      <c r="G24" s="86" t="s">
        <v>45</v>
      </c>
    </row>
    <row r="25" spans="2:7">
      <c r="B25" s="91">
        <f t="shared" si="0"/>
        <v>22</v>
      </c>
      <c r="C25" s="85" t="s">
        <v>13</v>
      </c>
      <c r="D25" s="85" t="s">
        <v>122</v>
      </c>
      <c r="E25" s="82" t="s">
        <v>32</v>
      </c>
      <c r="F25" s="18" t="s">
        <v>352</v>
      </c>
      <c r="G25" s="86" t="s">
        <v>353</v>
      </c>
    </row>
    <row r="26" spans="2:7" ht="31.5">
      <c r="B26" s="91">
        <f t="shared" si="0"/>
        <v>23</v>
      </c>
      <c r="C26" s="85" t="s">
        <v>13</v>
      </c>
      <c r="D26" s="85" t="s">
        <v>122</v>
      </c>
      <c r="E26" s="82" t="s">
        <v>32</v>
      </c>
      <c r="F26" s="18" t="s">
        <v>619</v>
      </c>
      <c r="G26" s="86" t="s">
        <v>618</v>
      </c>
    </row>
    <row r="27" spans="2:7" ht="31.5">
      <c r="B27" s="81">
        <f t="shared" si="0"/>
        <v>24</v>
      </c>
      <c r="C27" s="82" t="s">
        <v>13</v>
      </c>
      <c r="D27" s="85" t="s">
        <v>122</v>
      </c>
      <c r="E27" s="85" t="s">
        <v>32</v>
      </c>
      <c r="F27" s="18" t="s">
        <v>357</v>
      </c>
      <c r="G27" s="86" t="s">
        <v>355</v>
      </c>
    </row>
    <row r="28" spans="2:7" ht="31.5">
      <c r="B28" s="81">
        <f t="shared" si="0"/>
        <v>25</v>
      </c>
      <c r="C28" s="82" t="s">
        <v>13</v>
      </c>
      <c r="D28" s="85" t="s">
        <v>122</v>
      </c>
      <c r="E28" s="85" t="s">
        <v>32</v>
      </c>
      <c r="F28" s="24" t="s">
        <v>672</v>
      </c>
      <c r="G28" s="70" t="s">
        <v>46</v>
      </c>
    </row>
    <row r="29" spans="2:7" ht="31.5">
      <c r="B29" s="81">
        <f t="shared" si="0"/>
        <v>26</v>
      </c>
      <c r="C29" s="82" t="s">
        <v>13</v>
      </c>
      <c r="D29" s="85" t="s">
        <v>122</v>
      </c>
      <c r="E29" s="85" t="s">
        <v>32</v>
      </c>
      <c r="F29" s="24" t="s">
        <v>356</v>
      </c>
      <c r="G29" s="70" t="s">
        <v>354</v>
      </c>
    </row>
    <row r="30" spans="2:7">
      <c r="B30" s="81">
        <f t="shared" si="0"/>
        <v>27</v>
      </c>
      <c r="C30" s="82" t="s">
        <v>13</v>
      </c>
      <c r="D30" s="85" t="s">
        <v>122</v>
      </c>
      <c r="E30" s="85" t="s">
        <v>32</v>
      </c>
      <c r="F30" s="24" t="s">
        <v>359</v>
      </c>
      <c r="G30" s="70" t="s">
        <v>358</v>
      </c>
    </row>
    <row r="31" spans="2:7" ht="31.5">
      <c r="B31" s="81">
        <f t="shared" si="0"/>
        <v>28</v>
      </c>
      <c r="C31" s="82" t="s">
        <v>13</v>
      </c>
      <c r="D31" s="85" t="s">
        <v>122</v>
      </c>
      <c r="E31" s="85" t="s">
        <v>32</v>
      </c>
      <c r="F31" s="18" t="s">
        <v>385</v>
      </c>
      <c r="G31" s="86" t="s">
        <v>386</v>
      </c>
    </row>
    <row r="32" spans="2:7" ht="31.5">
      <c r="B32" s="81">
        <f t="shared" si="0"/>
        <v>29</v>
      </c>
      <c r="C32" s="82" t="s">
        <v>13</v>
      </c>
      <c r="D32" s="85" t="s">
        <v>122</v>
      </c>
      <c r="E32" s="85" t="s">
        <v>32</v>
      </c>
      <c r="F32" s="24" t="s">
        <v>555</v>
      </c>
      <c r="G32" s="70" t="s">
        <v>33</v>
      </c>
    </row>
    <row r="33" spans="2:7">
      <c r="B33" s="81">
        <f t="shared" si="0"/>
        <v>30</v>
      </c>
      <c r="C33" s="82" t="s">
        <v>13</v>
      </c>
      <c r="D33" s="85" t="s">
        <v>122</v>
      </c>
      <c r="E33" s="85" t="s">
        <v>32</v>
      </c>
      <c r="F33" s="83" t="s">
        <v>38</v>
      </c>
      <c r="G33" s="84" t="s">
        <v>39</v>
      </c>
    </row>
    <row r="34" spans="2:7">
      <c r="B34" s="81">
        <f t="shared" si="0"/>
        <v>31</v>
      </c>
      <c r="C34" s="82" t="s">
        <v>13</v>
      </c>
      <c r="D34" s="85" t="s">
        <v>122</v>
      </c>
      <c r="E34" s="85" t="s">
        <v>32</v>
      </c>
      <c r="F34" s="101" t="s">
        <v>540</v>
      </c>
      <c r="G34" s="92" t="s">
        <v>539</v>
      </c>
    </row>
    <row r="35" spans="2:7">
      <c r="B35" s="81">
        <f t="shared" si="0"/>
        <v>32</v>
      </c>
      <c r="C35" s="82" t="s">
        <v>13</v>
      </c>
      <c r="D35" s="85" t="s">
        <v>122</v>
      </c>
      <c r="E35" s="85" t="s">
        <v>32</v>
      </c>
      <c r="F35" s="18" t="s">
        <v>110</v>
      </c>
      <c r="G35" s="92" t="s">
        <v>111</v>
      </c>
    </row>
    <row r="36" spans="2:7">
      <c r="B36" s="81">
        <f t="shared" si="0"/>
        <v>33</v>
      </c>
      <c r="C36" s="82" t="s">
        <v>13</v>
      </c>
      <c r="D36" s="85" t="s">
        <v>122</v>
      </c>
      <c r="E36" s="85" t="s">
        <v>32</v>
      </c>
      <c r="F36" s="24" t="s">
        <v>589</v>
      </c>
      <c r="G36" s="70" t="s">
        <v>590</v>
      </c>
    </row>
    <row r="37" spans="2:7">
      <c r="B37" s="81">
        <f t="shared" si="0"/>
        <v>34</v>
      </c>
      <c r="C37" s="82" t="s">
        <v>13</v>
      </c>
      <c r="D37" s="85" t="s">
        <v>122</v>
      </c>
      <c r="E37" s="85" t="s">
        <v>32</v>
      </c>
      <c r="F37" s="24" t="s">
        <v>591</v>
      </c>
      <c r="G37" s="70" t="s">
        <v>592</v>
      </c>
    </row>
    <row r="38" spans="2:7">
      <c r="B38" s="81">
        <f t="shared" si="0"/>
        <v>35</v>
      </c>
      <c r="C38" s="82" t="s">
        <v>13</v>
      </c>
      <c r="D38" s="85" t="s">
        <v>122</v>
      </c>
      <c r="E38" s="85" t="s">
        <v>32</v>
      </c>
      <c r="F38" s="24" t="s">
        <v>722</v>
      </c>
      <c r="G38" s="70" t="s">
        <v>721</v>
      </c>
    </row>
    <row r="39" spans="2:7" ht="31.5">
      <c r="B39" s="91">
        <f t="shared" si="0"/>
        <v>36</v>
      </c>
      <c r="C39" s="85" t="s">
        <v>13</v>
      </c>
      <c r="D39" s="85" t="s">
        <v>122</v>
      </c>
      <c r="E39" s="82" t="s">
        <v>32</v>
      </c>
      <c r="F39" s="24" t="s">
        <v>36</v>
      </c>
      <c r="G39" s="84" t="s">
        <v>37</v>
      </c>
    </row>
    <row r="40" spans="2:7">
      <c r="B40" s="91">
        <f t="shared" si="0"/>
        <v>37</v>
      </c>
      <c r="C40" s="85" t="s">
        <v>13</v>
      </c>
      <c r="D40" s="85" t="s">
        <v>122</v>
      </c>
      <c r="E40" s="82" t="s">
        <v>32</v>
      </c>
      <c r="F40" s="24" t="s">
        <v>43</v>
      </c>
      <c r="G40" s="70" t="s">
        <v>44</v>
      </c>
    </row>
    <row r="41" spans="2:7" ht="31.5">
      <c r="B41" s="103">
        <f t="shared" si="0"/>
        <v>38</v>
      </c>
      <c r="C41" s="104" t="s">
        <v>13</v>
      </c>
      <c r="D41" s="104" t="s">
        <v>122</v>
      </c>
      <c r="E41" s="104" t="s">
        <v>32</v>
      </c>
      <c r="F41" s="105" t="s">
        <v>325</v>
      </c>
      <c r="G41" s="128" t="s">
        <v>324</v>
      </c>
    </row>
    <row r="42" spans="2:7" ht="31.5">
      <c r="B42" s="124">
        <f t="shared" si="0"/>
        <v>39</v>
      </c>
      <c r="C42" s="125" t="s">
        <v>13</v>
      </c>
      <c r="D42" s="85" t="s">
        <v>122</v>
      </c>
      <c r="E42" s="104" t="s">
        <v>32</v>
      </c>
      <c r="F42" s="127" t="s">
        <v>431</v>
      </c>
      <c r="G42" s="131" t="s">
        <v>430</v>
      </c>
    </row>
    <row r="43" spans="2:7" ht="31.5">
      <c r="B43" s="124">
        <f t="shared" si="0"/>
        <v>40</v>
      </c>
      <c r="C43" s="125" t="s">
        <v>13</v>
      </c>
      <c r="D43" s="126" t="s">
        <v>122</v>
      </c>
      <c r="E43" s="104" t="s">
        <v>32</v>
      </c>
      <c r="F43" s="132" t="s">
        <v>673</v>
      </c>
      <c r="G43" s="133" t="s">
        <v>687</v>
      </c>
    </row>
    <row r="44" spans="2:7" ht="78.75">
      <c r="B44" s="139">
        <f t="shared" si="0"/>
        <v>41</v>
      </c>
      <c r="C44" s="140" t="s">
        <v>13</v>
      </c>
      <c r="D44" s="17" t="s">
        <v>122</v>
      </c>
      <c r="E44" s="17" t="s">
        <v>32</v>
      </c>
      <c r="F44" s="23" t="s">
        <v>794</v>
      </c>
      <c r="G44" s="166" t="s">
        <v>795</v>
      </c>
    </row>
    <row r="45" spans="2:7">
      <c r="B45" s="91">
        <f t="shared" si="0"/>
        <v>42</v>
      </c>
      <c r="C45" s="85" t="s">
        <v>13</v>
      </c>
      <c r="D45" s="82" t="s">
        <v>376</v>
      </c>
      <c r="E45" s="85" t="s">
        <v>32</v>
      </c>
      <c r="F45" s="101" t="s">
        <v>34</v>
      </c>
      <c r="G45" s="92" t="s">
        <v>35</v>
      </c>
    </row>
    <row r="46" spans="2:7">
      <c r="B46" s="91">
        <f t="shared" si="0"/>
        <v>43</v>
      </c>
      <c r="C46" s="85" t="s">
        <v>13</v>
      </c>
      <c r="D46" s="85" t="s">
        <v>971</v>
      </c>
      <c r="E46" s="85" t="s">
        <v>970</v>
      </c>
      <c r="F46" s="101" t="s">
        <v>1024</v>
      </c>
      <c r="G46" s="92" t="s">
        <v>969</v>
      </c>
    </row>
    <row r="47" spans="2:7">
      <c r="B47" s="91">
        <f t="shared" si="0"/>
        <v>44</v>
      </c>
      <c r="C47" s="85" t="s">
        <v>13</v>
      </c>
      <c r="D47" s="85" t="s">
        <v>971</v>
      </c>
      <c r="E47" s="85" t="s">
        <v>976</v>
      </c>
      <c r="F47" s="101" t="s">
        <v>967</v>
      </c>
      <c r="G47" s="92" t="s">
        <v>983</v>
      </c>
    </row>
    <row r="48" spans="2:7" ht="16.5" thickBot="1">
      <c r="B48" s="93">
        <f t="shared" si="0"/>
        <v>45</v>
      </c>
      <c r="C48" s="94" t="s">
        <v>13</v>
      </c>
      <c r="D48" s="94" t="s">
        <v>971</v>
      </c>
      <c r="E48" s="94"/>
      <c r="F48" s="120" t="s">
        <v>968</v>
      </c>
      <c r="G48" s="121" t="s">
        <v>972</v>
      </c>
    </row>
  </sheetData>
  <autoFilter ref="B3:G45" xr:uid="{06FE435B-96A6-496F-9C22-3E1206766D79}"/>
  <sortState xmlns:xlrd2="http://schemas.microsoft.com/office/spreadsheetml/2017/richdata2" ref="B4:G41">
    <sortCondition descending="1" ref="E4:E41"/>
  </sortState>
  <phoneticPr fontId="1"/>
  <dataValidations count="1">
    <dataValidation type="list" allowBlank="1" showInputMessage="1" showErrorMessage="1" sqref="C24 E7:E11 C42:C44" xr:uid="{8C414967-8E1C-403E-AAF2-B4737FBAF2F1}">
      <formula1>#REF!</formula1>
    </dataValidation>
  </dataValidations>
  <printOptions horizontalCentered="1"/>
  <pageMargins left="0.23622047244094491" right="0.23622047244094491" top="0.74803149606299213" bottom="0.74803149606299213" header="0.31496062992125984" footer="0.31496062992125984"/>
  <pageSetup paperSize="8" fitToHeight="0" orientation="landscape" r:id="rId1"/>
  <headerFooter>
    <oddHeader>&amp;C根拠法令等一覧：施設監査（C）家庭的保育事業等</oddHeader>
    <oddFooter>&amp;P / &amp;N ページ</oddFooter>
  </headerFooter>
  <rowBreaks count="1" manualBreakCount="1">
    <brk id="37" min="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2326F-BA86-4A98-B070-CF7AD6729A8D}">
  <dimension ref="B1:E12"/>
  <sheetViews>
    <sheetView view="pageBreakPreview" zoomScale="85" zoomScaleNormal="100" zoomScaleSheetLayoutView="85" workbookViewId="0"/>
  </sheetViews>
  <sheetFormatPr defaultColWidth="9" defaultRowHeight="15.75"/>
  <cols>
    <col min="1" max="1" width="3.125" style="15" customWidth="1"/>
    <col min="2" max="2" width="5.125" style="15" customWidth="1"/>
    <col min="3" max="3" width="10.625" style="14" customWidth="1"/>
    <col min="4" max="4" width="48.375" style="15" customWidth="1"/>
    <col min="5" max="5" width="168.875" style="15" customWidth="1"/>
    <col min="6" max="6" width="4" style="15" customWidth="1"/>
    <col min="7" max="16384" width="9" style="15"/>
  </cols>
  <sheetData>
    <row r="1" spans="2:5" ht="16.5" customHeight="1"/>
    <row r="2" spans="2:5" ht="24" customHeight="1" thickBot="1">
      <c r="B2" s="38" t="s">
        <v>769</v>
      </c>
    </row>
    <row r="3" spans="2:5" ht="16.5" customHeight="1">
      <c r="B3" s="106" t="s">
        <v>3</v>
      </c>
      <c r="C3" s="107" t="s">
        <v>10</v>
      </c>
      <c r="D3" s="107" t="s">
        <v>279</v>
      </c>
      <c r="E3" s="108" t="s">
        <v>108</v>
      </c>
    </row>
    <row r="4" spans="2:5" ht="120" customHeight="1">
      <c r="B4" s="16">
        <v>1</v>
      </c>
      <c r="C4" s="17" t="s">
        <v>280</v>
      </c>
      <c r="D4" s="23" t="s">
        <v>675</v>
      </c>
      <c r="E4" s="26" t="s">
        <v>281</v>
      </c>
    </row>
    <row r="5" spans="2:5" ht="84.75" customHeight="1">
      <c r="B5" s="16">
        <v>2</v>
      </c>
      <c r="C5" s="17" t="s">
        <v>280</v>
      </c>
      <c r="D5" s="23" t="s">
        <v>676</v>
      </c>
      <c r="E5" s="26" t="s">
        <v>282</v>
      </c>
    </row>
    <row r="6" spans="2:5" ht="64.5" customHeight="1">
      <c r="B6" s="16">
        <v>3</v>
      </c>
      <c r="C6" s="17" t="s">
        <v>280</v>
      </c>
      <c r="D6" s="23" t="s">
        <v>677</v>
      </c>
      <c r="E6" s="26" t="s">
        <v>761</v>
      </c>
    </row>
    <row r="7" spans="2:5" ht="64.5" customHeight="1">
      <c r="B7" s="16">
        <v>4</v>
      </c>
      <c r="C7" s="17" t="s">
        <v>280</v>
      </c>
      <c r="D7" s="23" t="s">
        <v>678</v>
      </c>
      <c r="E7" s="26" t="s">
        <v>283</v>
      </c>
    </row>
    <row r="8" spans="2:5" ht="64.5" customHeight="1">
      <c r="B8" s="16">
        <v>5</v>
      </c>
      <c r="C8" s="17" t="s">
        <v>280</v>
      </c>
      <c r="D8" s="23" t="s">
        <v>679</v>
      </c>
      <c r="E8" s="26" t="s">
        <v>284</v>
      </c>
    </row>
    <row r="9" spans="2:5" ht="86.25" customHeight="1">
      <c r="B9" s="16">
        <v>6</v>
      </c>
      <c r="C9" s="17" t="s">
        <v>280</v>
      </c>
      <c r="D9" s="23" t="s">
        <v>680</v>
      </c>
      <c r="E9" s="26" t="s">
        <v>762</v>
      </c>
    </row>
    <row r="10" spans="2:5" ht="64.5" customHeight="1">
      <c r="B10" s="16">
        <v>7</v>
      </c>
      <c r="C10" s="17" t="s">
        <v>280</v>
      </c>
      <c r="D10" s="23" t="s">
        <v>681</v>
      </c>
      <c r="E10" s="26" t="s">
        <v>285</v>
      </c>
    </row>
    <row r="11" spans="2:5" ht="102" customHeight="1">
      <c r="B11" s="16">
        <v>8</v>
      </c>
      <c r="C11" s="17" t="s">
        <v>280</v>
      </c>
      <c r="D11" s="23" t="s">
        <v>682</v>
      </c>
      <c r="E11" s="26" t="s">
        <v>286</v>
      </c>
    </row>
    <row r="12" spans="2:5" ht="64.5" customHeight="1" thickBot="1">
      <c r="B12" s="19">
        <v>9</v>
      </c>
      <c r="C12" s="20" t="s">
        <v>280</v>
      </c>
      <c r="D12" s="21" t="s">
        <v>683</v>
      </c>
      <c r="E12" s="27" t="s">
        <v>287</v>
      </c>
    </row>
  </sheetData>
  <phoneticPr fontId="1"/>
  <printOptions horizontalCentered="1"/>
  <pageMargins left="0.23622047244094491" right="0.23622047244094491" top="0.74803149606299213" bottom="0.74803149606299213" header="0.31496062992125984" footer="0.31496062992125984"/>
  <pageSetup paperSize="8" scale="80" orientation="landscape" r:id="rId1"/>
  <headerFooter>
    <oddHeader>&amp;C経過措置一覧：施設監査（C）家庭的保育事業等</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3D4A-C0D0-4E6D-A31F-1BE8383845D9}">
  <dimension ref="B1:C60"/>
  <sheetViews>
    <sheetView view="pageBreakPreview" topLeftCell="A39" zoomScale="115" zoomScaleNormal="100" zoomScaleSheetLayoutView="115" workbookViewId="0">
      <selection activeCell="C7" sqref="C7"/>
    </sheetView>
  </sheetViews>
  <sheetFormatPr defaultColWidth="9" defaultRowHeight="15.75"/>
  <cols>
    <col min="1" max="1" width="3.125" style="15" customWidth="1"/>
    <col min="2" max="2" width="10.25" style="14" customWidth="1"/>
    <col min="3" max="3" width="186.625" style="15" customWidth="1"/>
    <col min="4" max="4" width="39.875" style="15" customWidth="1"/>
    <col min="5" max="16384" width="9" style="15"/>
  </cols>
  <sheetData>
    <row r="1" spans="2:3" ht="16.5" customHeight="1"/>
    <row r="2" spans="2:3" ht="44.25" customHeight="1" thickBot="1">
      <c r="B2" s="37" t="s">
        <v>770</v>
      </c>
    </row>
    <row r="3" spans="2:3" s="13" customFormat="1" ht="16.5" customHeight="1">
      <c r="B3" s="22" t="s">
        <v>3</v>
      </c>
      <c r="C3" s="36" t="s">
        <v>109</v>
      </c>
    </row>
    <row r="4" spans="2:3" ht="27" customHeight="1">
      <c r="B4" s="234">
        <v>1</v>
      </c>
      <c r="C4" s="28" t="s">
        <v>288</v>
      </c>
    </row>
    <row r="5" spans="2:3">
      <c r="B5" s="234"/>
      <c r="C5" s="33" t="s">
        <v>289</v>
      </c>
    </row>
    <row r="6" spans="2:3" ht="27" customHeight="1">
      <c r="B6" s="234"/>
      <c r="C6" s="33" t="s">
        <v>290</v>
      </c>
    </row>
    <row r="7" spans="2:3">
      <c r="B7" s="234"/>
      <c r="C7" s="33" t="s">
        <v>291</v>
      </c>
    </row>
    <row r="8" spans="2:3" ht="31.5">
      <c r="B8" s="234"/>
      <c r="C8" s="33" t="s">
        <v>292</v>
      </c>
    </row>
    <row r="9" spans="2:3">
      <c r="B9" s="234"/>
      <c r="C9" s="33" t="s">
        <v>293</v>
      </c>
    </row>
    <row r="10" spans="2:3">
      <c r="B10" s="234"/>
      <c r="C10" s="33" t="s">
        <v>294</v>
      </c>
    </row>
    <row r="11" spans="2:3" ht="40.5" customHeight="1">
      <c r="B11" s="234"/>
      <c r="C11" s="33" t="s">
        <v>295</v>
      </c>
    </row>
    <row r="12" spans="2:3">
      <c r="B12" s="234"/>
      <c r="C12" s="30" t="s">
        <v>296</v>
      </c>
    </row>
    <row r="13" spans="2:3" ht="40.5" customHeight="1">
      <c r="B13" s="234"/>
      <c r="C13" s="30" t="s">
        <v>297</v>
      </c>
    </row>
    <row r="14" spans="2:3">
      <c r="B14" s="234"/>
      <c r="C14" s="29"/>
    </row>
    <row r="15" spans="2:3">
      <c r="B15" s="234"/>
      <c r="C15" s="29"/>
    </row>
    <row r="16" spans="2:3">
      <c r="B16" s="234"/>
      <c r="C16" s="29"/>
    </row>
    <row r="17" spans="2:3">
      <c r="B17" s="234"/>
      <c r="C17" s="29"/>
    </row>
    <row r="18" spans="2:3">
      <c r="B18" s="234"/>
      <c r="C18" s="29"/>
    </row>
    <row r="19" spans="2:3">
      <c r="B19" s="234"/>
      <c r="C19" s="29"/>
    </row>
    <row r="20" spans="2:3">
      <c r="B20" s="234"/>
      <c r="C20" s="29"/>
    </row>
    <row r="21" spans="2:3">
      <c r="B21" s="234"/>
      <c r="C21" s="29"/>
    </row>
    <row r="22" spans="2:3">
      <c r="B22" s="234"/>
      <c r="C22" s="29"/>
    </row>
    <row r="23" spans="2:3">
      <c r="B23" s="234"/>
      <c r="C23" s="29"/>
    </row>
    <row r="24" spans="2:3">
      <c r="B24" s="234"/>
      <c r="C24" s="29"/>
    </row>
    <row r="25" spans="2:3">
      <c r="B25" s="234"/>
      <c r="C25" s="29"/>
    </row>
    <row r="26" spans="2:3">
      <c r="B26" s="234"/>
      <c r="C26" s="29"/>
    </row>
    <row r="27" spans="2:3">
      <c r="B27" s="234"/>
      <c r="C27" s="29"/>
    </row>
    <row r="28" spans="2:3">
      <c r="B28" s="234"/>
      <c r="C28" s="29"/>
    </row>
    <row r="29" spans="2:3">
      <c r="B29" s="234"/>
      <c r="C29" s="29"/>
    </row>
    <row r="30" spans="2:3" ht="60" customHeight="1">
      <c r="B30" s="234"/>
      <c r="C30" s="29"/>
    </row>
    <row r="31" spans="2:3">
      <c r="B31" s="234"/>
      <c r="C31" s="30" t="s">
        <v>298</v>
      </c>
    </row>
    <row r="32" spans="2:3" ht="47.25">
      <c r="B32" s="234"/>
      <c r="C32" s="30" t="s">
        <v>299</v>
      </c>
    </row>
    <row r="33" spans="2:3">
      <c r="B33" s="234"/>
      <c r="C33" s="34" t="s">
        <v>300</v>
      </c>
    </row>
    <row r="34" spans="2:3">
      <c r="B34" s="234"/>
      <c r="C34" s="34" t="s">
        <v>301</v>
      </c>
    </row>
    <row r="35" spans="2:3">
      <c r="B35" s="234"/>
      <c r="C35" s="30" t="s">
        <v>302</v>
      </c>
    </row>
    <row r="36" spans="2:3">
      <c r="B36" s="234"/>
      <c r="C36" s="30" t="s">
        <v>303</v>
      </c>
    </row>
    <row r="37" spans="2:3">
      <c r="B37" s="234"/>
      <c r="C37" s="30" t="s">
        <v>304</v>
      </c>
    </row>
    <row r="38" spans="2:3">
      <c r="B38" s="234"/>
      <c r="C38" s="71" t="s">
        <v>305</v>
      </c>
    </row>
    <row r="39" spans="2:3" ht="58.5" customHeight="1">
      <c r="B39" s="235">
        <v>2</v>
      </c>
      <c r="C39" s="31" t="s">
        <v>306</v>
      </c>
    </row>
    <row r="40" spans="2:3" ht="228.75" customHeight="1">
      <c r="B40" s="236"/>
      <c r="C40" s="32"/>
    </row>
    <row r="41" spans="2:3" ht="31.5">
      <c r="B41" s="235">
        <v>3</v>
      </c>
      <c r="C41" s="28" t="s">
        <v>307</v>
      </c>
    </row>
    <row r="42" spans="2:3" ht="31.5">
      <c r="B42" s="237"/>
      <c r="C42" s="33" t="s">
        <v>308</v>
      </c>
    </row>
    <row r="43" spans="2:3">
      <c r="B43" s="237"/>
      <c r="C43" s="33" t="s">
        <v>309</v>
      </c>
    </row>
    <row r="44" spans="2:3">
      <c r="B44" s="237"/>
      <c r="C44" s="33" t="s">
        <v>310</v>
      </c>
    </row>
    <row r="45" spans="2:3">
      <c r="B45" s="237"/>
      <c r="C45" s="33" t="s">
        <v>311</v>
      </c>
    </row>
    <row r="46" spans="2:3" ht="31.5">
      <c r="B46" s="237"/>
      <c r="C46" s="33" t="s">
        <v>312</v>
      </c>
    </row>
    <row r="47" spans="2:3">
      <c r="B47" s="237"/>
      <c r="C47" s="33" t="s">
        <v>313</v>
      </c>
    </row>
    <row r="48" spans="2:3">
      <c r="B48" s="237"/>
      <c r="C48" s="33" t="s">
        <v>314</v>
      </c>
    </row>
    <row r="49" spans="2:3">
      <c r="B49" s="237"/>
      <c r="C49" s="33" t="s">
        <v>315</v>
      </c>
    </row>
    <row r="50" spans="2:3">
      <c r="B50" s="237"/>
      <c r="C50" s="30" t="s">
        <v>316</v>
      </c>
    </row>
    <row r="51" spans="2:3">
      <c r="B51" s="237"/>
      <c r="C51" s="30" t="s">
        <v>297</v>
      </c>
    </row>
    <row r="52" spans="2:3" ht="289.5" customHeight="1">
      <c r="B52" s="237"/>
      <c r="C52" s="29"/>
    </row>
    <row r="53" spans="2:3">
      <c r="B53" s="237"/>
      <c r="C53" s="30" t="s">
        <v>298</v>
      </c>
    </row>
    <row r="54" spans="2:3" ht="47.25">
      <c r="B54" s="237"/>
      <c r="C54" s="30" t="s">
        <v>317</v>
      </c>
    </row>
    <row r="55" spans="2:3">
      <c r="B55" s="237"/>
      <c r="C55" s="34" t="s">
        <v>300</v>
      </c>
    </row>
    <row r="56" spans="2:3">
      <c r="B56" s="237"/>
      <c r="C56" s="34" t="s">
        <v>318</v>
      </c>
    </row>
    <row r="57" spans="2:3">
      <c r="B57" s="237"/>
      <c r="C57" s="30" t="s">
        <v>319</v>
      </c>
    </row>
    <row r="58" spans="2:3">
      <c r="B58" s="237"/>
      <c r="C58" s="30" t="s">
        <v>303</v>
      </c>
    </row>
    <row r="59" spans="2:3">
      <c r="B59" s="237"/>
      <c r="C59" s="30" t="s">
        <v>304</v>
      </c>
    </row>
    <row r="60" spans="2:3" ht="16.5" thickBot="1">
      <c r="B60" s="238"/>
      <c r="C60" s="35" t="s">
        <v>320</v>
      </c>
    </row>
  </sheetData>
  <mergeCells count="3">
    <mergeCell ref="B4:B38"/>
    <mergeCell ref="B39:B40"/>
    <mergeCell ref="B41:B60"/>
  </mergeCells>
  <phoneticPr fontId="1"/>
  <printOptions horizontalCentered="1"/>
  <pageMargins left="0.23622047244094491" right="0.23622047244094491" top="0.74803149606299213" bottom="0.74803149606299213" header="0.31496062992125984" footer="0.31496062992125984"/>
  <pageSetup paperSize="8" scale="60" fitToHeight="0" orientation="landscape" r:id="rId1"/>
  <headerFooter>
    <oddHeader>&amp;C根拠条文一覧別紙：施設監査（C）家庭的保育事業等</oddHeader>
    <oddFooter>&amp;P / &amp;N ページ</oddFooter>
  </headerFooter>
  <rowBreaks count="2" manualBreakCount="2">
    <brk id="38" min="1" max="2" man="1"/>
    <brk id="40" min="1" max="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F57-6549-4160-B7F9-60463D2DF3D9}">
  <sheetPr>
    <tabColor rgb="FFFF0000"/>
  </sheetPr>
  <dimension ref="A1:S239"/>
  <sheetViews>
    <sheetView view="pageBreakPreview" zoomScale="70" zoomScaleNormal="70" zoomScaleSheetLayoutView="70" workbookViewId="0">
      <pane ySplit="4" topLeftCell="A5" activePane="bottomLeft" state="frozen"/>
      <selection pane="bottomLeft" activeCell="J232" sqref="J232"/>
    </sheetView>
  </sheetViews>
  <sheetFormatPr defaultColWidth="9" defaultRowHeight="16.5"/>
  <cols>
    <col min="1" max="1" width="5.125" style="43" customWidth="1"/>
    <col min="2" max="2" width="5.625" style="44" customWidth="1"/>
    <col min="3" max="3" width="7.25" style="47" customWidth="1"/>
    <col min="4" max="4" width="10" style="47" customWidth="1"/>
    <col min="5" max="5" width="68.375" style="45" hidden="1" customWidth="1"/>
    <col min="6" max="6" width="49.75" style="45" customWidth="1"/>
    <col min="7" max="7" width="10.75" style="47" customWidth="1"/>
    <col min="8" max="8" width="10" style="47" customWidth="1"/>
    <col min="9" max="9" width="8.625" style="47" hidden="1" customWidth="1"/>
    <col min="10" max="10" width="7.5" style="45" customWidth="1"/>
    <col min="11" max="11" width="40.625" style="45" customWidth="1"/>
    <col min="12" max="12" width="20.875" style="45" customWidth="1"/>
    <col min="13" max="13" width="19.25" style="45" customWidth="1"/>
    <col min="14" max="14" width="20.625" style="45" customWidth="1"/>
    <col min="15" max="15" width="12.75" style="46" customWidth="1"/>
    <col min="16" max="16" width="9" style="44" customWidth="1"/>
    <col min="17" max="17" width="7.25" style="44" customWidth="1"/>
    <col min="18" max="18" width="11.625" style="44" customWidth="1"/>
    <col min="19" max="19" width="13.625" style="43" customWidth="1"/>
    <col min="20" max="16384" width="9" style="43"/>
  </cols>
  <sheetData>
    <row r="1" spans="2:19" ht="16.5" customHeight="1">
      <c r="D1" s="44"/>
      <c r="E1" s="43"/>
      <c r="F1" s="43"/>
      <c r="G1" s="44"/>
      <c r="H1" s="44"/>
      <c r="I1" s="44"/>
      <c r="J1" s="43"/>
      <c r="K1" s="43"/>
      <c r="L1" s="43"/>
      <c r="M1" s="43"/>
      <c r="N1" s="63"/>
    </row>
    <row r="2" spans="2:19" s="49" customFormat="1">
      <c r="C2" s="112"/>
      <c r="D2" s="67"/>
      <c r="E2" s="68"/>
      <c r="F2" s="233"/>
      <c r="G2" s="233"/>
      <c r="H2" s="233"/>
      <c r="I2" s="233"/>
      <c r="J2" s="233"/>
      <c r="K2" s="233"/>
      <c r="L2" s="233"/>
      <c r="M2" s="233"/>
      <c r="N2" s="43"/>
      <c r="P2" s="67"/>
      <c r="Q2" s="67"/>
      <c r="R2" s="67"/>
    </row>
    <row r="3" spans="2:19" s="49" customFormat="1" ht="17.25" thickBot="1">
      <c r="B3" s="48" t="s">
        <v>768</v>
      </c>
      <c r="C3" s="138"/>
      <c r="D3" s="138"/>
      <c r="E3" s="138"/>
      <c r="F3" s="138"/>
      <c r="G3" s="138"/>
      <c r="H3" s="138"/>
      <c r="I3" s="138"/>
      <c r="J3" s="138" t="s">
        <v>765</v>
      </c>
      <c r="K3" s="138"/>
      <c r="L3" s="138"/>
      <c r="M3" s="138"/>
      <c r="N3" s="138"/>
      <c r="O3" s="138"/>
      <c r="P3" s="138"/>
      <c r="Q3" s="138"/>
      <c r="R3" s="138"/>
    </row>
    <row r="4" spans="2:19" ht="65.25" customHeight="1">
      <c r="B4" s="134" t="s">
        <v>3</v>
      </c>
      <c r="C4" s="136" t="s">
        <v>598</v>
      </c>
      <c r="D4" s="135" t="s">
        <v>650</v>
      </c>
      <c r="E4" s="135" t="s">
        <v>5</v>
      </c>
      <c r="F4" s="135" t="s">
        <v>112</v>
      </c>
      <c r="G4" s="135" t="s">
        <v>6</v>
      </c>
      <c r="H4" s="135" t="s">
        <v>7</v>
      </c>
      <c r="I4" s="135" t="s">
        <v>113</v>
      </c>
      <c r="J4" s="135" t="s">
        <v>108</v>
      </c>
      <c r="K4" s="135" t="s">
        <v>114</v>
      </c>
      <c r="L4" s="135" t="s">
        <v>115</v>
      </c>
      <c r="M4" s="135" t="s">
        <v>116</v>
      </c>
      <c r="N4" s="182" t="s">
        <v>117</v>
      </c>
      <c r="O4" s="135" t="s">
        <v>118</v>
      </c>
      <c r="P4" s="182" t="s">
        <v>1005</v>
      </c>
      <c r="Q4" s="135" t="s">
        <v>333</v>
      </c>
      <c r="R4" s="183" t="s">
        <v>1006</v>
      </c>
      <c r="S4" s="177" t="s">
        <v>973</v>
      </c>
    </row>
    <row r="5" spans="2:19" ht="83.25" customHeight="1">
      <c r="B5" s="50">
        <f t="shared" ref="B5:B68" si="0">ROW()-4</f>
        <v>1</v>
      </c>
      <c r="C5" s="113" t="s">
        <v>605</v>
      </c>
      <c r="D5" s="41" t="s">
        <v>55</v>
      </c>
      <c r="E5" s="66" t="s">
        <v>135</v>
      </c>
      <c r="F5" s="51" t="s">
        <v>56</v>
      </c>
      <c r="G5" s="181"/>
      <c r="H5" s="58" t="s">
        <v>122</v>
      </c>
      <c r="I5" s="58" t="s">
        <v>51</v>
      </c>
      <c r="J5" s="51" t="s">
        <v>4</v>
      </c>
      <c r="K5" s="42" t="s">
        <v>411</v>
      </c>
      <c r="L5" s="53" t="s">
        <v>4</v>
      </c>
      <c r="M5" s="53" t="s">
        <v>4</v>
      </c>
      <c r="N5" s="143" t="s">
        <v>810</v>
      </c>
      <c r="O5" s="109" t="s">
        <v>4</v>
      </c>
      <c r="P5" s="72" t="s">
        <v>4</v>
      </c>
      <c r="Q5" s="59" t="s">
        <v>4</v>
      </c>
      <c r="R5" s="167" t="s">
        <v>4</v>
      </c>
      <c r="S5" s="178"/>
    </row>
    <row r="6" spans="2:19" ht="83.25" customHeight="1">
      <c r="B6" s="50">
        <f t="shared" si="0"/>
        <v>2</v>
      </c>
      <c r="C6" s="113" t="s">
        <v>605</v>
      </c>
      <c r="D6" s="41" t="s">
        <v>55</v>
      </c>
      <c r="E6" s="66" t="s">
        <v>135</v>
      </c>
      <c r="F6" s="51" t="s">
        <v>57</v>
      </c>
      <c r="G6" s="181"/>
      <c r="H6" s="58" t="s">
        <v>122</v>
      </c>
      <c r="I6" s="58" t="s">
        <v>51</v>
      </c>
      <c r="J6" s="51" t="s">
        <v>4</v>
      </c>
      <c r="K6" s="42" t="s">
        <v>616</v>
      </c>
      <c r="L6" s="53" t="s">
        <v>4</v>
      </c>
      <c r="M6" s="53" t="s">
        <v>4</v>
      </c>
      <c r="N6" s="143" t="s">
        <v>811</v>
      </c>
      <c r="O6" s="109" t="s">
        <v>4</v>
      </c>
      <c r="P6" s="72" t="s">
        <v>4</v>
      </c>
      <c r="Q6" s="59" t="s">
        <v>4</v>
      </c>
      <c r="R6" s="167" t="s">
        <v>4</v>
      </c>
      <c r="S6" s="178"/>
    </row>
    <row r="7" spans="2:19" ht="88.5" customHeight="1">
      <c r="B7" s="50">
        <f t="shared" si="0"/>
        <v>3</v>
      </c>
      <c r="C7" s="113" t="s">
        <v>605</v>
      </c>
      <c r="D7" s="41" t="s">
        <v>55</v>
      </c>
      <c r="E7" s="66" t="s">
        <v>135</v>
      </c>
      <c r="F7" s="51" t="s">
        <v>322</v>
      </c>
      <c r="G7" s="181"/>
      <c r="H7" s="58" t="s">
        <v>122</v>
      </c>
      <c r="I7" s="58" t="s">
        <v>51</v>
      </c>
      <c r="J7" s="51" t="s">
        <v>4</v>
      </c>
      <c r="K7" s="42" t="s">
        <v>323</v>
      </c>
      <c r="L7" s="53" t="s">
        <v>4</v>
      </c>
      <c r="M7" s="53" t="s">
        <v>4</v>
      </c>
      <c r="N7" s="143" t="s">
        <v>812</v>
      </c>
      <c r="O7" s="109" t="s">
        <v>4</v>
      </c>
      <c r="P7" s="72" t="s">
        <v>4</v>
      </c>
      <c r="Q7" s="59" t="s">
        <v>4</v>
      </c>
      <c r="R7" s="167" t="s">
        <v>4</v>
      </c>
      <c r="S7" s="178"/>
    </row>
    <row r="8" spans="2:19" ht="66.75" customHeight="1">
      <c r="B8" s="50">
        <f t="shared" si="0"/>
        <v>4</v>
      </c>
      <c r="C8" s="113" t="s">
        <v>605</v>
      </c>
      <c r="D8" s="41" t="s">
        <v>55</v>
      </c>
      <c r="E8" s="66" t="s">
        <v>465</v>
      </c>
      <c r="F8" s="51" t="s">
        <v>59</v>
      </c>
      <c r="G8" s="181"/>
      <c r="H8" s="58" t="s">
        <v>122</v>
      </c>
      <c r="I8" s="58" t="s">
        <v>87</v>
      </c>
      <c r="J8" s="51" t="s">
        <v>4</v>
      </c>
      <c r="K8" s="42" t="s">
        <v>437</v>
      </c>
      <c r="L8" s="53" t="s">
        <v>4</v>
      </c>
      <c r="M8" s="53" t="s">
        <v>4</v>
      </c>
      <c r="N8" s="143" t="s">
        <v>813</v>
      </c>
      <c r="O8" s="109" t="s">
        <v>4</v>
      </c>
      <c r="P8" s="72" t="s">
        <v>4</v>
      </c>
      <c r="Q8" s="59" t="s">
        <v>4</v>
      </c>
      <c r="R8" s="167" t="s">
        <v>4</v>
      </c>
      <c r="S8" s="178"/>
    </row>
    <row r="9" spans="2:19" ht="168" customHeight="1">
      <c r="B9" s="50">
        <f t="shared" si="0"/>
        <v>5</v>
      </c>
      <c r="C9" s="113" t="s">
        <v>605</v>
      </c>
      <c r="D9" s="41" t="s">
        <v>55</v>
      </c>
      <c r="E9" s="66" t="s">
        <v>135</v>
      </c>
      <c r="F9" s="51" t="s">
        <v>58</v>
      </c>
      <c r="G9" s="58"/>
      <c r="H9" s="58" t="s">
        <v>122</v>
      </c>
      <c r="I9" s="41" t="s">
        <v>333</v>
      </c>
      <c r="J9" s="51" t="s">
        <v>4</v>
      </c>
      <c r="K9" s="42" t="s">
        <v>617</v>
      </c>
      <c r="L9" s="53" t="s">
        <v>4</v>
      </c>
      <c r="M9" s="53" t="s">
        <v>4</v>
      </c>
      <c r="N9" s="64" t="s">
        <v>434</v>
      </c>
      <c r="O9" s="52" t="s">
        <v>686</v>
      </c>
      <c r="P9" s="72" t="s">
        <v>4</v>
      </c>
      <c r="Q9" s="59" t="s">
        <v>52</v>
      </c>
      <c r="R9" s="61" t="s">
        <v>4</v>
      </c>
    </row>
    <row r="10" spans="2:19" ht="212.25" customHeight="1">
      <c r="B10" s="50">
        <f t="shared" si="0"/>
        <v>6</v>
      </c>
      <c r="C10" s="113" t="s">
        <v>605</v>
      </c>
      <c r="D10" s="41" t="s">
        <v>136</v>
      </c>
      <c r="E10" s="42" t="s">
        <v>137</v>
      </c>
      <c r="F10" s="42" t="s">
        <v>774</v>
      </c>
      <c r="G10" s="181"/>
      <c r="H10" s="58" t="s">
        <v>122</v>
      </c>
      <c r="I10" s="58" t="s">
        <v>87</v>
      </c>
      <c r="J10" s="51" t="s">
        <v>4</v>
      </c>
      <c r="K10" s="42" t="s">
        <v>60</v>
      </c>
      <c r="L10" s="42" t="s">
        <v>4</v>
      </c>
      <c r="M10" s="42" t="s">
        <v>4</v>
      </c>
      <c r="N10" s="143" t="s">
        <v>814</v>
      </c>
      <c r="O10" s="42" t="s">
        <v>643</v>
      </c>
      <c r="P10" s="72" t="s">
        <v>4</v>
      </c>
      <c r="Q10" s="58" t="s">
        <v>4</v>
      </c>
      <c r="R10" s="168" t="s">
        <v>4</v>
      </c>
      <c r="S10" s="178"/>
    </row>
    <row r="11" spans="2:19" ht="132.75" customHeight="1">
      <c r="B11" s="50">
        <f t="shared" si="0"/>
        <v>7</v>
      </c>
      <c r="C11" s="113" t="s">
        <v>605</v>
      </c>
      <c r="D11" s="41" t="s">
        <v>136</v>
      </c>
      <c r="E11" s="66" t="s">
        <v>138</v>
      </c>
      <c r="F11" s="51" t="s">
        <v>61</v>
      </c>
      <c r="G11" s="181"/>
      <c r="H11" s="58" t="s">
        <v>122</v>
      </c>
      <c r="I11" s="58" t="s">
        <v>87</v>
      </c>
      <c r="J11" s="51" t="s">
        <v>4</v>
      </c>
      <c r="K11" s="42" t="s">
        <v>433</v>
      </c>
      <c r="L11" s="42" t="s">
        <v>4</v>
      </c>
      <c r="M11" s="42" t="s">
        <v>4</v>
      </c>
      <c r="N11" s="143" t="s">
        <v>815</v>
      </c>
      <c r="O11" s="52" t="s">
        <v>655</v>
      </c>
      <c r="P11" s="72" t="s">
        <v>4</v>
      </c>
      <c r="Q11" s="58" t="s">
        <v>4</v>
      </c>
      <c r="R11" s="168" t="s">
        <v>4</v>
      </c>
      <c r="S11" s="178"/>
    </row>
    <row r="12" spans="2:19" ht="191.25" customHeight="1">
      <c r="B12" s="50">
        <f t="shared" si="0"/>
        <v>8</v>
      </c>
      <c r="C12" s="113" t="s">
        <v>605</v>
      </c>
      <c r="D12" s="41" t="s">
        <v>136</v>
      </c>
      <c r="E12" s="66" t="s">
        <v>138</v>
      </c>
      <c r="F12" s="51" t="s">
        <v>62</v>
      </c>
      <c r="G12" s="181"/>
      <c r="H12" s="58" t="s">
        <v>122</v>
      </c>
      <c r="I12" s="58" t="s">
        <v>87</v>
      </c>
      <c r="J12" s="51" t="s">
        <v>4</v>
      </c>
      <c r="K12" s="42" t="s">
        <v>536</v>
      </c>
      <c r="L12" s="42" t="s">
        <v>4</v>
      </c>
      <c r="M12" s="42" t="s">
        <v>4</v>
      </c>
      <c r="N12" s="143" t="s">
        <v>815</v>
      </c>
      <c r="O12" s="52" t="s">
        <v>535</v>
      </c>
      <c r="P12" s="72" t="s">
        <v>4</v>
      </c>
      <c r="Q12" s="58" t="s">
        <v>4</v>
      </c>
      <c r="R12" s="168" t="s">
        <v>4</v>
      </c>
      <c r="S12" s="178"/>
    </row>
    <row r="13" spans="2:19" ht="121.5" customHeight="1">
      <c r="B13" s="50">
        <f t="shared" si="0"/>
        <v>9</v>
      </c>
      <c r="C13" s="113" t="s">
        <v>605</v>
      </c>
      <c r="D13" s="41" t="s">
        <v>136</v>
      </c>
      <c r="E13" s="42" t="s">
        <v>139</v>
      </c>
      <c r="F13" s="54" t="s">
        <v>63</v>
      </c>
      <c r="G13" s="181"/>
      <c r="H13" s="58" t="s">
        <v>122</v>
      </c>
      <c r="I13" s="58" t="s">
        <v>87</v>
      </c>
      <c r="J13" s="51" t="s">
        <v>4</v>
      </c>
      <c r="K13" s="42" t="s">
        <v>64</v>
      </c>
      <c r="L13" s="42" t="s">
        <v>4</v>
      </c>
      <c r="M13" s="42" t="s">
        <v>4</v>
      </c>
      <c r="N13" s="143" t="s">
        <v>816</v>
      </c>
      <c r="O13" s="52" t="s">
        <v>535</v>
      </c>
      <c r="P13" s="72" t="s">
        <v>4</v>
      </c>
      <c r="Q13" s="58" t="s">
        <v>4</v>
      </c>
      <c r="R13" s="168" t="s">
        <v>4</v>
      </c>
      <c r="S13" s="178"/>
    </row>
    <row r="14" spans="2:19" ht="132" customHeight="1">
      <c r="B14" s="50">
        <f t="shared" si="0"/>
        <v>10</v>
      </c>
      <c r="C14" s="113" t="s">
        <v>605</v>
      </c>
      <c r="D14" s="41" t="s">
        <v>136</v>
      </c>
      <c r="E14" s="42" t="s">
        <v>140</v>
      </c>
      <c r="F14" s="51" t="s">
        <v>65</v>
      </c>
      <c r="G14" s="181"/>
      <c r="H14" s="58" t="s">
        <v>122</v>
      </c>
      <c r="I14" s="58" t="s">
        <v>87</v>
      </c>
      <c r="J14" s="51" t="s">
        <v>4</v>
      </c>
      <c r="K14" s="42" t="s">
        <v>66</v>
      </c>
      <c r="L14" s="42" t="s">
        <v>4</v>
      </c>
      <c r="M14" s="42" t="s">
        <v>4</v>
      </c>
      <c r="N14" s="143" t="s">
        <v>817</v>
      </c>
      <c r="O14" s="52" t="s">
        <v>535</v>
      </c>
      <c r="P14" s="72" t="s">
        <v>4</v>
      </c>
      <c r="Q14" s="58" t="s">
        <v>4</v>
      </c>
      <c r="R14" s="168" t="s">
        <v>4</v>
      </c>
      <c r="S14" s="178"/>
    </row>
    <row r="15" spans="2:19" ht="132" customHeight="1">
      <c r="B15" s="50">
        <f t="shared" si="0"/>
        <v>11</v>
      </c>
      <c r="C15" s="113" t="s">
        <v>605</v>
      </c>
      <c r="D15" s="41" t="s">
        <v>67</v>
      </c>
      <c r="E15" s="42" t="s">
        <v>141</v>
      </c>
      <c r="F15" s="51" t="s">
        <v>142</v>
      </c>
      <c r="G15" s="181"/>
      <c r="H15" s="58" t="s">
        <v>122</v>
      </c>
      <c r="I15" s="58" t="s">
        <v>87</v>
      </c>
      <c r="J15" s="51" t="s">
        <v>4</v>
      </c>
      <c r="K15" s="42" t="s">
        <v>584</v>
      </c>
      <c r="L15" s="53" t="s">
        <v>4</v>
      </c>
      <c r="M15" s="53" t="s">
        <v>4</v>
      </c>
      <c r="N15" s="143" t="s">
        <v>818</v>
      </c>
      <c r="O15" s="54" t="s">
        <v>670</v>
      </c>
      <c r="P15" s="72" t="s">
        <v>4</v>
      </c>
      <c r="Q15" s="59" t="s">
        <v>4</v>
      </c>
      <c r="R15" s="167" t="s">
        <v>4</v>
      </c>
      <c r="S15" s="178"/>
    </row>
    <row r="16" spans="2:19" ht="182.25" customHeight="1">
      <c r="B16" s="50">
        <f t="shared" si="0"/>
        <v>12</v>
      </c>
      <c r="C16" s="113" t="s">
        <v>605</v>
      </c>
      <c r="D16" s="41" t="s">
        <v>67</v>
      </c>
      <c r="E16" s="51" t="s">
        <v>143</v>
      </c>
      <c r="F16" s="51" t="s">
        <v>537</v>
      </c>
      <c r="G16" s="181"/>
      <c r="H16" s="58" t="s">
        <v>122</v>
      </c>
      <c r="I16" s="58" t="s">
        <v>87</v>
      </c>
      <c r="J16" s="51" t="s">
        <v>4</v>
      </c>
      <c r="K16" s="42" t="s">
        <v>585</v>
      </c>
      <c r="L16" s="42" t="s">
        <v>4</v>
      </c>
      <c r="M16" s="42" t="s">
        <v>4</v>
      </c>
      <c r="N16" s="143" t="s">
        <v>819</v>
      </c>
      <c r="O16" s="54" t="s">
        <v>670</v>
      </c>
      <c r="P16" s="72" t="s">
        <v>4</v>
      </c>
      <c r="Q16" s="58" t="s">
        <v>4</v>
      </c>
      <c r="R16" s="168" t="s">
        <v>4</v>
      </c>
      <c r="S16" s="178"/>
    </row>
    <row r="17" spans="1:19" ht="153" customHeight="1">
      <c r="B17" s="50">
        <f t="shared" si="0"/>
        <v>13</v>
      </c>
      <c r="C17" s="113" t="s">
        <v>605</v>
      </c>
      <c r="D17" s="41" t="s">
        <v>68</v>
      </c>
      <c r="E17" s="66" t="s">
        <v>144</v>
      </c>
      <c r="F17" s="51" t="s">
        <v>69</v>
      </c>
      <c r="G17" s="181"/>
      <c r="H17" s="58" t="s">
        <v>122</v>
      </c>
      <c r="I17" s="58" t="s">
        <v>87</v>
      </c>
      <c r="J17" s="51" t="s">
        <v>4</v>
      </c>
      <c r="K17" s="42" t="s">
        <v>419</v>
      </c>
      <c r="L17" s="53" t="s">
        <v>4</v>
      </c>
      <c r="M17" s="53" t="s">
        <v>4</v>
      </c>
      <c r="N17" s="143" t="s">
        <v>820</v>
      </c>
      <c r="O17" s="109" t="s">
        <v>4</v>
      </c>
      <c r="P17" s="72" t="s">
        <v>4</v>
      </c>
      <c r="Q17" s="59" t="s">
        <v>4</v>
      </c>
      <c r="R17" s="167" t="s">
        <v>4</v>
      </c>
      <c r="S17" s="178"/>
    </row>
    <row r="18" spans="1:19" ht="212.25" customHeight="1">
      <c r="B18" s="50">
        <f t="shared" si="0"/>
        <v>14</v>
      </c>
      <c r="C18" s="113" t="s">
        <v>605</v>
      </c>
      <c r="D18" s="41" t="s">
        <v>145</v>
      </c>
      <c r="E18" s="66" t="s">
        <v>146</v>
      </c>
      <c r="F18" s="51" t="s">
        <v>447</v>
      </c>
      <c r="G18" s="181"/>
      <c r="H18" s="58" t="s">
        <v>122</v>
      </c>
      <c r="I18" s="58" t="s">
        <v>51</v>
      </c>
      <c r="J18" s="51" t="s">
        <v>4</v>
      </c>
      <c r="K18" s="52" t="s">
        <v>420</v>
      </c>
      <c r="L18" s="53" t="s">
        <v>4</v>
      </c>
      <c r="M18" s="53" t="s">
        <v>4</v>
      </c>
      <c r="N18" s="143" t="s">
        <v>821</v>
      </c>
      <c r="O18" s="109" t="s">
        <v>4</v>
      </c>
      <c r="P18" s="72" t="s">
        <v>4</v>
      </c>
      <c r="Q18" s="59" t="s">
        <v>4</v>
      </c>
      <c r="R18" s="167" t="s">
        <v>4</v>
      </c>
      <c r="S18" s="178"/>
    </row>
    <row r="19" spans="1:19" ht="191.25" customHeight="1">
      <c r="B19" s="50">
        <f t="shared" si="0"/>
        <v>15</v>
      </c>
      <c r="C19" s="113" t="s">
        <v>605</v>
      </c>
      <c r="D19" s="41" t="s">
        <v>145</v>
      </c>
      <c r="E19" s="66" t="s">
        <v>147</v>
      </c>
      <c r="F19" s="51" t="s">
        <v>70</v>
      </c>
      <c r="G19" s="181"/>
      <c r="H19" s="58" t="s">
        <v>122</v>
      </c>
      <c r="I19" s="58" t="s">
        <v>87</v>
      </c>
      <c r="J19" s="51" t="s">
        <v>4</v>
      </c>
      <c r="K19" s="52" t="s">
        <v>421</v>
      </c>
      <c r="L19" s="42" t="s">
        <v>4</v>
      </c>
      <c r="M19" s="42" t="s">
        <v>4</v>
      </c>
      <c r="N19" s="143" t="s">
        <v>822</v>
      </c>
      <c r="O19" s="42" t="s">
        <v>438</v>
      </c>
      <c r="P19" s="72" t="s">
        <v>4</v>
      </c>
      <c r="Q19" s="58" t="s">
        <v>4</v>
      </c>
      <c r="R19" s="168" t="s">
        <v>52</v>
      </c>
      <c r="S19" s="178"/>
    </row>
    <row r="20" spans="1:19" ht="93.75" customHeight="1">
      <c r="B20" s="50">
        <f t="shared" si="0"/>
        <v>16</v>
      </c>
      <c r="C20" s="113" t="s">
        <v>605</v>
      </c>
      <c r="D20" s="41" t="s">
        <v>150</v>
      </c>
      <c r="E20" s="66" t="s">
        <v>154</v>
      </c>
      <c r="F20" s="51" t="s">
        <v>155</v>
      </c>
      <c r="G20" s="153"/>
      <c r="H20" s="58" t="s">
        <v>156</v>
      </c>
      <c r="I20" s="58" t="s">
        <v>87</v>
      </c>
      <c r="J20" s="51" t="s">
        <v>4</v>
      </c>
      <c r="K20" s="51" t="s">
        <v>157</v>
      </c>
      <c r="L20" s="56" t="s">
        <v>4</v>
      </c>
      <c r="M20" s="56" t="s">
        <v>4</v>
      </c>
      <c r="N20" s="143" t="s">
        <v>823</v>
      </c>
      <c r="O20" s="109" t="s">
        <v>4</v>
      </c>
      <c r="P20" s="72" t="s">
        <v>4</v>
      </c>
      <c r="Q20" s="59" t="s">
        <v>4</v>
      </c>
      <c r="R20" s="167" t="s">
        <v>4</v>
      </c>
      <c r="S20" s="178"/>
    </row>
    <row r="21" spans="1:19" ht="174" customHeight="1">
      <c r="B21" s="50">
        <f t="shared" si="0"/>
        <v>17</v>
      </c>
      <c r="C21" s="113" t="s">
        <v>605</v>
      </c>
      <c r="D21" s="41" t="s">
        <v>150</v>
      </c>
      <c r="E21" s="66" t="s">
        <v>158</v>
      </c>
      <c r="F21" s="51" t="s">
        <v>448</v>
      </c>
      <c r="G21" s="153"/>
      <c r="H21" s="58" t="s">
        <v>156</v>
      </c>
      <c r="I21" s="58" t="s">
        <v>51</v>
      </c>
      <c r="J21" s="51" t="s">
        <v>4</v>
      </c>
      <c r="K21" s="51" t="s">
        <v>159</v>
      </c>
      <c r="L21" s="56" t="s">
        <v>4</v>
      </c>
      <c r="M21" s="56" t="s">
        <v>4</v>
      </c>
      <c r="N21" s="143" t="s">
        <v>824</v>
      </c>
      <c r="O21" s="109" t="s">
        <v>4</v>
      </c>
      <c r="P21" s="72" t="s">
        <v>4</v>
      </c>
      <c r="Q21" s="59" t="s">
        <v>4</v>
      </c>
      <c r="R21" s="167" t="s">
        <v>4</v>
      </c>
      <c r="S21" s="178"/>
    </row>
    <row r="22" spans="1:19" s="76" customFormat="1" ht="179.25" customHeight="1">
      <c r="A22" s="62">
        <v>1</v>
      </c>
      <c r="B22" s="39">
        <f t="shared" si="0"/>
        <v>18</v>
      </c>
      <c r="C22" s="114" t="s">
        <v>605</v>
      </c>
      <c r="D22" s="41" t="s">
        <v>180</v>
      </c>
      <c r="E22" s="42" t="s">
        <v>569</v>
      </c>
      <c r="F22" s="42" t="s">
        <v>712</v>
      </c>
      <c r="G22" s="181"/>
      <c r="H22" s="41" t="s">
        <v>122</v>
      </c>
      <c r="I22" s="41" t="s">
        <v>87</v>
      </c>
      <c r="J22" s="42" t="s">
        <v>4</v>
      </c>
      <c r="K22" s="42" t="s">
        <v>713</v>
      </c>
      <c r="L22" s="42" t="s">
        <v>4</v>
      </c>
      <c r="M22" s="42" t="s">
        <v>4</v>
      </c>
      <c r="N22" s="143" t="s">
        <v>825</v>
      </c>
      <c r="O22" s="52" t="s">
        <v>696</v>
      </c>
      <c r="P22" s="74" t="s">
        <v>4</v>
      </c>
      <c r="Q22" s="41" t="s">
        <v>4</v>
      </c>
      <c r="R22" s="169" t="s">
        <v>4</v>
      </c>
      <c r="S22" s="179"/>
    </row>
    <row r="23" spans="1:19" ht="68.25" customHeight="1">
      <c r="A23" s="62"/>
      <c r="B23" s="39">
        <f t="shared" si="0"/>
        <v>19</v>
      </c>
      <c r="C23" s="114" t="s">
        <v>605</v>
      </c>
      <c r="D23" s="41" t="s">
        <v>180</v>
      </c>
      <c r="E23" s="42" t="s">
        <v>442</v>
      </c>
      <c r="F23" s="42" t="s">
        <v>74</v>
      </c>
      <c r="G23" s="58"/>
      <c r="H23" s="40" t="s">
        <v>122</v>
      </c>
      <c r="I23" s="41" t="s">
        <v>333</v>
      </c>
      <c r="J23" s="42" t="s">
        <v>4</v>
      </c>
      <c r="K23" s="53" t="s">
        <v>75</v>
      </c>
      <c r="L23" s="53" t="s">
        <v>4</v>
      </c>
      <c r="M23" s="53" t="s">
        <v>4</v>
      </c>
      <c r="N23" s="42" t="s">
        <v>652</v>
      </c>
      <c r="O23" s="57" t="s">
        <v>4</v>
      </c>
      <c r="P23" s="74" t="s">
        <v>4</v>
      </c>
      <c r="Q23" s="55" t="s">
        <v>52</v>
      </c>
      <c r="R23" s="77" t="s">
        <v>4</v>
      </c>
      <c r="S23" s="76"/>
    </row>
    <row r="24" spans="1:19" ht="205.5" customHeight="1">
      <c r="A24" s="62"/>
      <c r="B24" s="39">
        <f t="shared" si="0"/>
        <v>20</v>
      </c>
      <c r="C24" s="114" t="s">
        <v>605</v>
      </c>
      <c r="D24" s="41" t="s">
        <v>180</v>
      </c>
      <c r="E24" s="42" t="s">
        <v>442</v>
      </c>
      <c r="F24" s="42" t="s">
        <v>76</v>
      </c>
      <c r="G24" s="58"/>
      <c r="H24" s="40" t="s">
        <v>122</v>
      </c>
      <c r="I24" s="41" t="s">
        <v>333</v>
      </c>
      <c r="J24" s="42" t="s">
        <v>4</v>
      </c>
      <c r="K24" s="53" t="s">
        <v>77</v>
      </c>
      <c r="L24" s="53" t="s">
        <v>4</v>
      </c>
      <c r="M24" s="53" t="s">
        <v>4</v>
      </c>
      <c r="N24" s="42" t="s">
        <v>369</v>
      </c>
      <c r="O24" s="57" t="s">
        <v>4</v>
      </c>
      <c r="P24" s="74" t="s">
        <v>4</v>
      </c>
      <c r="Q24" s="55" t="s">
        <v>52</v>
      </c>
      <c r="R24" s="77" t="s">
        <v>4</v>
      </c>
      <c r="S24" s="76"/>
    </row>
    <row r="25" spans="1:19" ht="116.25" customHeight="1">
      <c r="A25" s="62"/>
      <c r="B25" s="39">
        <f t="shared" si="0"/>
        <v>21</v>
      </c>
      <c r="C25" s="114" t="s">
        <v>605</v>
      </c>
      <c r="D25" s="41" t="s">
        <v>180</v>
      </c>
      <c r="E25" s="42" t="s">
        <v>467</v>
      </c>
      <c r="F25" s="42" t="s">
        <v>78</v>
      </c>
      <c r="G25" s="58"/>
      <c r="H25" s="40" t="s">
        <v>122</v>
      </c>
      <c r="I25" s="41" t="s">
        <v>333</v>
      </c>
      <c r="J25" s="42" t="s">
        <v>4</v>
      </c>
      <c r="K25" s="53" t="s">
        <v>367</v>
      </c>
      <c r="L25" s="53" t="s">
        <v>4</v>
      </c>
      <c r="M25" s="53" t="s">
        <v>4</v>
      </c>
      <c r="N25" s="42" t="s">
        <v>369</v>
      </c>
      <c r="O25" s="57" t="s">
        <v>4</v>
      </c>
      <c r="P25" s="74" t="s">
        <v>4</v>
      </c>
      <c r="Q25" s="55" t="s">
        <v>52</v>
      </c>
      <c r="R25" s="77" t="s">
        <v>4</v>
      </c>
      <c r="S25" s="76"/>
    </row>
    <row r="26" spans="1:19" ht="375" customHeight="1">
      <c r="A26" s="62">
        <v>1</v>
      </c>
      <c r="B26" s="39">
        <f t="shared" si="0"/>
        <v>22</v>
      </c>
      <c r="C26" s="113" t="s">
        <v>605</v>
      </c>
      <c r="D26" s="41" t="s">
        <v>181</v>
      </c>
      <c r="E26" s="60" t="s">
        <v>758</v>
      </c>
      <c r="F26" s="51" t="s">
        <v>79</v>
      </c>
      <c r="G26" s="181"/>
      <c r="H26" s="58" t="s">
        <v>122</v>
      </c>
      <c r="I26" s="58" t="s">
        <v>87</v>
      </c>
      <c r="J26" s="51" t="s">
        <v>4</v>
      </c>
      <c r="K26" s="42" t="s">
        <v>551</v>
      </c>
      <c r="L26" s="53" t="s">
        <v>392</v>
      </c>
      <c r="M26" s="53" t="s">
        <v>4</v>
      </c>
      <c r="N26" s="143" t="s">
        <v>826</v>
      </c>
      <c r="O26" s="109" t="s">
        <v>4</v>
      </c>
      <c r="P26" s="72" t="s">
        <v>4</v>
      </c>
      <c r="Q26" s="59" t="s">
        <v>4</v>
      </c>
      <c r="R26" s="167" t="s">
        <v>4</v>
      </c>
      <c r="S26" s="178"/>
    </row>
    <row r="27" spans="1:19" ht="330.75" customHeight="1">
      <c r="A27" s="62"/>
      <c r="B27" s="39">
        <f t="shared" si="0"/>
        <v>23</v>
      </c>
      <c r="C27" s="114" t="s">
        <v>605</v>
      </c>
      <c r="D27" s="41" t="s">
        <v>182</v>
      </c>
      <c r="E27" s="60" t="s">
        <v>183</v>
      </c>
      <c r="F27" s="42" t="s">
        <v>1004</v>
      </c>
      <c r="G27" s="181"/>
      <c r="H27" s="40" t="s">
        <v>122</v>
      </c>
      <c r="I27" s="160" t="s">
        <v>87</v>
      </c>
      <c r="J27" s="42" t="s">
        <v>4</v>
      </c>
      <c r="K27" s="42" t="s">
        <v>656</v>
      </c>
      <c r="L27" s="42" t="s">
        <v>4</v>
      </c>
      <c r="M27" s="42" t="s">
        <v>4</v>
      </c>
      <c r="N27" s="143" t="s">
        <v>827</v>
      </c>
      <c r="O27" s="52" t="s">
        <v>466</v>
      </c>
      <c r="P27" s="161" t="s">
        <v>4</v>
      </c>
      <c r="Q27" s="150" t="s">
        <v>4</v>
      </c>
      <c r="R27" s="170" t="s">
        <v>4</v>
      </c>
      <c r="S27" s="179"/>
    </row>
    <row r="28" spans="1:19" ht="283.5" customHeight="1">
      <c r="A28" s="62"/>
      <c r="B28" s="39">
        <f t="shared" si="0"/>
        <v>24</v>
      </c>
      <c r="C28" s="114" t="s">
        <v>605</v>
      </c>
      <c r="D28" s="41" t="s">
        <v>184</v>
      </c>
      <c r="E28" s="60" t="s">
        <v>185</v>
      </c>
      <c r="F28" s="42" t="s">
        <v>444</v>
      </c>
      <c r="G28" s="181"/>
      <c r="H28" s="40" t="s">
        <v>122</v>
      </c>
      <c r="I28" s="40" t="s">
        <v>87</v>
      </c>
      <c r="J28" s="42" t="s">
        <v>4</v>
      </c>
      <c r="K28" s="52" t="s">
        <v>445</v>
      </c>
      <c r="L28" s="42" t="s">
        <v>4</v>
      </c>
      <c r="M28" s="42" t="s">
        <v>4</v>
      </c>
      <c r="N28" s="143" t="s">
        <v>828</v>
      </c>
      <c r="O28" s="42" t="s">
        <v>443</v>
      </c>
      <c r="P28" s="74" t="s">
        <v>4</v>
      </c>
      <c r="Q28" s="41" t="s">
        <v>4</v>
      </c>
      <c r="R28" s="169" t="s">
        <v>52</v>
      </c>
      <c r="S28" s="179"/>
    </row>
    <row r="29" spans="1:19" ht="109.5" customHeight="1">
      <c r="B29" s="50">
        <f t="shared" si="0"/>
        <v>25</v>
      </c>
      <c r="C29" s="113" t="s">
        <v>605</v>
      </c>
      <c r="D29" s="41" t="s">
        <v>184</v>
      </c>
      <c r="E29" s="66" t="s">
        <v>186</v>
      </c>
      <c r="F29" s="51" t="s">
        <v>187</v>
      </c>
      <c r="G29" s="181"/>
      <c r="H29" s="58" t="s">
        <v>122</v>
      </c>
      <c r="I29" s="58" t="s">
        <v>87</v>
      </c>
      <c r="J29" s="51" t="s">
        <v>4</v>
      </c>
      <c r="K29" s="51" t="s">
        <v>797</v>
      </c>
      <c r="L29" s="51" t="s">
        <v>4</v>
      </c>
      <c r="M29" s="51" t="s">
        <v>4</v>
      </c>
      <c r="N29" s="143" t="s">
        <v>830</v>
      </c>
      <c r="O29" s="42" t="s">
        <v>443</v>
      </c>
      <c r="P29" s="72" t="s">
        <v>4</v>
      </c>
      <c r="Q29" s="58" t="s">
        <v>4</v>
      </c>
      <c r="R29" s="168" t="s">
        <v>52</v>
      </c>
      <c r="S29" s="178"/>
    </row>
    <row r="30" spans="1:19" ht="214.5" customHeight="1">
      <c r="B30" s="50">
        <f t="shared" si="0"/>
        <v>26</v>
      </c>
      <c r="C30" s="113" t="s">
        <v>605</v>
      </c>
      <c r="D30" s="41" t="s">
        <v>80</v>
      </c>
      <c r="E30" s="66" t="s">
        <v>188</v>
      </c>
      <c r="F30" s="51" t="s">
        <v>189</v>
      </c>
      <c r="G30" s="181"/>
      <c r="H30" s="58" t="s">
        <v>122</v>
      </c>
      <c r="I30" s="58" t="s">
        <v>87</v>
      </c>
      <c r="J30" s="51" t="s">
        <v>4</v>
      </c>
      <c r="K30" s="42" t="s">
        <v>81</v>
      </c>
      <c r="L30" s="42" t="s">
        <v>4</v>
      </c>
      <c r="M30" s="42" t="s">
        <v>4</v>
      </c>
      <c r="N30" s="143" t="s">
        <v>831</v>
      </c>
      <c r="O30" s="42" t="s">
        <v>412</v>
      </c>
      <c r="P30" s="72" t="s">
        <v>4</v>
      </c>
      <c r="Q30" s="58" t="s">
        <v>4</v>
      </c>
      <c r="R30" s="168" t="s">
        <v>52</v>
      </c>
      <c r="S30" s="178"/>
    </row>
    <row r="31" spans="1:19" ht="98.25" customHeight="1">
      <c r="B31" s="50">
        <f t="shared" si="0"/>
        <v>27</v>
      </c>
      <c r="C31" s="113" t="s">
        <v>605</v>
      </c>
      <c r="D31" s="41" t="s">
        <v>80</v>
      </c>
      <c r="E31" s="66" t="s">
        <v>190</v>
      </c>
      <c r="F31" s="51" t="s">
        <v>429</v>
      </c>
      <c r="G31" s="181"/>
      <c r="H31" s="58" t="s">
        <v>122</v>
      </c>
      <c r="I31" s="58" t="s">
        <v>87</v>
      </c>
      <c r="J31" s="51" t="s">
        <v>4</v>
      </c>
      <c r="K31" s="42" t="s">
        <v>82</v>
      </c>
      <c r="L31" s="42" t="s">
        <v>4</v>
      </c>
      <c r="M31" s="42" t="s">
        <v>4</v>
      </c>
      <c r="N31" s="143" t="s">
        <v>829</v>
      </c>
      <c r="O31" s="42" t="s">
        <v>562</v>
      </c>
      <c r="P31" s="72" t="s">
        <v>4</v>
      </c>
      <c r="Q31" s="58" t="s">
        <v>4</v>
      </c>
      <c r="R31" s="168" t="s">
        <v>52</v>
      </c>
      <c r="S31" s="178"/>
    </row>
    <row r="32" spans="1:19" ht="409.5" customHeight="1">
      <c r="B32" s="50">
        <f t="shared" si="0"/>
        <v>28</v>
      </c>
      <c r="C32" s="113" t="s">
        <v>605</v>
      </c>
      <c r="D32" s="40" t="s">
        <v>423</v>
      </c>
      <c r="E32" s="111" t="s">
        <v>426</v>
      </c>
      <c r="F32" s="42" t="s">
        <v>422</v>
      </c>
      <c r="G32" s="181"/>
      <c r="H32" s="58" t="s">
        <v>122</v>
      </c>
      <c r="I32" s="41" t="s">
        <v>48</v>
      </c>
      <c r="J32" s="52" t="s">
        <v>4</v>
      </c>
      <c r="K32" s="42" t="s">
        <v>657</v>
      </c>
      <c r="L32" s="42" t="s">
        <v>4</v>
      </c>
      <c r="M32" s="42" t="s">
        <v>4</v>
      </c>
      <c r="N32" s="42" t="s">
        <v>1001</v>
      </c>
      <c r="O32" s="42" t="s">
        <v>4</v>
      </c>
      <c r="P32" s="74" t="s">
        <v>4</v>
      </c>
      <c r="Q32" s="41" t="s">
        <v>4</v>
      </c>
      <c r="R32" s="169" t="s">
        <v>4</v>
      </c>
      <c r="S32" s="178"/>
    </row>
    <row r="33" spans="1:19" ht="180" customHeight="1">
      <c r="A33" s="62"/>
      <c r="B33" s="39">
        <f t="shared" si="0"/>
        <v>29</v>
      </c>
      <c r="C33" s="114" t="s">
        <v>605</v>
      </c>
      <c r="D33" s="41" t="s">
        <v>332</v>
      </c>
      <c r="E33" s="42" t="s">
        <v>336</v>
      </c>
      <c r="F33" s="42" t="s">
        <v>334</v>
      </c>
      <c r="G33" s="58"/>
      <c r="H33" s="40" t="s">
        <v>122</v>
      </c>
      <c r="I33" s="41" t="s">
        <v>333</v>
      </c>
      <c r="J33" s="52" t="s">
        <v>4</v>
      </c>
      <c r="K33" s="42" t="s">
        <v>342</v>
      </c>
      <c r="L33" s="42" t="s">
        <v>4</v>
      </c>
      <c r="M33" s="42" t="s">
        <v>4</v>
      </c>
      <c r="N33" s="42" t="s">
        <v>653</v>
      </c>
      <c r="O33" s="52" t="s">
        <v>647</v>
      </c>
      <c r="P33" s="74" t="s">
        <v>4</v>
      </c>
      <c r="Q33" s="41" t="s">
        <v>52</v>
      </c>
      <c r="R33" s="75" t="s">
        <v>4</v>
      </c>
      <c r="S33" s="76"/>
    </row>
    <row r="34" spans="1:19" s="76" customFormat="1" ht="409.5" customHeight="1">
      <c r="A34" s="62"/>
      <c r="B34" s="39">
        <f t="shared" si="0"/>
        <v>30</v>
      </c>
      <c r="C34" s="114" t="s">
        <v>605</v>
      </c>
      <c r="D34" s="41" t="s">
        <v>332</v>
      </c>
      <c r="E34" s="42" t="s">
        <v>413</v>
      </c>
      <c r="F34" s="42" t="s">
        <v>335</v>
      </c>
      <c r="G34" s="58"/>
      <c r="H34" s="40" t="s">
        <v>122</v>
      </c>
      <c r="I34" s="41" t="s">
        <v>333</v>
      </c>
      <c r="J34" s="52" t="s">
        <v>4</v>
      </c>
      <c r="K34" s="42" t="s">
        <v>343</v>
      </c>
      <c r="L34" s="42" t="s">
        <v>4</v>
      </c>
      <c r="M34" s="42" t="s">
        <v>4</v>
      </c>
      <c r="N34" s="42" t="s">
        <v>374</v>
      </c>
      <c r="O34" s="52" t="s">
        <v>640</v>
      </c>
      <c r="P34" s="74" t="s">
        <v>4</v>
      </c>
      <c r="Q34" s="41" t="s">
        <v>52</v>
      </c>
      <c r="R34" s="75" t="s">
        <v>4</v>
      </c>
    </row>
    <row r="35" spans="1:19" s="76" customFormat="1" ht="201.75" customHeight="1">
      <c r="A35" s="62"/>
      <c r="B35" s="39">
        <f t="shared" si="0"/>
        <v>31</v>
      </c>
      <c r="C35" s="114" t="s">
        <v>605</v>
      </c>
      <c r="D35" s="41" t="s">
        <v>332</v>
      </c>
      <c r="E35" s="42" t="s">
        <v>338</v>
      </c>
      <c r="F35" s="42" t="s">
        <v>449</v>
      </c>
      <c r="G35" s="58"/>
      <c r="H35" s="40" t="s">
        <v>122</v>
      </c>
      <c r="I35" s="41" t="s">
        <v>333</v>
      </c>
      <c r="J35" s="52" t="s">
        <v>4</v>
      </c>
      <c r="K35" s="42" t="s">
        <v>399</v>
      </c>
      <c r="L35" s="42" t="s">
        <v>4</v>
      </c>
      <c r="M35" s="42" t="s">
        <v>4</v>
      </c>
      <c r="N35" s="42" t="s">
        <v>654</v>
      </c>
      <c r="O35" s="52" t="s">
        <v>635</v>
      </c>
      <c r="P35" s="74" t="s">
        <v>4</v>
      </c>
      <c r="Q35" s="41" t="s">
        <v>52</v>
      </c>
      <c r="R35" s="75" t="s">
        <v>4</v>
      </c>
    </row>
    <row r="36" spans="1:19" s="76" customFormat="1" ht="216" customHeight="1">
      <c r="A36" s="62"/>
      <c r="B36" s="39">
        <f t="shared" si="0"/>
        <v>32</v>
      </c>
      <c r="C36" s="114" t="s">
        <v>605</v>
      </c>
      <c r="D36" s="41" t="s">
        <v>332</v>
      </c>
      <c r="E36" s="42" t="s">
        <v>337</v>
      </c>
      <c r="F36" s="42" t="s">
        <v>451</v>
      </c>
      <c r="G36" s="58"/>
      <c r="H36" s="40" t="s">
        <v>122</v>
      </c>
      <c r="I36" s="41" t="s">
        <v>333</v>
      </c>
      <c r="J36" s="52" t="s">
        <v>4</v>
      </c>
      <c r="K36" s="42" t="s">
        <v>400</v>
      </c>
      <c r="L36" s="42" t="s">
        <v>4</v>
      </c>
      <c r="M36" s="42" t="s">
        <v>4</v>
      </c>
      <c r="N36" s="42" t="s">
        <v>375</v>
      </c>
      <c r="O36" s="52" t="s">
        <v>635</v>
      </c>
      <c r="P36" s="74" t="s">
        <v>4</v>
      </c>
      <c r="Q36" s="41" t="s">
        <v>52</v>
      </c>
      <c r="R36" s="75" t="s">
        <v>4</v>
      </c>
    </row>
    <row r="37" spans="1:19" ht="405" customHeight="1">
      <c r="B37" s="50">
        <f t="shared" si="0"/>
        <v>33</v>
      </c>
      <c r="C37" s="113" t="s">
        <v>605</v>
      </c>
      <c r="D37" s="41" t="s">
        <v>84</v>
      </c>
      <c r="E37" s="66" t="s">
        <v>191</v>
      </c>
      <c r="F37" s="51" t="s">
        <v>192</v>
      </c>
      <c r="G37" s="153"/>
      <c r="H37" s="58" t="s">
        <v>193</v>
      </c>
      <c r="I37" s="58" t="s">
        <v>87</v>
      </c>
      <c r="J37" s="51" t="s">
        <v>4</v>
      </c>
      <c r="K37" s="51" t="s">
        <v>194</v>
      </c>
      <c r="L37" s="69" t="s">
        <v>391</v>
      </c>
      <c r="M37" s="56" t="s">
        <v>4</v>
      </c>
      <c r="N37" s="143" t="s">
        <v>832</v>
      </c>
      <c r="O37" s="109" t="s">
        <v>4</v>
      </c>
      <c r="P37" s="72" t="s">
        <v>52</v>
      </c>
      <c r="Q37" s="59" t="s">
        <v>4</v>
      </c>
      <c r="R37" s="167" t="s">
        <v>4</v>
      </c>
      <c r="S37" s="178"/>
    </row>
    <row r="38" spans="1:19" ht="343.5" customHeight="1">
      <c r="B38" s="50">
        <f t="shared" si="0"/>
        <v>34</v>
      </c>
      <c r="C38" s="113" t="s">
        <v>605</v>
      </c>
      <c r="D38" s="41" t="s">
        <v>84</v>
      </c>
      <c r="E38" s="66" t="s">
        <v>191</v>
      </c>
      <c r="F38" s="51" t="s">
        <v>710</v>
      </c>
      <c r="G38" s="153"/>
      <c r="H38" s="58" t="s">
        <v>193</v>
      </c>
      <c r="I38" s="58" t="s">
        <v>87</v>
      </c>
      <c r="J38" s="51" t="s">
        <v>4</v>
      </c>
      <c r="K38" s="51" t="s">
        <v>195</v>
      </c>
      <c r="L38" s="69" t="s">
        <v>391</v>
      </c>
      <c r="M38" s="56" t="s">
        <v>366</v>
      </c>
      <c r="N38" s="143" t="s">
        <v>1002</v>
      </c>
      <c r="O38" s="109" t="s">
        <v>4</v>
      </c>
      <c r="P38" s="72" t="s">
        <v>52</v>
      </c>
      <c r="Q38" s="59" t="s">
        <v>4</v>
      </c>
      <c r="R38" s="167" t="s">
        <v>4</v>
      </c>
      <c r="S38" s="178"/>
    </row>
    <row r="39" spans="1:19" ht="335.25" customHeight="1">
      <c r="B39" s="50">
        <f t="shared" si="0"/>
        <v>35</v>
      </c>
      <c r="C39" s="113" t="s">
        <v>605</v>
      </c>
      <c r="D39" s="41" t="s">
        <v>84</v>
      </c>
      <c r="E39" s="66" t="s">
        <v>191</v>
      </c>
      <c r="F39" s="51" t="s">
        <v>196</v>
      </c>
      <c r="G39" s="153"/>
      <c r="H39" s="58" t="s">
        <v>193</v>
      </c>
      <c r="I39" s="58" t="s">
        <v>87</v>
      </c>
      <c r="J39" s="51" t="s">
        <v>4</v>
      </c>
      <c r="K39" s="51" t="s">
        <v>194</v>
      </c>
      <c r="L39" s="56" t="s">
        <v>4</v>
      </c>
      <c r="M39" s="56" t="s">
        <v>4</v>
      </c>
      <c r="N39" s="143" t="s">
        <v>833</v>
      </c>
      <c r="O39" s="109" t="s">
        <v>4</v>
      </c>
      <c r="P39" s="72" t="s">
        <v>4</v>
      </c>
      <c r="Q39" s="59" t="s">
        <v>4</v>
      </c>
      <c r="R39" s="167" t="s">
        <v>4</v>
      </c>
      <c r="S39" s="178"/>
    </row>
    <row r="40" spans="1:19" s="76" customFormat="1" ht="355.5" customHeight="1">
      <c r="A40" s="43"/>
      <c r="B40" s="50">
        <f t="shared" si="0"/>
        <v>36</v>
      </c>
      <c r="C40" s="113" t="s">
        <v>605</v>
      </c>
      <c r="D40" s="41" t="s">
        <v>84</v>
      </c>
      <c r="E40" s="66" t="s">
        <v>191</v>
      </c>
      <c r="F40" s="51" t="s">
        <v>197</v>
      </c>
      <c r="G40" s="153"/>
      <c r="H40" s="58" t="s">
        <v>193</v>
      </c>
      <c r="I40" s="58" t="s">
        <v>87</v>
      </c>
      <c r="J40" s="51" t="s">
        <v>198</v>
      </c>
      <c r="K40" s="51" t="s">
        <v>194</v>
      </c>
      <c r="L40" s="69" t="s">
        <v>391</v>
      </c>
      <c r="M40" s="56" t="s">
        <v>4</v>
      </c>
      <c r="N40" s="143" t="s">
        <v>834</v>
      </c>
      <c r="O40" s="52" t="s">
        <v>627</v>
      </c>
      <c r="P40" s="72" t="s">
        <v>4</v>
      </c>
      <c r="Q40" s="59" t="s">
        <v>4</v>
      </c>
      <c r="R40" s="167" t="s">
        <v>4</v>
      </c>
      <c r="S40" s="178"/>
    </row>
    <row r="41" spans="1:19" ht="342.75" customHeight="1">
      <c r="B41" s="50">
        <f t="shared" si="0"/>
        <v>37</v>
      </c>
      <c r="C41" s="113" t="s">
        <v>605</v>
      </c>
      <c r="D41" s="41" t="s">
        <v>84</v>
      </c>
      <c r="E41" s="66" t="s">
        <v>191</v>
      </c>
      <c r="F41" s="51" t="s">
        <v>199</v>
      </c>
      <c r="G41" s="153"/>
      <c r="H41" s="58" t="s">
        <v>193</v>
      </c>
      <c r="I41" s="58" t="s">
        <v>87</v>
      </c>
      <c r="J41" s="51" t="s">
        <v>4</v>
      </c>
      <c r="K41" s="51" t="s">
        <v>194</v>
      </c>
      <c r="L41" s="69" t="s">
        <v>391</v>
      </c>
      <c r="M41" s="56" t="s">
        <v>4</v>
      </c>
      <c r="N41" s="143" t="s">
        <v>835</v>
      </c>
      <c r="O41" s="109" t="s">
        <v>4</v>
      </c>
      <c r="P41" s="72" t="s">
        <v>52</v>
      </c>
      <c r="Q41" s="59" t="s">
        <v>4</v>
      </c>
      <c r="R41" s="167" t="s">
        <v>4</v>
      </c>
      <c r="S41" s="178"/>
    </row>
    <row r="42" spans="1:19" ht="327" customHeight="1">
      <c r="B42" s="50">
        <f t="shared" si="0"/>
        <v>38</v>
      </c>
      <c r="C42" s="113" t="s">
        <v>605</v>
      </c>
      <c r="D42" s="41" t="s">
        <v>84</v>
      </c>
      <c r="E42" s="66" t="s">
        <v>191</v>
      </c>
      <c r="F42" s="51" t="s">
        <v>711</v>
      </c>
      <c r="G42" s="153"/>
      <c r="H42" s="58" t="s">
        <v>193</v>
      </c>
      <c r="I42" s="58" t="s">
        <v>87</v>
      </c>
      <c r="J42" s="51" t="s">
        <v>4</v>
      </c>
      <c r="K42" s="51" t="s">
        <v>195</v>
      </c>
      <c r="L42" s="69" t="s">
        <v>391</v>
      </c>
      <c r="M42" s="56" t="s">
        <v>200</v>
      </c>
      <c r="N42" s="143" t="s">
        <v>836</v>
      </c>
      <c r="O42" s="109" t="s">
        <v>4</v>
      </c>
      <c r="P42" s="72" t="s">
        <v>52</v>
      </c>
      <c r="Q42" s="59" t="s">
        <v>4</v>
      </c>
      <c r="R42" s="167" t="s">
        <v>4</v>
      </c>
      <c r="S42" s="178"/>
    </row>
    <row r="43" spans="1:19" ht="327" customHeight="1">
      <c r="B43" s="50">
        <f t="shared" si="0"/>
        <v>39</v>
      </c>
      <c r="C43" s="113" t="s">
        <v>605</v>
      </c>
      <c r="D43" s="41" t="s">
        <v>84</v>
      </c>
      <c r="E43" s="66" t="s">
        <v>191</v>
      </c>
      <c r="F43" s="51" t="s">
        <v>201</v>
      </c>
      <c r="G43" s="153"/>
      <c r="H43" s="58" t="s">
        <v>193</v>
      </c>
      <c r="I43" s="58" t="s">
        <v>87</v>
      </c>
      <c r="J43" s="51" t="s">
        <v>4</v>
      </c>
      <c r="K43" s="51" t="s">
        <v>561</v>
      </c>
      <c r="L43" s="56" t="s">
        <v>4</v>
      </c>
      <c r="M43" s="56" t="s">
        <v>4</v>
      </c>
      <c r="N43" s="143" t="s">
        <v>837</v>
      </c>
      <c r="O43" s="109" t="s">
        <v>4</v>
      </c>
      <c r="P43" s="72" t="s">
        <v>4</v>
      </c>
      <c r="Q43" s="59" t="s">
        <v>4</v>
      </c>
      <c r="R43" s="167" t="s">
        <v>4</v>
      </c>
      <c r="S43" s="178"/>
    </row>
    <row r="44" spans="1:19" ht="216" customHeight="1">
      <c r="B44" s="50">
        <f t="shared" si="0"/>
        <v>40</v>
      </c>
      <c r="C44" s="113" t="s">
        <v>605</v>
      </c>
      <c r="D44" s="41" t="s">
        <v>202</v>
      </c>
      <c r="E44" s="66" t="s">
        <v>203</v>
      </c>
      <c r="F44" s="51" t="s">
        <v>204</v>
      </c>
      <c r="G44" s="153"/>
      <c r="H44" s="58" t="s">
        <v>193</v>
      </c>
      <c r="I44" s="58" t="s">
        <v>87</v>
      </c>
      <c r="J44" s="51" t="s">
        <v>4</v>
      </c>
      <c r="K44" s="51" t="s">
        <v>658</v>
      </c>
      <c r="L44" s="56" t="s">
        <v>4</v>
      </c>
      <c r="M44" s="56" t="s">
        <v>4</v>
      </c>
      <c r="N44" s="143" t="s">
        <v>838</v>
      </c>
      <c r="O44" s="109" t="s">
        <v>4</v>
      </c>
      <c r="P44" s="72" t="s">
        <v>4</v>
      </c>
      <c r="Q44" s="59" t="s">
        <v>4</v>
      </c>
      <c r="R44" s="167" t="s">
        <v>4</v>
      </c>
      <c r="S44" s="178"/>
    </row>
    <row r="45" spans="1:19" s="76" customFormat="1" ht="130.5" customHeight="1">
      <c r="A45" s="43"/>
      <c r="B45" s="50">
        <f t="shared" si="0"/>
        <v>41</v>
      </c>
      <c r="C45" s="113" t="s">
        <v>605</v>
      </c>
      <c r="D45" s="41" t="s">
        <v>202</v>
      </c>
      <c r="E45" s="66" t="s">
        <v>203</v>
      </c>
      <c r="F45" s="51" t="s">
        <v>205</v>
      </c>
      <c r="G45" s="153"/>
      <c r="H45" s="58" t="s">
        <v>193</v>
      </c>
      <c r="I45" s="58" t="s">
        <v>87</v>
      </c>
      <c r="J45" s="51" t="s">
        <v>198</v>
      </c>
      <c r="K45" s="51" t="s">
        <v>101</v>
      </c>
      <c r="L45" s="56" t="s">
        <v>4</v>
      </c>
      <c r="M45" s="56" t="s">
        <v>4</v>
      </c>
      <c r="N45" s="143" t="s">
        <v>838</v>
      </c>
      <c r="O45" s="52" t="s">
        <v>627</v>
      </c>
      <c r="P45" s="72" t="s">
        <v>4</v>
      </c>
      <c r="Q45" s="59" t="s">
        <v>4</v>
      </c>
      <c r="R45" s="167" t="s">
        <v>4</v>
      </c>
      <c r="S45" s="178"/>
    </row>
    <row r="46" spans="1:19" s="76" customFormat="1" ht="369.75" customHeight="1">
      <c r="A46" s="43"/>
      <c r="B46" s="50">
        <f t="shared" si="0"/>
        <v>42</v>
      </c>
      <c r="C46" s="113" t="s">
        <v>605</v>
      </c>
      <c r="D46" s="41" t="s">
        <v>202</v>
      </c>
      <c r="E46" s="66" t="s">
        <v>530</v>
      </c>
      <c r="F46" s="51" t="s">
        <v>206</v>
      </c>
      <c r="G46" s="153"/>
      <c r="H46" s="58" t="s">
        <v>193</v>
      </c>
      <c r="I46" s="58" t="s">
        <v>87</v>
      </c>
      <c r="J46" s="51" t="s">
        <v>4</v>
      </c>
      <c r="K46" s="51" t="s">
        <v>207</v>
      </c>
      <c r="L46" s="56" t="s">
        <v>4</v>
      </c>
      <c r="M46" s="56" t="s">
        <v>4</v>
      </c>
      <c r="N46" s="143" t="s">
        <v>839</v>
      </c>
      <c r="O46" s="109" t="s">
        <v>4</v>
      </c>
      <c r="P46" s="72" t="s">
        <v>4</v>
      </c>
      <c r="Q46" s="59" t="s">
        <v>4</v>
      </c>
      <c r="R46" s="167" t="s">
        <v>4</v>
      </c>
      <c r="S46" s="178"/>
    </row>
    <row r="47" spans="1:19" s="76" customFormat="1" ht="367.5" customHeight="1">
      <c r="A47" s="43"/>
      <c r="B47" s="50">
        <f t="shared" si="0"/>
        <v>43</v>
      </c>
      <c r="C47" s="113" t="s">
        <v>605</v>
      </c>
      <c r="D47" s="41" t="s">
        <v>202</v>
      </c>
      <c r="E47" s="66" t="s">
        <v>530</v>
      </c>
      <c r="F47" s="51" t="s">
        <v>208</v>
      </c>
      <c r="G47" s="153"/>
      <c r="H47" s="58" t="s">
        <v>193</v>
      </c>
      <c r="I47" s="58" t="s">
        <v>87</v>
      </c>
      <c r="J47" s="51" t="s">
        <v>4</v>
      </c>
      <c r="K47" s="51" t="s">
        <v>209</v>
      </c>
      <c r="L47" s="56" t="s">
        <v>4</v>
      </c>
      <c r="M47" s="56" t="s">
        <v>4</v>
      </c>
      <c r="N47" s="143" t="s">
        <v>840</v>
      </c>
      <c r="O47" s="109" t="s">
        <v>4</v>
      </c>
      <c r="P47" s="72" t="s">
        <v>4</v>
      </c>
      <c r="Q47" s="59" t="s">
        <v>4</v>
      </c>
      <c r="R47" s="167" t="s">
        <v>4</v>
      </c>
      <c r="S47" s="178"/>
    </row>
    <row r="48" spans="1:19" ht="369" customHeight="1">
      <c r="B48" s="50">
        <f t="shared" si="0"/>
        <v>44</v>
      </c>
      <c r="C48" s="113" t="s">
        <v>605</v>
      </c>
      <c r="D48" s="41" t="s">
        <v>202</v>
      </c>
      <c r="E48" s="66" t="s">
        <v>530</v>
      </c>
      <c r="F48" s="51" t="s">
        <v>470</v>
      </c>
      <c r="G48" s="153"/>
      <c r="H48" s="58" t="s">
        <v>193</v>
      </c>
      <c r="I48" s="58" t="s">
        <v>87</v>
      </c>
      <c r="J48" s="51" t="s">
        <v>4</v>
      </c>
      <c r="K48" s="51" t="s">
        <v>210</v>
      </c>
      <c r="L48" s="56" t="s">
        <v>4</v>
      </c>
      <c r="M48" s="56" t="s">
        <v>4</v>
      </c>
      <c r="N48" s="143" t="s">
        <v>841</v>
      </c>
      <c r="O48" s="109" t="s">
        <v>4</v>
      </c>
      <c r="P48" s="72" t="s">
        <v>4</v>
      </c>
      <c r="Q48" s="59" t="s">
        <v>4</v>
      </c>
      <c r="R48" s="167" t="s">
        <v>4</v>
      </c>
      <c r="S48" s="178"/>
    </row>
    <row r="49" spans="1:19" ht="231" customHeight="1">
      <c r="A49" s="62"/>
      <c r="B49" s="39">
        <f t="shared" si="0"/>
        <v>45</v>
      </c>
      <c r="C49" s="114" t="s">
        <v>605</v>
      </c>
      <c r="D49" s="41" t="s">
        <v>202</v>
      </c>
      <c r="E49" s="42" t="s">
        <v>211</v>
      </c>
      <c r="F49" s="42" t="s">
        <v>365</v>
      </c>
      <c r="G49" s="153"/>
      <c r="H49" s="40" t="s">
        <v>193</v>
      </c>
      <c r="I49" s="40" t="s">
        <v>87</v>
      </c>
      <c r="J49" s="42" t="s">
        <v>4</v>
      </c>
      <c r="K49" s="42" t="s">
        <v>414</v>
      </c>
      <c r="L49" s="42" t="s">
        <v>667</v>
      </c>
      <c r="M49" s="53" t="s">
        <v>689</v>
      </c>
      <c r="N49" s="143" t="s">
        <v>842</v>
      </c>
      <c r="O49" s="110" t="s">
        <v>4</v>
      </c>
      <c r="P49" s="74" t="s">
        <v>4</v>
      </c>
      <c r="Q49" s="55" t="s">
        <v>4</v>
      </c>
      <c r="R49" s="171" t="s">
        <v>4</v>
      </c>
      <c r="S49" s="179"/>
    </row>
    <row r="50" spans="1:19" ht="160.5" customHeight="1">
      <c r="B50" s="50">
        <f t="shared" si="0"/>
        <v>46</v>
      </c>
      <c r="C50" s="113" t="s">
        <v>605</v>
      </c>
      <c r="D50" s="41" t="s">
        <v>84</v>
      </c>
      <c r="E50" s="52" t="s">
        <v>218</v>
      </c>
      <c r="F50" s="51" t="s">
        <v>472</v>
      </c>
      <c r="G50" s="153"/>
      <c r="H50" s="58" t="s">
        <v>217</v>
      </c>
      <c r="I50" s="58" t="s">
        <v>87</v>
      </c>
      <c r="J50" s="51" t="s">
        <v>219</v>
      </c>
      <c r="K50" s="51" t="s">
        <v>220</v>
      </c>
      <c r="L50" s="56" t="s">
        <v>391</v>
      </c>
      <c r="M50" s="56" t="s">
        <v>4</v>
      </c>
      <c r="N50" s="143" t="s">
        <v>843</v>
      </c>
      <c r="O50" s="54" t="s">
        <v>626</v>
      </c>
      <c r="P50" s="72" t="s">
        <v>52</v>
      </c>
      <c r="Q50" s="59" t="s">
        <v>4</v>
      </c>
      <c r="R50" s="167" t="s">
        <v>4</v>
      </c>
      <c r="S50" s="178"/>
    </row>
    <row r="51" spans="1:19" ht="168" customHeight="1">
      <c r="B51" s="50">
        <f t="shared" si="0"/>
        <v>47</v>
      </c>
      <c r="C51" s="113" t="s">
        <v>605</v>
      </c>
      <c r="D51" s="41" t="s">
        <v>84</v>
      </c>
      <c r="E51" s="52" t="s">
        <v>218</v>
      </c>
      <c r="F51" s="51" t="s">
        <v>473</v>
      </c>
      <c r="G51" s="153"/>
      <c r="H51" s="58" t="s">
        <v>217</v>
      </c>
      <c r="I51" s="58" t="s">
        <v>87</v>
      </c>
      <c r="J51" s="51" t="s">
        <v>4</v>
      </c>
      <c r="K51" s="51" t="s">
        <v>221</v>
      </c>
      <c r="L51" s="56" t="s">
        <v>391</v>
      </c>
      <c r="M51" s="56" t="s">
        <v>475</v>
      </c>
      <c r="N51" s="143" t="s">
        <v>844</v>
      </c>
      <c r="O51" s="109" t="s">
        <v>4</v>
      </c>
      <c r="P51" s="72" t="s">
        <v>52</v>
      </c>
      <c r="Q51" s="59" t="s">
        <v>4</v>
      </c>
      <c r="R51" s="167" t="s">
        <v>4</v>
      </c>
      <c r="S51" s="178"/>
    </row>
    <row r="52" spans="1:19" ht="128.25" customHeight="1">
      <c r="B52" s="50">
        <f t="shared" si="0"/>
        <v>48</v>
      </c>
      <c r="C52" s="113" t="s">
        <v>605</v>
      </c>
      <c r="D52" s="41" t="s">
        <v>84</v>
      </c>
      <c r="E52" s="52" t="s">
        <v>218</v>
      </c>
      <c r="F52" s="51" t="s">
        <v>85</v>
      </c>
      <c r="G52" s="153"/>
      <c r="H52" s="58" t="s">
        <v>217</v>
      </c>
      <c r="I52" s="58" t="s">
        <v>87</v>
      </c>
      <c r="J52" s="51" t="s">
        <v>4</v>
      </c>
      <c r="K52" s="51" t="s">
        <v>222</v>
      </c>
      <c r="L52" s="56" t="s">
        <v>4</v>
      </c>
      <c r="M52" s="56" t="s">
        <v>4</v>
      </c>
      <c r="N52" s="143" t="s">
        <v>845</v>
      </c>
      <c r="O52" s="109" t="s">
        <v>4</v>
      </c>
      <c r="P52" s="72" t="s">
        <v>4</v>
      </c>
      <c r="Q52" s="59" t="s">
        <v>4</v>
      </c>
      <c r="R52" s="167" t="s">
        <v>4</v>
      </c>
      <c r="S52" s="178"/>
    </row>
    <row r="53" spans="1:19" ht="148.5" customHeight="1">
      <c r="B53" s="50">
        <f t="shared" si="0"/>
        <v>49</v>
      </c>
      <c r="C53" s="113" t="s">
        <v>605</v>
      </c>
      <c r="D53" s="41" t="s">
        <v>84</v>
      </c>
      <c r="E53" s="52" t="s">
        <v>218</v>
      </c>
      <c r="F53" s="51" t="s">
        <v>474</v>
      </c>
      <c r="G53" s="153"/>
      <c r="H53" s="58" t="s">
        <v>217</v>
      </c>
      <c r="I53" s="58" t="s">
        <v>87</v>
      </c>
      <c r="J53" s="51" t="s">
        <v>219</v>
      </c>
      <c r="K53" s="51" t="s">
        <v>220</v>
      </c>
      <c r="L53" s="56" t="s">
        <v>738</v>
      </c>
      <c r="M53" s="56" t="s">
        <v>4</v>
      </c>
      <c r="N53" s="143" t="s">
        <v>846</v>
      </c>
      <c r="O53" s="54" t="s">
        <v>626</v>
      </c>
      <c r="P53" s="72" t="s">
        <v>52</v>
      </c>
      <c r="Q53" s="59" t="s">
        <v>4</v>
      </c>
      <c r="R53" s="167" t="s">
        <v>4</v>
      </c>
      <c r="S53" s="178"/>
    </row>
    <row r="54" spans="1:19" s="76" customFormat="1" ht="190.5" customHeight="1">
      <c r="A54" s="43"/>
      <c r="B54" s="50">
        <f t="shared" si="0"/>
        <v>50</v>
      </c>
      <c r="C54" s="113" t="s">
        <v>605</v>
      </c>
      <c r="D54" s="41" t="s">
        <v>84</v>
      </c>
      <c r="E54" s="52" t="s">
        <v>218</v>
      </c>
      <c r="F54" s="51" t="s">
        <v>974</v>
      </c>
      <c r="G54" s="153"/>
      <c r="H54" s="58" t="s">
        <v>217</v>
      </c>
      <c r="I54" s="153" t="s">
        <v>87</v>
      </c>
      <c r="J54" s="51" t="s">
        <v>4</v>
      </c>
      <c r="K54" s="51" t="s">
        <v>195</v>
      </c>
      <c r="L54" s="51" t="s">
        <v>391</v>
      </c>
      <c r="M54" s="51" t="s">
        <v>736</v>
      </c>
      <c r="N54" s="143" t="s">
        <v>847</v>
      </c>
      <c r="O54" s="109" t="s">
        <v>4</v>
      </c>
      <c r="P54" s="156" t="s">
        <v>52</v>
      </c>
      <c r="Q54" s="153" t="s">
        <v>4</v>
      </c>
      <c r="R54" s="172" t="s">
        <v>4</v>
      </c>
      <c r="S54" s="178"/>
    </row>
    <row r="55" spans="1:19" s="76" customFormat="1" ht="77.25" customHeight="1">
      <c r="A55" s="43"/>
      <c r="B55" s="50">
        <f t="shared" si="0"/>
        <v>51</v>
      </c>
      <c r="C55" s="113" t="s">
        <v>605</v>
      </c>
      <c r="D55" s="41" t="s">
        <v>84</v>
      </c>
      <c r="E55" s="52" t="s">
        <v>218</v>
      </c>
      <c r="F55" s="51" t="s">
        <v>86</v>
      </c>
      <c r="G55" s="153"/>
      <c r="H55" s="58" t="s">
        <v>217</v>
      </c>
      <c r="I55" s="58" t="s">
        <v>87</v>
      </c>
      <c r="J55" s="51" t="s">
        <v>4</v>
      </c>
      <c r="K55" s="51" t="s">
        <v>222</v>
      </c>
      <c r="L55" s="56" t="s">
        <v>4</v>
      </c>
      <c r="M55" s="56" t="s">
        <v>4</v>
      </c>
      <c r="N55" s="143" t="s">
        <v>848</v>
      </c>
      <c r="O55" s="109" t="s">
        <v>4</v>
      </c>
      <c r="P55" s="72" t="s">
        <v>4</v>
      </c>
      <c r="Q55" s="59" t="s">
        <v>4</v>
      </c>
      <c r="R55" s="167" t="s">
        <v>4</v>
      </c>
      <c r="S55" s="178"/>
    </row>
    <row r="56" spans="1:19" s="157" customFormat="1" ht="112.5" customHeight="1">
      <c r="A56" s="147"/>
      <c r="B56" s="148">
        <f t="shared" si="0"/>
        <v>52</v>
      </c>
      <c r="C56" s="149" t="s">
        <v>605</v>
      </c>
      <c r="D56" s="150" t="s">
        <v>84</v>
      </c>
      <c r="E56" s="151" t="s">
        <v>218</v>
      </c>
      <c r="F56" s="152" t="s">
        <v>849</v>
      </c>
      <c r="G56" s="58"/>
      <c r="H56" s="153" t="s">
        <v>217</v>
      </c>
      <c r="I56" s="153" t="s">
        <v>87</v>
      </c>
      <c r="J56" s="152" t="s">
        <v>4</v>
      </c>
      <c r="K56" s="152" t="s">
        <v>88</v>
      </c>
      <c r="L56" s="152" t="s">
        <v>4</v>
      </c>
      <c r="M56" s="152" t="s">
        <v>4</v>
      </c>
      <c r="N56" s="154" t="s">
        <v>808</v>
      </c>
      <c r="O56" s="155" t="s">
        <v>4</v>
      </c>
      <c r="P56" s="156" t="s">
        <v>52</v>
      </c>
      <c r="Q56" s="153" t="s">
        <v>4</v>
      </c>
      <c r="R56" s="172" t="s">
        <v>4</v>
      </c>
      <c r="S56" s="180" t="s">
        <v>975</v>
      </c>
    </row>
    <row r="57" spans="1:19" s="157" customFormat="1" ht="77.25" customHeight="1">
      <c r="A57" s="147"/>
      <c r="B57" s="158">
        <f t="shared" si="0"/>
        <v>53</v>
      </c>
      <c r="C57" s="149" t="s">
        <v>605</v>
      </c>
      <c r="D57" s="150" t="s">
        <v>84</v>
      </c>
      <c r="E57" s="151" t="s">
        <v>218</v>
      </c>
      <c r="F57" s="152" t="s">
        <v>476</v>
      </c>
      <c r="G57" s="58"/>
      <c r="H57" s="153" t="s">
        <v>217</v>
      </c>
      <c r="I57" s="153" t="s">
        <v>87</v>
      </c>
      <c r="J57" s="152" t="s">
        <v>4</v>
      </c>
      <c r="K57" s="152" t="s">
        <v>120</v>
      </c>
      <c r="L57" s="152" t="s">
        <v>4</v>
      </c>
      <c r="M57" s="152" t="s">
        <v>4</v>
      </c>
      <c r="N57" s="154" t="s">
        <v>807</v>
      </c>
      <c r="O57" s="159" t="s">
        <v>635</v>
      </c>
      <c r="P57" s="156" t="s">
        <v>52</v>
      </c>
      <c r="Q57" s="153" t="s">
        <v>4</v>
      </c>
      <c r="R57" s="172" t="s">
        <v>4</v>
      </c>
      <c r="S57" s="180" t="s">
        <v>975</v>
      </c>
    </row>
    <row r="58" spans="1:19" s="147" customFormat="1" ht="162.75" customHeight="1">
      <c r="B58" s="148">
        <f t="shared" si="0"/>
        <v>54</v>
      </c>
      <c r="C58" s="149" t="s">
        <v>605</v>
      </c>
      <c r="D58" s="150" t="s">
        <v>84</v>
      </c>
      <c r="E58" s="151" t="s">
        <v>218</v>
      </c>
      <c r="F58" s="152" t="s">
        <v>741</v>
      </c>
      <c r="G58" s="58"/>
      <c r="H58" s="153" t="s">
        <v>217</v>
      </c>
      <c r="I58" s="153" t="s">
        <v>87</v>
      </c>
      <c r="J58" s="152" t="s">
        <v>4</v>
      </c>
      <c r="K58" s="152" t="s">
        <v>92</v>
      </c>
      <c r="L58" s="152" t="s">
        <v>4</v>
      </c>
      <c r="M58" s="152" t="s">
        <v>4</v>
      </c>
      <c r="N58" s="154" t="s">
        <v>807</v>
      </c>
      <c r="O58" s="155" t="s">
        <v>4</v>
      </c>
      <c r="P58" s="156" t="s">
        <v>52</v>
      </c>
      <c r="Q58" s="153" t="s">
        <v>4</v>
      </c>
      <c r="R58" s="172" t="s">
        <v>4</v>
      </c>
      <c r="S58" s="180" t="s">
        <v>975</v>
      </c>
    </row>
    <row r="59" spans="1:19" s="157" customFormat="1" ht="209.25" customHeight="1">
      <c r="A59" s="147"/>
      <c r="B59" s="148">
        <f t="shared" si="0"/>
        <v>55</v>
      </c>
      <c r="C59" s="149" t="s">
        <v>605</v>
      </c>
      <c r="D59" s="150" t="s">
        <v>84</v>
      </c>
      <c r="E59" s="151" t="s">
        <v>218</v>
      </c>
      <c r="F59" s="152" t="s">
        <v>742</v>
      </c>
      <c r="G59" s="58"/>
      <c r="H59" s="153" t="s">
        <v>217</v>
      </c>
      <c r="I59" s="153" t="s">
        <v>87</v>
      </c>
      <c r="J59" s="152" t="s">
        <v>4</v>
      </c>
      <c r="K59" s="152" t="s">
        <v>89</v>
      </c>
      <c r="L59" s="152" t="s">
        <v>4</v>
      </c>
      <c r="M59" s="152" t="s">
        <v>4</v>
      </c>
      <c r="N59" s="154" t="s">
        <v>807</v>
      </c>
      <c r="O59" s="155" t="s">
        <v>4</v>
      </c>
      <c r="P59" s="156" t="s">
        <v>52</v>
      </c>
      <c r="Q59" s="153" t="s">
        <v>4</v>
      </c>
      <c r="R59" s="172" t="s">
        <v>4</v>
      </c>
      <c r="S59" s="180" t="s">
        <v>975</v>
      </c>
    </row>
    <row r="60" spans="1:19" s="157" customFormat="1" ht="177" customHeight="1">
      <c r="A60" s="147"/>
      <c r="B60" s="148">
        <f t="shared" si="0"/>
        <v>56</v>
      </c>
      <c r="C60" s="149" t="s">
        <v>605</v>
      </c>
      <c r="D60" s="150" t="s">
        <v>84</v>
      </c>
      <c r="E60" s="151" t="s">
        <v>218</v>
      </c>
      <c r="F60" s="152" t="s">
        <v>743</v>
      </c>
      <c r="G60" s="58"/>
      <c r="H60" s="153" t="s">
        <v>217</v>
      </c>
      <c r="I60" s="153" t="s">
        <v>87</v>
      </c>
      <c r="J60" s="152" t="s">
        <v>4</v>
      </c>
      <c r="K60" s="152" t="s">
        <v>90</v>
      </c>
      <c r="L60" s="152" t="s">
        <v>4</v>
      </c>
      <c r="M60" s="152" t="s">
        <v>4</v>
      </c>
      <c r="N60" s="154" t="s">
        <v>807</v>
      </c>
      <c r="O60" s="155" t="s">
        <v>4</v>
      </c>
      <c r="P60" s="156" t="s">
        <v>52</v>
      </c>
      <c r="Q60" s="153" t="s">
        <v>4</v>
      </c>
      <c r="R60" s="172" t="s">
        <v>4</v>
      </c>
      <c r="S60" s="180" t="s">
        <v>975</v>
      </c>
    </row>
    <row r="61" spans="1:19" s="147" customFormat="1" ht="165.75" customHeight="1">
      <c r="B61" s="148">
        <f t="shared" si="0"/>
        <v>57</v>
      </c>
      <c r="C61" s="149" t="s">
        <v>605</v>
      </c>
      <c r="D61" s="150" t="s">
        <v>84</v>
      </c>
      <c r="E61" s="151" t="s">
        <v>218</v>
      </c>
      <c r="F61" s="152" t="s">
        <v>744</v>
      </c>
      <c r="G61" s="58"/>
      <c r="H61" s="153" t="s">
        <v>217</v>
      </c>
      <c r="I61" s="153" t="s">
        <v>87</v>
      </c>
      <c r="J61" s="152" t="s">
        <v>4</v>
      </c>
      <c r="K61" s="152" t="s">
        <v>91</v>
      </c>
      <c r="L61" s="152" t="s">
        <v>4</v>
      </c>
      <c r="M61" s="152" t="s">
        <v>4</v>
      </c>
      <c r="N61" s="154" t="s">
        <v>807</v>
      </c>
      <c r="O61" s="155" t="s">
        <v>4</v>
      </c>
      <c r="P61" s="156" t="s">
        <v>52</v>
      </c>
      <c r="Q61" s="153" t="s">
        <v>4</v>
      </c>
      <c r="R61" s="172" t="s">
        <v>4</v>
      </c>
      <c r="S61" s="180" t="s">
        <v>975</v>
      </c>
    </row>
    <row r="62" spans="1:19" s="147" customFormat="1" ht="174.75" customHeight="1">
      <c r="B62" s="148">
        <f t="shared" si="0"/>
        <v>58</v>
      </c>
      <c r="C62" s="149" t="s">
        <v>605</v>
      </c>
      <c r="D62" s="150" t="s">
        <v>84</v>
      </c>
      <c r="E62" s="151" t="s">
        <v>218</v>
      </c>
      <c r="F62" s="152" t="s">
        <v>737</v>
      </c>
      <c r="G62" s="58"/>
      <c r="H62" s="153" t="s">
        <v>217</v>
      </c>
      <c r="I62" s="153" t="s">
        <v>87</v>
      </c>
      <c r="J62" s="152" t="s">
        <v>4</v>
      </c>
      <c r="K62" s="152" t="s">
        <v>415</v>
      </c>
      <c r="L62" s="152" t="s">
        <v>4</v>
      </c>
      <c r="M62" s="152" t="s">
        <v>4</v>
      </c>
      <c r="N62" s="154" t="s">
        <v>807</v>
      </c>
      <c r="O62" s="155" t="s">
        <v>4</v>
      </c>
      <c r="P62" s="156" t="s">
        <v>52</v>
      </c>
      <c r="Q62" s="153" t="s">
        <v>4</v>
      </c>
      <c r="R62" s="172" t="s">
        <v>4</v>
      </c>
      <c r="S62" s="180" t="s">
        <v>975</v>
      </c>
    </row>
    <row r="63" spans="1:19" s="147" customFormat="1" ht="118.5" customHeight="1">
      <c r="B63" s="148">
        <f t="shared" si="0"/>
        <v>59</v>
      </c>
      <c r="C63" s="149" t="s">
        <v>605</v>
      </c>
      <c r="D63" s="150" t="s">
        <v>84</v>
      </c>
      <c r="E63" s="151" t="s">
        <v>218</v>
      </c>
      <c r="F63" s="152" t="s">
        <v>745</v>
      </c>
      <c r="G63" s="58"/>
      <c r="H63" s="153" t="s">
        <v>217</v>
      </c>
      <c r="I63" s="153" t="s">
        <v>87</v>
      </c>
      <c r="J63" s="152" t="s">
        <v>4</v>
      </c>
      <c r="K63" s="152" t="s">
        <v>239</v>
      </c>
      <c r="L63" s="152" t="s">
        <v>4</v>
      </c>
      <c r="M63" s="152" t="s">
        <v>4</v>
      </c>
      <c r="N63" s="154" t="s">
        <v>807</v>
      </c>
      <c r="O63" s="155" t="s">
        <v>4</v>
      </c>
      <c r="P63" s="156" t="s">
        <v>52</v>
      </c>
      <c r="Q63" s="153" t="s">
        <v>4</v>
      </c>
      <c r="R63" s="172" t="s">
        <v>4</v>
      </c>
      <c r="S63" s="180" t="s">
        <v>977</v>
      </c>
    </row>
    <row r="64" spans="1:19" ht="203.25" customHeight="1">
      <c r="B64" s="50">
        <f t="shared" si="0"/>
        <v>60</v>
      </c>
      <c r="C64" s="113" t="s">
        <v>605</v>
      </c>
      <c r="D64" s="41" t="s">
        <v>202</v>
      </c>
      <c r="E64" s="66" t="s">
        <v>531</v>
      </c>
      <c r="F64" s="51" t="s">
        <v>224</v>
      </c>
      <c r="G64" s="153"/>
      <c r="H64" s="58" t="s">
        <v>217</v>
      </c>
      <c r="I64" s="58" t="s">
        <v>87</v>
      </c>
      <c r="J64" s="51" t="s">
        <v>4</v>
      </c>
      <c r="K64" s="51" t="s">
        <v>225</v>
      </c>
      <c r="L64" s="56" t="s">
        <v>4</v>
      </c>
      <c r="M64" s="56" t="s">
        <v>4</v>
      </c>
      <c r="N64" s="143" t="s">
        <v>850</v>
      </c>
      <c r="O64" s="109" t="s">
        <v>4</v>
      </c>
      <c r="P64" s="72" t="s">
        <v>4</v>
      </c>
      <c r="Q64" s="59" t="s">
        <v>4</v>
      </c>
      <c r="R64" s="167" t="s">
        <v>4</v>
      </c>
      <c r="S64" s="178"/>
    </row>
    <row r="65" spans="1:19" s="76" customFormat="1" ht="207" customHeight="1">
      <c r="A65" s="43"/>
      <c r="B65" s="50">
        <f t="shared" si="0"/>
        <v>61</v>
      </c>
      <c r="C65" s="113" t="s">
        <v>605</v>
      </c>
      <c r="D65" s="41" t="s">
        <v>202</v>
      </c>
      <c r="E65" s="66" t="s">
        <v>531</v>
      </c>
      <c r="F65" s="51" t="s">
        <v>226</v>
      </c>
      <c r="G65" s="153"/>
      <c r="H65" s="58" t="s">
        <v>217</v>
      </c>
      <c r="I65" s="58" t="s">
        <v>87</v>
      </c>
      <c r="J65" s="51" t="s">
        <v>219</v>
      </c>
      <c r="K65" s="51" t="s">
        <v>101</v>
      </c>
      <c r="L65" s="56" t="s">
        <v>4</v>
      </c>
      <c r="M65" s="56" t="s">
        <v>4</v>
      </c>
      <c r="N65" s="143" t="s">
        <v>851</v>
      </c>
      <c r="O65" s="54" t="s">
        <v>626</v>
      </c>
      <c r="P65" s="72" t="s">
        <v>4</v>
      </c>
      <c r="Q65" s="59" t="s">
        <v>4</v>
      </c>
      <c r="R65" s="167" t="s">
        <v>4</v>
      </c>
      <c r="S65" s="178"/>
    </row>
    <row r="66" spans="1:19" s="76" customFormat="1" ht="200.25" customHeight="1">
      <c r="A66" s="62"/>
      <c r="B66" s="39">
        <f t="shared" si="0"/>
        <v>62</v>
      </c>
      <c r="C66" s="114" t="s">
        <v>605</v>
      </c>
      <c r="D66" s="41" t="s">
        <v>202</v>
      </c>
      <c r="E66" s="54" t="s">
        <v>759</v>
      </c>
      <c r="F66" s="42" t="s">
        <v>978</v>
      </c>
      <c r="G66" s="153"/>
      <c r="H66" s="40" t="s">
        <v>217</v>
      </c>
      <c r="I66" s="160" t="s">
        <v>87</v>
      </c>
      <c r="J66" s="42" t="s">
        <v>227</v>
      </c>
      <c r="K66" s="42" t="s">
        <v>587</v>
      </c>
      <c r="L66" s="42" t="s">
        <v>667</v>
      </c>
      <c r="M66" s="42" t="s">
        <v>734</v>
      </c>
      <c r="N66" s="143" t="s">
        <v>856</v>
      </c>
      <c r="O66" s="52" t="s">
        <v>633</v>
      </c>
      <c r="P66" s="161" t="s">
        <v>4</v>
      </c>
      <c r="Q66" s="150" t="s">
        <v>4</v>
      </c>
      <c r="R66" s="170" t="s">
        <v>4</v>
      </c>
      <c r="S66" s="179"/>
    </row>
    <row r="67" spans="1:19" s="76" customFormat="1" ht="273.75" customHeight="1">
      <c r="A67" s="62"/>
      <c r="B67" s="39">
        <f t="shared" si="0"/>
        <v>63</v>
      </c>
      <c r="C67" s="114" t="s">
        <v>605</v>
      </c>
      <c r="D67" s="40" t="s">
        <v>202</v>
      </c>
      <c r="E67" s="54" t="s">
        <v>759</v>
      </c>
      <c r="F67" s="42" t="s">
        <v>477</v>
      </c>
      <c r="G67" s="153"/>
      <c r="H67" s="40" t="s">
        <v>217</v>
      </c>
      <c r="I67" s="160" t="s">
        <v>87</v>
      </c>
      <c r="J67" s="42" t="s">
        <v>227</v>
      </c>
      <c r="K67" s="42" t="s">
        <v>587</v>
      </c>
      <c r="L67" s="42" t="s">
        <v>667</v>
      </c>
      <c r="M67" s="42" t="s">
        <v>735</v>
      </c>
      <c r="N67" s="143" t="s">
        <v>855</v>
      </c>
      <c r="O67" s="52" t="s">
        <v>633</v>
      </c>
      <c r="P67" s="161" t="s">
        <v>4</v>
      </c>
      <c r="Q67" s="150" t="s">
        <v>4</v>
      </c>
      <c r="R67" s="173" t="s">
        <v>4</v>
      </c>
      <c r="S67" s="179"/>
    </row>
    <row r="68" spans="1:19" s="76" customFormat="1" ht="302.25" customHeight="1">
      <c r="A68" s="62"/>
      <c r="B68" s="39">
        <f t="shared" si="0"/>
        <v>64</v>
      </c>
      <c r="C68" s="114" t="s">
        <v>605</v>
      </c>
      <c r="D68" s="40" t="s">
        <v>202</v>
      </c>
      <c r="E68" s="54" t="s">
        <v>759</v>
      </c>
      <c r="F68" s="42" t="s">
        <v>478</v>
      </c>
      <c r="G68" s="153"/>
      <c r="H68" s="40" t="s">
        <v>217</v>
      </c>
      <c r="I68" s="160" t="s">
        <v>87</v>
      </c>
      <c r="J68" s="42" t="s">
        <v>227</v>
      </c>
      <c r="K68" s="42" t="s">
        <v>587</v>
      </c>
      <c r="L68" s="42" t="s">
        <v>667</v>
      </c>
      <c r="M68" s="42" t="s">
        <v>733</v>
      </c>
      <c r="N68" s="143" t="s">
        <v>854</v>
      </c>
      <c r="O68" s="52" t="s">
        <v>633</v>
      </c>
      <c r="P68" s="161" t="s">
        <v>4</v>
      </c>
      <c r="Q68" s="150" t="s">
        <v>4</v>
      </c>
      <c r="R68" s="173" t="s">
        <v>4</v>
      </c>
      <c r="S68" s="179"/>
    </row>
    <row r="69" spans="1:19" s="76" customFormat="1" ht="270.75" customHeight="1">
      <c r="A69" s="62"/>
      <c r="B69" s="39">
        <f t="shared" ref="B69:B132" si="1">ROW()-4</f>
        <v>65</v>
      </c>
      <c r="C69" s="114" t="s">
        <v>605</v>
      </c>
      <c r="D69" s="40" t="s">
        <v>202</v>
      </c>
      <c r="E69" s="54" t="s">
        <v>759</v>
      </c>
      <c r="F69" s="42" t="s">
        <v>479</v>
      </c>
      <c r="G69" s="153"/>
      <c r="H69" s="40" t="s">
        <v>217</v>
      </c>
      <c r="I69" s="160" t="s">
        <v>87</v>
      </c>
      <c r="J69" s="42" t="s">
        <v>227</v>
      </c>
      <c r="K69" s="42" t="s">
        <v>587</v>
      </c>
      <c r="L69" s="42" t="s">
        <v>697</v>
      </c>
      <c r="M69" s="42" t="s">
        <v>732</v>
      </c>
      <c r="N69" s="143" t="s">
        <v>853</v>
      </c>
      <c r="O69" s="52" t="s">
        <v>633</v>
      </c>
      <c r="P69" s="161" t="s">
        <v>4</v>
      </c>
      <c r="Q69" s="150" t="s">
        <v>4</v>
      </c>
      <c r="R69" s="173" t="s">
        <v>4</v>
      </c>
      <c r="S69" s="179"/>
    </row>
    <row r="70" spans="1:19" s="76" customFormat="1" ht="242.25" customHeight="1">
      <c r="A70" s="43"/>
      <c r="B70" s="50">
        <f t="shared" si="1"/>
        <v>66</v>
      </c>
      <c r="C70" s="113" t="s">
        <v>605</v>
      </c>
      <c r="D70" s="58" t="s">
        <v>202</v>
      </c>
      <c r="E70" s="54" t="s">
        <v>759</v>
      </c>
      <c r="F70" s="51" t="s">
        <v>480</v>
      </c>
      <c r="G70" s="153"/>
      <c r="H70" s="58" t="s">
        <v>217</v>
      </c>
      <c r="I70" s="153" t="s">
        <v>87</v>
      </c>
      <c r="J70" s="51" t="s">
        <v>227</v>
      </c>
      <c r="K70" s="51" t="s">
        <v>587</v>
      </c>
      <c r="L70" s="51" t="s">
        <v>667</v>
      </c>
      <c r="M70" s="51" t="s">
        <v>731</v>
      </c>
      <c r="N70" s="143" t="s">
        <v>852</v>
      </c>
      <c r="O70" s="52" t="s">
        <v>633</v>
      </c>
      <c r="P70" s="162" t="s">
        <v>4</v>
      </c>
      <c r="Q70" s="163" t="s">
        <v>4</v>
      </c>
      <c r="R70" s="174" t="s">
        <v>4</v>
      </c>
      <c r="S70" s="178"/>
    </row>
    <row r="71" spans="1:19" s="76" customFormat="1" ht="194.25" customHeight="1">
      <c r="A71" s="43"/>
      <c r="B71" s="50">
        <f t="shared" si="1"/>
        <v>67</v>
      </c>
      <c r="C71" s="113" t="s">
        <v>605</v>
      </c>
      <c r="D71" s="41" t="s">
        <v>202</v>
      </c>
      <c r="E71" s="66" t="s">
        <v>532</v>
      </c>
      <c r="F71" s="51" t="s">
        <v>232</v>
      </c>
      <c r="G71" s="153"/>
      <c r="H71" s="58" t="s">
        <v>231</v>
      </c>
      <c r="I71" s="58" t="s">
        <v>87</v>
      </c>
      <c r="J71" s="51" t="s">
        <v>233</v>
      </c>
      <c r="K71" s="51" t="s">
        <v>225</v>
      </c>
      <c r="L71" s="51" t="s">
        <v>164</v>
      </c>
      <c r="M71" s="56" t="s">
        <v>4</v>
      </c>
      <c r="N71" s="143" t="s">
        <v>857</v>
      </c>
      <c r="O71" s="54" t="s">
        <v>630</v>
      </c>
      <c r="P71" s="72" t="s">
        <v>4</v>
      </c>
      <c r="Q71" s="59" t="s">
        <v>4</v>
      </c>
      <c r="R71" s="167" t="s">
        <v>4</v>
      </c>
      <c r="S71" s="178"/>
    </row>
    <row r="72" spans="1:19" s="76" customFormat="1" ht="245.25" customHeight="1">
      <c r="A72" s="43"/>
      <c r="B72" s="50">
        <f t="shared" si="1"/>
        <v>68</v>
      </c>
      <c r="C72" s="113" t="s">
        <v>605</v>
      </c>
      <c r="D72" s="41" t="s">
        <v>202</v>
      </c>
      <c r="E72" s="66" t="s">
        <v>532</v>
      </c>
      <c r="F72" s="51" t="s">
        <v>234</v>
      </c>
      <c r="G72" s="153"/>
      <c r="H72" s="58" t="s">
        <v>231</v>
      </c>
      <c r="I72" s="58" t="s">
        <v>87</v>
      </c>
      <c r="J72" s="51" t="s">
        <v>235</v>
      </c>
      <c r="K72" s="51" t="s">
        <v>101</v>
      </c>
      <c r="L72" s="51" t="s">
        <v>164</v>
      </c>
      <c r="M72" s="56" t="s">
        <v>4</v>
      </c>
      <c r="N72" s="143" t="s">
        <v>858</v>
      </c>
      <c r="O72" s="54" t="s">
        <v>631</v>
      </c>
      <c r="P72" s="72" t="s">
        <v>4</v>
      </c>
      <c r="Q72" s="59" t="s">
        <v>4</v>
      </c>
      <c r="R72" s="167" t="s">
        <v>4</v>
      </c>
      <c r="S72" s="178"/>
    </row>
    <row r="73" spans="1:19" s="76" customFormat="1" ht="261.75" customHeight="1">
      <c r="A73" s="62"/>
      <c r="B73" s="39">
        <f t="shared" si="1"/>
        <v>69</v>
      </c>
      <c r="C73" s="114" t="s">
        <v>605</v>
      </c>
      <c r="D73" s="40" t="s">
        <v>202</v>
      </c>
      <c r="E73" s="60" t="s">
        <v>483</v>
      </c>
      <c r="F73" s="42" t="s">
        <v>979</v>
      </c>
      <c r="G73" s="153"/>
      <c r="H73" s="58" t="s">
        <v>231</v>
      </c>
      <c r="I73" s="160" t="s">
        <v>87</v>
      </c>
      <c r="J73" s="42" t="s">
        <v>236</v>
      </c>
      <c r="K73" s="42" t="s">
        <v>587</v>
      </c>
      <c r="L73" s="42" t="s">
        <v>667</v>
      </c>
      <c r="M73" s="42" t="s">
        <v>730</v>
      </c>
      <c r="N73" s="143" t="s">
        <v>859</v>
      </c>
      <c r="O73" s="52" t="s">
        <v>625</v>
      </c>
      <c r="P73" s="161" t="s">
        <v>4</v>
      </c>
      <c r="Q73" s="150" t="s">
        <v>4</v>
      </c>
      <c r="R73" s="173" t="s">
        <v>4</v>
      </c>
      <c r="S73" s="179"/>
    </row>
    <row r="74" spans="1:19" s="76" customFormat="1" ht="301.5" customHeight="1">
      <c r="A74" s="43"/>
      <c r="B74" s="50">
        <f t="shared" si="1"/>
        <v>70</v>
      </c>
      <c r="C74" s="113" t="s">
        <v>605</v>
      </c>
      <c r="D74" s="58" t="s">
        <v>202</v>
      </c>
      <c r="E74" s="60" t="s">
        <v>483</v>
      </c>
      <c r="F74" s="51" t="s">
        <v>484</v>
      </c>
      <c r="G74" s="153"/>
      <c r="H74" s="58" t="s">
        <v>231</v>
      </c>
      <c r="I74" s="153" t="s">
        <v>87</v>
      </c>
      <c r="J74" s="51" t="s">
        <v>236</v>
      </c>
      <c r="K74" s="51" t="s">
        <v>363</v>
      </c>
      <c r="L74" s="51" t="s">
        <v>667</v>
      </c>
      <c r="M74" s="51" t="s">
        <v>729</v>
      </c>
      <c r="N74" s="143" t="s">
        <v>862</v>
      </c>
      <c r="O74" s="54" t="s">
        <v>625</v>
      </c>
      <c r="P74" s="156" t="s">
        <v>4</v>
      </c>
      <c r="Q74" s="153" t="s">
        <v>4</v>
      </c>
      <c r="R74" s="172" t="s">
        <v>4</v>
      </c>
      <c r="S74" s="178"/>
    </row>
    <row r="75" spans="1:19" s="76" customFormat="1" ht="305.25" customHeight="1">
      <c r="A75" s="43"/>
      <c r="B75" s="50">
        <f t="shared" si="1"/>
        <v>71</v>
      </c>
      <c r="C75" s="113" t="s">
        <v>605</v>
      </c>
      <c r="D75" s="58" t="s">
        <v>202</v>
      </c>
      <c r="E75" s="60" t="s">
        <v>483</v>
      </c>
      <c r="F75" s="51" t="s">
        <v>485</v>
      </c>
      <c r="G75" s="153"/>
      <c r="H75" s="58" t="s">
        <v>231</v>
      </c>
      <c r="I75" s="153" t="s">
        <v>87</v>
      </c>
      <c r="J75" s="51" t="s">
        <v>236</v>
      </c>
      <c r="K75" s="51" t="s">
        <v>587</v>
      </c>
      <c r="L75" s="51" t="s">
        <v>667</v>
      </c>
      <c r="M75" s="51" t="s">
        <v>728</v>
      </c>
      <c r="N75" s="143" t="s">
        <v>860</v>
      </c>
      <c r="O75" s="54" t="s">
        <v>625</v>
      </c>
      <c r="P75" s="156" t="s">
        <v>4</v>
      </c>
      <c r="Q75" s="153" t="s">
        <v>4</v>
      </c>
      <c r="R75" s="172" t="s">
        <v>4</v>
      </c>
      <c r="S75" s="178"/>
    </row>
    <row r="76" spans="1:19" s="76" customFormat="1" ht="291.75" customHeight="1">
      <c r="A76" s="43"/>
      <c r="B76" s="50">
        <f t="shared" si="1"/>
        <v>72</v>
      </c>
      <c r="C76" s="113" t="s">
        <v>605</v>
      </c>
      <c r="D76" s="58" t="s">
        <v>202</v>
      </c>
      <c r="E76" s="60" t="s">
        <v>483</v>
      </c>
      <c r="F76" s="51" t="s">
        <v>486</v>
      </c>
      <c r="G76" s="153"/>
      <c r="H76" s="58" t="s">
        <v>231</v>
      </c>
      <c r="I76" s="153" t="s">
        <v>87</v>
      </c>
      <c r="J76" s="51" t="s">
        <v>236</v>
      </c>
      <c r="K76" s="51" t="s">
        <v>587</v>
      </c>
      <c r="L76" s="51" t="s">
        <v>697</v>
      </c>
      <c r="M76" s="51" t="s">
        <v>727</v>
      </c>
      <c r="N76" s="143" t="s">
        <v>861</v>
      </c>
      <c r="O76" s="54" t="s">
        <v>625</v>
      </c>
      <c r="P76" s="156" t="s">
        <v>4</v>
      </c>
      <c r="Q76" s="153" t="s">
        <v>4</v>
      </c>
      <c r="R76" s="172" t="s">
        <v>4</v>
      </c>
      <c r="S76" s="178"/>
    </row>
    <row r="77" spans="1:19" s="76" customFormat="1" ht="292.5" customHeight="1">
      <c r="A77" s="43"/>
      <c r="B77" s="50">
        <f t="shared" si="1"/>
        <v>73</v>
      </c>
      <c r="C77" s="113" t="s">
        <v>605</v>
      </c>
      <c r="D77" s="58" t="s">
        <v>202</v>
      </c>
      <c r="E77" s="60" t="s">
        <v>483</v>
      </c>
      <c r="F77" s="51" t="s">
        <v>487</v>
      </c>
      <c r="G77" s="153"/>
      <c r="H77" s="58" t="s">
        <v>231</v>
      </c>
      <c r="I77" s="153" t="s">
        <v>87</v>
      </c>
      <c r="J77" s="51" t="s">
        <v>236</v>
      </c>
      <c r="K77" s="51" t="s">
        <v>587</v>
      </c>
      <c r="L77" s="51" t="s">
        <v>667</v>
      </c>
      <c r="M77" s="51" t="s">
        <v>726</v>
      </c>
      <c r="N77" s="143" t="s">
        <v>863</v>
      </c>
      <c r="O77" s="54" t="s">
        <v>625</v>
      </c>
      <c r="P77" s="156" t="s">
        <v>4</v>
      </c>
      <c r="Q77" s="153" t="s">
        <v>4</v>
      </c>
      <c r="R77" s="172" t="s">
        <v>4</v>
      </c>
      <c r="S77" s="178"/>
    </row>
    <row r="78" spans="1:19" s="76" customFormat="1" ht="156" customHeight="1">
      <c r="A78" s="43"/>
      <c r="B78" s="50">
        <f t="shared" si="1"/>
        <v>74</v>
      </c>
      <c r="C78" s="113" t="s">
        <v>605</v>
      </c>
      <c r="D78" s="41" t="s">
        <v>84</v>
      </c>
      <c r="E78" s="52" t="s">
        <v>218</v>
      </c>
      <c r="F78" s="51" t="s">
        <v>490</v>
      </c>
      <c r="G78" s="153"/>
      <c r="H78" s="58" t="s">
        <v>231</v>
      </c>
      <c r="I78" s="58" t="s">
        <v>87</v>
      </c>
      <c r="J78" s="51" t="s">
        <v>219</v>
      </c>
      <c r="K78" s="51" t="s">
        <v>220</v>
      </c>
      <c r="L78" s="51" t="s">
        <v>738</v>
      </c>
      <c r="M78" s="56" t="s">
        <v>4</v>
      </c>
      <c r="N78" s="143" t="s">
        <v>864</v>
      </c>
      <c r="O78" s="54" t="s">
        <v>626</v>
      </c>
      <c r="P78" s="72" t="s">
        <v>52</v>
      </c>
      <c r="Q78" s="59" t="s">
        <v>4</v>
      </c>
      <c r="R78" s="167" t="s">
        <v>4</v>
      </c>
      <c r="S78" s="178"/>
    </row>
    <row r="79" spans="1:19" s="76" customFormat="1" ht="144" customHeight="1">
      <c r="A79" s="43"/>
      <c r="B79" s="50">
        <f t="shared" si="1"/>
        <v>75</v>
      </c>
      <c r="C79" s="113" t="s">
        <v>605</v>
      </c>
      <c r="D79" s="41" t="s">
        <v>84</v>
      </c>
      <c r="E79" s="52" t="s">
        <v>218</v>
      </c>
      <c r="F79" s="51" t="s">
        <v>473</v>
      </c>
      <c r="G79" s="153"/>
      <c r="H79" s="58" t="s">
        <v>231</v>
      </c>
      <c r="I79" s="58" t="s">
        <v>87</v>
      </c>
      <c r="J79" s="51" t="s">
        <v>4</v>
      </c>
      <c r="K79" s="51" t="s">
        <v>221</v>
      </c>
      <c r="L79" s="51" t="s">
        <v>391</v>
      </c>
      <c r="M79" s="56" t="s">
        <v>475</v>
      </c>
      <c r="N79" s="143" t="s">
        <v>865</v>
      </c>
      <c r="O79" s="109" t="s">
        <v>4</v>
      </c>
      <c r="P79" s="72" t="s">
        <v>52</v>
      </c>
      <c r="Q79" s="59" t="s">
        <v>4</v>
      </c>
      <c r="R79" s="167" t="s">
        <v>4</v>
      </c>
      <c r="S79" s="178"/>
    </row>
    <row r="80" spans="1:19" s="76" customFormat="1" ht="163.5" customHeight="1">
      <c r="A80" s="43"/>
      <c r="B80" s="50">
        <f t="shared" si="1"/>
        <v>76</v>
      </c>
      <c r="C80" s="113" t="s">
        <v>605</v>
      </c>
      <c r="D80" s="41" t="s">
        <v>84</v>
      </c>
      <c r="E80" s="52" t="s">
        <v>218</v>
      </c>
      <c r="F80" s="51" t="s">
        <v>85</v>
      </c>
      <c r="G80" s="153"/>
      <c r="H80" s="58" t="s">
        <v>231</v>
      </c>
      <c r="I80" s="58" t="s">
        <v>87</v>
      </c>
      <c r="J80" s="51" t="s">
        <v>4</v>
      </c>
      <c r="K80" s="51" t="s">
        <v>222</v>
      </c>
      <c r="L80" s="51" t="s">
        <v>4</v>
      </c>
      <c r="M80" s="56" t="s">
        <v>4</v>
      </c>
      <c r="N80" s="143" t="s">
        <v>866</v>
      </c>
      <c r="O80" s="109" t="s">
        <v>4</v>
      </c>
      <c r="P80" s="72" t="s">
        <v>4</v>
      </c>
      <c r="Q80" s="59" t="s">
        <v>4</v>
      </c>
      <c r="R80" s="167" t="s">
        <v>4</v>
      </c>
      <c r="S80" s="178"/>
    </row>
    <row r="81" spans="1:19" s="76" customFormat="1" ht="153" customHeight="1">
      <c r="A81" s="43"/>
      <c r="B81" s="50">
        <f t="shared" si="1"/>
        <v>77</v>
      </c>
      <c r="C81" s="113" t="s">
        <v>605</v>
      </c>
      <c r="D81" s="41" t="s">
        <v>84</v>
      </c>
      <c r="E81" s="52" t="s">
        <v>218</v>
      </c>
      <c r="F81" s="51" t="s">
        <v>491</v>
      </c>
      <c r="G81" s="153"/>
      <c r="H81" s="58" t="s">
        <v>231</v>
      </c>
      <c r="I81" s="58" t="s">
        <v>87</v>
      </c>
      <c r="J81" s="51" t="s">
        <v>219</v>
      </c>
      <c r="K81" s="51" t="s">
        <v>220</v>
      </c>
      <c r="L81" s="51" t="s">
        <v>738</v>
      </c>
      <c r="M81" s="56" t="s">
        <v>4</v>
      </c>
      <c r="N81" s="143" t="s">
        <v>867</v>
      </c>
      <c r="O81" s="54" t="s">
        <v>626</v>
      </c>
      <c r="P81" s="72" t="s">
        <v>52</v>
      </c>
      <c r="Q81" s="59" t="s">
        <v>4</v>
      </c>
      <c r="R81" s="167" t="s">
        <v>4</v>
      </c>
      <c r="S81" s="178"/>
    </row>
    <row r="82" spans="1:19" s="76" customFormat="1" ht="219.75" customHeight="1">
      <c r="A82" s="43"/>
      <c r="B82" s="50">
        <f t="shared" si="1"/>
        <v>78</v>
      </c>
      <c r="C82" s="113" t="s">
        <v>605</v>
      </c>
      <c r="D82" s="41" t="s">
        <v>84</v>
      </c>
      <c r="E82" s="52" t="s">
        <v>218</v>
      </c>
      <c r="F82" s="51" t="s">
        <v>980</v>
      </c>
      <c r="G82" s="153"/>
      <c r="H82" s="58" t="s">
        <v>231</v>
      </c>
      <c r="I82" s="153" t="s">
        <v>87</v>
      </c>
      <c r="J82" s="51" t="s">
        <v>4</v>
      </c>
      <c r="K82" s="51" t="s">
        <v>195</v>
      </c>
      <c r="L82" s="51" t="s">
        <v>391</v>
      </c>
      <c r="M82" s="51" t="s">
        <v>223</v>
      </c>
      <c r="N82" s="143" t="s">
        <v>868</v>
      </c>
      <c r="O82" s="109" t="s">
        <v>4</v>
      </c>
      <c r="P82" s="156" t="s">
        <v>52</v>
      </c>
      <c r="Q82" s="153" t="s">
        <v>4</v>
      </c>
      <c r="R82" s="172" t="s">
        <v>4</v>
      </c>
      <c r="S82" s="178"/>
    </row>
    <row r="83" spans="1:19" s="76" customFormat="1" ht="90" customHeight="1">
      <c r="A83" s="43"/>
      <c r="B83" s="50">
        <f t="shared" si="1"/>
        <v>79</v>
      </c>
      <c r="C83" s="113" t="s">
        <v>605</v>
      </c>
      <c r="D83" s="41" t="s">
        <v>84</v>
      </c>
      <c r="E83" s="52" t="s">
        <v>218</v>
      </c>
      <c r="F83" s="51" t="s">
        <v>86</v>
      </c>
      <c r="G83" s="153"/>
      <c r="H83" s="58" t="s">
        <v>231</v>
      </c>
      <c r="I83" s="58" t="s">
        <v>87</v>
      </c>
      <c r="J83" s="51" t="s">
        <v>4</v>
      </c>
      <c r="K83" s="51" t="s">
        <v>222</v>
      </c>
      <c r="L83" s="56" t="s">
        <v>4</v>
      </c>
      <c r="M83" s="56" t="s">
        <v>4</v>
      </c>
      <c r="N83" s="143" t="s">
        <v>869</v>
      </c>
      <c r="O83" s="109" t="s">
        <v>4</v>
      </c>
      <c r="P83" s="72" t="s">
        <v>4</v>
      </c>
      <c r="Q83" s="59" t="s">
        <v>4</v>
      </c>
      <c r="R83" s="167" t="s">
        <v>4</v>
      </c>
      <c r="S83" s="178"/>
    </row>
    <row r="84" spans="1:19" s="157" customFormat="1" ht="90" customHeight="1">
      <c r="A84" s="147"/>
      <c r="B84" s="148">
        <f t="shared" si="1"/>
        <v>80</v>
      </c>
      <c r="C84" s="149" t="s">
        <v>605</v>
      </c>
      <c r="D84" s="150" t="s">
        <v>84</v>
      </c>
      <c r="E84" s="151" t="s">
        <v>218</v>
      </c>
      <c r="F84" s="152" t="s">
        <v>740</v>
      </c>
      <c r="G84" s="58"/>
      <c r="H84" s="153" t="s">
        <v>231</v>
      </c>
      <c r="I84" s="153" t="s">
        <v>87</v>
      </c>
      <c r="J84" s="152" t="s">
        <v>4</v>
      </c>
      <c r="K84" s="152" t="s">
        <v>88</v>
      </c>
      <c r="L84" s="152" t="s">
        <v>4</v>
      </c>
      <c r="M84" s="152" t="s">
        <v>4</v>
      </c>
      <c r="N84" s="154" t="s">
        <v>809</v>
      </c>
      <c r="O84" s="155" t="s">
        <v>4</v>
      </c>
      <c r="P84" s="156" t="s">
        <v>52</v>
      </c>
      <c r="Q84" s="153" t="s">
        <v>4</v>
      </c>
      <c r="R84" s="172" t="s">
        <v>4</v>
      </c>
      <c r="S84" s="180" t="s">
        <v>975</v>
      </c>
    </row>
    <row r="85" spans="1:19" s="157" customFormat="1" ht="203.25" customHeight="1">
      <c r="A85" s="147"/>
      <c r="B85" s="158">
        <f t="shared" si="1"/>
        <v>81</v>
      </c>
      <c r="C85" s="149" t="s">
        <v>605</v>
      </c>
      <c r="D85" s="150" t="s">
        <v>84</v>
      </c>
      <c r="E85" s="151" t="s">
        <v>218</v>
      </c>
      <c r="F85" s="152" t="s">
        <v>492</v>
      </c>
      <c r="G85" s="58"/>
      <c r="H85" s="153" t="s">
        <v>231</v>
      </c>
      <c r="I85" s="153" t="s">
        <v>87</v>
      </c>
      <c r="J85" s="152" t="s">
        <v>4</v>
      </c>
      <c r="K85" s="152" t="s">
        <v>120</v>
      </c>
      <c r="L85" s="152" t="s">
        <v>391</v>
      </c>
      <c r="M85" s="152" t="s">
        <v>4</v>
      </c>
      <c r="N85" s="154" t="s">
        <v>809</v>
      </c>
      <c r="O85" s="159" t="s">
        <v>634</v>
      </c>
      <c r="P85" s="156" t="s">
        <v>52</v>
      </c>
      <c r="Q85" s="153" t="s">
        <v>4</v>
      </c>
      <c r="R85" s="172" t="s">
        <v>4</v>
      </c>
      <c r="S85" s="180" t="s">
        <v>975</v>
      </c>
    </row>
    <row r="86" spans="1:19" s="157" customFormat="1" ht="124.5" customHeight="1">
      <c r="A86" s="147"/>
      <c r="B86" s="148">
        <f t="shared" si="1"/>
        <v>82</v>
      </c>
      <c r="C86" s="149" t="s">
        <v>605</v>
      </c>
      <c r="D86" s="150" t="s">
        <v>84</v>
      </c>
      <c r="E86" s="151" t="s">
        <v>218</v>
      </c>
      <c r="F86" s="152" t="s">
        <v>741</v>
      </c>
      <c r="G86" s="58"/>
      <c r="H86" s="153" t="s">
        <v>231</v>
      </c>
      <c r="I86" s="153" t="s">
        <v>87</v>
      </c>
      <c r="J86" s="152" t="s">
        <v>4</v>
      </c>
      <c r="K86" s="152" t="s">
        <v>92</v>
      </c>
      <c r="L86" s="152" t="s">
        <v>4</v>
      </c>
      <c r="M86" s="152" t="s">
        <v>4</v>
      </c>
      <c r="N86" s="154" t="s">
        <v>809</v>
      </c>
      <c r="O86" s="155" t="s">
        <v>4</v>
      </c>
      <c r="P86" s="156" t="s">
        <v>52</v>
      </c>
      <c r="Q86" s="153" t="s">
        <v>4</v>
      </c>
      <c r="R86" s="172" t="s">
        <v>4</v>
      </c>
      <c r="S86" s="180" t="s">
        <v>975</v>
      </c>
    </row>
    <row r="87" spans="1:19" s="157" customFormat="1" ht="166.5" customHeight="1">
      <c r="A87" s="147"/>
      <c r="B87" s="148">
        <f t="shared" si="1"/>
        <v>83</v>
      </c>
      <c r="C87" s="149" t="s">
        <v>605</v>
      </c>
      <c r="D87" s="150" t="s">
        <v>84</v>
      </c>
      <c r="E87" s="151" t="s">
        <v>218</v>
      </c>
      <c r="F87" s="152" t="s">
        <v>746</v>
      </c>
      <c r="G87" s="58"/>
      <c r="H87" s="153" t="s">
        <v>231</v>
      </c>
      <c r="I87" s="153" t="s">
        <v>87</v>
      </c>
      <c r="J87" s="152" t="s">
        <v>4</v>
      </c>
      <c r="K87" s="152" t="s">
        <v>89</v>
      </c>
      <c r="L87" s="152" t="s">
        <v>4</v>
      </c>
      <c r="M87" s="152" t="s">
        <v>4</v>
      </c>
      <c r="N87" s="154" t="s">
        <v>809</v>
      </c>
      <c r="O87" s="155" t="s">
        <v>4</v>
      </c>
      <c r="P87" s="156" t="s">
        <v>52</v>
      </c>
      <c r="Q87" s="153" t="s">
        <v>4</v>
      </c>
      <c r="R87" s="172" t="s">
        <v>4</v>
      </c>
      <c r="S87" s="180" t="s">
        <v>975</v>
      </c>
    </row>
    <row r="88" spans="1:19" s="157" customFormat="1" ht="182.25" customHeight="1">
      <c r="A88" s="147"/>
      <c r="B88" s="148">
        <f t="shared" si="1"/>
        <v>84</v>
      </c>
      <c r="C88" s="149" t="s">
        <v>605</v>
      </c>
      <c r="D88" s="150" t="s">
        <v>84</v>
      </c>
      <c r="E88" s="151" t="s">
        <v>218</v>
      </c>
      <c r="F88" s="152" t="s">
        <v>747</v>
      </c>
      <c r="G88" s="58"/>
      <c r="H88" s="153" t="s">
        <v>231</v>
      </c>
      <c r="I88" s="153" t="s">
        <v>87</v>
      </c>
      <c r="J88" s="152" t="s">
        <v>4</v>
      </c>
      <c r="K88" s="152" t="s">
        <v>90</v>
      </c>
      <c r="L88" s="152" t="s">
        <v>4</v>
      </c>
      <c r="M88" s="152" t="s">
        <v>4</v>
      </c>
      <c r="N88" s="154" t="s">
        <v>809</v>
      </c>
      <c r="O88" s="155" t="s">
        <v>4</v>
      </c>
      <c r="P88" s="156" t="s">
        <v>52</v>
      </c>
      <c r="Q88" s="153" t="s">
        <v>4</v>
      </c>
      <c r="R88" s="172" t="s">
        <v>4</v>
      </c>
      <c r="S88" s="180" t="s">
        <v>975</v>
      </c>
    </row>
    <row r="89" spans="1:19" s="157" customFormat="1" ht="183" customHeight="1">
      <c r="A89" s="147"/>
      <c r="B89" s="148">
        <f t="shared" si="1"/>
        <v>85</v>
      </c>
      <c r="C89" s="149" t="s">
        <v>605</v>
      </c>
      <c r="D89" s="150" t="s">
        <v>84</v>
      </c>
      <c r="E89" s="151" t="s">
        <v>218</v>
      </c>
      <c r="F89" s="152" t="s">
        <v>748</v>
      </c>
      <c r="G89" s="58"/>
      <c r="H89" s="153" t="s">
        <v>231</v>
      </c>
      <c r="I89" s="153" t="s">
        <v>87</v>
      </c>
      <c r="J89" s="152" t="s">
        <v>4</v>
      </c>
      <c r="K89" s="152" t="s">
        <v>91</v>
      </c>
      <c r="L89" s="152" t="s">
        <v>4</v>
      </c>
      <c r="M89" s="152" t="s">
        <v>4</v>
      </c>
      <c r="N89" s="154" t="s">
        <v>809</v>
      </c>
      <c r="O89" s="155" t="s">
        <v>4</v>
      </c>
      <c r="P89" s="156" t="s">
        <v>52</v>
      </c>
      <c r="Q89" s="153" t="s">
        <v>4</v>
      </c>
      <c r="R89" s="172" t="s">
        <v>4</v>
      </c>
      <c r="S89" s="180" t="s">
        <v>975</v>
      </c>
    </row>
    <row r="90" spans="1:19" s="157" customFormat="1" ht="157.5" customHeight="1">
      <c r="A90" s="147"/>
      <c r="B90" s="148">
        <f t="shared" si="1"/>
        <v>86</v>
      </c>
      <c r="C90" s="149" t="s">
        <v>605</v>
      </c>
      <c r="D90" s="150" t="s">
        <v>84</v>
      </c>
      <c r="E90" s="151" t="s">
        <v>218</v>
      </c>
      <c r="F90" s="152" t="s">
        <v>737</v>
      </c>
      <c r="G90" s="58"/>
      <c r="H90" s="153" t="s">
        <v>231</v>
      </c>
      <c r="I90" s="153" t="s">
        <v>87</v>
      </c>
      <c r="J90" s="152" t="s">
        <v>4</v>
      </c>
      <c r="K90" s="152" t="s">
        <v>415</v>
      </c>
      <c r="L90" s="152" t="s">
        <v>4</v>
      </c>
      <c r="M90" s="152" t="s">
        <v>4</v>
      </c>
      <c r="N90" s="154" t="s">
        <v>809</v>
      </c>
      <c r="O90" s="155" t="s">
        <v>4</v>
      </c>
      <c r="P90" s="156" t="s">
        <v>52</v>
      </c>
      <c r="Q90" s="153" t="s">
        <v>4</v>
      </c>
      <c r="R90" s="172" t="s">
        <v>4</v>
      </c>
      <c r="S90" s="180" t="s">
        <v>975</v>
      </c>
    </row>
    <row r="91" spans="1:19" s="157" customFormat="1" ht="144" customHeight="1">
      <c r="A91" s="147"/>
      <c r="B91" s="148">
        <f t="shared" si="1"/>
        <v>87</v>
      </c>
      <c r="C91" s="149" t="s">
        <v>605</v>
      </c>
      <c r="D91" s="150" t="s">
        <v>84</v>
      </c>
      <c r="E91" s="151" t="s">
        <v>218</v>
      </c>
      <c r="F91" s="152" t="s">
        <v>749</v>
      </c>
      <c r="G91" s="58"/>
      <c r="H91" s="153" t="s">
        <v>231</v>
      </c>
      <c r="I91" s="153" t="s">
        <v>87</v>
      </c>
      <c r="J91" s="152" t="s">
        <v>4</v>
      </c>
      <c r="K91" s="152" t="s">
        <v>239</v>
      </c>
      <c r="L91" s="152" t="s">
        <v>4</v>
      </c>
      <c r="M91" s="152" t="s">
        <v>4</v>
      </c>
      <c r="N91" s="154" t="s">
        <v>809</v>
      </c>
      <c r="O91" s="155" t="s">
        <v>4</v>
      </c>
      <c r="P91" s="156" t="s">
        <v>52</v>
      </c>
      <c r="Q91" s="153" t="s">
        <v>4</v>
      </c>
      <c r="R91" s="172" t="s">
        <v>4</v>
      </c>
      <c r="S91" s="180" t="s">
        <v>975</v>
      </c>
    </row>
    <row r="92" spans="1:19" ht="312.75" customHeight="1">
      <c r="B92" s="50">
        <f t="shared" si="1"/>
        <v>88</v>
      </c>
      <c r="C92" s="113" t="s">
        <v>605</v>
      </c>
      <c r="D92" s="41" t="s">
        <v>84</v>
      </c>
      <c r="E92" s="66" t="s">
        <v>494</v>
      </c>
      <c r="F92" s="51" t="s">
        <v>493</v>
      </c>
      <c r="G92" s="58"/>
      <c r="H92" s="58" t="s">
        <v>240</v>
      </c>
      <c r="I92" s="58" t="s">
        <v>87</v>
      </c>
      <c r="J92" s="51" t="s">
        <v>219</v>
      </c>
      <c r="K92" s="51" t="s">
        <v>220</v>
      </c>
      <c r="L92" s="51" t="s">
        <v>738</v>
      </c>
      <c r="M92" s="51" t="s">
        <v>4</v>
      </c>
      <c r="N92" s="143" t="s">
        <v>870</v>
      </c>
      <c r="O92" s="54" t="s">
        <v>626</v>
      </c>
      <c r="P92" s="72" t="s">
        <v>52</v>
      </c>
      <c r="Q92" s="59" t="s">
        <v>4</v>
      </c>
      <c r="R92" s="167" t="s">
        <v>4</v>
      </c>
      <c r="S92" s="178" t="s">
        <v>975</v>
      </c>
    </row>
    <row r="93" spans="1:19" ht="312.75" customHeight="1">
      <c r="B93" s="50">
        <f t="shared" si="1"/>
        <v>89</v>
      </c>
      <c r="C93" s="113" t="s">
        <v>605</v>
      </c>
      <c r="D93" s="41" t="s">
        <v>84</v>
      </c>
      <c r="E93" s="66" t="s">
        <v>494</v>
      </c>
      <c r="F93" s="51" t="s">
        <v>495</v>
      </c>
      <c r="G93" s="58"/>
      <c r="H93" s="58" t="s">
        <v>240</v>
      </c>
      <c r="I93" s="58" t="s">
        <v>87</v>
      </c>
      <c r="J93" s="51" t="s">
        <v>4</v>
      </c>
      <c r="K93" s="51" t="s">
        <v>195</v>
      </c>
      <c r="L93" s="69" t="s">
        <v>391</v>
      </c>
      <c r="M93" s="51" t="s">
        <v>241</v>
      </c>
      <c r="N93" s="143" t="s">
        <v>871</v>
      </c>
      <c r="O93" s="109" t="s">
        <v>4</v>
      </c>
      <c r="P93" s="72" t="s">
        <v>52</v>
      </c>
      <c r="Q93" s="59" t="s">
        <v>4</v>
      </c>
      <c r="R93" s="167" t="s">
        <v>4</v>
      </c>
      <c r="S93" s="178" t="s">
        <v>975</v>
      </c>
    </row>
    <row r="94" spans="1:19" ht="312.75" customHeight="1">
      <c r="B94" s="50">
        <f t="shared" si="1"/>
        <v>90</v>
      </c>
      <c r="C94" s="113" t="s">
        <v>605</v>
      </c>
      <c r="D94" s="41" t="s">
        <v>84</v>
      </c>
      <c r="E94" s="66" t="s">
        <v>494</v>
      </c>
      <c r="F94" s="51" t="s">
        <v>85</v>
      </c>
      <c r="G94" s="58"/>
      <c r="H94" s="58" t="s">
        <v>240</v>
      </c>
      <c r="I94" s="58" t="s">
        <v>87</v>
      </c>
      <c r="J94" s="51" t="s">
        <v>4</v>
      </c>
      <c r="K94" s="51" t="s">
        <v>242</v>
      </c>
      <c r="L94" s="51" t="s">
        <v>4</v>
      </c>
      <c r="M94" s="51" t="s">
        <v>4</v>
      </c>
      <c r="N94" s="143" t="s">
        <v>872</v>
      </c>
      <c r="O94" s="109" t="s">
        <v>4</v>
      </c>
      <c r="P94" s="72" t="s">
        <v>4</v>
      </c>
      <c r="Q94" s="59" t="s">
        <v>4</v>
      </c>
      <c r="R94" s="167" t="s">
        <v>4</v>
      </c>
      <c r="S94" s="178" t="s">
        <v>975</v>
      </c>
    </row>
    <row r="95" spans="1:19" ht="312.75" customHeight="1">
      <c r="B95" s="50">
        <f t="shared" si="1"/>
        <v>91</v>
      </c>
      <c r="C95" s="113" t="s">
        <v>605</v>
      </c>
      <c r="D95" s="41" t="s">
        <v>84</v>
      </c>
      <c r="E95" s="66" t="s">
        <v>494</v>
      </c>
      <c r="F95" s="51" t="s">
        <v>496</v>
      </c>
      <c r="G95" s="58"/>
      <c r="H95" s="58" t="s">
        <v>240</v>
      </c>
      <c r="I95" s="58" t="s">
        <v>87</v>
      </c>
      <c r="J95" s="51" t="s">
        <v>219</v>
      </c>
      <c r="K95" s="51" t="s">
        <v>220</v>
      </c>
      <c r="L95" s="69" t="s">
        <v>391</v>
      </c>
      <c r="M95" s="51" t="s">
        <v>4</v>
      </c>
      <c r="N95" s="143" t="s">
        <v>873</v>
      </c>
      <c r="O95" s="54" t="s">
        <v>626</v>
      </c>
      <c r="P95" s="72" t="s">
        <v>52</v>
      </c>
      <c r="Q95" s="59" t="s">
        <v>4</v>
      </c>
      <c r="R95" s="167" t="s">
        <v>4</v>
      </c>
      <c r="S95" s="178" t="s">
        <v>975</v>
      </c>
    </row>
    <row r="96" spans="1:19" ht="312.75" customHeight="1">
      <c r="B96" s="50">
        <f t="shared" si="1"/>
        <v>92</v>
      </c>
      <c r="C96" s="113" t="s">
        <v>605</v>
      </c>
      <c r="D96" s="41" t="s">
        <v>84</v>
      </c>
      <c r="E96" s="66" t="s">
        <v>494</v>
      </c>
      <c r="F96" s="51" t="s">
        <v>497</v>
      </c>
      <c r="G96" s="58"/>
      <c r="H96" s="58" t="s">
        <v>240</v>
      </c>
      <c r="I96" s="58" t="s">
        <v>87</v>
      </c>
      <c r="J96" s="51" t="s">
        <v>219</v>
      </c>
      <c r="K96" s="51" t="s">
        <v>220</v>
      </c>
      <c r="L96" s="69" t="s">
        <v>391</v>
      </c>
      <c r="M96" s="51" t="s">
        <v>725</v>
      </c>
      <c r="N96" s="143" t="s">
        <v>874</v>
      </c>
      <c r="O96" s="54" t="s">
        <v>626</v>
      </c>
      <c r="P96" s="72" t="s">
        <v>52</v>
      </c>
      <c r="Q96" s="59" t="s">
        <v>4</v>
      </c>
      <c r="R96" s="167" t="s">
        <v>4</v>
      </c>
      <c r="S96" s="178" t="s">
        <v>975</v>
      </c>
    </row>
    <row r="97" spans="1:19" ht="312.75" customHeight="1">
      <c r="B97" s="50">
        <f t="shared" si="1"/>
        <v>93</v>
      </c>
      <c r="C97" s="113" t="s">
        <v>605</v>
      </c>
      <c r="D97" s="41" t="s">
        <v>84</v>
      </c>
      <c r="E97" s="66" t="s">
        <v>494</v>
      </c>
      <c r="F97" s="51" t="s">
        <v>86</v>
      </c>
      <c r="G97" s="58"/>
      <c r="H97" s="58" t="s">
        <v>240</v>
      </c>
      <c r="I97" s="58" t="s">
        <v>87</v>
      </c>
      <c r="J97" s="51" t="s">
        <v>219</v>
      </c>
      <c r="K97" s="51" t="s">
        <v>222</v>
      </c>
      <c r="L97" s="51" t="s">
        <v>4</v>
      </c>
      <c r="M97" s="51" t="s">
        <v>4</v>
      </c>
      <c r="N97" s="143" t="s">
        <v>875</v>
      </c>
      <c r="O97" s="54" t="s">
        <v>626</v>
      </c>
      <c r="P97" s="72" t="s">
        <v>4</v>
      </c>
      <c r="Q97" s="59" t="s">
        <v>4</v>
      </c>
      <c r="R97" s="167" t="s">
        <v>4</v>
      </c>
      <c r="S97" s="178" t="s">
        <v>975</v>
      </c>
    </row>
    <row r="98" spans="1:19" s="147" customFormat="1" ht="312.75" customHeight="1">
      <c r="B98" s="148">
        <f t="shared" si="1"/>
        <v>94</v>
      </c>
      <c r="C98" s="149" t="s">
        <v>605</v>
      </c>
      <c r="D98" s="150" t="s">
        <v>84</v>
      </c>
      <c r="E98" s="164" t="s">
        <v>494</v>
      </c>
      <c r="F98" s="152" t="s">
        <v>877</v>
      </c>
      <c r="G98" s="58"/>
      <c r="H98" s="153" t="s">
        <v>240</v>
      </c>
      <c r="I98" s="153" t="s">
        <v>87</v>
      </c>
      <c r="J98" s="152" t="s">
        <v>219</v>
      </c>
      <c r="K98" s="152" t="s">
        <v>120</v>
      </c>
      <c r="L98" s="165" t="s">
        <v>391</v>
      </c>
      <c r="M98" s="152" t="s">
        <v>4</v>
      </c>
      <c r="N98" s="154" t="s">
        <v>876</v>
      </c>
      <c r="O98" s="159" t="s">
        <v>626</v>
      </c>
      <c r="P98" s="156" t="s">
        <v>52</v>
      </c>
      <c r="Q98" s="153" t="s">
        <v>4</v>
      </c>
      <c r="R98" s="172" t="s">
        <v>4</v>
      </c>
      <c r="S98" s="180" t="s">
        <v>975</v>
      </c>
    </row>
    <row r="99" spans="1:19" ht="121.5" customHeight="1">
      <c r="B99" s="50">
        <f t="shared" si="1"/>
        <v>95</v>
      </c>
      <c r="C99" s="113" t="s">
        <v>605</v>
      </c>
      <c r="D99" s="41" t="s">
        <v>202</v>
      </c>
      <c r="E99" s="66" t="s">
        <v>243</v>
      </c>
      <c r="F99" s="66" t="s">
        <v>224</v>
      </c>
      <c r="G99" s="58"/>
      <c r="H99" s="58" t="s">
        <v>240</v>
      </c>
      <c r="I99" s="58" t="s">
        <v>87</v>
      </c>
      <c r="J99" s="51" t="s">
        <v>4</v>
      </c>
      <c r="K99" s="51" t="s">
        <v>225</v>
      </c>
      <c r="L99" s="51" t="s">
        <v>4</v>
      </c>
      <c r="M99" s="51" t="s">
        <v>4</v>
      </c>
      <c r="N99" s="143" t="s">
        <v>878</v>
      </c>
      <c r="O99" s="109" t="s">
        <v>4</v>
      </c>
      <c r="P99" s="72" t="s">
        <v>4</v>
      </c>
      <c r="Q99" s="59" t="s">
        <v>4</v>
      </c>
      <c r="R99" s="167" t="s">
        <v>4</v>
      </c>
      <c r="S99" s="178" t="s">
        <v>975</v>
      </c>
    </row>
    <row r="100" spans="1:19" ht="121.5" customHeight="1">
      <c r="B100" s="50">
        <f t="shared" si="1"/>
        <v>96</v>
      </c>
      <c r="C100" s="113" t="s">
        <v>605</v>
      </c>
      <c r="D100" s="41" t="s">
        <v>202</v>
      </c>
      <c r="E100" s="66" t="s">
        <v>243</v>
      </c>
      <c r="F100" s="66" t="s">
        <v>244</v>
      </c>
      <c r="G100" s="58"/>
      <c r="H100" s="58" t="s">
        <v>240</v>
      </c>
      <c r="I100" s="58" t="s">
        <v>87</v>
      </c>
      <c r="J100" s="51" t="s">
        <v>219</v>
      </c>
      <c r="K100" s="51" t="s">
        <v>101</v>
      </c>
      <c r="L100" s="51" t="s">
        <v>4</v>
      </c>
      <c r="M100" s="51" t="s">
        <v>4</v>
      </c>
      <c r="N100" s="143" t="s">
        <v>879</v>
      </c>
      <c r="O100" s="54" t="s">
        <v>626</v>
      </c>
      <c r="P100" s="72" t="s">
        <v>4</v>
      </c>
      <c r="Q100" s="59" t="s">
        <v>4</v>
      </c>
      <c r="R100" s="167" t="s">
        <v>4</v>
      </c>
      <c r="S100" s="178" t="s">
        <v>975</v>
      </c>
    </row>
    <row r="101" spans="1:19" ht="221.25" customHeight="1">
      <c r="A101" s="62"/>
      <c r="B101" s="39">
        <f t="shared" si="1"/>
        <v>97</v>
      </c>
      <c r="C101" s="114" t="s">
        <v>605</v>
      </c>
      <c r="D101" s="41" t="s">
        <v>202</v>
      </c>
      <c r="E101" s="60" t="s">
        <v>498</v>
      </c>
      <c r="F101" s="60" t="s">
        <v>365</v>
      </c>
      <c r="G101" s="58"/>
      <c r="H101" s="40" t="s">
        <v>240</v>
      </c>
      <c r="I101" s="40" t="s">
        <v>87</v>
      </c>
      <c r="J101" s="42" t="s">
        <v>4</v>
      </c>
      <c r="K101" s="42" t="s">
        <v>414</v>
      </c>
      <c r="L101" s="42" t="s">
        <v>667</v>
      </c>
      <c r="M101" s="42" t="s">
        <v>724</v>
      </c>
      <c r="N101" s="143" t="s">
        <v>880</v>
      </c>
      <c r="O101" s="110" t="s">
        <v>4</v>
      </c>
      <c r="P101" s="74" t="s">
        <v>4</v>
      </c>
      <c r="Q101" s="55" t="s">
        <v>4</v>
      </c>
      <c r="R101" s="171" t="s">
        <v>4</v>
      </c>
      <c r="S101" s="179" t="s">
        <v>975</v>
      </c>
    </row>
    <row r="102" spans="1:19" ht="204.75" customHeight="1">
      <c r="B102" s="50">
        <f t="shared" si="1"/>
        <v>98</v>
      </c>
      <c r="C102" s="113" t="s">
        <v>605</v>
      </c>
      <c r="D102" s="41" t="s">
        <v>245</v>
      </c>
      <c r="E102" s="66" t="s">
        <v>760</v>
      </c>
      <c r="F102" s="60" t="s">
        <v>499</v>
      </c>
      <c r="G102" s="58"/>
      <c r="H102" s="58" t="s">
        <v>240</v>
      </c>
      <c r="I102" s="58" t="s">
        <v>87</v>
      </c>
      <c r="J102" s="51" t="s">
        <v>246</v>
      </c>
      <c r="K102" s="51" t="s">
        <v>405</v>
      </c>
      <c r="L102" s="51" t="s">
        <v>667</v>
      </c>
      <c r="M102" s="51" t="s">
        <v>674</v>
      </c>
      <c r="N102" s="143" t="s">
        <v>881</v>
      </c>
      <c r="O102" s="54" t="s">
        <v>632</v>
      </c>
      <c r="P102" s="72" t="s">
        <v>4</v>
      </c>
      <c r="Q102" s="59" t="s">
        <v>4</v>
      </c>
      <c r="R102" s="167" t="s">
        <v>4</v>
      </c>
      <c r="S102" s="178" t="s">
        <v>975</v>
      </c>
    </row>
    <row r="103" spans="1:19" ht="208.5" customHeight="1">
      <c r="B103" s="50">
        <f t="shared" si="1"/>
        <v>99</v>
      </c>
      <c r="C103" s="113" t="s">
        <v>605</v>
      </c>
      <c r="D103" s="41" t="s">
        <v>250</v>
      </c>
      <c r="E103" s="66" t="s">
        <v>251</v>
      </c>
      <c r="F103" s="51" t="s">
        <v>252</v>
      </c>
      <c r="G103" s="58"/>
      <c r="H103" s="58" t="s">
        <v>249</v>
      </c>
      <c r="I103" s="58" t="s">
        <v>87</v>
      </c>
      <c r="J103" s="51" t="s">
        <v>4</v>
      </c>
      <c r="K103" s="51" t="s">
        <v>242</v>
      </c>
      <c r="L103" s="51" t="s">
        <v>4</v>
      </c>
      <c r="M103" s="51" t="s">
        <v>4</v>
      </c>
      <c r="N103" s="143" t="s">
        <v>882</v>
      </c>
      <c r="O103" s="109" t="s">
        <v>4</v>
      </c>
      <c r="P103" s="72" t="s">
        <v>4</v>
      </c>
      <c r="Q103" s="59" t="s">
        <v>4</v>
      </c>
      <c r="R103" s="167" t="s">
        <v>4</v>
      </c>
      <c r="S103" s="178" t="s">
        <v>975</v>
      </c>
    </row>
    <row r="104" spans="1:19" s="76" customFormat="1" ht="205.5" customHeight="1">
      <c r="A104" s="62"/>
      <c r="B104" s="39">
        <f t="shared" si="1"/>
        <v>100</v>
      </c>
      <c r="C104" s="114" t="s">
        <v>605</v>
      </c>
      <c r="D104" s="41" t="s">
        <v>202</v>
      </c>
      <c r="E104" s="60" t="s">
        <v>253</v>
      </c>
      <c r="F104" s="42" t="s">
        <v>364</v>
      </c>
      <c r="G104" s="58"/>
      <c r="H104" s="40" t="s">
        <v>249</v>
      </c>
      <c r="I104" s="40" t="s">
        <v>87</v>
      </c>
      <c r="J104" s="42" t="s">
        <v>4</v>
      </c>
      <c r="K104" s="42" t="s">
        <v>416</v>
      </c>
      <c r="L104" s="42" t="s">
        <v>667</v>
      </c>
      <c r="M104" s="42" t="s">
        <v>698</v>
      </c>
      <c r="N104" s="143" t="s">
        <v>883</v>
      </c>
      <c r="O104" s="110" t="s">
        <v>4</v>
      </c>
      <c r="P104" s="74" t="s">
        <v>4</v>
      </c>
      <c r="Q104" s="55" t="s">
        <v>4</v>
      </c>
      <c r="R104" s="171" t="s">
        <v>4</v>
      </c>
      <c r="S104" s="179" t="s">
        <v>975</v>
      </c>
    </row>
    <row r="105" spans="1:19" ht="204" customHeight="1">
      <c r="B105" s="50">
        <f t="shared" si="1"/>
        <v>101</v>
      </c>
      <c r="C105" s="113" t="s">
        <v>605</v>
      </c>
      <c r="D105" s="41" t="s">
        <v>254</v>
      </c>
      <c r="E105" s="51" t="s">
        <v>503</v>
      </c>
      <c r="F105" s="42" t="s">
        <v>502</v>
      </c>
      <c r="G105" s="58"/>
      <c r="H105" s="58" t="s">
        <v>249</v>
      </c>
      <c r="I105" s="58" t="s">
        <v>87</v>
      </c>
      <c r="J105" s="51" t="s">
        <v>4</v>
      </c>
      <c r="K105" s="51" t="s">
        <v>777</v>
      </c>
      <c r="L105" s="51" t="s">
        <v>4</v>
      </c>
      <c r="M105" s="51" t="s">
        <v>4</v>
      </c>
      <c r="N105" s="143" t="s">
        <v>884</v>
      </c>
      <c r="O105" s="54" t="s">
        <v>635</v>
      </c>
      <c r="P105" s="72" t="s">
        <v>4</v>
      </c>
      <c r="Q105" s="59" t="s">
        <v>4</v>
      </c>
      <c r="R105" s="167" t="s">
        <v>4</v>
      </c>
      <c r="S105" s="178" t="s">
        <v>975</v>
      </c>
    </row>
    <row r="106" spans="1:19" s="76" customFormat="1" ht="81.75" customHeight="1">
      <c r="A106" s="43"/>
      <c r="B106" s="50">
        <f t="shared" si="1"/>
        <v>102</v>
      </c>
      <c r="C106" s="113" t="s">
        <v>605</v>
      </c>
      <c r="D106" s="41" t="s">
        <v>258</v>
      </c>
      <c r="E106" s="52" t="s">
        <v>259</v>
      </c>
      <c r="F106" s="66" t="s">
        <v>260</v>
      </c>
      <c r="G106" s="181"/>
      <c r="H106" s="58" t="s">
        <v>257</v>
      </c>
      <c r="I106" s="58" t="s">
        <v>87</v>
      </c>
      <c r="J106" s="51" t="s">
        <v>4</v>
      </c>
      <c r="K106" s="56" t="s">
        <v>552</v>
      </c>
      <c r="L106" s="51" t="s">
        <v>164</v>
      </c>
      <c r="M106" s="51" t="s">
        <v>164</v>
      </c>
      <c r="N106" s="143" t="s">
        <v>885</v>
      </c>
      <c r="O106" s="109" t="s">
        <v>4</v>
      </c>
      <c r="P106" s="72" t="s">
        <v>4</v>
      </c>
      <c r="Q106" s="59" t="s">
        <v>4</v>
      </c>
      <c r="R106" s="167" t="s">
        <v>4</v>
      </c>
      <c r="S106" s="178"/>
    </row>
    <row r="107" spans="1:19" ht="105" customHeight="1">
      <c r="B107" s="50">
        <f t="shared" si="1"/>
        <v>103</v>
      </c>
      <c r="C107" s="113" t="s">
        <v>605</v>
      </c>
      <c r="D107" s="41" t="s">
        <v>84</v>
      </c>
      <c r="E107" s="52" t="s">
        <v>262</v>
      </c>
      <c r="F107" s="51" t="s">
        <v>507</v>
      </c>
      <c r="G107" s="181"/>
      <c r="H107" s="58" t="s">
        <v>261</v>
      </c>
      <c r="I107" s="58" t="s">
        <v>87</v>
      </c>
      <c r="J107" s="51" t="s">
        <v>219</v>
      </c>
      <c r="K107" s="51" t="s">
        <v>220</v>
      </c>
      <c r="L107" s="51" t="s">
        <v>738</v>
      </c>
      <c r="M107" s="51" t="s">
        <v>4</v>
      </c>
      <c r="N107" s="143" t="s">
        <v>886</v>
      </c>
      <c r="O107" s="54" t="s">
        <v>626</v>
      </c>
      <c r="P107" s="72" t="s">
        <v>52</v>
      </c>
      <c r="Q107" s="59" t="s">
        <v>4</v>
      </c>
      <c r="R107" s="167" t="s">
        <v>4</v>
      </c>
      <c r="S107" s="178"/>
    </row>
    <row r="108" spans="1:19" ht="140.25" customHeight="1">
      <c r="B108" s="50">
        <f t="shared" si="1"/>
        <v>104</v>
      </c>
      <c r="C108" s="113" t="s">
        <v>605</v>
      </c>
      <c r="D108" s="41" t="s">
        <v>84</v>
      </c>
      <c r="E108" s="52" t="s">
        <v>262</v>
      </c>
      <c r="F108" s="51" t="s">
        <v>981</v>
      </c>
      <c r="G108" s="181"/>
      <c r="H108" s="58" t="s">
        <v>261</v>
      </c>
      <c r="I108" s="153" t="s">
        <v>87</v>
      </c>
      <c r="J108" s="51" t="s">
        <v>4</v>
      </c>
      <c r="K108" s="51" t="s">
        <v>588</v>
      </c>
      <c r="L108" s="64" t="s">
        <v>391</v>
      </c>
      <c r="M108" s="51" t="s">
        <v>508</v>
      </c>
      <c r="N108" s="143" t="s">
        <v>887</v>
      </c>
      <c r="O108" s="109" t="s">
        <v>4</v>
      </c>
      <c r="P108" s="156" t="s">
        <v>52</v>
      </c>
      <c r="Q108" s="153" t="s">
        <v>4</v>
      </c>
      <c r="R108" s="172" t="s">
        <v>4</v>
      </c>
      <c r="S108" s="178"/>
    </row>
    <row r="109" spans="1:19" ht="138" customHeight="1">
      <c r="B109" s="50">
        <f t="shared" si="1"/>
        <v>105</v>
      </c>
      <c r="C109" s="113" t="s">
        <v>605</v>
      </c>
      <c r="D109" s="41" t="s">
        <v>84</v>
      </c>
      <c r="E109" s="52" t="s">
        <v>262</v>
      </c>
      <c r="F109" s="51" t="s">
        <v>982</v>
      </c>
      <c r="G109" s="181"/>
      <c r="H109" s="58" t="s">
        <v>261</v>
      </c>
      <c r="I109" s="153" t="s">
        <v>87</v>
      </c>
      <c r="J109" s="51" t="s">
        <v>4</v>
      </c>
      <c r="K109" s="51" t="s">
        <v>588</v>
      </c>
      <c r="L109" s="64" t="s">
        <v>391</v>
      </c>
      <c r="M109" s="51" t="s">
        <v>720</v>
      </c>
      <c r="N109" s="143" t="s">
        <v>888</v>
      </c>
      <c r="O109" s="109" t="s">
        <v>4</v>
      </c>
      <c r="P109" s="156" t="s">
        <v>52</v>
      </c>
      <c r="Q109" s="153" t="s">
        <v>4</v>
      </c>
      <c r="R109" s="172" t="s">
        <v>4</v>
      </c>
      <c r="S109" s="178"/>
    </row>
    <row r="110" spans="1:19" ht="77.25" customHeight="1">
      <c r="B110" s="50">
        <f t="shared" si="1"/>
        <v>106</v>
      </c>
      <c r="C110" s="113" t="s">
        <v>605</v>
      </c>
      <c r="D110" s="41" t="s">
        <v>84</v>
      </c>
      <c r="E110" s="52" t="s">
        <v>262</v>
      </c>
      <c r="F110" s="51" t="s">
        <v>85</v>
      </c>
      <c r="G110" s="181"/>
      <c r="H110" s="58" t="s">
        <v>261</v>
      </c>
      <c r="I110" s="58" t="s">
        <v>87</v>
      </c>
      <c r="J110" s="51" t="s">
        <v>4</v>
      </c>
      <c r="K110" s="51" t="s">
        <v>242</v>
      </c>
      <c r="L110" s="51" t="s">
        <v>164</v>
      </c>
      <c r="M110" s="51" t="s">
        <v>164</v>
      </c>
      <c r="N110" s="143" t="s">
        <v>889</v>
      </c>
      <c r="O110" s="109" t="s">
        <v>4</v>
      </c>
      <c r="P110" s="72" t="s">
        <v>4</v>
      </c>
      <c r="Q110" s="59" t="s">
        <v>4</v>
      </c>
      <c r="R110" s="167" t="s">
        <v>4</v>
      </c>
      <c r="S110" s="178"/>
    </row>
    <row r="111" spans="1:19" ht="110.25" customHeight="1">
      <c r="B111" s="50">
        <f t="shared" si="1"/>
        <v>107</v>
      </c>
      <c r="C111" s="113" t="s">
        <v>605</v>
      </c>
      <c r="D111" s="41" t="s">
        <v>84</v>
      </c>
      <c r="E111" s="52" t="s">
        <v>262</v>
      </c>
      <c r="F111" s="51" t="s">
        <v>509</v>
      </c>
      <c r="G111" s="181"/>
      <c r="H111" s="58" t="s">
        <v>261</v>
      </c>
      <c r="I111" s="58" t="s">
        <v>87</v>
      </c>
      <c r="J111" s="51" t="s">
        <v>219</v>
      </c>
      <c r="K111" s="51" t="s">
        <v>220</v>
      </c>
      <c r="L111" s="51" t="s">
        <v>738</v>
      </c>
      <c r="M111" s="51" t="s">
        <v>164</v>
      </c>
      <c r="N111" s="143" t="s">
        <v>890</v>
      </c>
      <c r="O111" s="54" t="s">
        <v>626</v>
      </c>
      <c r="P111" s="72" t="s">
        <v>52</v>
      </c>
      <c r="Q111" s="59" t="s">
        <v>4</v>
      </c>
      <c r="R111" s="167" t="s">
        <v>4</v>
      </c>
      <c r="S111" s="178"/>
    </row>
    <row r="112" spans="1:19" ht="132" customHeight="1">
      <c r="B112" s="50">
        <f t="shared" si="1"/>
        <v>108</v>
      </c>
      <c r="C112" s="113" t="s">
        <v>605</v>
      </c>
      <c r="D112" s="41" t="s">
        <v>84</v>
      </c>
      <c r="E112" s="52" t="s">
        <v>262</v>
      </c>
      <c r="F112" s="51" t="s">
        <v>510</v>
      </c>
      <c r="G112" s="181"/>
      <c r="H112" s="58" t="s">
        <v>261</v>
      </c>
      <c r="I112" s="58" t="s">
        <v>87</v>
      </c>
      <c r="J112" s="51" t="s">
        <v>4</v>
      </c>
      <c r="K112" s="51" t="s">
        <v>195</v>
      </c>
      <c r="L112" s="69" t="s">
        <v>391</v>
      </c>
      <c r="M112" s="51" t="s">
        <v>390</v>
      </c>
      <c r="N112" s="143" t="s">
        <v>891</v>
      </c>
      <c r="O112" s="109" t="s">
        <v>4</v>
      </c>
      <c r="P112" s="72" t="s">
        <v>52</v>
      </c>
      <c r="Q112" s="59" t="s">
        <v>4</v>
      </c>
      <c r="R112" s="167" t="s">
        <v>4</v>
      </c>
      <c r="S112" s="178"/>
    </row>
    <row r="113" spans="1:19" ht="65.25" customHeight="1">
      <c r="B113" s="50">
        <f t="shared" si="1"/>
        <v>109</v>
      </c>
      <c r="C113" s="113" t="s">
        <v>605</v>
      </c>
      <c r="D113" s="41" t="s">
        <v>84</v>
      </c>
      <c r="E113" s="52" t="s">
        <v>262</v>
      </c>
      <c r="F113" s="51" t="s">
        <v>86</v>
      </c>
      <c r="G113" s="181"/>
      <c r="H113" s="58" t="s">
        <v>261</v>
      </c>
      <c r="I113" s="58" t="s">
        <v>87</v>
      </c>
      <c r="J113" s="51" t="s">
        <v>4</v>
      </c>
      <c r="K113" s="51" t="s">
        <v>242</v>
      </c>
      <c r="L113" s="51" t="s">
        <v>164</v>
      </c>
      <c r="M113" s="51" t="s">
        <v>164</v>
      </c>
      <c r="N113" s="143" t="s">
        <v>892</v>
      </c>
      <c r="O113" s="109" t="s">
        <v>4</v>
      </c>
      <c r="P113" s="72" t="s">
        <v>4</v>
      </c>
      <c r="Q113" s="59" t="s">
        <v>4</v>
      </c>
      <c r="R113" s="167" t="s">
        <v>4</v>
      </c>
      <c r="S113" s="178"/>
    </row>
    <row r="114" spans="1:19" ht="65.25" customHeight="1">
      <c r="B114" s="50">
        <f t="shared" si="1"/>
        <v>110</v>
      </c>
      <c r="C114" s="113" t="s">
        <v>605</v>
      </c>
      <c r="D114" s="41" t="s">
        <v>84</v>
      </c>
      <c r="E114" s="52" t="s">
        <v>262</v>
      </c>
      <c r="F114" s="51" t="s">
        <v>740</v>
      </c>
      <c r="G114" s="181"/>
      <c r="H114" s="58" t="s">
        <v>261</v>
      </c>
      <c r="I114" s="58" t="s">
        <v>87</v>
      </c>
      <c r="J114" s="51" t="s">
        <v>4</v>
      </c>
      <c r="K114" s="51" t="s">
        <v>263</v>
      </c>
      <c r="L114" s="51" t="s">
        <v>264</v>
      </c>
      <c r="M114" s="51" t="s">
        <v>264</v>
      </c>
      <c r="N114" s="143" t="s">
        <v>893</v>
      </c>
      <c r="O114" s="109" t="s">
        <v>4</v>
      </c>
      <c r="P114" s="72" t="s">
        <v>52</v>
      </c>
      <c r="Q114" s="59" t="s">
        <v>4</v>
      </c>
      <c r="R114" s="167" t="s">
        <v>4</v>
      </c>
      <c r="S114" s="178"/>
    </row>
    <row r="115" spans="1:19" ht="92.25" customHeight="1">
      <c r="B115" s="39">
        <f t="shared" si="1"/>
        <v>111</v>
      </c>
      <c r="C115" s="113" t="s">
        <v>605</v>
      </c>
      <c r="D115" s="41" t="s">
        <v>84</v>
      </c>
      <c r="E115" s="52" t="s">
        <v>262</v>
      </c>
      <c r="F115" s="51" t="s">
        <v>492</v>
      </c>
      <c r="G115" s="181"/>
      <c r="H115" s="58" t="s">
        <v>261</v>
      </c>
      <c r="I115" s="153" t="s">
        <v>87</v>
      </c>
      <c r="J115" s="51" t="s">
        <v>4</v>
      </c>
      <c r="K115" s="51" t="s">
        <v>265</v>
      </c>
      <c r="L115" s="51" t="s">
        <v>4</v>
      </c>
      <c r="M115" s="51" t="s">
        <v>4</v>
      </c>
      <c r="N115" s="143" t="s">
        <v>984</v>
      </c>
      <c r="O115" s="54" t="s">
        <v>635</v>
      </c>
      <c r="P115" s="156" t="s">
        <v>52</v>
      </c>
      <c r="Q115" s="153" t="s">
        <v>4</v>
      </c>
      <c r="R115" s="172" t="s">
        <v>4</v>
      </c>
      <c r="S115" s="178"/>
    </row>
    <row r="116" spans="1:19" ht="85.5" customHeight="1">
      <c r="B116" s="50">
        <f t="shared" si="1"/>
        <v>112</v>
      </c>
      <c r="C116" s="113" t="s">
        <v>605</v>
      </c>
      <c r="D116" s="41" t="s">
        <v>84</v>
      </c>
      <c r="E116" s="52" t="s">
        <v>262</v>
      </c>
      <c r="F116" s="51" t="s">
        <v>741</v>
      </c>
      <c r="G116" s="181"/>
      <c r="H116" s="58" t="s">
        <v>261</v>
      </c>
      <c r="I116" s="153" t="s">
        <v>87</v>
      </c>
      <c r="J116" s="51" t="s">
        <v>4</v>
      </c>
      <c r="K116" s="51" t="s">
        <v>92</v>
      </c>
      <c r="L116" s="51" t="s">
        <v>4</v>
      </c>
      <c r="M116" s="51" t="s">
        <v>4</v>
      </c>
      <c r="N116" s="143" t="s">
        <v>985</v>
      </c>
      <c r="O116" s="109" t="s">
        <v>4</v>
      </c>
      <c r="P116" s="156" t="s">
        <v>52</v>
      </c>
      <c r="Q116" s="153" t="s">
        <v>4</v>
      </c>
      <c r="R116" s="172" t="s">
        <v>4</v>
      </c>
      <c r="S116" s="178"/>
    </row>
    <row r="117" spans="1:19" ht="108" customHeight="1">
      <c r="B117" s="50">
        <f t="shared" si="1"/>
        <v>113</v>
      </c>
      <c r="C117" s="113" t="s">
        <v>605</v>
      </c>
      <c r="D117" s="41" t="s">
        <v>84</v>
      </c>
      <c r="E117" s="52" t="s">
        <v>262</v>
      </c>
      <c r="F117" s="51" t="s">
        <v>746</v>
      </c>
      <c r="G117" s="181"/>
      <c r="H117" s="58" t="s">
        <v>261</v>
      </c>
      <c r="I117" s="153" t="s">
        <v>87</v>
      </c>
      <c r="J117" s="51" t="s">
        <v>4</v>
      </c>
      <c r="K117" s="51" t="s">
        <v>89</v>
      </c>
      <c r="L117" s="51" t="s">
        <v>4</v>
      </c>
      <c r="M117" s="51" t="s">
        <v>4</v>
      </c>
      <c r="N117" s="143" t="s">
        <v>986</v>
      </c>
      <c r="O117" s="109" t="s">
        <v>4</v>
      </c>
      <c r="P117" s="156" t="s">
        <v>52</v>
      </c>
      <c r="Q117" s="153" t="s">
        <v>4</v>
      </c>
      <c r="R117" s="172" t="s">
        <v>4</v>
      </c>
      <c r="S117" s="178"/>
    </row>
    <row r="118" spans="1:19" ht="147" customHeight="1">
      <c r="B118" s="50">
        <f t="shared" si="1"/>
        <v>114</v>
      </c>
      <c r="C118" s="113" t="s">
        <v>605</v>
      </c>
      <c r="D118" s="41" t="s">
        <v>84</v>
      </c>
      <c r="E118" s="52" t="s">
        <v>262</v>
      </c>
      <c r="F118" s="51" t="s">
        <v>750</v>
      </c>
      <c r="G118" s="181"/>
      <c r="H118" s="58" t="s">
        <v>261</v>
      </c>
      <c r="I118" s="153" t="s">
        <v>87</v>
      </c>
      <c r="J118" s="51" t="s">
        <v>4</v>
      </c>
      <c r="K118" s="51" t="s">
        <v>90</v>
      </c>
      <c r="L118" s="51" t="s">
        <v>4</v>
      </c>
      <c r="M118" s="51" t="s">
        <v>4</v>
      </c>
      <c r="N118" s="143" t="s">
        <v>987</v>
      </c>
      <c r="O118" s="109" t="s">
        <v>4</v>
      </c>
      <c r="P118" s="156" t="s">
        <v>52</v>
      </c>
      <c r="Q118" s="153" t="s">
        <v>4</v>
      </c>
      <c r="R118" s="172" t="s">
        <v>4</v>
      </c>
      <c r="S118" s="178"/>
    </row>
    <row r="119" spans="1:19" ht="159.75" customHeight="1">
      <c r="B119" s="50">
        <f t="shared" si="1"/>
        <v>115</v>
      </c>
      <c r="C119" s="113" t="s">
        <v>605</v>
      </c>
      <c r="D119" s="41" t="s">
        <v>84</v>
      </c>
      <c r="E119" s="52" t="s">
        <v>262</v>
      </c>
      <c r="F119" s="51" t="s">
        <v>751</v>
      </c>
      <c r="G119" s="181"/>
      <c r="H119" s="58" t="s">
        <v>261</v>
      </c>
      <c r="I119" s="153" t="s">
        <v>87</v>
      </c>
      <c r="J119" s="51" t="s">
        <v>4</v>
      </c>
      <c r="K119" s="51" t="s">
        <v>266</v>
      </c>
      <c r="L119" s="51" t="s">
        <v>4</v>
      </c>
      <c r="M119" s="51" t="s">
        <v>4</v>
      </c>
      <c r="N119" s="143" t="s">
        <v>988</v>
      </c>
      <c r="O119" s="109" t="s">
        <v>4</v>
      </c>
      <c r="P119" s="156" t="s">
        <v>52</v>
      </c>
      <c r="Q119" s="153" t="s">
        <v>4</v>
      </c>
      <c r="R119" s="172" t="s">
        <v>4</v>
      </c>
      <c r="S119" s="178"/>
    </row>
    <row r="120" spans="1:19" ht="87" customHeight="1">
      <c r="B120" s="50">
        <f t="shared" si="1"/>
        <v>116</v>
      </c>
      <c r="C120" s="113" t="s">
        <v>605</v>
      </c>
      <c r="D120" s="41" t="s">
        <v>84</v>
      </c>
      <c r="E120" s="52" t="s">
        <v>262</v>
      </c>
      <c r="F120" s="51" t="s">
        <v>737</v>
      </c>
      <c r="G120" s="181"/>
      <c r="H120" s="58" t="s">
        <v>261</v>
      </c>
      <c r="I120" s="153" t="s">
        <v>87</v>
      </c>
      <c r="J120" s="51" t="s">
        <v>4</v>
      </c>
      <c r="K120" s="51" t="s">
        <v>415</v>
      </c>
      <c r="L120" s="51" t="s">
        <v>4</v>
      </c>
      <c r="M120" s="51" t="s">
        <v>4</v>
      </c>
      <c r="N120" s="143" t="s">
        <v>989</v>
      </c>
      <c r="O120" s="109" t="s">
        <v>4</v>
      </c>
      <c r="P120" s="156" t="s">
        <v>52</v>
      </c>
      <c r="Q120" s="153" t="s">
        <v>4</v>
      </c>
      <c r="R120" s="172" t="s">
        <v>4</v>
      </c>
      <c r="S120" s="178"/>
    </row>
    <row r="121" spans="1:19" ht="120.6" customHeight="1">
      <c r="B121" s="50">
        <f t="shared" si="1"/>
        <v>117</v>
      </c>
      <c r="C121" s="113" t="s">
        <v>605</v>
      </c>
      <c r="D121" s="41" t="s">
        <v>84</v>
      </c>
      <c r="E121" s="52" t="s">
        <v>262</v>
      </c>
      <c r="F121" s="51" t="s">
        <v>752</v>
      </c>
      <c r="G121" s="181"/>
      <c r="H121" s="58" t="s">
        <v>261</v>
      </c>
      <c r="I121" s="153" t="s">
        <v>87</v>
      </c>
      <c r="J121" s="51" t="s">
        <v>4</v>
      </c>
      <c r="K121" s="51" t="s">
        <v>239</v>
      </c>
      <c r="L121" s="51" t="s">
        <v>4</v>
      </c>
      <c r="M121" s="51" t="s">
        <v>4</v>
      </c>
      <c r="N121" s="143" t="s">
        <v>990</v>
      </c>
      <c r="O121" s="109" t="s">
        <v>4</v>
      </c>
      <c r="P121" s="156" t="s">
        <v>52</v>
      </c>
      <c r="Q121" s="153" t="s">
        <v>4</v>
      </c>
      <c r="R121" s="172" t="s">
        <v>4</v>
      </c>
      <c r="S121" s="178"/>
    </row>
    <row r="122" spans="1:19" ht="168.75" customHeight="1">
      <c r="B122" s="50">
        <f t="shared" si="1"/>
        <v>118</v>
      </c>
      <c r="C122" s="113" t="s">
        <v>605</v>
      </c>
      <c r="D122" s="41" t="s">
        <v>202</v>
      </c>
      <c r="E122" s="66" t="s">
        <v>533</v>
      </c>
      <c r="F122" s="51" t="s">
        <v>267</v>
      </c>
      <c r="G122" s="181"/>
      <c r="H122" s="58" t="s">
        <v>261</v>
      </c>
      <c r="I122" s="58" t="s">
        <v>87</v>
      </c>
      <c r="J122" s="51" t="s">
        <v>4</v>
      </c>
      <c r="K122" s="51" t="s">
        <v>101</v>
      </c>
      <c r="L122" s="51" t="s">
        <v>4</v>
      </c>
      <c r="M122" s="51" t="s">
        <v>4</v>
      </c>
      <c r="N122" s="143" t="s">
        <v>894</v>
      </c>
      <c r="O122" s="109" t="s">
        <v>4</v>
      </c>
      <c r="P122" s="72" t="s">
        <v>4</v>
      </c>
      <c r="Q122" s="59" t="s">
        <v>4</v>
      </c>
      <c r="R122" s="167" t="s">
        <v>4</v>
      </c>
      <c r="S122" s="178"/>
    </row>
    <row r="123" spans="1:19" ht="146.25" customHeight="1">
      <c r="B123" s="50">
        <f t="shared" si="1"/>
        <v>119</v>
      </c>
      <c r="C123" s="113" t="s">
        <v>605</v>
      </c>
      <c r="D123" s="41" t="s">
        <v>202</v>
      </c>
      <c r="E123" s="66" t="s">
        <v>533</v>
      </c>
      <c r="F123" s="51" t="s">
        <v>268</v>
      </c>
      <c r="G123" s="181"/>
      <c r="H123" s="58" t="s">
        <v>261</v>
      </c>
      <c r="I123" s="58" t="s">
        <v>87</v>
      </c>
      <c r="J123" s="51" t="s">
        <v>269</v>
      </c>
      <c r="K123" s="51" t="s">
        <v>101</v>
      </c>
      <c r="L123" s="51" t="s">
        <v>4</v>
      </c>
      <c r="M123" s="51" t="s">
        <v>4</v>
      </c>
      <c r="N123" s="143" t="s">
        <v>895</v>
      </c>
      <c r="O123" s="54" t="s">
        <v>626</v>
      </c>
      <c r="P123" s="72" t="s">
        <v>4</v>
      </c>
      <c r="Q123" s="59" t="s">
        <v>4</v>
      </c>
      <c r="R123" s="167" t="s">
        <v>4</v>
      </c>
      <c r="S123" s="178"/>
    </row>
    <row r="124" spans="1:19" s="76" customFormat="1" ht="231" customHeight="1">
      <c r="A124" s="62"/>
      <c r="B124" s="39">
        <f t="shared" si="1"/>
        <v>120</v>
      </c>
      <c r="C124" s="113" t="s">
        <v>605</v>
      </c>
      <c r="D124" s="41" t="s">
        <v>202</v>
      </c>
      <c r="E124" s="60" t="s">
        <v>512</v>
      </c>
      <c r="F124" s="42" t="s">
        <v>978</v>
      </c>
      <c r="G124" s="181"/>
      <c r="H124" s="40" t="s">
        <v>261</v>
      </c>
      <c r="I124" s="160" t="s">
        <v>87</v>
      </c>
      <c r="J124" s="42" t="s">
        <v>227</v>
      </c>
      <c r="K124" s="42" t="s">
        <v>587</v>
      </c>
      <c r="L124" s="42" t="s">
        <v>667</v>
      </c>
      <c r="M124" s="42" t="s">
        <v>699</v>
      </c>
      <c r="N124" s="143" t="s">
        <v>896</v>
      </c>
      <c r="O124" s="52" t="s">
        <v>633</v>
      </c>
      <c r="P124" s="161" t="s">
        <v>4</v>
      </c>
      <c r="Q124" s="150" t="s">
        <v>4</v>
      </c>
      <c r="R124" s="170" t="s">
        <v>4</v>
      </c>
      <c r="S124" s="179"/>
    </row>
    <row r="125" spans="1:19" s="76" customFormat="1" ht="280.5" customHeight="1">
      <c r="A125" s="62"/>
      <c r="B125" s="39">
        <f t="shared" si="1"/>
        <v>121</v>
      </c>
      <c r="C125" s="113" t="s">
        <v>605</v>
      </c>
      <c r="D125" s="40" t="s">
        <v>202</v>
      </c>
      <c r="E125" s="60" t="s">
        <v>512</v>
      </c>
      <c r="F125" s="42" t="s">
        <v>511</v>
      </c>
      <c r="G125" s="181"/>
      <c r="H125" s="40" t="s">
        <v>261</v>
      </c>
      <c r="I125" s="160" t="s">
        <v>87</v>
      </c>
      <c r="J125" s="42" t="s">
        <v>227</v>
      </c>
      <c r="K125" s="42" t="s">
        <v>587</v>
      </c>
      <c r="L125" s="42" t="s">
        <v>667</v>
      </c>
      <c r="M125" s="42" t="s">
        <v>700</v>
      </c>
      <c r="N125" s="143" t="s">
        <v>897</v>
      </c>
      <c r="O125" s="52" t="s">
        <v>633</v>
      </c>
      <c r="P125" s="161" t="s">
        <v>4</v>
      </c>
      <c r="Q125" s="150" t="s">
        <v>4</v>
      </c>
      <c r="R125" s="173" t="s">
        <v>4</v>
      </c>
      <c r="S125" s="179"/>
    </row>
    <row r="126" spans="1:19" s="76" customFormat="1" ht="289.5" customHeight="1">
      <c r="A126" s="62"/>
      <c r="B126" s="39">
        <f t="shared" si="1"/>
        <v>122</v>
      </c>
      <c r="C126" s="113" t="s">
        <v>605</v>
      </c>
      <c r="D126" s="40" t="s">
        <v>202</v>
      </c>
      <c r="E126" s="60" t="s">
        <v>512</v>
      </c>
      <c r="F126" s="42" t="s">
        <v>513</v>
      </c>
      <c r="G126" s="181"/>
      <c r="H126" s="40" t="s">
        <v>261</v>
      </c>
      <c r="I126" s="160" t="s">
        <v>87</v>
      </c>
      <c r="J126" s="42" t="s">
        <v>227</v>
      </c>
      <c r="K126" s="42" t="s">
        <v>363</v>
      </c>
      <c r="L126" s="42" t="s">
        <v>667</v>
      </c>
      <c r="M126" s="42" t="s">
        <v>701</v>
      </c>
      <c r="N126" s="143" t="s">
        <v>898</v>
      </c>
      <c r="O126" s="52" t="s">
        <v>633</v>
      </c>
      <c r="P126" s="161" t="s">
        <v>4</v>
      </c>
      <c r="Q126" s="150" t="s">
        <v>4</v>
      </c>
      <c r="R126" s="173" t="s">
        <v>4</v>
      </c>
      <c r="S126" s="179"/>
    </row>
    <row r="127" spans="1:19" s="76" customFormat="1" ht="258.75" customHeight="1">
      <c r="A127" s="62"/>
      <c r="B127" s="39">
        <f t="shared" si="1"/>
        <v>123</v>
      </c>
      <c r="C127" s="113" t="s">
        <v>605</v>
      </c>
      <c r="D127" s="40" t="s">
        <v>202</v>
      </c>
      <c r="E127" s="60" t="s">
        <v>512</v>
      </c>
      <c r="F127" s="42" t="s">
        <v>514</v>
      </c>
      <c r="G127" s="181"/>
      <c r="H127" s="40" t="s">
        <v>261</v>
      </c>
      <c r="I127" s="160" t="s">
        <v>87</v>
      </c>
      <c r="J127" s="42" t="s">
        <v>227</v>
      </c>
      <c r="K127" s="42" t="s">
        <v>587</v>
      </c>
      <c r="L127" s="42" t="s">
        <v>667</v>
      </c>
      <c r="M127" s="42" t="s">
        <v>702</v>
      </c>
      <c r="N127" s="143" t="s">
        <v>899</v>
      </c>
      <c r="O127" s="52" t="s">
        <v>633</v>
      </c>
      <c r="P127" s="161" t="s">
        <v>4</v>
      </c>
      <c r="Q127" s="150" t="s">
        <v>4</v>
      </c>
      <c r="R127" s="173" t="s">
        <v>4</v>
      </c>
      <c r="S127" s="179"/>
    </row>
    <row r="128" spans="1:19" ht="312.75" customHeight="1">
      <c r="A128" s="62"/>
      <c r="B128" s="39">
        <f t="shared" si="1"/>
        <v>124</v>
      </c>
      <c r="C128" s="113" t="s">
        <v>605</v>
      </c>
      <c r="D128" s="40" t="s">
        <v>202</v>
      </c>
      <c r="E128" s="60" t="s">
        <v>512</v>
      </c>
      <c r="F128" s="42" t="s">
        <v>515</v>
      </c>
      <c r="G128" s="181"/>
      <c r="H128" s="40" t="s">
        <v>261</v>
      </c>
      <c r="I128" s="160" t="s">
        <v>87</v>
      </c>
      <c r="J128" s="42" t="s">
        <v>227</v>
      </c>
      <c r="K128" s="42" t="s">
        <v>587</v>
      </c>
      <c r="L128" s="42" t="s">
        <v>667</v>
      </c>
      <c r="M128" s="42" t="s">
        <v>703</v>
      </c>
      <c r="N128" s="143" t="s">
        <v>900</v>
      </c>
      <c r="O128" s="52" t="s">
        <v>633</v>
      </c>
      <c r="P128" s="161" t="s">
        <v>4</v>
      </c>
      <c r="Q128" s="150" t="s">
        <v>4</v>
      </c>
      <c r="R128" s="173" t="s">
        <v>4</v>
      </c>
      <c r="S128" s="179"/>
    </row>
    <row r="129" spans="1:19" ht="258" customHeight="1">
      <c r="B129" s="50">
        <f t="shared" si="1"/>
        <v>125</v>
      </c>
      <c r="C129" s="113" t="s">
        <v>605</v>
      </c>
      <c r="D129" s="41" t="s">
        <v>202</v>
      </c>
      <c r="E129" s="66" t="s">
        <v>534</v>
      </c>
      <c r="F129" s="51" t="s">
        <v>273</v>
      </c>
      <c r="G129" s="181"/>
      <c r="H129" s="58" t="s">
        <v>272</v>
      </c>
      <c r="I129" s="58" t="s">
        <v>87</v>
      </c>
      <c r="J129" s="51" t="s">
        <v>236</v>
      </c>
      <c r="K129" s="51" t="s">
        <v>101</v>
      </c>
      <c r="L129" s="51" t="s">
        <v>4</v>
      </c>
      <c r="M129" s="51" t="s">
        <v>4</v>
      </c>
      <c r="N129" s="143" t="s">
        <v>901</v>
      </c>
      <c r="O129" s="54" t="s">
        <v>625</v>
      </c>
      <c r="P129" s="72" t="s">
        <v>4</v>
      </c>
      <c r="Q129" s="59" t="s">
        <v>4</v>
      </c>
      <c r="R129" s="167" t="s">
        <v>4</v>
      </c>
      <c r="S129" s="178"/>
    </row>
    <row r="130" spans="1:19" ht="272.25" customHeight="1">
      <c r="B130" s="50">
        <f t="shared" si="1"/>
        <v>126</v>
      </c>
      <c r="C130" s="113" t="s">
        <v>605</v>
      </c>
      <c r="D130" s="41" t="s">
        <v>202</v>
      </c>
      <c r="E130" s="66" t="s">
        <v>534</v>
      </c>
      <c r="F130" s="51" t="s">
        <v>274</v>
      </c>
      <c r="G130" s="181"/>
      <c r="H130" s="58" t="s">
        <v>272</v>
      </c>
      <c r="I130" s="58" t="s">
        <v>87</v>
      </c>
      <c r="J130" s="51" t="s">
        <v>275</v>
      </c>
      <c r="K130" s="51" t="s">
        <v>101</v>
      </c>
      <c r="L130" s="51" t="s">
        <v>4</v>
      </c>
      <c r="M130" s="51" t="s">
        <v>4</v>
      </c>
      <c r="N130" s="143" t="s">
        <v>901</v>
      </c>
      <c r="O130" s="54" t="s">
        <v>631</v>
      </c>
      <c r="P130" s="72" t="s">
        <v>4</v>
      </c>
      <c r="Q130" s="59" t="s">
        <v>4</v>
      </c>
      <c r="R130" s="167" t="s">
        <v>4</v>
      </c>
      <c r="S130" s="178"/>
    </row>
    <row r="131" spans="1:19" ht="277.5" customHeight="1">
      <c r="A131" s="62"/>
      <c r="B131" s="39">
        <f t="shared" si="1"/>
        <v>127</v>
      </c>
      <c r="C131" s="113" t="s">
        <v>605</v>
      </c>
      <c r="D131" s="41" t="s">
        <v>202</v>
      </c>
      <c r="E131" s="60" t="s">
        <v>519</v>
      </c>
      <c r="F131" s="42" t="s">
        <v>979</v>
      </c>
      <c r="G131" s="181"/>
      <c r="H131" s="40" t="s">
        <v>272</v>
      </c>
      <c r="I131" s="160" t="s">
        <v>87</v>
      </c>
      <c r="J131" s="42" t="s">
        <v>236</v>
      </c>
      <c r="K131" s="42" t="s">
        <v>587</v>
      </c>
      <c r="L131" s="42" t="s">
        <v>667</v>
      </c>
      <c r="M131" s="42" t="s">
        <v>704</v>
      </c>
      <c r="N131" s="143" t="s">
        <v>902</v>
      </c>
      <c r="O131" s="54" t="s">
        <v>625</v>
      </c>
      <c r="P131" s="161" t="s">
        <v>4</v>
      </c>
      <c r="Q131" s="150" t="s">
        <v>4</v>
      </c>
      <c r="R131" s="170" t="s">
        <v>4</v>
      </c>
      <c r="S131" s="179"/>
    </row>
    <row r="132" spans="1:19" ht="309.75" customHeight="1">
      <c r="A132" s="62"/>
      <c r="B132" s="39">
        <f t="shared" si="1"/>
        <v>128</v>
      </c>
      <c r="C132" s="113" t="s">
        <v>605</v>
      </c>
      <c r="D132" s="40" t="s">
        <v>202</v>
      </c>
      <c r="E132" s="60" t="s">
        <v>519</v>
      </c>
      <c r="F132" s="42" t="s">
        <v>484</v>
      </c>
      <c r="G132" s="181"/>
      <c r="H132" s="40" t="s">
        <v>272</v>
      </c>
      <c r="I132" s="160" t="s">
        <v>87</v>
      </c>
      <c r="J132" s="42" t="s">
        <v>236</v>
      </c>
      <c r="K132" s="42" t="s">
        <v>363</v>
      </c>
      <c r="L132" s="42" t="s">
        <v>667</v>
      </c>
      <c r="M132" s="42" t="s">
        <v>705</v>
      </c>
      <c r="N132" s="143" t="s">
        <v>903</v>
      </c>
      <c r="O132" s="54" t="s">
        <v>625</v>
      </c>
      <c r="P132" s="161" t="s">
        <v>4</v>
      </c>
      <c r="Q132" s="150" t="s">
        <v>4</v>
      </c>
      <c r="R132" s="173" t="s">
        <v>4</v>
      </c>
      <c r="S132" s="179"/>
    </row>
    <row r="133" spans="1:19" ht="293.25" customHeight="1">
      <c r="A133" s="62"/>
      <c r="B133" s="39">
        <f t="shared" ref="B133:B196" si="2">ROW()-4</f>
        <v>129</v>
      </c>
      <c r="C133" s="113" t="s">
        <v>605</v>
      </c>
      <c r="D133" s="40" t="s">
        <v>202</v>
      </c>
      <c r="E133" s="60" t="s">
        <v>519</v>
      </c>
      <c r="F133" s="42" t="s">
        <v>520</v>
      </c>
      <c r="G133" s="181"/>
      <c r="H133" s="40" t="s">
        <v>272</v>
      </c>
      <c r="I133" s="160" t="s">
        <v>87</v>
      </c>
      <c r="J133" s="42" t="s">
        <v>236</v>
      </c>
      <c r="K133" s="42" t="s">
        <v>363</v>
      </c>
      <c r="L133" s="42" t="s">
        <v>667</v>
      </c>
      <c r="M133" s="42" t="s">
        <v>706</v>
      </c>
      <c r="N133" s="143" t="s">
        <v>904</v>
      </c>
      <c r="O133" s="54" t="s">
        <v>625</v>
      </c>
      <c r="P133" s="161" t="s">
        <v>4</v>
      </c>
      <c r="Q133" s="150" t="s">
        <v>4</v>
      </c>
      <c r="R133" s="173" t="s">
        <v>4</v>
      </c>
      <c r="S133" s="179"/>
    </row>
    <row r="134" spans="1:19" s="76" customFormat="1" ht="228" customHeight="1">
      <c r="A134" s="62"/>
      <c r="B134" s="39">
        <f t="shared" si="2"/>
        <v>130</v>
      </c>
      <c r="C134" s="113" t="s">
        <v>605</v>
      </c>
      <c r="D134" s="40" t="s">
        <v>202</v>
      </c>
      <c r="E134" s="60" t="s">
        <v>519</v>
      </c>
      <c r="F134" s="42" t="s">
        <v>521</v>
      </c>
      <c r="G134" s="181"/>
      <c r="H134" s="40" t="s">
        <v>272</v>
      </c>
      <c r="I134" s="160" t="s">
        <v>87</v>
      </c>
      <c r="J134" s="42" t="s">
        <v>236</v>
      </c>
      <c r="K134" s="42" t="s">
        <v>587</v>
      </c>
      <c r="L134" s="42" t="s">
        <v>667</v>
      </c>
      <c r="M134" s="42" t="s">
        <v>707</v>
      </c>
      <c r="N134" s="143" t="s">
        <v>905</v>
      </c>
      <c r="O134" s="54" t="s">
        <v>625</v>
      </c>
      <c r="P134" s="161" t="s">
        <v>4</v>
      </c>
      <c r="Q134" s="150" t="s">
        <v>4</v>
      </c>
      <c r="R134" s="173" t="s">
        <v>4</v>
      </c>
      <c r="S134" s="179"/>
    </row>
    <row r="135" spans="1:19" ht="180.75" customHeight="1">
      <c r="B135" s="50">
        <f t="shared" si="2"/>
        <v>131</v>
      </c>
      <c r="C135" s="113" t="s">
        <v>605</v>
      </c>
      <c r="D135" s="41" t="s">
        <v>84</v>
      </c>
      <c r="E135" s="52" t="s">
        <v>218</v>
      </c>
      <c r="F135" s="51" t="s">
        <v>525</v>
      </c>
      <c r="G135" s="181"/>
      <c r="H135" s="58" t="s">
        <v>272</v>
      </c>
      <c r="I135" s="58" t="s">
        <v>87</v>
      </c>
      <c r="J135" s="51" t="s">
        <v>219</v>
      </c>
      <c r="K135" s="51" t="s">
        <v>220</v>
      </c>
      <c r="L135" s="51" t="s">
        <v>738</v>
      </c>
      <c r="M135" s="51" t="s">
        <v>4</v>
      </c>
      <c r="N135" s="143" t="s">
        <v>906</v>
      </c>
      <c r="O135" s="54" t="s">
        <v>626</v>
      </c>
      <c r="P135" s="72" t="s">
        <v>52</v>
      </c>
      <c r="Q135" s="59" t="s">
        <v>4</v>
      </c>
      <c r="R135" s="167" t="s">
        <v>4</v>
      </c>
      <c r="S135" s="178"/>
    </row>
    <row r="136" spans="1:19" ht="228" customHeight="1">
      <c r="B136" s="50">
        <f t="shared" si="2"/>
        <v>132</v>
      </c>
      <c r="C136" s="113" t="s">
        <v>605</v>
      </c>
      <c r="D136" s="41" t="s">
        <v>84</v>
      </c>
      <c r="E136" s="52" t="s">
        <v>218</v>
      </c>
      <c r="F136" s="51" t="s">
        <v>473</v>
      </c>
      <c r="G136" s="181"/>
      <c r="H136" s="58" t="s">
        <v>272</v>
      </c>
      <c r="I136" s="58" t="s">
        <v>87</v>
      </c>
      <c r="J136" s="51" t="s">
        <v>4</v>
      </c>
      <c r="K136" s="51" t="s">
        <v>221</v>
      </c>
      <c r="L136" s="69" t="s">
        <v>391</v>
      </c>
      <c r="M136" s="51" t="s">
        <v>278</v>
      </c>
      <c r="N136" s="143" t="s">
        <v>907</v>
      </c>
      <c r="O136" s="109" t="s">
        <v>4</v>
      </c>
      <c r="P136" s="72" t="s">
        <v>52</v>
      </c>
      <c r="Q136" s="59" t="s">
        <v>4</v>
      </c>
      <c r="R136" s="167" t="s">
        <v>4</v>
      </c>
      <c r="S136" s="178"/>
    </row>
    <row r="137" spans="1:19" ht="153.75" customHeight="1">
      <c r="B137" s="50">
        <f t="shared" si="2"/>
        <v>133</v>
      </c>
      <c r="C137" s="113" t="s">
        <v>605</v>
      </c>
      <c r="D137" s="41" t="s">
        <v>84</v>
      </c>
      <c r="E137" s="52" t="s">
        <v>218</v>
      </c>
      <c r="F137" s="51" t="s">
        <v>85</v>
      </c>
      <c r="G137" s="181"/>
      <c r="H137" s="58" t="s">
        <v>272</v>
      </c>
      <c r="I137" s="58" t="s">
        <v>87</v>
      </c>
      <c r="J137" s="51" t="s">
        <v>4</v>
      </c>
      <c r="K137" s="51" t="s">
        <v>222</v>
      </c>
      <c r="L137" s="51" t="s">
        <v>4</v>
      </c>
      <c r="M137" s="51" t="s">
        <v>4</v>
      </c>
      <c r="N137" s="143" t="s">
        <v>908</v>
      </c>
      <c r="O137" s="109" t="s">
        <v>4</v>
      </c>
      <c r="P137" s="72" t="s">
        <v>4</v>
      </c>
      <c r="Q137" s="59" t="s">
        <v>4</v>
      </c>
      <c r="R137" s="167" t="s">
        <v>4</v>
      </c>
      <c r="S137" s="178"/>
    </row>
    <row r="138" spans="1:19" ht="159" customHeight="1">
      <c r="B138" s="50">
        <f t="shared" si="2"/>
        <v>134</v>
      </c>
      <c r="C138" s="113" t="s">
        <v>605</v>
      </c>
      <c r="D138" s="41" t="s">
        <v>84</v>
      </c>
      <c r="E138" s="52" t="s">
        <v>218</v>
      </c>
      <c r="F138" s="51" t="s">
        <v>526</v>
      </c>
      <c r="G138" s="181"/>
      <c r="H138" s="58" t="s">
        <v>272</v>
      </c>
      <c r="I138" s="58" t="s">
        <v>87</v>
      </c>
      <c r="J138" s="51" t="s">
        <v>219</v>
      </c>
      <c r="K138" s="51" t="s">
        <v>220</v>
      </c>
      <c r="L138" s="51" t="s">
        <v>738</v>
      </c>
      <c r="M138" s="51" t="s">
        <v>4</v>
      </c>
      <c r="N138" s="143" t="s">
        <v>909</v>
      </c>
      <c r="O138" s="54" t="s">
        <v>626</v>
      </c>
      <c r="P138" s="72" t="s">
        <v>52</v>
      </c>
      <c r="Q138" s="59" t="s">
        <v>4</v>
      </c>
      <c r="R138" s="167" t="s">
        <v>4</v>
      </c>
      <c r="S138" s="178"/>
    </row>
    <row r="139" spans="1:19" ht="150.75" customHeight="1">
      <c r="B139" s="50">
        <f t="shared" si="2"/>
        <v>135</v>
      </c>
      <c r="C139" s="113" t="s">
        <v>605</v>
      </c>
      <c r="D139" s="41" t="s">
        <v>84</v>
      </c>
      <c r="E139" s="52" t="s">
        <v>218</v>
      </c>
      <c r="F139" s="51" t="s">
        <v>980</v>
      </c>
      <c r="G139" s="181"/>
      <c r="H139" s="58" t="s">
        <v>272</v>
      </c>
      <c r="I139" s="153" t="s">
        <v>87</v>
      </c>
      <c r="J139" s="51" t="s">
        <v>4</v>
      </c>
      <c r="K139" s="51" t="s">
        <v>195</v>
      </c>
      <c r="L139" s="64" t="s">
        <v>391</v>
      </c>
      <c r="M139" s="51" t="s">
        <v>527</v>
      </c>
      <c r="N139" s="143" t="s">
        <v>910</v>
      </c>
      <c r="O139" s="109" t="s">
        <v>4</v>
      </c>
      <c r="P139" s="156" t="s">
        <v>52</v>
      </c>
      <c r="Q139" s="153" t="s">
        <v>4</v>
      </c>
      <c r="R139" s="172" t="s">
        <v>4</v>
      </c>
      <c r="S139" s="178"/>
    </row>
    <row r="140" spans="1:19" ht="89.25" customHeight="1">
      <c r="B140" s="50">
        <f t="shared" si="2"/>
        <v>136</v>
      </c>
      <c r="C140" s="113" t="s">
        <v>605</v>
      </c>
      <c r="D140" s="41" t="s">
        <v>84</v>
      </c>
      <c r="E140" s="52" t="s">
        <v>218</v>
      </c>
      <c r="F140" s="51" t="s">
        <v>86</v>
      </c>
      <c r="G140" s="181"/>
      <c r="H140" s="58" t="s">
        <v>272</v>
      </c>
      <c r="I140" s="58" t="s">
        <v>87</v>
      </c>
      <c r="J140" s="51" t="s">
        <v>4</v>
      </c>
      <c r="K140" s="51" t="s">
        <v>222</v>
      </c>
      <c r="L140" s="51" t="s">
        <v>4</v>
      </c>
      <c r="M140" s="51" t="s">
        <v>4</v>
      </c>
      <c r="N140" s="143" t="s">
        <v>911</v>
      </c>
      <c r="O140" s="109" t="s">
        <v>4</v>
      </c>
      <c r="P140" s="72" t="s">
        <v>4</v>
      </c>
      <c r="Q140" s="58" t="s">
        <v>4</v>
      </c>
      <c r="R140" s="168" t="s">
        <v>4</v>
      </c>
      <c r="S140" s="178"/>
    </row>
    <row r="141" spans="1:19" ht="105" customHeight="1">
      <c r="B141" s="50">
        <f t="shared" si="2"/>
        <v>137</v>
      </c>
      <c r="C141" s="113" t="s">
        <v>605</v>
      </c>
      <c r="D141" s="41" t="s">
        <v>84</v>
      </c>
      <c r="E141" s="52" t="s">
        <v>218</v>
      </c>
      <c r="F141" s="51" t="s">
        <v>740</v>
      </c>
      <c r="G141" s="181"/>
      <c r="H141" s="58" t="s">
        <v>272</v>
      </c>
      <c r="I141" s="153" t="s">
        <v>87</v>
      </c>
      <c r="J141" s="51" t="s">
        <v>4</v>
      </c>
      <c r="K141" s="51" t="s">
        <v>88</v>
      </c>
      <c r="L141" s="51" t="s">
        <v>4</v>
      </c>
      <c r="M141" s="51" t="s">
        <v>4</v>
      </c>
      <c r="N141" s="143" t="s">
        <v>992</v>
      </c>
      <c r="O141" s="109" t="s">
        <v>4</v>
      </c>
      <c r="P141" s="156" t="s">
        <v>52</v>
      </c>
      <c r="Q141" s="153" t="s">
        <v>4</v>
      </c>
      <c r="R141" s="172" t="s">
        <v>4</v>
      </c>
      <c r="S141" s="178"/>
    </row>
    <row r="142" spans="1:19" ht="159" customHeight="1">
      <c r="B142" s="39">
        <f t="shared" si="2"/>
        <v>138</v>
      </c>
      <c r="C142" s="113" t="s">
        <v>605</v>
      </c>
      <c r="D142" s="41" t="s">
        <v>84</v>
      </c>
      <c r="E142" s="52" t="s">
        <v>218</v>
      </c>
      <c r="F142" s="51" t="s">
        <v>492</v>
      </c>
      <c r="G142" s="181"/>
      <c r="H142" s="58" t="s">
        <v>272</v>
      </c>
      <c r="I142" s="153" t="s">
        <v>87</v>
      </c>
      <c r="J142" s="51" t="s">
        <v>4</v>
      </c>
      <c r="K142" s="51" t="s">
        <v>265</v>
      </c>
      <c r="L142" s="51" t="s">
        <v>391</v>
      </c>
      <c r="M142" s="51" t="s">
        <v>4</v>
      </c>
      <c r="N142" s="143" t="s">
        <v>991</v>
      </c>
      <c r="O142" s="54" t="s">
        <v>635</v>
      </c>
      <c r="P142" s="156" t="s">
        <v>52</v>
      </c>
      <c r="Q142" s="153" t="s">
        <v>4</v>
      </c>
      <c r="R142" s="172" t="s">
        <v>4</v>
      </c>
      <c r="S142" s="178"/>
    </row>
    <row r="143" spans="1:19" ht="138.75" customHeight="1">
      <c r="B143" s="50">
        <f t="shared" si="2"/>
        <v>139</v>
      </c>
      <c r="C143" s="113" t="s">
        <v>605</v>
      </c>
      <c r="D143" s="41" t="s">
        <v>84</v>
      </c>
      <c r="E143" s="52" t="s">
        <v>218</v>
      </c>
      <c r="F143" s="51" t="s">
        <v>741</v>
      </c>
      <c r="G143" s="181"/>
      <c r="H143" s="58" t="s">
        <v>272</v>
      </c>
      <c r="I143" s="153" t="s">
        <v>87</v>
      </c>
      <c r="J143" s="51" t="s">
        <v>4</v>
      </c>
      <c r="K143" s="51" t="s">
        <v>92</v>
      </c>
      <c r="L143" s="51" t="s">
        <v>4</v>
      </c>
      <c r="M143" s="51" t="s">
        <v>4</v>
      </c>
      <c r="N143" s="143" t="s">
        <v>993</v>
      </c>
      <c r="O143" s="109" t="s">
        <v>4</v>
      </c>
      <c r="P143" s="156" t="s">
        <v>52</v>
      </c>
      <c r="Q143" s="153" t="s">
        <v>4</v>
      </c>
      <c r="R143" s="172" t="s">
        <v>4</v>
      </c>
      <c r="S143" s="178"/>
    </row>
    <row r="144" spans="1:19" ht="174" customHeight="1">
      <c r="B144" s="50">
        <f t="shared" si="2"/>
        <v>140</v>
      </c>
      <c r="C144" s="113" t="s">
        <v>605</v>
      </c>
      <c r="D144" s="41" t="s">
        <v>84</v>
      </c>
      <c r="E144" s="52" t="s">
        <v>218</v>
      </c>
      <c r="F144" s="51" t="s">
        <v>746</v>
      </c>
      <c r="G144" s="181"/>
      <c r="H144" s="58" t="s">
        <v>272</v>
      </c>
      <c r="I144" s="153" t="s">
        <v>87</v>
      </c>
      <c r="J144" s="51" t="s">
        <v>4</v>
      </c>
      <c r="K144" s="51" t="s">
        <v>89</v>
      </c>
      <c r="L144" s="51" t="s">
        <v>4</v>
      </c>
      <c r="M144" s="51" t="s">
        <v>4</v>
      </c>
      <c r="N144" s="143" t="s">
        <v>994</v>
      </c>
      <c r="O144" s="109" t="s">
        <v>4</v>
      </c>
      <c r="P144" s="156" t="s">
        <v>52</v>
      </c>
      <c r="Q144" s="153" t="s">
        <v>4</v>
      </c>
      <c r="R144" s="172" t="s">
        <v>4</v>
      </c>
      <c r="S144" s="178"/>
    </row>
    <row r="145" spans="2:19" ht="201.75" customHeight="1">
      <c r="B145" s="50">
        <f t="shared" si="2"/>
        <v>141</v>
      </c>
      <c r="C145" s="113" t="s">
        <v>605</v>
      </c>
      <c r="D145" s="41" t="s">
        <v>84</v>
      </c>
      <c r="E145" s="52" t="s">
        <v>218</v>
      </c>
      <c r="F145" s="51" t="s">
        <v>753</v>
      </c>
      <c r="G145" s="181"/>
      <c r="H145" s="58" t="s">
        <v>272</v>
      </c>
      <c r="I145" s="153" t="s">
        <v>87</v>
      </c>
      <c r="J145" s="51" t="s">
        <v>4</v>
      </c>
      <c r="K145" s="51" t="s">
        <v>90</v>
      </c>
      <c r="L145" s="51" t="s">
        <v>4</v>
      </c>
      <c r="M145" s="51" t="s">
        <v>4</v>
      </c>
      <c r="N145" s="143" t="s">
        <v>995</v>
      </c>
      <c r="O145" s="109" t="s">
        <v>4</v>
      </c>
      <c r="P145" s="156" t="s">
        <v>52</v>
      </c>
      <c r="Q145" s="153" t="s">
        <v>4</v>
      </c>
      <c r="R145" s="172" t="s">
        <v>4</v>
      </c>
      <c r="S145" s="178"/>
    </row>
    <row r="146" spans="2:19" ht="192" customHeight="1">
      <c r="B146" s="50">
        <f t="shared" si="2"/>
        <v>142</v>
      </c>
      <c r="C146" s="113" t="s">
        <v>605</v>
      </c>
      <c r="D146" s="41" t="s">
        <v>84</v>
      </c>
      <c r="E146" s="52" t="s">
        <v>218</v>
      </c>
      <c r="F146" s="51" t="s">
        <v>754</v>
      </c>
      <c r="G146" s="181"/>
      <c r="H146" s="58" t="s">
        <v>272</v>
      </c>
      <c r="I146" s="153" t="s">
        <v>87</v>
      </c>
      <c r="J146" s="51" t="s">
        <v>4</v>
      </c>
      <c r="K146" s="51" t="s">
        <v>266</v>
      </c>
      <c r="L146" s="51" t="s">
        <v>4</v>
      </c>
      <c r="M146" s="51" t="s">
        <v>4</v>
      </c>
      <c r="N146" s="143" t="s">
        <v>996</v>
      </c>
      <c r="O146" s="109" t="s">
        <v>4</v>
      </c>
      <c r="P146" s="156" t="s">
        <v>52</v>
      </c>
      <c r="Q146" s="153" t="s">
        <v>4</v>
      </c>
      <c r="R146" s="172" t="s">
        <v>4</v>
      </c>
      <c r="S146" s="178"/>
    </row>
    <row r="147" spans="2:19" ht="113.25" customHeight="1">
      <c r="B147" s="50">
        <f t="shared" si="2"/>
        <v>143</v>
      </c>
      <c r="C147" s="113" t="s">
        <v>605</v>
      </c>
      <c r="D147" s="41" t="s">
        <v>84</v>
      </c>
      <c r="E147" s="52" t="s">
        <v>218</v>
      </c>
      <c r="F147" s="51" t="s">
        <v>737</v>
      </c>
      <c r="G147" s="181"/>
      <c r="H147" s="58" t="s">
        <v>272</v>
      </c>
      <c r="I147" s="153" t="s">
        <v>87</v>
      </c>
      <c r="J147" s="51" t="s">
        <v>4</v>
      </c>
      <c r="K147" s="51" t="s">
        <v>415</v>
      </c>
      <c r="L147" s="51" t="s">
        <v>4</v>
      </c>
      <c r="M147" s="51" t="s">
        <v>4</v>
      </c>
      <c r="N147" s="143" t="s">
        <v>997</v>
      </c>
      <c r="O147" s="109" t="s">
        <v>4</v>
      </c>
      <c r="P147" s="156" t="s">
        <v>52</v>
      </c>
      <c r="Q147" s="153" t="s">
        <v>4</v>
      </c>
      <c r="R147" s="172" t="s">
        <v>4</v>
      </c>
      <c r="S147" s="178"/>
    </row>
    <row r="148" spans="2:19" ht="113.25" customHeight="1">
      <c r="B148" s="50">
        <f t="shared" si="2"/>
        <v>144</v>
      </c>
      <c r="C148" s="113" t="s">
        <v>605</v>
      </c>
      <c r="D148" s="41" t="s">
        <v>84</v>
      </c>
      <c r="E148" s="52" t="s">
        <v>218</v>
      </c>
      <c r="F148" s="51" t="s">
        <v>755</v>
      </c>
      <c r="G148" s="181"/>
      <c r="H148" s="58" t="s">
        <v>272</v>
      </c>
      <c r="I148" s="153" t="s">
        <v>87</v>
      </c>
      <c r="J148" s="51" t="s">
        <v>4</v>
      </c>
      <c r="K148" s="51" t="s">
        <v>239</v>
      </c>
      <c r="L148" s="51" t="s">
        <v>4</v>
      </c>
      <c r="M148" s="51" t="s">
        <v>4</v>
      </c>
      <c r="N148" s="143" t="s">
        <v>998</v>
      </c>
      <c r="O148" s="109" t="s">
        <v>4</v>
      </c>
      <c r="P148" s="156" t="s">
        <v>52</v>
      </c>
      <c r="Q148" s="153" t="s">
        <v>4</v>
      </c>
      <c r="R148" s="172" t="s">
        <v>4</v>
      </c>
      <c r="S148" s="178"/>
    </row>
    <row r="149" spans="2:19" ht="89.25" customHeight="1">
      <c r="B149" s="50">
        <f t="shared" si="2"/>
        <v>145</v>
      </c>
      <c r="C149" s="113" t="s">
        <v>602</v>
      </c>
      <c r="D149" s="41" t="s">
        <v>125</v>
      </c>
      <c r="E149" s="54" t="s">
        <v>126</v>
      </c>
      <c r="F149" s="51" t="s">
        <v>47</v>
      </c>
      <c r="G149" s="181"/>
      <c r="H149" s="58" t="s">
        <v>122</v>
      </c>
      <c r="I149" s="58" t="s">
        <v>87</v>
      </c>
      <c r="J149" s="51" t="s">
        <v>4</v>
      </c>
      <c r="K149" s="42" t="s">
        <v>550</v>
      </c>
      <c r="L149" s="51" t="s">
        <v>4</v>
      </c>
      <c r="M149" s="51" t="s">
        <v>4</v>
      </c>
      <c r="N149" s="143" t="s">
        <v>912</v>
      </c>
      <c r="O149" s="109" t="s">
        <v>4</v>
      </c>
      <c r="P149" s="72" t="s">
        <v>4</v>
      </c>
      <c r="Q149" s="58" t="s">
        <v>4</v>
      </c>
      <c r="R149" s="168" t="s">
        <v>4</v>
      </c>
      <c r="S149" s="178"/>
    </row>
    <row r="150" spans="2:19" ht="73.5" customHeight="1">
      <c r="B150" s="50">
        <f t="shared" si="2"/>
        <v>146</v>
      </c>
      <c r="C150" s="113" t="s">
        <v>602</v>
      </c>
      <c r="D150" s="41" t="s">
        <v>125</v>
      </c>
      <c r="E150" s="54" t="s">
        <v>126</v>
      </c>
      <c r="F150" s="51" t="s">
        <v>775</v>
      </c>
      <c r="G150" s="181"/>
      <c r="H150" s="58" t="s">
        <v>122</v>
      </c>
      <c r="I150" s="58" t="s">
        <v>87</v>
      </c>
      <c r="J150" s="51" t="s">
        <v>4</v>
      </c>
      <c r="K150" s="42" t="s">
        <v>778</v>
      </c>
      <c r="L150" s="51" t="s">
        <v>4</v>
      </c>
      <c r="M150" s="51" t="s">
        <v>4</v>
      </c>
      <c r="N150" s="143" t="s">
        <v>913</v>
      </c>
      <c r="O150" s="109" t="s">
        <v>4</v>
      </c>
      <c r="P150" s="72" t="s">
        <v>4</v>
      </c>
      <c r="Q150" s="58" t="s">
        <v>4</v>
      </c>
      <c r="R150" s="168" t="s">
        <v>4</v>
      </c>
      <c r="S150" s="178"/>
    </row>
    <row r="151" spans="2:19" ht="115.5" customHeight="1">
      <c r="B151" s="50">
        <f t="shared" si="2"/>
        <v>147</v>
      </c>
      <c r="C151" s="113" t="s">
        <v>602</v>
      </c>
      <c r="D151" s="41" t="s">
        <v>125</v>
      </c>
      <c r="E151" s="54" t="s">
        <v>126</v>
      </c>
      <c r="F151" s="51" t="s">
        <v>50</v>
      </c>
      <c r="G151" s="181"/>
      <c r="H151" s="58" t="s">
        <v>122</v>
      </c>
      <c r="I151" s="58" t="s">
        <v>87</v>
      </c>
      <c r="J151" s="51" t="s">
        <v>4</v>
      </c>
      <c r="K151" s="42" t="s">
        <v>541</v>
      </c>
      <c r="L151" s="51" t="s">
        <v>4</v>
      </c>
      <c r="M151" s="51" t="s">
        <v>4</v>
      </c>
      <c r="N151" s="143" t="s">
        <v>913</v>
      </c>
      <c r="O151" s="109" t="s">
        <v>4</v>
      </c>
      <c r="P151" s="72" t="s">
        <v>4</v>
      </c>
      <c r="Q151" s="58" t="s">
        <v>4</v>
      </c>
      <c r="R151" s="168" t="s">
        <v>4</v>
      </c>
      <c r="S151" s="178"/>
    </row>
    <row r="152" spans="2:19" ht="136.5" customHeight="1">
      <c r="B152" s="50">
        <f t="shared" si="2"/>
        <v>148</v>
      </c>
      <c r="C152" s="113" t="s">
        <v>602</v>
      </c>
      <c r="D152" s="41" t="s">
        <v>125</v>
      </c>
      <c r="E152" s="54" t="s">
        <v>126</v>
      </c>
      <c r="F152" s="51" t="s">
        <v>538</v>
      </c>
      <c r="G152" s="181"/>
      <c r="H152" s="58" t="s">
        <v>122</v>
      </c>
      <c r="I152" s="58" t="s">
        <v>87</v>
      </c>
      <c r="J152" s="51" t="s">
        <v>4</v>
      </c>
      <c r="K152" s="42" t="s">
        <v>779</v>
      </c>
      <c r="L152" s="51" t="s">
        <v>4</v>
      </c>
      <c r="M152" s="51" t="s">
        <v>4</v>
      </c>
      <c r="N152" s="143" t="s">
        <v>913</v>
      </c>
      <c r="O152" s="109" t="s">
        <v>4</v>
      </c>
      <c r="P152" s="72" t="s">
        <v>4</v>
      </c>
      <c r="Q152" s="59" t="s">
        <v>4</v>
      </c>
      <c r="R152" s="167" t="s">
        <v>4</v>
      </c>
      <c r="S152" s="178"/>
    </row>
    <row r="153" spans="2:19" ht="160.5" customHeight="1">
      <c r="B153" s="50">
        <f t="shared" si="2"/>
        <v>149</v>
      </c>
      <c r="C153" s="113" t="s">
        <v>602</v>
      </c>
      <c r="D153" s="41" t="s">
        <v>127</v>
      </c>
      <c r="E153" s="54" t="s">
        <v>128</v>
      </c>
      <c r="F153" s="51" t="s">
        <v>715</v>
      </c>
      <c r="G153" s="181"/>
      <c r="H153" s="58" t="s">
        <v>122</v>
      </c>
      <c r="I153" s="58" t="s">
        <v>51</v>
      </c>
      <c r="J153" s="51" t="s">
        <v>4</v>
      </c>
      <c r="K153" s="51" t="s">
        <v>716</v>
      </c>
      <c r="L153" s="51" t="s">
        <v>4</v>
      </c>
      <c r="M153" s="51" t="s">
        <v>4</v>
      </c>
      <c r="N153" s="143" t="s">
        <v>914</v>
      </c>
      <c r="O153" s="54" t="s">
        <v>714</v>
      </c>
      <c r="P153" s="72" t="s">
        <v>4</v>
      </c>
      <c r="Q153" s="59" t="s">
        <v>4</v>
      </c>
      <c r="R153" s="167" t="s">
        <v>52</v>
      </c>
      <c r="S153" s="178"/>
    </row>
    <row r="154" spans="2:19" ht="160.5" customHeight="1">
      <c r="B154" s="50">
        <f t="shared" si="2"/>
        <v>150</v>
      </c>
      <c r="C154" s="113" t="s">
        <v>602</v>
      </c>
      <c r="D154" s="41" t="s">
        <v>127</v>
      </c>
      <c r="E154" s="54" t="s">
        <v>128</v>
      </c>
      <c r="F154" s="51" t="s">
        <v>717</v>
      </c>
      <c r="G154" s="181"/>
      <c r="H154" s="58" t="s">
        <v>122</v>
      </c>
      <c r="I154" s="58" t="s">
        <v>51</v>
      </c>
      <c r="J154" s="51" t="s">
        <v>4</v>
      </c>
      <c r="K154" s="51" t="s">
        <v>718</v>
      </c>
      <c r="L154" s="51" t="s">
        <v>4</v>
      </c>
      <c r="M154" s="51" t="s">
        <v>4</v>
      </c>
      <c r="N154" s="143" t="s">
        <v>914</v>
      </c>
      <c r="O154" s="54" t="s">
        <v>719</v>
      </c>
      <c r="P154" s="72" t="s">
        <v>4</v>
      </c>
      <c r="Q154" s="59" t="s">
        <v>4</v>
      </c>
      <c r="R154" s="167" t="s">
        <v>4</v>
      </c>
      <c r="S154" s="178"/>
    </row>
    <row r="155" spans="2:19" ht="227.25" customHeight="1">
      <c r="B155" s="50">
        <f t="shared" si="2"/>
        <v>151</v>
      </c>
      <c r="C155" s="113" t="s">
        <v>602</v>
      </c>
      <c r="D155" s="41" t="s">
        <v>104</v>
      </c>
      <c r="E155" s="54" t="s">
        <v>129</v>
      </c>
      <c r="F155" s="51" t="s">
        <v>130</v>
      </c>
      <c r="G155" s="181"/>
      <c r="H155" s="58" t="s">
        <v>122</v>
      </c>
      <c r="I155" s="58" t="s">
        <v>87</v>
      </c>
      <c r="J155" s="51" t="s">
        <v>4</v>
      </c>
      <c r="K155" s="42" t="s">
        <v>613</v>
      </c>
      <c r="L155" s="42" t="s">
        <v>4</v>
      </c>
      <c r="M155" s="42" t="s">
        <v>4</v>
      </c>
      <c r="N155" s="143" t="s">
        <v>915</v>
      </c>
      <c r="O155" s="42" t="s">
        <v>636</v>
      </c>
      <c r="P155" s="72" t="s">
        <v>4</v>
      </c>
      <c r="Q155" s="58" t="s">
        <v>4</v>
      </c>
      <c r="R155" s="168" t="s">
        <v>4</v>
      </c>
      <c r="S155" s="178"/>
    </row>
    <row r="156" spans="2:19" ht="237" customHeight="1">
      <c r="B156" s="50">
        <f t="shared" si="2"/>
        <v>152</v>
      </c>
      <c r="C156" s="113" t="s">
        <v>602</v>
      </c>
      <c r="D156" s="41" t="s">
        <v>104</v>
      </c>
      <c r="E156" s="54" t="s">
        <v>129</v>
      </c>
      <c r="F156" s="42" t="s">
        <v>105</v>
      </c>
      <c r="G156" s="181"/>
      <c r="H156" s="58" t="s">
        <v>122</v>
      </c>
      <c r="I156" s="58" t="s">
        <v>87</v>
      </c>
      <c r="J156" s="51" t="s">
        <v>4</v>
      </c>
      <c r="K156" s="42" t="s">
        <v>106</v>
      </c>
      <c r="L156" s="53" t="s">
        <v>4</v>
      </c>
      <c r="M156" s="53" t="s">
        <v>4</v>
      </c>
      <c r="N156" s="143" t="s">
        <v>915</v>
      </c>
      <c r="O156" s="42" t="s">
        <v>642</v>
      </c>
      <c r="P156" s="72" t="s">
        <v>4</v>
      </c>
      <c r="Q156" s="59" t="s">
        <v>4</v>
      </c>
      <c r="R156" s="167" t="s">
        <v>4</v>
      </c>
      <c r="S156" s="178"/>
    </row>
    <row r="157" spans="2:19" ht="153.75" customHeight="1">
      <c r="B157" s="50">
        <f t="shared" si="2"/>
        <v>153</v>
      </c>
      <c r="C157" s="113" t="s">
        <v>602</v>
      </c>
      <c r="D157" s="41" t="s">
        <v>104</v>
      </c>
      <c r="E157" s="54" t="s">
        <v>131</v>
      </c>
      <c r="F157" s="42" t="s">
        <v>107</v>
      </c>
      <c r="G157" s="181"/>
      <c r="H157" s="58" t="s">
        <v>122</v>
      </c>
      <c r="I157" s="58" t="s">
        <v>51</v>
      </c>
      <c r="J157" s="51" t="s">
        <v>4</v>
      </c>
      <c r="K157" s="42" t="s">
        <v>799</v>
      </c>
      <c r="L157" s="53" t="s">
        <v>4</v>
      </c>
      <c r="M157" s="53" t="s">
        <v>4</v>
      </c>
      <c r="N157" s="143" t="s">
        <v>916</v>
      </c>
      <c r="O157" s="42" t="s">
        <v>4</v>
      </c>
      <c r="P157" s="72" t="s">
        <v>4</v>
      </c>
      <c r="Q157" s="59" t="s">
        <v>4</v>
      </c>
      <c r="R157" s="167" t="s">
        <v>4</v>
      </c>
      <c r="S157" s="178"/>
    </row>
    <row r="158" spans="2:19" ht="161.25" customHeight="1">
      <c r="B158" s="50">
        <f t="shared" si="2"/>
        <v>154</v>
      </c>
      <c r="C158" s="113" t="s">
        <v>602</v>
      </c>
      <c r="D158" s="41" t="s">
        <v>104</v>
      </c>
      <c r="E158" s="54" t="s">
        <v>131</v>
      </c>
      <c r="F158" s="42" t="s">
        <v>446</v>
      </c>
      <c r="G158" s="181"/>
      <c r="H158" s="58" t="s">
        <v>122</v>
      </c>
      <c r="I158" s="58" t="s">
        <v>51</v>
      </c>
      <c r="J158" s="51" t="s">
        <v>4</v>
      </c>
      <c r="K158" s="42" t="s">
        <v>614</v>
      </c>
      <c r="L158" s="42" t="s">
        <v>4</v>
      </c>
      <c r="M158" s="42" t="s">
        <v>4</v>
      </c>
      <c r="N158" s="143" t="s">
        <v>916</v>
      </c>
      <c r="O158" s="42" t="s">
        <v>4</v>
      </c>
      <c r="P158" s="72" t="s">
        <v>4</v>
      </c>
      <c r="Q158" s="58" t="s">
        <v>4</v>
      </c>
      <c r="R158" s="168" t="s">
        <v>4</v>
      </c>
      <c r="S158" s="178"/>
    </row>
    <row r="159" spans="2:19" ht="284.25" customHeight="1">
      <c r="B159" s="50">
        <f t="shared" si="2"/>
        <v>155</v>
      </c>
      <c r="C159" s="113" t="s">
        <v>602</v>
      </c>
      <c r="D159" s="41" t="s">
        <v>125</v>
      </c>
      <c r="E159" s="66" t="s">
        <v>132</v>
      </c>
      <c r="F159" s="51" t="s">
        <v>435</v>
      </c>
      <c r="G159" s="153"/>
      <c r="H159" s="58" t="s">
        <v>133</v>
      </c>
      <c r="I159" s="58" t="s">
        <v>87</v>
      </c>
      <c r="J159" s="51" t="s">
        <v>4</v>
      </c>
      <c r="K159" s="56" t="s">
        <v>582</v>
      </c>
      <c r="L159" s="53" t="s">
        <v>4</v>
      </c>
      <c r="M159" s="53" t="s">
        <v>4</v>
      </c>
      <c r="N159" s="143" t="s">
        <v>917</v>
      </c>
      <c r="O159" s="52" t="s">
        <v>54</v>
      </c>
      <c r="P159" s="72" t="s">
        <v>4</v>
      </c>
      <c r="Q159" s="59" t="s">
        <v>4</v>
      </c>
      <c r="R159" s="167" t="s">
        <v>4</v>
      </c>
      <c r="S159" s="178"/>
    </row>
    <row r="160" spans="2:19" ht="279.75" customHeight="1">
      <c r="B160" s="50">
        <f t="shared" si="2"/>
        <v>156</v>
      </c>
      <c r="C160" s="113" t="s">
        <v>602</v>
      </c>
      <c r="D160" s="41" t="s">
        <v>125</v>
      </c>
      <c r="E160" s="66" t="s">
        <v>132</v>
      </c>
      <c r="F160" s="51" t="s">
        <v>436</v>
      </c>
      <c r="G160" s="153"/>
      <c r="H160" s="58" t="s">
        <v>133</v>
      </c>
      <c r="I160" s="58" t="s">
        <v>87</v>
      </c>
      <c r="J160" s="51" t="s">
        <v>4</v>
      </c>
      <c r="K160" s="56" t="s">
        <v>583</v>
      </c>
      <c r="L160" s="53" t="s">
        <v>4</v>
      </c>
      <c r="M160" s="53" t="s">
        <v>4</v>
      </c>
      <c r="N160" s="143" t="s">
        <v>917</v>
      </c>
      <c r="O160" s="52" t="s">
        <v>593</v>
      </c>
      <c r="P160" s="72" t="s">
        <v>4</v>
      </c>
      <c r="Q160" s="59" t="s">
        <v>4</v>
      </c>
      <c r="R160" s="167" t="s">
        <v>4</v>
      </c>
      <c r="S160" s="178"/>
    </row>
    <row r="161" spans="1:19" ht="409.5" customHeight="1">
      <c r="B161" s="50">
        <f t="shared" si="2"/>
        <v>157</v>
      </c>
      <c r="C161" s="113" t="s">
        <v>602</v>
      </c>
      <c r="D161" s="41" t="s">
        <v>134</v>
      </c>
      <c r="E161" s="137" t="s">
        <v>756</v>
      </c>
      <c r="F161" s="51" t="s">
        <v>463</v>
      </c>
      <c r="G161" s="153"/>
      <c r="H161" s="58" t="s">
        <v>133</v>
      </c>
      <c r="I161" s="58" t="s">
        <v>87</v>
      </c>
      <c r="J161" s="51" t="s">
        <v>119</v>
      </c>
      <c r="K161" s="51" t="s">
        <v>780</v>
      </c>
      <c r="L161" s="56" t="s">
        <v>4</v>
      </c>
      <c r="M161" s="56" t="s">
        <v>4</v>
      </c>
      <c r="N161" s="143" t="s">
        <v>918</v>
      </c>
      <c r="O161" s="54" t="s">
        <v>648</v>
      </c>
      <c r="P161" s="72" t="s">
        <v>4</v>
      </c>
      <c r="Q161" s="59" t="s">
        <v>4</v>
      </c>
      <c r="R161" s="167" t="s">
        <v>4</v>
      </c>
      <c r="S161" s="178"/>
    </row>
    <row r="162" spans="1:19" ht="409.5" customHeight="1">
      <c r="B162" s="50">
        <f t="shared" si="2"/>
        <v>158</v>
      </c>
      <c r="C162" s="113" t="s">
        <v>602</v>
      </c>
      <c r="D162" s="41" t="s">
        <v>134</v>
      </c>
      <c r="E162" s="137" t="s">
        <v>756</v>
      </c>
      <c r="F162" s="51" t="s">
        <v>464</v>
      </c>
      <c r="G162" s="153"/>
      <c r="H162" s="58" t="s">
        <v>133</v>
      </c>
      <c r="I162" s="58" t="s">
        <v>87</v>
      </c>
      <c r="J162" s="51" t="s">
        <v>119</v>
      </c>
      <c r="K162" s="51" t="s">
        <v>780</v>
      </c>
      <c r="L162" s="56" t="s">
        <v>4</v>
      </c>
      <c r="M162" s="56" t="s">
        <v>4</v>
      </c>
      <c r="N162" s="143" t="s">
        <v>918</v>
      </c>
      <c r="O162" s="54" t="s">
        <v>648</v>
      </c>
      <c r="P162" s="72" t="s">
        <v>4</v>
      </c>
      <c r="Q162" s="59" t="s">
        <v>4</v>
      </c>
      <c r="R162" s="167" t="s">
        <v>4</v>
      </c>
      <c r="S162" s="178"/>
    </row>
    <row r="163" spans="1:19" ht="409.5" customHeight="1">
      <c r="B163" s="50">
        <f t="shared" si="2"/>
        <v>159</v>
      </c>
      <c r="C163" s="113" t="s">
        <v>602</v>
      </c>
      <c r="D163" s="41" t="s">
        <v>134</v>
      </c>
      <c r="E163" s="137" t="s">
        <v>756</v>
      </c>
      <c r="F163" s="51" t="s">
        <v>966</v>
      </c>
      <c r="G163" s="153"/>
      <c r="H163" s="58" t="s">
        <v>757</v>
      </c>
      <c r="I163" s="58" t="s">
        <v>87</v>
      </c>
      <c r="J163" s="51" t="s">
        <v>119</v>
      </c>
      <c r="K163" s="51" t="s">
        <v>780</v>
      </c>
      <c r="L163" s="51" t="s">
        <v>4</v>
      </c>
      <c r="M163" s="51" t="s">
        <v>4</v>
      </c>
      <c r="N163" s="143" t="s">
        <v>918</v>
      </c>
      <c r="O163" s="54" t="s">
        <v>648</v>
      </c>
      <c r="P163" s="72" t="s">
        <v>4</v>
      </c>
      <c r="Q163" s="58" t="s">
        <v>4</v>
      </c>
      <c r="R163" s="168" t="s">
        <v>4</v>
      </c>
      <c r="S163" s="178"/>
    </row>
    <row r="164" spans="1:19" ht="95.25" customHeight="1">
      <c r="A164" s="62"/>
      <c r="B164" s="39">
        <f t="shared" si="2"/>
        <v>160</v>
      </c>
      <c r="C164" s="114" t="s">
        <v>602</v>
      </c>
      <c r="D164" s="41" t="s">
        <v>148</v>
      </c>
      <c r="E164" s="60" t="s">
        <v>149</v>
      </c>
      <c r="F164" s="42" t="s">
        <v>776</v>
      </c>
      <c r="G164" s="181"/>
      <c r="H164" s="40" t="s">
        <v>122</v>
      </c>
      <c r="I164" s="40" t="s">
        <v>87</v>
      </c>
      <c r="J164" s="42" t="s">
        <v>4</v>
      </c>
      <c r="K164" s="52" t="s">
        <v>781</v>
      </c>
      <c r="L164" s="53" t="s">
        <v>4</v>
      </c>
      <c r="M164" s="53" t="s">
        <v>4</v>
      </c>
      <c r="N164" s="143" t="s">
        <v>919</v>
      </c>
      <c r="O164" s="110" t="s">
        <v>4</v>
      </c>
      <c r="P164" s="74" t="s">
        <v>4</v>
      </c>
      <c r="Q164" s="55" t="s">
        <v>4</v>
      </c>
      <c r="R164" s="171" t="s">
        <v>4</v>
      </c>
      <c r="S164" s="179"/>
    </row>
    <row r="165" spans="1:19" ht="409.5" customHeight="1">
      <c r="A165" s="62"/>
      <c r="B165" s="39">
        <f t="shared" si="2"/>
        <v>161</v>
      </c>
      <c r="C165" s="114" t="s">
        <v>602</v>
      </c>
      <c r="D165" s="41" t="s">
        <v>71</v>
      </c>
      <c r="E165" s="60" t="s">
        <v>427</v>
      </c>
      <c r="F165" s="42" t="s">
        <v>428</v>
      </c>
      <c r="G165" s="181"/>
      <c r="H165" s="40" t="s">
        <v>122</v>
      </c>
      <c r="I165" s="40" t="s">
        <v>87</v>
      </c>
      <c r="J165" s="42" t="s">
        <v>4</v>
      </c>
      <c r="K165" s="42" t="s">
        <v>798</v>
      </c>
      <c r="L165" s="42" t="s">
        <v>4</v>
      </c>
      <c r="M165" s="42" t="s">
        <v>4</v>
      </c>
      <c r="N165" s="143" t="s">
        <v>920</v>
      </c>
      <c r="O165" s="42" t="s">
        <v>595</v>
      </c>
      <c r="P165" s="74" t="s">
        <v>4</v>
      </c>
      <c r="Q165" s="41" t="s">
        <v>4</v>
      </c>
      <c r="R165" s="169" t="s">
        <v>52</v>
      </c>
      <c r="S165" s="179"/>
    </row>
    <row r="166" spans="1:19" s="76" customFormat="1" ht="183.75" customHeight="1">
      <c r="A166" s="62"/>
      <c r="B166" s="39">
        <f t="shared" si="2"/>
        <v>162</v>
      </c>
      <c r="C166" s="114" t="s">
        <v>602</v>
      </c>
      <c r="D166" s="41" t="s">
        <v>71</v>
      </c>
      <c r="E166" s="51" t="s">
        <v>547</v>
      </c>
      <c r="F166" s="60" t="s">
        <v>549</v>
      </c>
      <c r="G166" s="181"/>
      <c r="H166" s="40" t="s">
        <v>122</v>
      </c>
      <c r="I166" s="40" t="s">
        <v>87</v>
      </c>
      <c r="J166" s="42" t="s">
        <v>4</v>
      </c>
      <c r="K166" s="42" t="s">
        <v>326</v>
      </c>
      <c r="L166" s="42" t="s">
        <v>4</v>
      </c>
      <c r="M166" s="42" t="s">
        <v>4</v>
      </c>
      <c r="N166" s="65" t="s">
        <v>548</v>
      </c>
      <c r="O166" s="51" t="s">
        <v>639</v>
      </c>
      <c r="P166" s="74" t="s">
        <v>4</v>
      </c>
      <c r="Q166" s="41" t="s">
        <v>4</v>
      </c>
      <c r="R166" s="169" t="s">
        <v>4</v>
      </c>
      <c r="S166" s="179"/>
    </row>
    <row r="167" spans="1:19" s="76" customFormat="1" ht="348.95" customHeight="1">
      <c r="A167" s="62"/>
      <c r="B167" s="50">
        <f t="shared" si="2"/>
        <v>163</v>
      </c>
      <c r="C167" s="113" t="s">
        <v>602</v>
      </c>
      <c r="D167" s="41" t="s">
        <v>150</v>
      </c>
      <c r="E167" s="51" t="s">
        <v>151</v>
      </c>
      <c r="F167" s="60" t="s">
        <v>801</v>
      </c>
      <c r="G167" s="181"/>
      <c r="H167" s="58" t="s">
        <v>122</v>
      </c>
      <c r="I167" s="58" t="s">
        <v>87</v>
      </c>
      <c r="J167" s="51" t="s">
        <v>4</v>
      </c>
      <c r="K167" s="42" t="s">
        <v>802</v>
      </c>
      <c r="L167" s="53" t="s">
        <v>4</v>
      </c>
      <c r="M167" s="53" t="s">
        <v>4</v>
      </c>
      <c r="N167" s="144" t="s">
        <v>921</v>
      </c>
      <c r="O167" s="56" t="s">
        <v>803</v>
      </c>
      <c r="P167" s="142" t="s">
        <v>4</v>
      </c>
      <c r="Q167" s="59" t="s">
        <v>4</v>
      </c>
      <c r="R167" s="167" t="s">
        <v>4</v>
      </c>
      <c r="S167" s="179"/>
    </row>
    <row r="168" spans="1:19" ht="306" customHeight="1">
      <c r="B168" s="50">
        <f t="shared" si="2"/>
        <v>164</v>
      </c>
      <c r="C168" s="113" t="s">
        <v>602</v>
      </c>
      <c r="D168" s="41" t="s">
        <v>150</v>
      </c>
      <c r="E168" s="66" t="s">
        <v>151</v>
      </c>
      <c r="F168" s="51" t="s">
        <v>597</v>
      </c>
      <c r="G168" s="181"/>
      <c r="H168" s="58" t="s">
        <v>122</v>
      </c>
      <c r="I168" s="58" t="s">
        <v>87</v>
      </c>
      <c r="J168" s="51" t="s">
        <v>4</v>
      </c>
      <c r="K168" s="42" t="s">
        <v>611</v>
      </c>
      <c r="L168" s="42" t="s">
        <v>4</v>
      </c>
      <c r="M168" s="42" t="s">
        <v>4</v>
      </c>
      <c r="N168" s="143" t="s">
        <v>922</v>
      </c>
      <c r="O168" s="54" t="s">
        <v>788</v>
      </c>
      <c r="P168" s="72" t="s">
        <v>4</v>
      </c>
      <c r="Q168" s="58" t="s">
        <v>4</v>
      </c>
      <c r="R168" s="168" t="s">
        <v>4</v>
      </c>
      <c r="S168" s="178"/>
    </row>
    <row r="169" spans="1:19" ht="409.6" customHeight="1">
      <c r="B169" s="50">
        <f t="shared" si="2"/>
        <v>165</v>
      </c>
      <c r="C169" s="113" t="s">
        <v>602</v>
      </c>
      <c r="D169" s="41" t="s">
        <v>150</v>
      </c>
      <c r="E169" s="66" t="s">
        <v>152</v>
      </c>
      <c r="F169" s="51" t="s">
        <v>72</v>
      </c>
      <c r="G169" s="153"/>
      <c r="H169" s="58" t="s">
        <v>133</v>
      </c>
      <c r="I169" s="58" t="s">
        <v>51</v>
      </c>
      <c r="J169" s="51" t="s">
        <v>4</v>
      </c>
      <c r="K169" s="52" t="s">
        <v>791</v>
      </c>
      <c r="L169" s="42" t="s">
        <v>4</v>
      </c>
      <c r="M169" s="42" t="s">
        <v>4</v>
      </c>
      <c r="N169" s="143" t="s">
        <v>923</v>
      </c>
      <c r="O169" s="54" t="s">
        <v>792</v>
      </c>
      <c r="P169" s="72" t="s">
        <v>4</v>
      </c>
      <c r="Q169" s="58" t="s">
        <v>4</v>
      </c>
      <c r="R169" s="168" t="s">
        <v>4</v>
      </c>
      <c r="S169" s="178"/>
    </row>
    <row r="170" spans="1:19" ht="156.75" customHeight="1">
      <c r="B170" s="50">
        <f t="shared" si="2"/>
        <v>166</v>
      </c>
      <c r="C170" s="113" t="s">
        <v>602</v>
      </c>
      <c r="D170" s="41" t="s">
        <v>150</v>
      </c>
      <c r="E170" s="66" t="s">
        <v>153</v>
      </c>
      <c r="F170" s="51" t="s">
        <v>73</v>
      </c>
      <c r="G170" s="153"/>
      <c r="H170" s="58" t="s">
        <v>133</v>
      </c>
      <c r="I170" s="58" t="s">
        <v>87</v>
      </c>
      <c r="J170" s="51" t="s">
        <v>4</v>
      </c>
      <c r="K170" s="42" t="s">
        <v>782</v>
      </c>
      <c r="L170" s="53" t="s">
        <v>4</v>
      </c>
      <c r="M170" s="53" t="s">
        <v>4</v>
      </c>
      <c r="N170" s="143" t="s">
        <v>999</v>
      </c>
      <c r="O170" s="54" t="s">
        <v>793</v>
      </c>
      <c r="P170" s="72" t="s">
        <v>4</v>
      </c>
      <c r="Q170" s="59" t="s">
        <v>4</v>
      </c>
      <c r="R170" s="167" t="s">
        <v>4</v>
      </c>
      <c r="S170" s="178"/>
    </row>
    <row r="171" spans="1:19" s="76" customFormat="1" ht="409.6" customHeight="1">
      <c r="B171" s="39">
        <f t="shared" si="2"/>
        <v>167</v>
      </c>
      <c r="C171" s="115" t="s">
        <v>602</v>
      </c>
      <c r="D171" s="41" t="s">
        <v>787</v>
      </c>
      <c r="E171" s="42" t="s">
        <v>649</v>
      </c>
      <c r="F171" s="42" t="s">
        <v>789</v>
      </c>
      <c r="G171" s="181"/>
      <c r="H171" s="41" t="s">
        <v>432</v>
      </c>
      <c r="I171" s="41" t="s">
        <v>615</v>
      </c>
      <c r="J171" s="52" t="s">
        <v>4</v>
      </c>
      <c r="K171" s="42" t="s">
        <v>804</v>
      </c>
      <c r="L171" s="42" t="s">
        <v>4</v>
      </c>
      <c r="M171" s="42" t="s">
        <v>4</v>
      </c>
      <c r="N171" s="143" t="s">
        <v>924</v>
      </c>
      <c r="O171" s="52" t="s">
        <v>790</v>
      </c>
      <c r="P171" s="74" t="s">
        <v>4</v>
      </c>
      <c r="Q171" s="74" t="s">
        <v>4</v>
      </c>
      <c r="R171" s="169" t="s">
        <v>4</v>
      </c>
      <c r="S171" s="179"/>
    </row>
    <row r="172" spans="1:19" ht="144.75" customHeight="1">
      <c r="A172" s="62"/>
      <c r="B172" s="39">
        <f t="shared" si="2"/>
        <v>168</v>
      </c>
      <c r="C172" s="114" t="s">
        <v>602</v>
      </c>
      <c r="D172" s="41" t="s">
        <v>160</v>
      </c>
      <c r="E172" s="60" t="s">
        <v>161</v>
      </c>
      <c r="F172" s="42" t="s">
        <v>162</v>
      </c>
      <c r="G172" s="153"/>
      <c r="H172" s="40" t="s">
        <v>133</v>
      </c>
      <c r="I172" s="40" t="s">
        <v>87</v>
      </c>
      <c r="J172" s="42" t="s">
        <v>163</v>
      </c>
      <c r="K172" s="42" t="s">
        <v>439</v>
      </c>
      <c r="L172" s="53" t="s">
        <v>164</v>
      </c>
      <c r="M172" s="53" t="s">
        <v>164</v>
      </c>
      <c r="N172" s="143" t="s">
        <v>926</v>
      </c>
      <c r="O172" s="52" t="s">
        <v>627</v>
      </c>
      <c r="P172" s="74" t="s">
        <v>4</v>
      </c>
      <c r="Q172" s="55" t="s">
        <v>4</v>
      </c>
      <c r="R172" s="171" t="s">
        <v>4</v>
      </c>
      <c r="S172" s="179"/>
    </row>
    <row r="173" spans="1:19" s="76" customFormat="1" ht="324.75" customHeight="1">
      <c r="A173" s="62"/>
      <c r="B173" s="39">
        <f t="shared" si="2"/>
        <v>169</v>
      </c>
      <c r="C173" s="114" t="s">
        <v>602</v>
      </c>
      <c r="D173" s="41" t="s">
        <v>160</v>
      </c>
      <c r="E173" s="60" t="s">
        <v>165</v>
      </c>
      <c r="F173" s="42" t="s">
        <v>544</v>
      </c>
      <c r="G173" s="181"/>
      <c r="H173" s="40" t="s">
        <v>122</v>
      </c>
      <c r="I173" s="40" t="s">
        <v>87</v>
      </c>
      <c r="J173" s="42" t="s">
        <v>163</v>
      </c>
      <c r="K173" s="42" t="s">
        <v>612</v>
      </c>
      <c r="L173" s="42" t="s">
        <v>362</v>
      </c>
      <c r="M173" s="42" t="s">
        <v>164</v>
      </c>
      <c r="N173" s="143" t="s">
        <v>925</v>
      </c>
      <c r="O173" s="52" t="s">
        <v>627</v>
      </c>
      <c r="P173" s="74" t="s">
        <v>4</v>
      </c>
      <c r="Q173" s="41" t="s">
        <v>4</v>
      </c>
      <c r="R173" s="169" t="s">
        <v>4</v>
      </c>
      <c r="S173" s="179"/>
    </row>
    <row r="174" spans="1:19" ht="309" customHeight="1">
      <c r="A174" s="62"/>
      <c r="B174" s="39">
        <f t="shared" si="2"/>
        <v>170</v>
      </c>
      <c r="C174" s="114" t="s">
        <v>602</v>
      </c>
      <c r="D174" s="41" t="s">
        <v>160</v>
      </c>
      <c r="E174" s="60" t="s">
        <v>166</v>
      </c>
      <c r="F174" s="42" t="s">
        <v>167</v>
      </c>
      <c r="G174" s="181"/>
      <c r="H174" s="40" t="s">
        <v>122</v>
      </c>
      <c r="I174" s="58" t="s">
        <v>51</v>
      </c>
      <c r="J174" s="42" t="s">
        <v>163</v>
      </c>
      <c r="K174" s="53" t="s">
        <v>783</v>
      </c>
      <c r="L174" s="53" t="s">
        <v>164</v>
      </c>
      <c r="M174" s="53" t="s">
        <v>164</v>
      </c>
      <c r="N174" s="143" t="s">
        <v>927</v>
      </c>
      <c r="O174" s="52" t="s">
        <v>627</v>
      </c>
      <c r="P174" s="74" t="s">
        <v>4</v>
      </c>
      <c r="Q174" s="55" t="s">
        <v>4</v>
      </c>
      <c r="R174" s="171" t="s">
        <v>4</v>
      </c>
      <c r="S174" s="179"/>
    </row>
    <row r="175" spans="1:19" s="76" customFormat="1" ht="218.25" customHeight="1">
      <c r="B175" s="39">
        <f t="shared" si="2"/>
        <v>171</v>
      </c>
      <c r="C175" s="114" t="s">
        <v>602</v>
      </c>
      <c r="D175" s="41" t="s">
        <v>160</v>
      </c>
      <c r="E175" s="42" t="s">
        <v>573</v>
      </c>
      <c r="F175" s="42" t="s">
        <v>709</v>
      </c>
      <c r="G175" s="181"/>
      <c r="H175" s="41" t="s">
        <v>122</v>
      </c>
      <c r="I175" s="41" t="s">
        <v>87</v>
      </c>
      <c r="J175" s="52" t="s">
        <v>4</v>
      </c>
      <c r="K175" s="42" t="s">
        <v>581</v>
      </c>
      <c r="L175" s="42" t="s">
        <v>164</v>
      </c>
      <c r="M175" s="42" t="s">
        <v>164</v>
      </c>
      <c r="N175" s="145" t="s">
        <v>1000</v>
      </c>
      <c r="O175" s="52" t="s">
        <v>635</v>
      </c>
      <c r="P175" s="74" t="s">
        <v>4</v>
      </c>
      <c r="Q175" s="41" t="s">
        <v>4</v>
      </c>
      <c r="R175" s="169" t="s">
        <v>4</v>
      </c>
      <c r="S175" s="179"/>
    </row>
    <row r="176" spans="1:19" ht="308.25" customHeight="1">
      <c r="B176" s="50">
        <f t="shared" si="2"/>
        <v>172</v>
      </c>
      <c r="C176" s="113" t="s">
        <v>602</v>
      </c>
      <c r="D176" s="41" t="s">
        <v>160</v>
      </c>
      <c r="E176" s="66" t="s">
        <v>168</v>
      </c>
      <c r="F176" s="51" t="s">
        <v>169</v>
      </c>
      <c r="G176" s="181"/>
      <c r="H176" s="58" t="s">
        <v>122</v>
      </c>
      <c r="I176" s="58" t="s">
        <v>87</v>
      </c>
      <c r="J176" s="51" t="s">
        <v>163</v>
      </c>
      <c r="K176" s="141" t="s">
        <v>796</v>
      </c>
      <c r="L176" s="53" t="s">
        <v>4</v>
      </c>
      <c r="M176" s="53" t="s">
        <v>4</v>
      </c>
      <c r="N176" s="143" t="s">
        <v>928</v>
      </c>
      <c r="O176" s="52" t="s">
        <v>629</v>
      </c>
      <c r="P176" s="72" t="s">
        <v>4</v>
      </c>
      <c r="Q176" s="59" t="s">
        <v>4</v>
      </c>
      <c r="R176" s="167" t="s">
        <v>4</v>
      </c>
      <c r="S176" s="178"/>
    </row>
    <row r="177" spans="1:19" ht="297" customHeight="1">
      <c r="B177" s="50">
        <f t="shared" si="2"/>
        <v>173</v>
      </c>
      <c r="C177" s="113" t="s">
        <v>602</v>
      </c>
      <c r="D177" s="41" t="s">
        <v>160</v>
      </c>
      <c r="E177" s="66" t="s">
        <v>170</v>
      </c>
      <c r="F177" s="51" t="s">
        <v>450</v>
      </c>
      <c r="G177" s="181"/>
      <c r="H177" s="58" t="s">
        <v>122</v>
      </c>
      <c r="I177" s="58" t="s">
        <v>51</v>
      </c>
      <c r="J177" s="51" t="s">
        <v>163</v>
      </c>
      <c r="K177" s="52" t="s">
        <v>440</v>
      </c>
      <c r="L177" s="42" t="s">
        <v>4</v>
      </c>
      <c r="M177" s="42" t="s">
        <v>4</v>
      </c>
      <c r="N177" s="143" t="s">
        <v>929</v>
      </c>
      <c r="O177" s="52" t="s">
        <v>628</v>
      </c>
      <c r="P177" s="72" t="s">
        <v>4</v>
      </c>
      <c r="Q177" s="58" t="s">
        <v>4</v>
      </c>
      <c r="R177" s="168" t="s">
        <v>4</v>
      </c>
      <c r="S177" s="178"/>
    </row>
    <row r="178" spans="1:19" s="76" customFormat="1" ht="195" customHeight="1">
      <c r="A178" s="62"/>
      <c r="B178" s="39">
        <f t="shared" si="2"/>
        <v>174</v>
      </c>
      <c r="C178" s="114" t="s">
        <v>602</v>
      </c>
      <c r="D178" s="41" t="s">
        <v>606</v>
      </c>
      <c r="E178" s="42" t="s">
        <v>690</v>
      </c>
      <c r="F178" s="51" t="s">
        <v>559</v>
      </c>
      <c r="G178" s="181"/>
      <c r="H178" s="40" t="s">
        <v>122</v>
      </c>
      <c r="I178" s="41" t="s">
        <v>48</v>
      </c>
      <c r="J178" s="52" t="s">
        <v>4</v>
      </c>
      <c r="K178" s="42" t="s">
        <v>560</v>
      </c>
      <c r="L178" s="42" t="s">
        <v>4</v>
      </c>
      <c r="M178" s="42" t="s">
        <v>4</v>
      </c>
      <c r="N178" s="144" t="s">
        <v>930</v>
      </c>
      <c r="O178" s="52" t="s">
        <v>4</v>
      </c>
      <c r="P178" s="74" t="s">
        <v>52</v>
      </c>
      <c r="Q178" s="41" t="s">
        <v>4</v>
      </c>
      <c r="R178" s="169" t="s">
        <v>4</v>
      </c>
      <c r="S178" s="179"/>
    </row>
    <row r="179" spans="1:19" s="76" customFormat="1" ht="261.75" customHeight="1">
      <c r="A179" s="62"/>
      <c r="B179" s="39">
        <f t="shared" si="2"/>
        <v>175</v>
      </c>
      <c r="C179" s="114" t="s">
        <v>602</v>
      </c>
      <c r="D179" s="41" t="s">
        <v>606</v>
      </c>
      <c r="E179" s="42" t="s">
        <v>691</v>
      </c>
      <c r="F179" s="42" t="s">
        <v>93</v>
      </c>
      <c r="G179" s="181"/>
      <c r="H179" s="40" t="s">
        <v>122</v>
      </c>
      <c r="I179" s="41" t="s">
        <v>48</v>
      </c>
      <c r="J179" s="52" t="s">
        <v>4</v>
      </c>
      <c r="K179" s="52" t="s">
        <v>94</v>
      </c>
      <c r="L179" s="53" t="s">
        <v>4</v>
      </c>
      <c r="M179" s="53" t="s">
        <v>4</v>
      </c>
      <c r="N179" s="144" t="s">
        <v>931</v>
      </c>
      <c r="O179" s="52" t="s">
        <v>635</v>
      </c>
      <c r="P179" s="74" t="s">
        <v>4</v>
      </c>
      <c r="Q179" s="41" t="s">
        <v>4</v>
      </c>
      <c r="R179" s="169" t="s">
        <v>4</v>
      </c>
      <c r="S179" s="179"/>
    </row>
    <row r="180" spans="1:19" s="76" customFormat="1" ht="261.75" customHeight="1">
      <c r="A180" s="62"/>
      <c r="B180" s="39">
        <f t="shared" si="2"/>
        <v>176</v>
      </c>
      <c r="C180" s="114" t="s">
        <v>602</v>
      </c>
      <c r="D180" s="41" t="s">
        <v>606</v>
      </c>
      <c r="E180" s="42" t="s">
        <v>692</v>
      </c>
      <c r="F180" s="42" t="s">
        <v>321</v>
      </c>
      <c r="G180" s="181"/>
      <c r="H180" s="40" t="s">
        <v>122</v>
      </c>
      <c r="I180" s="41" t="s">
        <v>48</v>
      </c>
      <c r="J180" s="52" t="s">
        <v>4</v>
      </c>
      <c r="K180" s="42" t="s">
        <v>95</v>
      </c>
      <c r="L180" s="53" t="s">
        <v>4</v>
      </c>
      <c r="M180" s="53" t="s">
        <v>4</v>
      </c>
      <c r="N180" s="144" t="s">
        <v>932</v>
      </c>
      <c r="O180" s="52" t="s">
        <v>4</v>
      </c>
      <c r="P180" s="74" t="s">
        <v>4</v>
      </c>
      <c r="Q180" s="41" t="s">
        <v>4</v>
      </c>
      <c r="R180" s="169" t="s">
        <v>4</v>
      </c>
      <c r="S180" s="179"/>
    </row>
    <row r="181" spans="1:19" s="76" customFormat="1" ht="261.75" customHeight="1">
      <c r="A181" s="62"/>
      <c r="B181" s="39">
        <f t="shared" si="2"/>
        <v>177</v>
      </c>
      <c r="C181" s="114" t="s">
        <v>602</v>
      </c>
      <c r="D181" s="41" t="s">
        <v>606</v>
      </c>
      <c r="E181" s="42" t="s">
        <v>693</v>
      </c>
      <c r="F181" s="42" t="s">
        <v>96</v>
      </c>
      <c r="G181" s="181"/>
      <c r="H181" s="40" t="s">
        <v>122</v>
      </c>
      <c r="I181" s="41" t="s">
        <v>48</v>
      </c>
      <c r="J181" s="52" t="s">
        <v>4</v>
      </c>
      <c r="K181" s="52" t="s">
        <v>97</v>
      </c>
      <c r="L181" s="53" t="s">
        <v>4</v>
      </c>
      <c r="M181" s="53" t="s">
        <v>4</v>
      </c>
      <c r="N181" s="144" t="s">
        <v>933</v>
      </c>
      <c r="O181" s="52" t="s">
        <v>4</v>
      </c>
      <c r="P181" s="74" t="s">
        <v>4</v>
      </c>
      <c r="Q181" s="41" t="s">
        <v>4</v>
      </c>
      <c r="R181" s="169" t="s">
        <v>4</v>
      </c>
      <c r="S181" s="179"/>
    </row>
    <row r="182" spans="1:19" ht="261.75" customHeight="1">
      <c r="A182" s="62"/>
      <c r="B182" s="39">
        <f t="shared" si="2"/>
        <v>178</v>
      </c>
      <c r="C182" s="114" t="s">
        <v>602</v>
      </c>
      <c r="D182" s="41" t="s">
        <v>606</v>
      </c>
      <c r="E182" s="42" t="s">
        <v>694</v>
      </c>
      <c r="F182" s="42" t="s">
        <v>98</v>
      </c>
      <c r="G182" s="181"/>
      <c r="H182" s="40" t="s">
        <v>122</v>
      </c>
      <c r="I182" s="41" t="s">
        <v>48</v>
      </c>
      <c r="J182" s="52" t="s">
        <v>4</v>
      </c>
      <c r="K182" s="52" t="s">
        <v>99</v>
      </c>
      <c r="L182" s="53" t="s">
        <v>4</v>
      </c>
      <c r="M182" s="53" t="s">
        <v>4</v>
      </c>
      <c r="N182" s="144" t="s">
        <v>934</v>
      </c>
      <c r="O182" s="52" t="s">
        <v>469</v>
      </c>
      <c r="P182" s="74" t="s">
        <v>4</v>
      </c>
      <c r="Q182" s="41" t="s">
        <v>4</v>
      </c>
      <c r="R182" s="169" t="s">
        <v>4</v>
      </c>
      <c r="S182" s="179"/>
    </row>
    <row r="183" spans="1:19" ht="261.75" customHeight="1">
      <c r="A183" s="62"/>
      <c r="B183" s="39">
        <f t="shared" si="2"/>
        <v>179</v>
      </c>
      <c r="C183" s="114" t="s">
        <v>602</v>
      </c>
      <c r="D183" s="41" t="s">
        <v>606</v>
      </c>
      <c r="E183" s="42" t="s">
        <v>695</v>
      </c>
      <c r="F183" s="42" t="s">
        <v>452</v>
      </c>
      <c r="G183" s="181"/>
      <c r="H183" s="40" t="s">
        <v>122</v>
      </c>
      <c r="I183" s="41" t="s">
        <v>53</v>
      </c>
      <c r="J183" s="52" t="s">
        <v>4</v>
      </c>
      <c r="K183" s="52" t="s">
        <v>100</v>
      </c>
      <c r="L183" s="53" t="s">
        <v>4</v>
      </c>
      <c r="M183" s="53" t="s">
        <v>4</v>
      </c>
      <c r="N183" s="144" t="s">
        <v>935</v>
      </c>
      <c r="O183" s="52" t="s">
        <v>4</v>
      </c>
      <c r="P183" s="74" t="s">
        <v>4</v>
      </c>
      <c r="Q183" s="41" t="s">
        <v>4</v>
      </c>
      <c r="R183" s="171" t="s">
        <v>4</v>
      </c>
      <c r="S183" s="179"/>
    </row>
    <row r="184" spans="1:19" ht="384.75" customHeight="1">
      <c r="A184" s="62"/>
      <c r="B184" s="39">
        <f t="shared" si="2"/>
        <v>180</v>
      </c>
      <c r="C184" s="114" t="s">
        <v>602</v>
      </c>
      <c r="D184" s="41" t="s">
        <v>606</v>
      </c>
      <c r="E184" s="42" t="s">
        <v>381</v>
      </c>
      <c r="F184" s="42" t="s">
        <v>382</v>
      </c>
      <c r="G184" s="181"/>
      <c r="H184" s="40" t="s">
        <v>122</v>
      </c>
      <c r="I184" s="41" t="s">
        <v>48</v>
      </c>
      <c r="J184" s="52" t="s">
        <v>4</v>
      </c>
      <c r="K184" s="42" t="s">
        <v>383</v>
      </c>
      <c r="L184" s="53" t="s">
        <v>4</v>
      </c>
      <c r="M184" s="53" t="s">
        <v>4</v>
      </c>
      <c r="N184" s="144" t="s">
        <v>936</v>
      </c>
      <c r="O184" s="52" t="s">
        <v>4</v>
      </c>
      <c r="P184" s="74" t="s">
        <v>4</v>
      </c>
      <c r="Q184" s="41" t="s">
        <v>4</v>
      </c>
      <c r="R184" s="171" t="s">
        <v>4</v>
      </c>
      <c r="S184" s="179"/>
    </row>
    <row r="185" spans="1:19" ht="228.75" customHeight="1">
      <c r="B185" s="50">
        <f t="shared" si="2"/>
        <v>181</v>
      </c>
      <c r="C185" s="113" t="s">
        <v>602</v>
      </c>
      <c r="D185" s="41" t="s">
        <v>171</v>
      </c>
      <c r="E185" s="66" t="s">
        <v>468</v>
      </c>
      <c r="F185" s="42" t="s">
        <v>441</v>
      </c>
      <c r="G185" s="181"/>
      <c r="H185" s="58" t="s">
        <v>122</v>
      </c>
      <c r="I185" s="58" t="s">
        <v>87</v>
      </c>
      <c r="J185" s="51" t="s">
        <v>4</v>
      </c>
      <c r="K185" s="42" t="s">
        <v>172</v>
      </c>
      <c r="L185" s="53" t="s">
        <v>4</v>
      </c>
      <c r="M185" s="53" t="s">
        <v>4</v>
      </c>
      <c r="N185" s="143" t="s">
        <v>937</v>
      </c>
      <c r="O185" s="42" t="s">
        <v>637</v>
      </c>
      <c r="P185" s="72" t="s">
        <v>4</v>
      </c>
      <c r="Q185" s="59" t="s">
        <v>4</v>
      </c>
      <c r="R185" s="167" t="s">
        <v>4</v>
      </c>
      <c r="S185" s="178"/>
    </row>
    <row r="186" spans="1:19" ht="237" customHeight="1">
      <c r="B186" s="50">
        <f t="shared" si="2"/>
        <v>182</v>
      </c>
      <c r="C186" s="113" t="s">
        <v>602</v>
      </c>
      <c r="D186" s="41" t="s">
        <v>171</v>
      </c>
      <c r="E186" s="66" t="s">
        <v>468</v>
      </c>
      <c r="F186" s="51" t="s">
        <v>173</v>
      </c>
      <c r="G186" s="181"/>
      <c r="H186" s="58" t="s">
        <v>122</v>
      </c>
      <c r="I186" s="58" t="s">
        <v>87</v>
      </c>
      <c r="J186" s="51" t="s">
        <v>4</v>
      </c>
      <c r="K186" s="42" t="s">
        <v>174</v>
      </c>
      <c r="L186" s="53" t="s">
        <v>4</v>
      </c>
      <c r="M186" s="53" t="s">
        <v>4</v>
      </c>
      <c r="N186" s="143" t="s">
        <v>937</v>
      </c>
      <c r="O186" s="42" t="s">
        <v>637</v>
      </c>
      <c r="P186" s="72" t="s">
        <v>4</v>
      </c>
      <c r="Q186" s="59" t="s">
        <v>4</v>
      </c>
      <c r="R186" s="167" t="s">
        <v>4</v>
      </c>
      <c r="S186" s="178"/>
    </row>
    <row r="187" spans="1:19" ht="237" customHeight="1">
      <c r="B187" s="50">
        <f t="shared" si="2"/>
        <v>183</v>
      </c>
      <c r="C187" s="113" t="s">
        <v>602</v>
      </c>
      <c r="D187" s="41" t="s">
        <v>171</v>
      </c>
      <c r="E187" s="66" t="s">
        <v>468</v>
      </c>
      <c r="F187" s="51" t="s">
        <v>175</v>
      </c>
      <c r="G187" s="181"/>
      <c r="H187" s="58" t="s">
        <v>122</v>
      </c>
      <c r="I187" s="58" t="s">
        <v>87</v>
      </c>
      <c r="J187" s="51" t="s">
        <v>4</v>
      </c>
      <c r="K187" s="42" t="s">
        <v>176</v>
      </c>
      <c r="L187" s="53" t="s">
        <v>4</v>
      </c>
      <c r="M187" s="53" t="s">
        <v>4</v>
      </c>
      <c r="N187" s="143" t="s">
        <v>937</v>
      </c>
      <c r="O187" s="42" t="s">
        <v>637</v>
      </c>
      <c r="P187" s="72" t="s">
        <v>4</v>
      </c>
      <c r="Q187" s="59" t="s">
        <v>4</v>
      </c>
      <c r="R187" s="167" t="s">
        <v>4</v>
      </c>
      <c r="S187" s="178"/>
    </row>
    <row r="188" spans="1:19" ht="147" customHeight="1">
      <c r="B188" s="50">
        <f t="shared" si="2"/>
        <v>184</v>
      </c>
      <c r="C188" s="113" t="s">
        <v>602</v>
      </c>
      <c r="D188" s="41" t="s">
        <v>171</v>
      </c>
      <c r="E188" s="66" t="s">
        <v>177</v>
      </c>
      <c r="F188" s="51" t="s">
        <v>178</v>
      </c>
      <c r="G188" s="181"/>
      <c r="H188" s="58" t="s">
        <v>122</v>
      </c>
      <c r="I188" s="58" t="s">
        <v>87</v>
      </c>
      <c r="J188" s="51" t="s">
        <v>4</v>
      </c>
      <c r="K188" s="51" t="s">
        <v>179</v>
      </c>
      <c r="L188" s="56" t="s">
        <v>4</v>
      </c>
      <c r="M188" s="56" t="s">
        <v>4</v>
      </c>
      <c r="N188" s="143" t="s">
        <v>938</v>
      </c>
      <c r="O188" s="109" t="s">
        <v>4</v>
      </c>
      <c r="P188" s="72" t="s">
        <v>4</v>
      </c>
      <c r="Q188" s="59" t="s">
        <v>4</v>
      </c>
      <c r="R188" s="167" t="s">
        <v>4</v>
      </c>
      <c r="S188" s="178"/>
    </row>
    <row r="189" spans="1:19" ht="110.25" customHeight="1">
      <c r="A189" s="62"/>
      <c r="B189" s="39">
        <f t="shared" si="2"/>
        <v>185</v>
      </c>
      <c r="C189" s="115" t="s">
        <v>602</v>
      </c>
      <c r="D189" s="41" t="s">
        <v>600</v>
      </c>
      <c r="E189" s="42" t="s">
        <v>327</v>
      </c>
      <c r="F189" s="42" t="s">
        <v>330</v>
      </c>
      <c r="G189" s="181"/>
      <c r="H189" s="41" t="s">
        <v>122</v>
      </c>
      <c r="I189" s="40" t="s">
        <v>51</v>
      </c>
      <c r="J189" s="52" t="s">
        <v>4</v>
      </c>
      <c r="K189" s="42" t="s">
        <v>340</v>
      </c>
      <c r="L189" s="53" t="s">
        <v>4</v>
      </c>
      <c r="M189" s="53" t="s">
        <v>4</v>
      </c>
      <c r="N189" s="53" t="s">
        <v>641</v>
      </c>
      <c r="O189" s="52" t="s">
        <v>635</v>
      </c>
      <c r="P189" s="74" t="s">
        <v>4</v>
      </c>
      <c r="Q189" s="40" t="s">
        <v>4</v>
      </c>
      <c r="R189" s="171" t="s">
        <v>4</v>
      </c>
      <c r="S189" s="179"/>
    </row>
    <row r="190" spans="1:19" ht="231.75" customHeight="1">
      <c r="A190" s="62"/>
      <c r="B190" s="39">
        <f t="shared" si="2"/>
        <v>186</v>
      </c>
      <c r="C190" s="115" t="s">
        <v>602</v>
      </c>
      <c r="D190" s="41" t="s">
        <v>121</v>
      </c>
      <c r="E190" s="42" t="s">
        <v>608</v>
      </c>
      <c r="F190" s="42" t="s">
        <v>609</v>
      </c>
      <c r="G190" s="181"/>
      <c r="H190" s="41" t="s">
        <v>122</v>
      </c>
      <c r="I190" s="40" t="s">
        <v>83</v>
      </c>
      <c r="J190" s="52" t="s">
        <v>4</v>
      </c>
      <c r="K190" s="42" t="s">
        <v>771</v>
      </c>
      <c r="L190" s="42" t="s">
        <v>4</v>
      </c>
      <c r="M190" s="42" t="s">
        <v>4</v>
      </c>
      <c r="N190" s="42" t="s">
        <v>610</v>
      </c>
      <c r="O190" s="52" t="s">
        <v>708</v>
      </c>
      <c r="P190" s="74" t="s">
        <v>4</v>
      </c>
      <c r="Q190" s="40" t="s">
        <v>4</v>
      </c>
      <c r="R190" s="169" t="s">
        <v>4</v>
      </c>
      <c r="S190" s="179"/>
    </row>
    <row r="191" spans="1:19" ht="119.25" customHeight="1">
      <c r="A191" s="62"/>
      <c r="B191" s="39">
        <f t="shared" si="2"/>
        <v>187</v>
      </c>
      <c r="C191" s="115" t="s">
        <v>602</v>
      </c>
      <c r="D191" s="40" t="s">
        <v>599</v>
      </c>
      <c r="E191" s="42" t="s">
        <v>329</v>
      </c>
      <c r="F191" s="42" t="s">
        <v>623</v>
      </c>
      <c r="G191" s="181"/>
      <c r="H191" s="41" t="s">
        <v>122</v>
      </c>
      <c r="I191" s="40" t="s">
        <v>48</v>
      </c>
      <c r="J191" s="52" t="s">
        <v>4</v>
      </c>
      <c r="K191" s="42" t="s">
        <v>624</v>
      </c>
      <c r="L191" s="53" t="s">
        <v>4</v>
      </c>
      <c r="M191" s="53" t="s">
        <v>4</v>
      </c>
      <c r="N191" s="53" t="s">
        <v>372</v>
      </c>
      <c r="O191" s="52" t="s">
        <v>635</v>
      </c>
      <c r="P191" s="74" t="s">
        <v>4</v>
      </c>
      <c r="Q191" s="40" t="s">
        <v>4</v>
      </c>
      <c r="R191" s="171" t="s">
        <v>4</v>
      </c>
      <c r="S191" s="179"/>
    </row>
    <row r="192" spans="1:19" ht="138.75" customHeight="1">
      <c r="A192" s="62"/>
      <c r="B192" s="39">
        <f t="shared" si="2"/>
        <v>188</v>
      </c>
      <c r="C192" s="115" t="s">
        <v>602</v>
      </c>
      <c r="D192" s="40" t="s">
        <v>599</v>
      </c>
      <c r="E192" s="42" t="s">
        <v>329</v>
      </c>
      <c r="F192" s="42" t="s">
        <v>622</v>
      </c>
      <c r="G192" s="181"/>
      <c r="H192" s="41" t="s">
        <v>122</v>
      </c>
      <c r="I192" s="40" t="s">
        <v>48</v>
      </c>
      <c r="J192" s="52" t="s">
        <v>4</v>
      </c>
      <c r="K192" s="42" t="s">
        <v>621</v>
      </c>
      <c r="L192" s="53" t="s">
        <v>4</v>
      </c>
      <c r="M192" s="53" t="s">
        <v>4</v>
      </c>
      <c r="N192" s="53" t="s">
        <v>372</v>
      </c>
      <c r="O192" s="52" t="s">
        <v>635</v>
      </c>
      <c r="P192" s="74" t="s">
        <v>4</v>
      </c>
      <c r="Q192" s="40" t="s">
        <v>4</v>
      </c>
      <c r="R192" s="171" t="s">
        <v>4</v>
      </c>
      <c r="S192" s="179"/>
    </row>
    <row r="193" spans="1:19" ht="121.5" customHeight="1">
      <c r="A193" s="62"/>
      <c r="B193" s="39">
        <f t="shared" si="2"/>
        <v>189</v>
      </c>
      <c r="C193" s="115" t="s">
        <v>602</v>
      </c>
      <c r="D193" s="40" t="s">
        <v>603</v>
      </c>
      <c r="E193" s="42" t="s">
        <v>546</v>
      </c>
      <c r="F193" s="42" t="s">
        <v>394</v>
      </c>
      <c r="G193" s="181"/>
      <c r="H193" s="41" t="s">
        <v>122</v>
      </c>
      <c r="I193" s="40" t="s">
        <v>48</v>
      </c>
      <c r="J193" s="52" t="s">
        <v>4</v>
      </c>
      <c r="K193" s="42" t="s">
        <v>393</v>
      </c>
      <c r="L193" s="42" t="s">
        <v>396</v>
      </c>
      <c r="M193" s="42" t="s">
        <v>4</v>
      </c>
      <c r="N193" s="42" t="s">
        <v>370</v>
      </c>
      <c r="O193" s="52" t="s">
        <v>635</v>
      </c>
      <c r="P193" s="74" t="s">
        <v>4</v>
      </c>
      <c r="Q193" s="40" t="s">
        <v>4</v>
      </c>
      <c r="R193" s="169" t="s">
        <v>4</v>
      </c>
      <c r="S193" s="179"/>
    </row>
    <row r="194" spans="1:19" ht="365.25" customHeight="1">
      <c r="A194" s="62"/>
      <c r="B194" s="39">
        <f t="shared" si="2"/>
        <v>190</v>
      </c>
      <c r="C194" s="115" t="s">
        <v>602</v>
      </c>
      <c r="D194" s="40" t="s">
        <v>603</v>
      </c>
      <c r="E194" s="42" t="s">
        <v>378</v>
      </c>
      <c r="F194" s="42" t="s">
        <v>395</v>
      </c>
      <c r="G194" s="181"/>
      <c r="H194" s="41" t="s">
        <v>122</v>
      </c>
      <c r="I194" s="40" t="s">
        <v>48</v>
      </c>
      <c r="J194" s="52" t="s">
        <v>4</v>
      </c>
      <c r="K194" s="51" t="s">
        <v>805</v>
      </c>
      <c r="L194" s="42" t="s">
        <v>397</v>
      </c>
      <c r="M194" s="42" t="s">
        <v>4</v>
      </c>
      <c r="N194" s="42" t="s">
        <v>370</v>
      </c>
      <c r="O194" s="42" t="s">
        <v>773</v>
      </c>
      <c r="P194" s="74" t="s">
        <v>4</v>
      </c>
      <c r="Q194" s="40" t="s">
        <v>4</v>
      </c>
      <c r="R194" s="169" t="s">
        <v>4</v>
      </c>
      <c r="S194" s="179"/>
    </row>
    <row r="195" spans="1:19" ht="144.75" customHeight="1">
      <c r="A195" s="62"/>
      <c r="B195" s="39">
        <f t="shared" si="2"/>
        <v>191</v>
      </c>
      <c r="C195" s="115" t="s">
        <v>602</v>
      </c>
      <c r="D195" s="40" t="s">
        <v>603</v>
      </c>
      <c r="E195" s="42" t="s">
        <v>328</v>
      </c>
      <c r="F195" s="42" t="s">
        <v>331</v>
      </c>
      <c r="G195" s="181"/>
      <c r="H195" s="41" t="s">
        <v>122</v>
      </c>
      <c r="I195" s="40" t="s">
        <v>48</v>
      </c>
      <c r="J195" s="52" t="s">
        <v>4</v>
      </c>
      <c r="K195" s="42" t="s">
        <v>772</v>
      </c>
      <c r="L195" s="42" t="s">
        <v>4</v>
      </c>
      <c r="M195" s="42" t="s">
        <v>4</v>
      </c>
      <c r="N195" s="42" t="s">
        <v>371</v>
      </c>
      <c r="O195" s="52" t="s">
        <v>644</v>
      </c>
      <c r="P195" s="74" t="s">
        <v>4</v>
      </c>
      <c r="Q195" s="40" t="s">
        <v>4</v>
      </c>
      <c r="R195" s="169" t="s">
        <v>4</v>
      </c>
      <c r="S195" s="179"/>
    </row>
    <row r="196" spans="1:19" ht="110.25" customHeight="1">
      <c r="A196" s="76"/>
      <c r="B196" s="39">
        <f t="shared" si="2"/>
        <v>192</v>
      </c>
      <c r="C196" s="115" t="s">
        <v>602</v>
      </c>
      <c r="D196" s="41" t="s">
        <v>603</v>
      </c>
      <c r="E196" s="42" t="s">
        <v>387</v>
      </c>
      <c r="F196" s="42" t="s">
        <v>388</v>
      </c>
      <c r="G196" s="181"/>
      <c r="H196" s="41" t="s">
        <v>384</v>
      </c>
      <c r="I196" s="41" t="s">
        <v>51</v>
      </c>
      <c r="J196" s="52" t="s">
        <v>4</v>
      </c>
      <c r="K196" s="42" t="s">
        <v>580</v>
      </c>
      <c r="L196" s="53" t="s">
        <v>4</v>
      </c>
      <c r="M196" s="53" t="s">
        <v>4</v>
      </c>
      <c r="N196" s="53" t="s">
        <v>389</v>
      </c>
      <c r="O196" s="52" t="s">
        <v>4</v>
      </c>
      <c r="P196" s="74" t="s">
        <v>4</v>
      </c>
      <c r="Q196" s="41" t="s">
        <v>4</v>
      </c>
      <c r="R196" s="171" t="s">
        <v>4</v>
      </c>
      <c r="S196" s="179"/>
    </row>
    <row r="197" spans="1:19" ht="237.75" customHeight="1">
      <c r="A197" s="76"/>
      <c r="B197" s="39">
        <f t="shared" ref="B197:B229" si="3">ROW()-4</f>
        <v>193</v>
      </c>
      <c r="C197" s="115" t="s">
        <v>602</v>
      </c>
      <c r="D197" s="41" t="s">
        <v>603</v>
      </c>
      <c r="E197" s="42" t="s">
        <v>409</v>
      </c>
      <c r="F197" s="42" t="s">
        <v>407</v>
      </c>
      <c r="G197" s="181"/>
      <c r="H197" s="41" t="s">
        <v>384</v>
      </c>
      <c r="I197" s="41" t="s">
        <v>48</v>
      </c>
      <c r="J197" s="52" t="s">
        <v>4</v>
      </c>
      <c r="K197" s="42" t="s">
        <v>784</v>
      </c>
      <c r="L197" s="53" t="s">
        <v>4</v>
      </c>
      <c r="M197" s="53" t="s">
        <v>4</v>
      </c>
      <c r="N197" s="53" t="s">
        <v>410</v>
      </c>
      <c r="O197" s="52" t="s">
        <v>4</v>
      </c>
      <c r="P197" s="74" t="s">
        <v>4</v>
      </c>
      <c r="Q197" s="41" t="s">
        <v>4</v>
      </c>
      <c r="R197" s="171" t="s">
        <v>4</v>
      </c>
      <c r="S197" s="179"/>
    </row>
    <row r="198" spans="1:19" ht="339.75" customHeight="1">
      <c r="A198" s="62"/>
      <c r="B198" s="39">
        <f t="shared" si="3"/>
        <v>194</v>
      </c>
      <c r="C198" s="114" t="s">
        <v>602</v>
      </c>
      <c r="D198" s="40" t="s">
        <v>601</v>
      </c>
      <c r="E198" s="42" t="s">
        <v>564</v>
      </c>
      <c r="F198" s="42" t="s">
        <v>543</v>
      </c>
      <c r="G198" s="181"/>
      <c r="H198" s="41" t="s">
        <v>122</v>
      </c>
      <c r="I198" s="41" t="s">
        <v>48</v>
      </c>
      <c r="J198" s="52" t="s">
        <v>164</v>
      </c>
      <c r="K198" s="42" t="s">
        <v>785</v>
      </c>
      <c r="L198" s="42" t="s">
        <v>164</v>
      </c>
      <c r="M198" s="42" t="s">
        <v>164</v>
      </c>
      <c r="N198" s="42" t="s">
        <v>570</v>
      </c>
      <c r="O198" s="42" t="s">
        <v>638</v>
      </c>
      <c r="P198" s="74" t="s">
        <v>164</v>
      </c>
      <c r="Q198" s="41" t="s">
        <v>164</v>
      </c>
      <c r="R198" s="169" t="s">
        <v>164</v>
      </c>
      <c r="S198" s="179"/>
    </row>
    <row r="199" spans="1:19" ht="232.5" customHeight="1">
      <c r="A199" s="62"/>
      <c r="B199" s="39">
        <f t="shared" si="3"/>
        <v>195</v>
      </c>
      <c r="C199" s="114" t="s">
        <v>602</v>
      </c>
      <c r="D199" s="40" t="s">
        <v>601</v>
      </c>
      <c r="E199" s="60" t="s">
        <v>565</v>
      </c>
      <c r="F199" s="78" t="s">
        <v>339</v>
      </c>
      <c r="G199" s="181"/>
      <c r="H199" s="41" t="s">
        <v>122</v>
      </c>
      <c r="I199" s="41" t="s">
        <v>48</v>
      </c>
      <c r="J199" s="52" t="s">
        <v>4</v>
      </c>
      <c r="K199" s="42" t="s">
        <v>659</v>
      </c>
      <c r="L199" s="42" t="s">
        <v>4</v>
      </c>
      <c r="M199" s="42" t="s">
        <v>4</v>
      </c>
      <c r="N199" s="42" t="s">
        <v>571</v>
      </c>
      <c r="O199" s="42" t="s">
        <v>645</v>
      </c>
      <c r="P199" s="74" t="s">
        <v>4</v>
      </c>
      <c r="Q199" s="41" t="s">
        <v>4</v>
      </c>
      <c r="R199" s="169" t="s">
        <v>4</v>
      </c>
      <c r="S199" s="179"/>
    </row>
    <row r="200" spans="1:19" ht="361.5" customHeight="1">
      <c r="A200" s="62"/>
      <c r="B200" s="39">
        <f t="shared" si="3"/>
        <v>196</v>
      </c>
      <c r="C200" s="114" t="s">
        <v>602</v>
      </c>
      <c r="D200" s="40" t="s">
        <v>601</v>
      </c>
      <c r="E200" s="42" t="s">
        <v>572</v>
      </c>
      <c r="F200" s="42" t="s">
        <v>586</v>
      </c>
      <c r="G200" s="181"/>
      <c r="H200" s="41" t="s">
        <v>122</v>
      </c>
      <c r="I200" s="41" t="s">
        <v>48</v>
      </c>
      <c r="J200" s="52" t="s">
        <v>4</v>
      </c>
      <c r="K200" s="42" t="s">
        <v>786</v>
      </c>
      <c r="L200" s="42" t="s">
        <v>4</v>
      </c>
      <c r="M200" s="42" t="s">
        <v>4</v>
      </c>
      <c r="N200" s="42" t="s">
        <v>566</v>
      </c>
      <c r="O200" s="42" t="s">
        <v>645</v>
      </c>
      <c r="P200" s="74" t="s">
        <v>4</v>
      </c>
      <c r="Q200" s="41" t="s">
        <v>4</v>
      </c>
      <c r="R200" s="169" t="s">
        <v>4</v>
      </c>
      <c r="S200" s="179"/>
    </row>
    <row r="201" spans="1:19" ht="177" customHeight="1">
      <c r="A201" s="62"/>
      <c r="B201" s="39">
        <f t="shared" si="3"/>
        <v>197</v>
      </c>
      <c r="C201" s="114" t="s">
        <v>602</v>
      </c>
      <c r="D201" s="40" t="s">
        <v>601</v>
      </c>
      <c r="E201" s="42" t="s">
        <v>568</v>
      </c>
      <c r="F201" s="42" t="s">
        <v>344</v>
      </c>
      <c r="G201" s="181"/>
      <c r="H201" s="41" t="s">
        <v>122</v>
      </c>
      <c r="I201" s="41" t="s">
        <v>48</v>
      </c>
      <c r="J201" s="52" t="s">
        <v>4</v>
      </c>
      <c r="K201" s="42" t="s">
        <v>341</v>
      </c>
      <c r="L201" s="42" t="s">
        <v>4</v>
      </c>
      <c r="M201" s="42" t="s">
        <v>4</v>
      </c>
      <c r="N201" s="42" t="s">
        <v>567</v>
      </c>
      <c r="O201" s="42" t="s">
        <v>646</v>
      </c>
      <c r="P201" s="74" t="s">
        <v>4</v>
      </c>
      <c r="Q201" s="41" t="s">
        <v>4</v>
      </c>
      <c r="R201" s="169" t="s">
        <v>4</v>
      </c>
      <c r="S201" s="179"/>
    </row>
    <row r="202" spans="1:19" ht="177" customHeight="1">
      <c r="A202" s="62"/>
      <c r="B202" s="39">
        <f t="shared" si="3"/>
        <v>198</v>
      </c>
      <c r="C202" s="114" t="s">
        <v>602</v>
      </c>
      <c r="D202" s="40" t="s">
        <v>601</v>
      </c>
      <c r="E202" s="42" t="s">
        <v>545</v>
      </c>
      <c r="F202" s="52" t="s">
        <v>723</v>
      </c>
      <c r="G202" s="181"/>
      <c r="H202" s="40" t="s">
        <v>122</v>
      </c>
      <c r="I202" s="41" t="s">
        <v>48</v>
      </c>
      <c r="J202" s="52" t="s">
        <v>4</v>
      </c>
      <c r="K202" s="42" t="s">
        <v>556</v>
      </c>
      <c r="L202" s="42" t="s">
        <v>4</v>
      </c>
      <c r="M202" s="42" t="s">
        <v>4</v>
      </c>
      <c r="N202" s="42" t="s">
        <v>373</v>
      </c>
      <c r="O202" s="52" t="s">
        <v>671</v>
      </c>
      <c r="P202" s="74" t="s">
        <v>4</v>
      </c>
      <c r="Q202" s="41" t="s">
        <v>4</v>
      </c>
      <c r="R202" s="169" t="s">
        <v>4</v>
      </c>
      <c r="S202" s="179"/>
    </row>
    <row r="203" spans="1:19" ht="173.25" customHeight="1">
      <c r="B203" s="50">
        <f t="shared" si="3"/>
        <v>199</v>
      </c>
      <c r="C203" s="113" t="s">
        <v>602</v>
      </c>
      <c r="D203" s="41" t="s">
        <v>212</v>
      </c>
      <c r="E203" s="66" t="s">
        <v>213</v>
      </c>
      <c r="F203" s="51" t="s">
        <v>471</v>
      </c>
      <c r="G203" s="153"/>
      <c r="H203" s="58" t="s">
        <v>193</v>
      </c>
      <c r="I203" s="58" t="s">
        <v>87</v>
      </c>
      <c r="J203" s="51" t="s">
        <v>4</v>
      </c>
      <c r="K203" s="51" t="s">
        <v>557</v>
      </c>
      <c r="L203" s="51" t="s">
        <v>4</v>
      </c>
      <c r="M203" s="51" t="s">
        <v>4</v>
      </c>
      <c r="N203" s="143" t="s">
        <v>939</v>
      </c>
      <c r="O203" s="54" t="s">
        <v>635</v>
      </c>
      <c r="P203" s="72" t="s">
        <v>4</v>
      </c>
      <c r="Q203" s="58" t="s">
        <v>4</v>
      </c>
      <c r="R203" s="168" t="s">
        <v>4</v>
      </c>
      <c r="S203" s="178"/>
    </row>
    <row r="204" spans="1:19" ht="173.25" customHeight="1">
      <c r="A204" s="62"/>
      <c r="B204" s="39">
        <f t="shared" si="3"/>
        <v>200</v>
      </c>
      <c r="C204" s="114" t="s">
        <v>602</v>
      </c>
      <c r="D204" s="41" t="s">
        <v>102</v>
      </c>
      <c r="E204" s="60" t="s">
        <v>214</v>
      </c>
      <c r="F204" s="42" t="s">
        <v>215</v>
      </c>
      <c r="G204" s="153"/>
      <c r="H204" s="40" t="s">
        <v>193</v>
      </c>
      <c r="I204" s="40" t="s">
        <v>87</v>
      </c>
      <c r="J204" s="42" t="s">
        <v>4</v>
      </c>
      <c r="K204" s="42" t="s">
        <v>660</v>
      </c>
      <c r="L204" s="53" t="s">
        <v>398</v>
      </c>
      <c r="M204" s="53" t="s">
        <v>4</v>
      </c>
      <c r="N204" s="143" t="s">
        <v>940</v>
      </c>
      <c r="O204" s="110" t="s">
        <v>4</v>
      </c>
      <c r="P204" s="74" t="s">
        <v>4</v>
      </c>
      <c r="Q204" s="55" t="s">
        <v>4</v>
      </c>
      <c r="R204" s="171" t="s">
        <v>4</v>
      </c>
      <c r="S204" s="179"/>
    </row>
    <row r="205" spans="1:19" s="76" customFormat="1" ht="173.25" customHeight="1">
      <c r="A205" s="43"/>
      <c r="B205" s="50">
        <f t="shared" si="3"/>
        <v>201</v>
      </c>
      <c r="C205" s="113" t="s">
        <v>602</v>
      </c>
      <c r="D205" s="41" t="s">
        <v>103</v>
      </c>
      <c r="E205" s="66" t="s">
        <v>216</v>
      </c>
      <c r="F205" s="51" t="s">
        <v>453</v>
      </c>
      <c r="G205" s="153"/>
      <c r="H205" s="58" t="s">
        <v>193</v>
      </c>
      <c r="I205" s="58" t="s">
        <v>51</v>
      </c>
      <c r="J205" s="51" t="s">
        <v>4</v>
      </c>
      <c r="K205" s="51" t="s">
        <v>661</v>
      </c>
      <c r="L205" s="51" t="s">
        <v>4</v>
      </c>
      <c r="M205" s="51" t="s">
        <v>4</v>
      </c>
      <c r="N205" s="143" t="s">
        <v>941</v>
      </c>
      <c r="O205" s="109" t="s">
        <v>4</v>
      </c>
      <c r="P205" s="72" t="s">
        <v>4</v>
      </c>
      <c r="Q205" s="59" t="s">
        <v>4</v>
      </c>
      <c r="R205" s="167" t="s">
        <v>4</v>
      </c>
      <c r="S205" s="178"/>
    </row>
    <row r="206" spans="1:19" s="76" customFormat="1" ht="173.25" customHeight="1">
      <c r="A206" s="43"/>
      <c r="B206" s="50">
        <f t="shared" si="3"/>
        <v>202</v>
      </c>
      <c r="C206" s="113" t="s">
        <v>602</v>
      </c>
      <c r="D206" s="41" t="s">
        <v>212</v>
      </c>
      <c r="E206" s="66" t="s">
        <v>482</v>
      </c>
      <c r="F206" s="51" t="s">
        <v>481</v>
      </c>
      <c r="G206" s="153"/>
      <c r="H206" s="58" t="s">
        <v>217</v>
      </c>
      <c r="I206" s="58" t="s">
        <v>87</v>
      </c>
      <c r="J206" s="51" t="s">
        <v>4</v>
      </c>
      <c r="K206" s="51" t="s">
        <v>557</v>
      </c>
      <c r="L206" s="51" t="s">
        <v>164</v>
      </c>
      <c r="M206" s="51" t="s">
        <v>4</v>
      </c>
      <c r="N206" s="143" t="s">
        <v>942</v>
      </c>
      <c r="O206" s="54" t="s">
        <v>634</v>
      </c>
      <c r="P206" s="72" t="s">
        <v>4</v>
      </c>
      <c r="Q206" s="58" t="s">
        <v>4</v>
      </c>
      <c r="R206" s="168" t="s">
        <v>4</v>
      </c>
      <c r="S206" s="178"/>
    </row>
    <row r="207" spans="1:19" s="76" customFormat="1" ht="155.25" customHeight="1">
      <c r="A207" s="43"/>
      <c r="B207" s="50">
        <f t="shared" si="3"/>
        <v>203</v>
      </c>
      <c r="C207" s="113" t="s">
        <v>602</v>
      </c>
      <c r="D207" s="41" t="s">
        <v>102</v>
      </c>
      <c r="E207" s="66" t="s">
        <v>228</v>
      </c>
      <c r="F207" s="51" t="s">
        <v>229</v>
      </c>
      <c r="G207" s="153"/>
      <c r="H207" s="58" t="s">
        <v>217</v>
      </c>
      <c r="I207" s="58" t="s">
        <v>87</v>
      </c>
      <c r="J207" s="51" t="s">
        <v>4</v>
      </c>
      <c r="K207" s="51" t="s">
        <v>230</v>
      </c>
      <c r="L207" s="51" t="s">
        <v>164</v>
      </c>
      <c r="M207" s="51" t="s">
        <v>4</v>
      </c>
      <c r="N207" s="143" t="s">
        <v>943</v>
      </c>
      <c r="O207" s="109" t="s">
        <v>4</v>
      </c>
      <c r="P207" s="72" t="s">
        <v>4</v>
      </c>
      <c r="Q207" s="59" t="s">
        <v>4</v>
      </c>
      <c r="R207" s="167" t="s">
        <v>4</v>
      </c>
      <c r="S207" s="178"/>
    </row>
    <row r="208" spans="1:19" s="76" customFormat="1" ht="204.75" customHeight="1">
      <c r="A208" s="43"/>
      <c r="B208" s="50">
        <f t="shared" si="3"/>
        <v>204</v>
      </c>
      <c r="C208" s="113" t="s">
        <v>602</v>
      </c>
      <c r="D208" s="41" t="s">
        <v>103</v>
      </c>
      <c r="E208" s="66" t="s">
        <v>454</v>
      </c>
      <c r="F208" s="51" t="s">
        <v>462</v>
      </c>
      <c r="G208" s="153"/>
      <c r="H208" s="58" t="s">
        <v>217</v>
      </c>
      <c r="I208" s="58" t="s">
        <v>51</v>
      </c>
      <c r="J208" s="51" t="s">
        <v>4</v>
      </c>
      <c r="K208" s="51" t="s">
        <v>661</v>
      </c>
      <c r="L208" s="51" t="s">
        <v>164</v>
      </c>
      <c r="M208" s="51" t="s">
        <v>4</v>
      </c>
      <c r="N208" s="143" t="s">
        <v>944</v>
      </c>
      <c r="O208" s="109" t="s">
        <v>4</v>
      </c>
      <c r="P208" s="72" t="s">
        <v>4</v>
      </c>
      <c r="Q208" s="59" t="s">
        <v>4</v>
      </c>
      <c r="R208" s="167" t="s">
        <v>4</v>
      </c>
      <c r="S208" s="178"/>
    </row>
    <row r="209" spans="1:19" ht="91.5" customHeight="1">
      <c r="B209" s="50">
        <f t="shared" si="3"/>
        <v>205</v>
      </c>
      <c r="C209" s="113" t="s">
        <v>602</v>
      </c>
      <c r="D209" s="41" t="s">
        <v>212</v>
      </c>
      <c r="E209" s="66" t="s">
        <v>488</v>
      </c>
      <c r="F209" s="66" t="s">
        <v>489</v>
      </c>
      <c r="G209" s="153"/>
      <c r="H209" s="58" t="s">
        <v>231</v>
      </c>
      <c r="I209" s="58" t="s">
        <v>87</v>
      </c>
      <c r="J209" s="51" t="s">
        <v>4</v>
      </c>
      <c r="K209" s="51" t="s">
        <v>557</v>
      </c>
      <c r="L209" s="51" t="s">
        <v>164</v>
      </c>
      <c r="M209" s="51" t="s">
        <v>4</v>
      </c>
      <c r="N209" s="143" t="s">
        <v>945</v>
      </c>
      <c r="O209" s="54" t="s">
        <v>634</v>
      </c>
      <c r="P209" s="72" t="s">
        <v>4</v>
      </c>
      <c r="Q209" s="58" t="s">
        <v>4</v>
      </c>
      <c r="R209" s="168" t="s">
        <v>4</v>
      </c>
      <c r="S209" s="178"/>
    </row>
    <row r="210" spans="1:19" ht="90.75" customHeight="1">
      <c r="B210" s="50">
        <f t="shared" si="3"/>
        <v>206</v>
      </c>
      <c r="C210" s="113" t="s">
        <v>602</v>
      </c>
      <c r="D210" s="41" t="s">
        <v>102</v>
      </c>
      <c r="E210" s="66" t="s">
        <v>237</v>
      </c>
      <c r="F210" s="51" t="s">
        <v>238</v>
      </c>
      <c r="G210" s="153"/>
      <c r="H210" s="58" t="s">
        <v>231</v>
      </c>
      <c r="I210" s="58" t="s">
        <v>87</v>
      </c>
      <c r="J210" s="51" t="s">
        <v>4</v>
      </c>
      <c r="K210" s="51" t="s">
        <v>660</v>
      </c>
      <c r="L210" s="51" t="s">
        <v>164</v>
      </c>
      <c r="M210" s="51" t="s">
        <v>4</v>
      </c>
      <c r="N210" s="143" t="s">
        <v>946</v>
      </c>
      <c r="O210" s="109" t="s">
        <v>4</v>
      </c>
      <c r="P210" s="72" t="s">
        <v>4</v>
      </c>
      <c r="Q210" s="59" t="s">
        <v>4</v>
      </c>
      <c r="R210" s="167" t="s">
        <v>4</v>
      </c>
      <c r="S210" s="178"/>
    </row>
    <row r="211" spans="1:19" ht="108.75" customHeight="1">
      <c r="B211" s="50">
        <f t="shared" si="3"/>
        <v>207</v>
      </c>
      <c r="C211" s="113" t="s">
        <v>602</v>
      </c>
      <c r="D211" s="41" t="s">
        <v>103</v>
      </c>
      <c r="E211" s="66" t="s">
        <v>455</v>
      </c>
      <c r="F211" s="51" t="s">
        <v>457</v>
      </c>
      <c r="G211" s="153"/>
      <c r="H211" s="58" t="s">
        <v>231</v>
      </c>
      <c r="I211" s="58" t="s">
        <v>51</v>
      </c>
      <c r="J211" s="51" t="s">
        <v>4</v>
      </c>
      <c r="K211" s="51" t="s">
        <v>664</v>
      </c>
      <c r="L211" s="51" t="s">
        <v>164</v>
      </c>
      <c r="M211" s="51" t="s">
        <v>4</v>
      </c>
      <c r="N211" s="143" t="s">
        <v>947</v>
      </c>
      <c r="O211" s="109" t="s">
        <v>4</v>
      </c>
      <c r="P211" s="72" t="s">
        <v>4</v>
      </c>
      <c r="Q211" s="59" t="s">
        <v>4</v>
      </c>
      <c r="R211" s="167" t="s">
        <v>4</v>
      </c>
      <c r="S211" s="178"/>
    </row>
    <row r="212" spans="1:19" ht="118.5" customHeight="1">
      <c r="B212" s="50">
        <f t="shared" si="3"/>
        <v>208</v>
      </c>
      <c r="C212" s="113" t="s">
        <v>602</v>
      </c>
      <c r="D212" s="41" t="s">
        <v>212</v>
      </c>
      <c r="E212" s="66" t="s">
        <v>500</v>
      </c>
      <c r="F212" s="66" t="s">
        <v>501</v>
      </c>
      <c r="G212" s="153"/>
      <c r="H212" s="58" t="s">
        <v>240</v>
      </c>
      <c r="I212" s="58" t="s">
        <v>87</v>
      </c>
      <c r="J212" s="51" t="s">
        <v>4</v>
      </c>
      <c r="K212" s="51" t="s">
        <v>557</v>
      </c>
      <c r="L212" s="51" t="s">
        <v>164</v>
      </c>
      <c r="M212" s="51" t="s">
        <v>164</v>
      </c>
      <c r="N212" s="143" t="s">
        <v>948</v>
      </c>
      <c r="O212" s="54" t="s">
        <v>634</v>
      </c>
      <c r="P212" s="72" t="s">
        <v>4</v>
      </c>
      <c r="Q212" s="58" t="s">
        <v>4</v>
      </c>
      <c r="R212" s="168" t="s">
        <v>4</v>
      </c>
      <c r="S212" s="178" t="s">
        <v>1007</v>
      </c>
    </row>
    <row r="213" spans="1:19" ht="131.25" customHeight="1">
      <c r="B213" s="50">
        <f t="shared" si="3"/>
        <v>209</v>
      </c>
      <c r="C213" s="113" t="s">
        <v>602</v>
      </c>
      <c r="D213" s="41" t="s">
        <v>102</v>
      </c>
      <c r="E213" s="66" t="s">
        <v>247</v>
      </c>
      <c r="F213" s="51" t="s">
        <v>248</v>
      </c>
      <c r="G213" s="153"/>
      <c r="H213" s="58" t="s">
        <v>240</v>
      </c>
      <c r="I213" s="58" t="s">
        <v>87</v>
      </c>
      <c r="J213" s="51" t="s">
        <v>4</v>
      </c>
      <c r="K213" s="51" t="s">
        <v>660</v>
      </c>
      <c r="L213" s="51" t="s">
        <v>164</v>
      </c>
      <c r="M213" s="51" t="s">
        <v>164</v>
      </c>
      <c r="N213" s="143" t="s">
        <v>949</v>
      </c>
      <c r="O213" s="109" t="s">
        <v>4</v>
      </c>
      <c r="P213" s="72" t="s">
        <v>4</v>
      </c>
      <c r="Q213" s="59" t="s">
        <v>4</v>
      </c>
      <c r="R213" s="167" t="s">
        <v>4</v>
      </c>
      <c r="S213" s="178" t="s">
        <v>1007</v>
      </c>
    </row>
    <row r="214" spans="1:19" ht="149.25" customHeight="1">
      <c r="B214" s="50">
        <f t="shared" si="3"/>
        <v>210</v>
      </c>
      <c r="C214" s="113" t="s">
        <v>602</v>
      </c>
      <c r="D214" s="41" t="s">
        <v>103</v>
      </c>
      <c r="E214" s="66" t="s">
        <v>456</v>
      </c>
      <c r="F214" s="51" t="s">
        <v>458</v>
      </c>
      <c r="G214" s="153"/>
      <c r="H214" s="58" t="s">
        <v>240</v>
      </c>
      <c r="I214" s="58" t="s">
        <v>51</v>
      </c>
      <c r="J214" s="51" t="s">
        <v>4</v>
      </c>
      <c r="K214" s="51" t="s">
        <v>664</v>
      </c>
      <c r="L214" s="51" t="s">
        <v>164</v>
      </c>
      <c r="M214" s="51" t="s">
        <v>164</v>
      </c>
      <c r="N214" s="143" t="s">
        <v>950</v>
      </c>
      <c r="O214" s="109" t="s">
        <v>4</v>
      </c>
      <c r="P214" s="72" t="s">
        <v>4</v>
      </c>
      <c r="Q214" s="59" t="s">
        <v>4</v>
      </c>
      <c r="R214" s="167" t="s">
        <v>4</v>
      </c>
      <c r="S214" s="178" t="s">
        <v>1007</v>
      </c>
    </row>
    <row r="215" spans="1:19" ht="117" customHeight="1">
      <c r="B215" s="50">
        <f t="shared" si="3"/>
        <v>211</v>
      </c>
      <c r="C215" s="113" t="s">
        <v>602</v>
      </c>
      <c r="D215" s="41" t="s">
        <v>212</v>
      </c>
      <c r="E215" s="66" t="s">
        <v>504</v>
      </c>
      <c r="F215" s="66" t="s">
        <v>505</v>
      </c>
      <c r="G215" s="153"/>
      <c r="H215" s="58" t="s">
        <v>249</v>
      </c>
      <c r="I215" s="58" t="s">
        <v>87</v>
      </c>
      <c r="J215" s="51" t="s">
        <v>4</v>
      </c>
      <c r="K215" s="51" t="s">
        <v>557</v>
      </c>
      <c r="L215" s="51" t="s">
        <v>164</v>
      </c>
      <c r="M215" s="51" t="s">
        <v>164</v>
      </c>
      <c r="N215" s="143" t="s">
        <v>951</v>
      </c>
      <c r="O215" s="54" t="s">
        <v>634</v>
      </c>
      <c r="P215" s="72" t="s">
        <v>4</v>
      </c>
      <c r="Q215" s="58" t="s">
        <v>4</v>
      </c>
      <c r="R215" s="168" t="s">
        <v>4</v>
      </c>
      <c r="S215" s="178" t="s">
        <v>1007</v>
      </c>
    </row>
    <row r="216" spans="1:19" ht="105" customHeight="1">
      <c r="B216" s="50">
        <f t="shared" si="3"/>
        <v>212</v>
      </c>
      <c r="C216" s="113" t="s">
        <v>602</v>
      </c>
      <c r="D216" s="41" t="s">
        <v>102</v>
      </c>
      <c r="E216" s="66" t="s">
        <v>506</v>
      </c>
      <c r="F216" s="51" t="s">
        <v>255</v>
      </c>
      <c r="G216" s="153"/>
      <c r="H216" s="58" t="s">
        <v>249</v>
      </c>
      <c r="I216" s="58" t="s">
        <v>87</v>
      </c>
      <c r="J216" s="51" t="s">
        <v>4</v>
      </c>
      <c r="K216" s="51" t="s">
        <v>660</v>
      </c>
      <c r="L216" s="51" t="s">
        <v>164</v>
      </c>
      <c r="M216" s="51" t="s">
        <v>164</v>
      </c>
      <c r="N216" s="143" t="s">
        <v>952</v>
      </c>
      <c r="O216" s="109" t="s">
        <v>4</v>
      </c>
      <c r="P216" s="72" t="s">
        <v>4</v>
      </c>
      <c r="Q216" s="59" t="s">
        <v>4</v>
      </c>
      <c r="R216" s="167" t="s">
        <v>4</v>
      </c>
      <c r="S216" s="178" t="s">
        <v>1007</v>
      </c>
    </row>
    <row r="217" spans="1:19" ht="112.5" customHeight="1">
      <c r="B217" s="50">
        <f t="shared" si="3"/>
        <v>213</v>
      </c>
      <c r="C217" s="113" t="s">
        <v>602</v>
      </c>
      <c r="D217" s="41" t="s">
        <v>103</v>
      </c>
      <c r="E217" s="66" t="s">
        <v>256</v>
      </c>
      <c r="F217" s="51" t="s">
        <v>459</v>
      </c>
      <c r="G217" s="153"/>
      <c r="H217" s="58" t="s">
        <v>249</v>
      </c>
      <c r="I217" s="58" t="s">
        <v>51</v>
      </c>
      <c r="J217" s="51" t="s">
        <v>4</v>
      </c>
      <c r="K217" s="51" t="s">
        <v>664</v>
      </c>
      <c r="L217" s="51" t="s">
        <v>164</v>
      </c>
      <c r="M217" s="51" t="s">
        <v>164</v>
      </c>
      <c r="N217" s="143" t="s">
        <v>953</v>
      </c>
      <c r="O217" s="109" t="s">
        <v>4</v>
      </c>
      <c r="P217" s="72" t="s">
        <v>4</v>
      </c>
      <c r="Q217" s="59" t="s">
        <v>4</v>
      </c>
      <c r="R217" s="167" t="s">
        <v>4</v>
      </c>
      <c r="S217" s="178" t="s">
        <v>1007</v>
      </c>
    </row>
    <row r="218" spans="1:19" ht="119.25" customHeight="1">
      <c r="B218" s="50">
        <f t="shared" si="3"/>
        <v>214</v>
      </c>
      <c r="C218" s="113" t="s">
        <v>602</v>
      </c>
      <c r="D218" s="41" t="s">
        <v>212</v>
      </c>
      <c r="E218" s="66" t="s">
        <v>517</v>
      </c>
      <c r="F218" s="66" t="s">
        <v>516</v>
      </c>
      <c r="G218" s="181"/>
      <c r="H218" s="58" t="s">
        <v>261</v>
      </c>
      <c r="I218" s="58" t="s">
        <v>87</v>
      </c>
      <c r="J218" s="51" t="s">
        <v>4</v>
      </c>
      <c r="K218" s="51" t="s">
        <v>557</v>
      </c>
      <c r="L218" s="51" t="s">
        <v>164</v>
      </c>
      <c r="M218" s="51" t="s">
        <v>164</v>
      </c>
      <c r="N218" s="143" t="s">
        <v>954</v>
      </c>
      <c r="O218" s="54" t="s">
        <v>634</v>
      </c>
      <c r="P218" s="72" t="s">
        <v>4</v>
      </c>
      <c r="Q218" s="58" t="s">
        <v>4</v>
      </c>
      <c r="R218" s="168" t="s">
        <v>4</v>
      </c>
      <c r="S218" s="178"/>
    </row>
    <row r="219" spans="1:19" ht="91.5" customHeight="1">
      <c r="B219" s="50">
        <f t="shared" si="3"/>
        <v>215</v>
      </c>
      <c r="C219" s="113" t="s">
        <v>602</v>
      </c>
      <c r="D219" s="41" t="s">
        <v>102</v>
      </c>
      <c r="E219" s="66" t="s">
        <v>518</v>
      </c>
      <c r="F219" s="51" t="s">
        <v>270</v>
      </c>
      <c r="G219" s="181"/>
      <c r="H219" s="58" t="s">
        <v>261</v>
      </c>
      <c r="I219" s="58" t="s">
        <v>87</v>
      </c>
      <c r="J219" s="51" t="s">
        <v>4</v>
      </c>
      <c r="K219" s="51" t="s">
        <v>660</v>
      </c>
      <c r="L219" s="51" t="s">
        <v>4</v>
      </c>
      <c r="M219" s="51" t="s">
        <v>4</v>
      </c>
      <c r="N219" s="143" t="s">
        <v>955</v>
      </c>
      <c r="O219" s="109" t="s">
        <v>4</v>
      </c>
      <c r="P219" s="72" t="s">
        <v>4</v>
      </c>
      <c r="Q219" s="59" t="s">
        <v>4</v>
      </c>
      <c r="R219" s="167" t="s">
        <v>4</v>
      </c>
      <c r="S219" s="178"/>
    </row>
    <row r="220" spans="1:19" ht="159" customHeight="1">
      <c r="B220" s="50">
        <f t="shared" si="3"/>
        <v>216</v>
      </c>
      <c r="C220" s="113" t="s">
        <v>602</v>
      </c>
      <c r="D220" s="41" t="s">
        <v>103</v>
      </c>
      <c r="E220" s="66" t="s">
        <v>271</v>
      </c>
      <c r="F220" s="51" t="s">
        <v>460</v>
      </c>
      <c r="G220" s="181"/>
      <c r="H220" s="58" t="s">
        <v>261</v>
      </c>
      <c r="I220" s="58" t="s">
        <v>51</v>
      </c>
      <c r="J220" s="51" t="s">
        <v>4</v>
      </c>
      <c r="K220" s="51" t="s">
        <v>664</v>
      </c>
      <c r="L220" s="51" t="s">
        <v>4</v>
      </c>
      <c r="M220" s="51" t="s">
        <v>4</v>
      </c>
      <c r="N220" s="143" t="s">
        <v>956</v>
      </c>
      <c r="O220" s="109" t="s">
        <v>4</v>
      </c>
      <c r="P220" s="72" t="s">
        <v>4</v>
      </c>
      <c r="Q220" s="59" t="s">
        <v>4</v>
      </c>
      <c r="R220" s="167" t="s">
        <v>4</v>
      </c>
      <c r="S220" s="178"/>
    </row>
    <row r="221" spans="1:19" ht="105.75" customHeight="1">
      <c r="B221" s="50">
        <f t="shared" si="3"/>
        <v>217</v>
      </c>
      <c r="C221" s="113" t="s">
        <v>602</v>
      </c>
      <c r="D221" s="41" t="s">
        <v>212</v>
      </c>
      <c r="E221" s="66" t="s">
        <v>523</v>
      </c>
      <c r="F221" s="66" t="s">
        <v>522</v>
      </c>
      <c r="G221" s="181"/>
      <c r="H221" s="58" t="s">
        <v>272</v>
      </c>
      <c r="I221" s="58" t="s">
        <v>87</v>
      </c>
      <c r="J221" s="51" t="s">
        <v>4</v>
      </c>
      <c r="K221" s="51" t="s">
        <v>557</v>
      </c>
      <c r="L221" s="51" t="s">
        <v>164</v>
      </c>
      <c r="M221" s="51" t="s">
        <v>164</v>
      </c>
      <c r="N221" s="143" t="s">
        <v>957</v>
      </c>
      <c r="O221" s="54" t="s">
        <v>634</v>
      </c>
      <c r="P221" s="72" t="s">
        <v>4</v>
      </c>
      <c r="Q221" s="58" t="s">
        <v>4</v>
      </c>
      <c r="R221" s="168" t="s">
        <v>4</v>
      </c>
      <c r="S221" s="178"/>
    </row>
    <row r="222" spans="1:19" ht="146.25" customHeight="1">
      <c r="B222" s="50">
        <f t="shared" si="3"/>
        <v>218</v>
      </c>
      <c r="C222" s="113" t="s">
        <v>602</v>
      </c>
      <c r="D222" s="41" t="s">
        <v>102</v>
      </c>
      <c r="E222" s="66" t="s">
        <v>524</v>
      </c>
      <c r="F222" s="51" t="s">
        <v>276</v>
      </c>
      <c r="G222" s="181"/>
      <c r="H222" s="58" t="s">
        <v>272</v>
      </c>
      <c r="I222" s="58" t="s">
        <v>87</v>
      </c>
      <c r="J222" s="51" t="s">
        <v>4</v>
      </c>
      <c r="K222" s="51" t="s">
        <v>660</v>
      </c>
      <c r="L222" s="51" t="s">
        <v>4</v>
      </c>
      <c r="M222" s="51" t="s">
        <v>4</v>
      </c>
      <c r="N222" s="143" t="s">
        <v>958</v>
      </c>
      <c r="O222" s="109" t="s">
        <v>4</v>
      </c>
      <c r="P222" s="72" t="s">
        <v>4</v>
      </c>
      <c r="Q222" s="59" t="s">
        <v>4</v>
      </c>
      <c r="R222" s="167" t="s">
        <v>4</v>
      </c>
      <c r="S222" s="178"/>
    </row>
    <row r="223" spans="1:19" ht="116.1" customHeight="1">
      <c r="B223" s="50">
        <f t="shared" si="3"/>
        <v>219</v>
      </c>
      <c r="C223" s="113" t="s">
        <v>602</v>
      </c>
      <c r="D223" s="41" t="s">
        <v>103</v>
      </c>
      <c r="E223" s="66" t="s">
        <v>277</v>
      </c>
      <c r="F223" s="51" t="s">
        <v>461</v>
      </c>
      <c r="G223" s="181"/>
      <c r="H223" s="58" t="s">
        <v>272</v>
      </c>
      <c r="I223" s="58" t="s">
        <v>51</v>
      </c>
      <c r="J223" s="51" t="s">
        <v>4</v>
      </c>
      <c r="K223" s="51" t="s">
        <v>664</v>
      </c>
      <c r="L223" s="51" t="s">
        <v>4</v>
      </c>
      <c r="M223" s="51" t="s">
        <v>4</v>
      </c>
      <c r="N223" s="143" t="s">
        <v>959</v>
      </c>
      <c r="O223" s="109" t="s">
        <v>4</v>
      </c>
      <c r="P223" s="72" t="s">
        <v>4</v>
      </c>
      <c r="Q223" s="59" t="s">
        <v>4</v>
      </c>
      <c r="R223" s="167" t="s">
        <v>4</v>
      </c>
      <c r="S223" s="178"/>
    </row>
    <row r="224" spans="1:19" ht="175.5" customHeight="1">
      <c r="A224" s="62"/>
      <c r="B224" s="39">
        <f t="shared" si="3"/>
        <v>220</v>
      </c>
      <c r="C224" s="114" t="s">
        <v>607</v>
      </c>
      <c r="D224" s="41" t="s">
        <v>345</v>
      </c>
      <c r="E224" s="42" t="s">
        <v>574</v>
      </c>
      <c r="F224" s="42" t="s">
        <v>346</v>
      </c>
      <c r="G224" s="181"/>
      <c r="H224" s="40" t="s">
        <v>122</v>
      </c>
      <c r="I224" s="40" t="s">
        <v>48</v>
      </c>
      <c r="J224" s="52" t="s">
        <v>4</v>
      </c>
      <c r="K224" s="42" t="s">
        <v>401</v>
      </c>
      <c r="L224" s="230" t="s">
        <v>563</v>
      </c>
      <c r="M224" s="42" t="s">
        <v>4</v>
      </c>
      <c r="N224" s="143" t="s">
        <v>960</v>
      </c>
      <c r="O224" s="110" t="s">
        <v>4</v>
      </c>
      <c r="P224" s="74" t="s">
        <v>4</v>
      </c>
      <c r="Q224" s="74" t="s">
        <v>4</v>
      </c>
      <c r="R224" s="175" t="s">
        <v>4</v>
      </c>
      <c r="S224" s="179"/>
    </row>
    <row r="225" spans="1:19" ht="149.25" customHeight="1">
      <c r="A225" s="62"/>
      <c r="B225" s="39">
        <f t="shared" si="3"/>
        <v>221</v>
      </c>
      <c r="C225" s="114" t="s">
        <v>607</v>
      </c>
      <c r="D225" s="41" t="s">
        <v>345</v>
      </c>
      <c r="E225" s="42" t="s">
        <v>575</v>
      </c>
      <c r="F225" s="42" t="s">
        <v>347</v>
      </c>
      <c r="G225" s="181"/>
      <c r="H225" s="40" t="s">
        <v>122</v>
      </c>
      <c r="I225" s="40" t="s">
        <v>48</v>
      </c>
      <c r="J225" s="52" t="s">
        <v>4</v>
      </c>
      <c r="K225" s="42" t="s">
        <v>402</v>
      </c>
      <c r="L225" s="231"/>
      <c r="M225" s="42" t="s">
        <v>4</v>
      </c>
      <c r="N225" s="143" t="s">
        <v>961</v>
      </c>
      <c r="O225" s="110" t="s">
        <v>4</v>
      </c>
      <c r="P225" s="74" t="s">
        <v>4</v>
      </c>
      <c r="Q225" s="74" t="s">
        <v>4</v>
      </c>
      <c r="R225" s="175" t="s">
        <v>4</v>
      </c>
      <c r="S225" s="179"/>
    </row>
    <row r="226" spans="1:19" s="76" customFormat="1" ht="155.25" customHeight="1">
      <c r="A226" s="62"/>
      <c r="B226" s="39">
        <f t="shared" si="3"/>
        <v>222</v>
      </c>
      <c r="C226" s="114" t="s">
        <v>607</v>
      </c>
      <c r="D226" s="41" t="s">
        <v>345</v>
      </c>
      <c r="E226" s="42" t="s">
        <v>576</v>
      </c>
      <c r="F226" s="42" t="s">
        <v>348</v>
      </c>
      <c r="G226" s="181"/>
      <c r="H226" s="40" t="s">
        <v>122</v>
      </c>
      <c r="I226" s="40" t="s">
        <v>48</v>
      </c>
      <c r="J226" s="52" t="s">
        <v>4</v>
      </c>
      <c r="K226" s="42" t="s">
        <v>406</v>
      </c>
      <c r="L226" s="231"/>
      <c r="M226" s="42" t="s">
        <v>4</v>
      </c>
      <c r="N226" s="143" t="s">
        <v>962</v>
      </c>
      <c r="O226" s="110" t="s">
        <v>4</v>
      </c>
      <c r="P226" s="74" t="s">
        <v>4</v>
      </c>
      <c r="Q226" s="74" t="s">
        <v>4</v>
      </c>
      <c r="R226" s="175" t="s">
        <v>4</v>
      </c>
      <c r="S226" s="179"/>
    </row>
    <row r="227" spans="1:19" s="76" customFormat="1" ht="132.94999999999999" customHeight="1">
      <c r="A227" s="62"/>
      <c r="B227" s="39">
        <f t="shared" si="3"/>
        <v>223</v>
      </c>
      <c r="C227" s="114" t="s">
        <v>607</v>
      </c>
      <c r="D227" s="41" t="s">
        <v>345</v>
      </c>
      <c r="E227" s="42" t="s">
        <v>577</v>
      </c>
      <c r="F227" s="42" t="s">
        <v>349</v>
      </c>
      <c r="G227" s="181"/>
      <c r="H227" s="40" t="s">
        <v>122</v>
      </c>
      <c r="I227" s="40" t="s">
        <v>48</v>
      </c>
      <c r="J227" s="52" t="s">
        <v>4</v>
      </c>
      <c r="K227" s="42" t="s">
        <v>403</v>
      </c>
      <c r="L227" s="231"/>
      <c r="M227" s="42" t="s">
        <v>4</v>
      </c>
      <c r="N227" s="143" t="s">
        <v>963</v>
      </c>
      <c r="O227" s="110" t="s">
        <v>4</v>
      </c>
      <c r="P227" s="74" t="s">
        <v>4</v>
      </c>
      <c r="Q227" s="74" t="s">
        <v>4</v>
      </c>
      <c r="R227" s="175" t="s">
        <v>4</v>
      </c>
      <c r="S227" s="179"/>
    </row>
    <row r="228" spans="1:19" s="76" customFormat="1" ht="132.94999999999999" customHeight="1">
      <c r="A228" s="62"/>
      <c r="B228" s="39">
        <f t="shared" si="3"/>
        <v>224</v>
      </c>
      <c r="C228" s="114" t="s">
        <v>607</v>
      </c>
      <c r="D228" s="41" t="s">
        <v>345</v>
      </c>
      <c r="E228" s="42" t="s">
        <v>578</v>
      </c>
      <c r="F228" s="42" t="s">
        <v>350</v>
      </c>
      <c r="G228" s="181"/>
      <c r="H228" s="40" t="s">
        <v>122</v>
      </c>
      <c r="I228" s="40" t="s">
        <v>48</v>
      </c>
      <c r="J228" s="52" t="s">
        <v>4</v>
      </c>
      <c r="K228" s="42" t="s">
        <v>404</v>
      </c>
      <c r="L228" s="231"/>
      <c r="M228" s="42" t="s">
        <v>4</v>
      </c>
      <c r="N228" s="143" t="s">
        <v>964</v>
      </c>
      <c r="O228" s="110" t="s">
        <v>4</v>
      </c>
      <c r="P228" s="74" t="s">
        <v>4</v>
      </c>
      <c r="Q228" s="74" t="s">
        <v>4</v>
      </c>
      <c r="R228" s="175" t="s">
        <v>4</v>
      </c>
      <c r="S228" s="179"/>
    </row>
    <row r="229" spans="1:19" s="76" customFormat="1" ht="143.1" customHeight="1" thickBot="1">
      <c r="B229" s="39">
        <f t="shared" si="3"/>
        <v>225</v>
      </c>
      <c r="C229" s="122" t="s">
        <v>607</v>
      </c>
      <c r="D229" s="79" t="s">
        <v>345</v>
      </c>
      <c r="E229" s="95" t="s">
        <v>579</v>
      </c>
      <c r="F229" s="95" t="s">
        <v>351</v>
      </c>
      <c r="G229" s="181"/>
      <c r="H229" s="116" t="s">
        <v>122</v>
      </c>
      <c r="I229" s="116" t="s">
        <v>48</v>
      </c>
      <c r="J229" s="96" t="s">
        <v>4</v>
      </c>
      <c r="K229" s="95" t="s">
        <v>666</v>
      </c>
      <c r="L229" s="232"/>
      <c r="M229" s="95" t="s">
        <v>4</v>
      </c>
      <c r="N229" s="146" t="s">
        <v>965</v>
      </c>
      <c r="O229" s="123" t="s">
        <v>4</v>
      </c>
      <c r="P229" s="102" t="s">
        <v>4</v>
      </c>
      <c r="Q229" s="102" t="s">
        <v>4</v>
      </c>
      <c r="R229" s="176" t="s">
        <v>4</v>
      </c>
      <c r="S229" s="179"/>
    </row>
    <row r="230" spans="1:19">
      <c r="N230" s="73"/>
    </row>
    <row r="231" spans="1:19">
      <c r="N231" s="73"/>
    </row>
    <row r="232" spans="1:19">
      <c r="N232" s="73"/>
    </row>
    <row r="233" spans="1:19">
      <c r="N233" s="73"/>
    </row>
    <row r="234" spans="1:19">
      <c r="N234" s="73"/>
    </row>
    <row r="235" spans="1:19">
      <c r="N235" s="73"/>
    </row>
    <row r="236" spans="1:19">
      <c r="N236" s="73"/>
    </row>
    <row r="237" spans="1:19">
      <c r="N237" s="73"/>
    </row>
    <row r="238" spans="1:19">
      <c r="N238" s="73"/>
    </row>
    <row r="239" spans="1:19" ht="103.5" customHeight="1">
      <c r="N239" s="73"/>
    </row>
  </sheetData>
  <autoFilter ref="A4:S4" xr:uid="{F63E2F57-6549-4160-B7F9-60463D2DF3D9}"/>
  <mergeCells count="2">
    <mergeCell ref="F2:M2"/>
    <mergeCell ref="L224:L229"/>
  </mergeCells>
  <phoneticPr fontId="1"/>
  <dataValidations count="1">
    <dataValidation type="list" allowBlank="1" showInputMessage="1" showErrorMessage="1" sqref="G5:G229" xr:uid="{CF66D194-6612-441B-8BE2-DE19C585F339}">
      <formula1>"適,否,対象外"</formula1>
    </dataValidation>
  </dataValidations>
  <printOptions horizontalCentered="1"/>
  <pageMargins left="0.23622047244094491" right="0.23622047244094491" top="0.74803149606299213" bottom="0.74803149606299213" header="0.31496062992125984" footer="0.31496062992125984"/>
  <pageSetup paperSize="8" scale="59" fitToWidth="0" fitToHeight="0" orientation="landscape" r:id="rId1"/>
  <headerFooter>
    <oddHeader>&amp;C監査調書：施設監査（C）家庭的保育事業等</oddHeader>
    <oddFooter>&amp;P / &amp;N ページ</oddFooter>
  </headerFooter>
  <rowBreaks count="44" manualBreakCount="44">
    <brk id="12" min="1" max="18" man="1"/>
    <brk id="18" min="1" max="18" man="1"/>
    <brk id="25" min="1" max="18" man="1"/>
    <brk id="28" min="1" max="18" man="1"/>
    <brk id="33" min="1" max="18" man="1"/>
    <brk id="36" min="1" max="18" man="1"/>
    <brk id="39" min="1" max="18" man="1"/>
    <brk id="42" min="1" max="18" man="1"/>
    <brk id="46" min="1" max="18" man="1"/>
    <brk id="49" min="1" max="18" man="1"/>
    <brk id="57" min="1" max="18" man="1"/>
    <brk id="63" min="1" max="18" man="1"/>
    <brk id="67" min="1" max="18" man="1"/>
    <brk id="71" min="1" max="18" man="1"/>
    <brk id="74" min="1" max="18" man="1"/>
    <brk id="78" min="1" max="18" man="1"/>
    <brk id="85" min="1" max="18" man="1"/>
    <brk id="91" min="1" max="18" man="1"/>
    <brk id="94" min="1" max="18" man="1"/>
    <brk id="97" min="1" max="18" man="1"/>
    <brk id="102" min="1" max="18" man="1"/>
    <brk id="109" min="1" max="18" man="1"/>
    <brk id="119" min="1" max="18" man="1"/>
    <brk id="125" min="1" max="18" man="1"/>
    <brk id="128" min="1" max="18" man="1"/>
    <brk id="131" min="1" max="18" man="1"/>
    <brk id="135" min="1" max="18" man="1"/>
    <brk id="142" min="1" max="18" man="1"/>
    <brk id="149" min="1" max="18" man="1"/>
    <brk id="155" min="1" max="18" man="1"/>
    <brk id="159" min="1" max="18" man="1"/>
    <brk id="161" min="1" max="18" man="1"/>
    <brk id="164" min="1" max="18" man="1"/>
    <brk id="170" min="1" max="18" man="1"/>
    <brk id="175" min="1" max="18" man="1"/>
    <brk id="179" min="1" max="18" man="1"/>
    <brk id="183" min="1" max="18" man="1"/>
    <brk id="186" min="1" max="18" man="1"/>
    <brk id="192" min="1" max="18" man="1"/>
    <brk id="197" min="1" max="18" man="1"/>
    <brk id="200" min="1" max="18" man="1"/>
    <brk id="206" min="1" max="18" man="1"/>
    <brk id="214" min="1" max="18" man="1"/>
    <brk id="222" min="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基礎情報</vt:lpstr>
      <vt:lpstr>目次</vt:lpstr>
      <vt:lpstr>家庭的保育</vt:lpstr>
      <vt:lpstr>小規模保育A・B</vt:lpstr>
      <vt:lpstr>事業所内保育</vt:lpstr>
      <vt:lpstr>【参考】（C）根拠法令等一覧</vt:lpstr>
      <vt:lpstr>【参考】（C）経過措置一覧</vt:lpstr>
      <vt:lpstr>【参考】（C）根拠条文一覧別紙</vt:lpstr>
      <vt:lpstr>内部用</vt:lpstr>
      <vt:lpstr>'【参考】（C）経過措置一覧'!Print_Area</vt:lpstr>
      <vt:lpstr>'【参考】（C）根拠条文一覧別紙'!Print_Area</vt:lpstr>
      <vt:lpstr>'【参考】（C）根拠法令等一覧'!Print_Area</vt:lpstr>
      <vt:lpstr>家庭的保育!Print_Area</vt:lpstr>
      <vt:lpstr>基礎情報!Print_Area</vt:lpstr>
      <vt:lpstr>事業所内保育!Print_Area</vt:lpstr>
      <vt:lpstr>小規模保育A・B!Print_Area</vt:lpstr>
      <vt:lpstr>内部用!Print_Area</vt:lpstr>
      <vt:lpstr>目次!Print_Area</vt:lpstr>
      <vt:lpstr>'【参考】（C）経過措置一覧'!Print_Titles</vt:lpstr>
      <vt:lpstr>'【参考】（C）根拠条文一覧別紙'!Print_Titles</vt:lpstr>
      <vt:lpstr>'【参考】（C）根拠法令等一覧'!Print_Titles</vt:lpstr>
      <vt:lpstr>家庭的保育!Print_Titles</vt:lpstr>
      <vt:lpstr>事業所内保育!Print_Titles</vt:lpstr>
      <vt:lpstr>小規模保育A・B!Print_Titles</vt:lpstr>
      <vt:lpstr>内部用!Print_Titles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2026-03-30T06:55:50Z</dcterms:created>
  <dcterms:modified xsi:type="dcterms:W3CDTF">2026-06-15T05:28:36Z</dcterms:modified>
  <cp:category/>
  <cp:contentStatus/>
</cp:coreProperties>
</file>