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ndsv01\Shr_Data2\01270100福祉総務課\指導監査担当〔Ｒ3.4～〕\05_指導監査（実地指導）\ホームページ(実地指導事前提出書類)\2-障害\"/>
    </mc:Choice>
  </mc:AlternateContent>
  <xr:revisionPtr revIDLastSave="0" documentId="13_ncr:1_{3087847F-8FAB-432B-B002-A004D03F763B}" xr6:coauthVersionLast="47" xr6:coauthVersionMax="47" xr10:uidLastSave="{00000000-0000-0000-0000-000000000000}"/>
  <bookViews>
    <workbookView xWindow="-120" yWindow="-120" windowWidth="29040" windowHeight="15720" tabRatio="811" xr2:uid="{00000000-000D-0000-FFFF-FFFF00000000}"/>
  </bookViews>
  <sheets>
    <sheet name="説明" sheetId="15" r:id="rId1"/>
    <sheet name="計画相談支援・障害児相談支援" sheetId="16" r:id="rId2"/>
    <sheet name="(記載例)計画相談支援・障害児相談支援" sheetId="17" r:id="rId3"/>
    <sheet name="居宅介護・重度訪問介護・同行援護・行動援護" sheetId="18" r:id="rId4"/>
    <sheet name="(記載例)居宅介護・重度訪問介護・同行援護・行動援護" sheetId="19" r:id="rId5"/>
    <sheet name="生活介護" sheetId="20" r:id="rId6"/>
    <sheet name="(記載例)生活介護" sheetId="35" r:id="rId7"/>
    <sheet name="自立訓練(生活訓練)" sheetId="40" r:id="rId8"/>
    <sheet name="(記載例)自立訓練(生活訓練)" sheetId="41" r:id="rId9"/>
    <sheet name="就労移行支援" sheetId="42" r:id="rId10"/>
    <sheet name="(記載例)就労移行支援" sheetId="43" r:id="rId11"/>
    <sheet name="就労継続支援A型" sheetId="44" r:id="rId12"/>
    <sheet name="(記載例)就労継続支援A型" sheetId="45" r:id="rId13"/>
    <sheet name="就労継続支援B型" sheetId="46" r:id="rId14"/>
    <sheet name="(記載例)就労継続支援B型" sheetId="47" r:id="rId15"/>
    <sheet name="就労定着支援" sheetId="48" r:id="rId16"/>
    <sheet name="(記載例)就労定着支援" sheetId="49" r:id="rId17"/>
    <sheet name="自立生活援助" sheetId="50" r:id="rId18"/>
    <sheet name="(記載例)自立生活援助" sheetId="51" r:id="rId19"/>
    <sheet name="共同生活援助" sheetId="52" r:id="rId20"/>
    <sheet name="(記載例)共同生活援助" sheetId="53" r:id="rId21"/>
    <sheet name="障害者支援施設等" sheetId="54" r:id="rId22"/>
    <sheet name="(記載例)障害者支援施設等" sheetId="55" r:id="rId23"/>
  </sheets>
  <definedNames>
    <definedName name="_xlnm.Print_Area" localSheetId="4">'(記載例)居宅介護・重度訪問介護・同行援護・行動援護'!$A$1:$P$17</definedName>
    <definedName name="_xlnm.Print_Area" localSheetId="20">'(記載例)共同生活援助'!$A$1:$Q$12</definedName>
    <definedName name="_xlnm.Print_Area" localSheetId="2">'(記載例)計画相談支援・障害児相談支援'!$A$1:$Q$16</definedName>
    <definedName name="_xlnm.Print_Area" localSheetId="8">'(記載例)自立訓練(生活訓練)'!$A$1:$Q$12</definedName>
    <definedName name="_xlnm.Print_Area" localSheetId="18">'(記載例)自立生活援助'!$A$1:$Q$12</definedName>
    <definedName name="_xlnm.Print_Area" localSheetId="10">'(記載例)就労移行支援'!$A$1:$Q$12</definedName>
    <definedName name="_xlnm.Print_Area" localSheetId="12">'(記載例)就労継続支援A型'!$A$1:$Q$12</definedName>
    <definedName name="_xlnm.Print_Area" localSheetId="14">'(記載例)就労継続支援B型'!$A$1:$Q$12</definedName>
    <definedName name="_xlnm.Print_Area" localSheetId="16">'(記載例)就労定着支援'!$A$1:$Q$12</definedName>
    <definedName name="_xlnm.Print_Area" localSheetId="22">'(記載例)障害者支援施設等'!$A$1:$Q$12</definedName>
    <definedName name="_xlnm.Print_Area" localSheetId="6">'(記載例)生活介護'!$A$1:$Q$12</definedName>
    <definedName name="_xlnm.Print_Area" localSheetId="3">居宅介護・重度訪問介護・同行援護・行動援護!$A$1:$P$17</definedName>
    <definedName name="_xlnm.Print_Area" localSheetId="19">共同生活援助!$A$1:$Q$12</definedName>
    <definedName name="_xlnm.Print_Area" localSheetId="1">計画相談支援・障害児相談支援!$A$1:$Q$16</definedName>
    <definedName name="_xlnm.Print_Area" localSheetId="7">'自立訓練(生活訓練)'!$A$1:$Q$12</definedName>
    <definedName name="_xlnm.Print_Area" localSheetId="17">自立生活援助!$A$1:$Q$12</definedName>
    <definedName name="_xlnm.Print_Area" localSheetId="9">就労移行支援!$A$1:$Q$12</definedName>
    <definedName name="_xlnm.Print_Area" localSheetId="11">就労継続支援A型!$A$1:$Q$12</definedName>
    <definedName name="_xlnm.Print_Area" localSheetId="13">就労継続支援B型!$A$1:$Q$12</definedName>
    <definedName name="_xlnm.Print_Area" localSheetId="15">就労定着支援!$A$1:$Q$12</definedName>
    <definedName name="_xlnm.Print_Area" localSheetId="21">障害者支援施設等!$A$1:$Q$12</definedName>
    <definedName name="_xlnm.Print_Area" localSheetId="5">生活介護!$A$1:$Q$12</definedName>
    <definedName name="_xlnm.Print_Area" localSheetId="0">説明!$A$1:$N$6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55" l="1"/>
  <c r="P8" i="55"/>
  <c r="Q8" i="55" s="1"/>
  <c r="P11" i="54"/>
  <c r="P8" i="54"/>
  <c r="Q8" i="54" s="1"/>
  <c r="P11" i="53"/>
  <c r="P8" i="53"/>
  <c r="Q8" i="53" s="1"/>
  <c r="P11" i="52"/>
  <c r="P8" i="52"/>
  <c r="Q8" i="52" s="1"/>
  <c r="P11" i="51"/>
  <c r="P8" i="51"/>
  <c r="Q8" i="51" s="1"/>
  <c r="P11" i="50"/>
  <c r="P8" i="50"/>
  <c r="Q8" i="50" s="1"/>
  <c r="P11" i="49"/>
  <c r="P8" i="49"/>
  <c r="Q8" i="49" s="1"/>
  <c r="P11" i="48"/>
  <c r="P8" i="48"/>
  <c r="Q8" i="48" s="1"/>
  <c r="P11" i="47"/>
  <c r="P8" i="47"/>
  <c r="Q8" i="47" s="1"/>
  <c r="P11" i="46"/>
  <c r="P8" i="46"/>
  <c r="Q8" i="46" s="1"/>
  <c r="P11" i="45"/>
  <c r="P8" i="45"/>
  <c r="Q8" i="45" s="1"/>
  <c r="P11" i="44"/>
  <c r="P8" i="44"/>
  <c r="Q8" i="44" s="1"/>
  <c r="P11" i="43"/>
  <c r="P8" i="43"/>
  <c r="Q8" i="43" s="1"/>
  <c r="P11" i="42"/>
  <c r="P8" i="42"/>
  <c r="Q8" i="42" s="1"/>
  <c r="P11" i="41"/>
  <c r="P8" i="41"/>
  <c r="Q8" i="41" s="1"/>
  <c r="P11" i="40"/>
  <c r="P8" i="40"/>
  <c r="Q8" i="40" s="1"/>
  <c r="P11" i="35"/>
  <c r="P8" i="35"/>
  <c r="Q8" i="35" s="1"/>
  <c r="P11" i="20"/>
  <c r="P8" i="20"/>
  <c r="Q8" i="20" s="1"/>
  <c r="N15" i="19" l="1"/>
  <c r="M15" i="19"/>
  <c r="L15" i="19"/>
  <c r="K15" i="19"/>
  <c r="J15" i="19"/>
  <c r="I15" i="19"/>
  <c r="H15" i="19"/>
  <c r="G15" i="19"/>
  <c r="F15" i="19"/>
  <c r="E15" i="19"/>
  <c r="D15" i="19"/>
  <c r="C15" i="19"/>
  <c r="O14" i="19"/>
  <c r="O13" i="19"/>
  <c r="N10" i="19"/>
  <c r="M10" i="19"/>
  <c r="L10" i="19"/>
  <c r="K10" i="19"/>
  <c r="J10" i="19"/>
  <c r="I10" i="19"/>
  <c r="H10" i="19"/>
  <c r="G10" i="19"/>
  <c r="F10" i="19"/>
  <c r="E10" i="19"/>
  <c r="D10" i="19"/>
  <c r="C10" i="19"/>
  <c r="O9" i="19"/>
  <c r="P9" i="19" s="1"/>
  <c r="O8" i="19"/>
  <c r="P8" i="19" s="1"/>
  <c r="N15" i="18"/>
  <c r="M15" i="18"/>
  <c r="L15" i="18"/>
  <c r="K15" i="18"/>
  <c r="J15" i="18"/>
  <c r="I15" i="18"/>
  <c r="H15" i="18"/>
  <c r="G15" i="18"/>
  <c r="F15" i="18"/>
  <c r="E15" i="18"/>
  <c r="D15" i="18"/>
  <c r="C15" i="18"/>
  <c r="N10" i="18"/>
  <c r="M10" i="18"/>
  <c r="L10" i="18"/>
  <c r="K10" i="18"/>
  <c r="J10" i="18"/>
  <c r="I10" i="18"/>
  <c r="H10" i="18"/>
  <c r="G10" i="18"/>
  <c r="F10" i="18"/>
  <c r="E10" i="18"/>
  <c r="D10" i="18"/>
  <c r="C10" i="18"/>
  <c r="O8" i="18"/>
  <c r="P8" i="18" s="1"/>
  <c r="O9" i="18"/>
  <c r="P9" i="18" s="1"/>
  <c r="O15" i="17"/>
  <c r="N15" i="17"/>
  <c r="M15" i="17"/>
  <c r="L15" i="17"/>
  <c r="K15" i="17"/>
  <c r="J15" i="17"/>
  <c r="I15" i="17"/>
  <c r="H15" i="17"/>
  <c r="G15" i="17"/>
  <c r="F15" i="17"/>
  <c r="E15" i="17"/>
  <c r="D15" i="17"/>
  <c r="P15" i="17" s="1"/>
  <c r="P14" i="17"/>
  <c r="P13" i="17"/>
  <c r="O10" i="17"/>
  <c r="N10" i="17"/>
  <c r="M10" i="17"/>
  <c r="L10" i="17"/>
  <c r="K10" i="17"/>
  <c r="J10" i="17"/>
  <c r="I10" i="17"/>
  <c r="H10" i="17"/>
  <c r="G10" i="17"/>
  <c r="F10" i="17"/>
  <c r="E10" i="17"/>
  <c r="D10" i="17"/>
  <c r="P9" i="17"/>
  <c r="Q9" i="17" s="1"/>
  <c r="P8" i="17"/>
  <c r="Q8" i="17" s="1"/>
  <c r="D15" i="16"/>
  <c r="O15" i="16"/>
  <c r="N15" i="16"/>
  <c r="M15" i="16"/>
  <c r="L15" i="16"/>
  <c r="K15" i="16"/>
  <c r="J15" i="16"/>
  <c r="I15" i="16"/>
  <c r="H15" i="16"/>
  <c r="G15" i="16"/>
  <c r="F15" i="16"/>
  <c r="E15" i="16"/>
  <c r="D10" i="16"/>
  <c r="O10" i="16"/>
  <c r="N10" i="16"/>
  <c r="M10" i="16"/>
  <c r="L10" i="16"/>
  <c r="K10" i="16"/>
  <c r="J10" i="16"/>
  <c r="I10" i="16"/>
  <c r="H10" i="16"/>
  <c r="G10" i="16"/>
  <c r="F10" i="16"/>
  <c r="E10" i="16"/>
  <c r="P14" i="16"/>
  <c r="P13" i="16"/>
  <c r="P9" i="16"/>
  <c r="Q9" i="16" s="1"/>
  <c r="P8" i="16"/>
  <c r="Q8" i="16" s="1"/>
  <c r="O14" i="18"/>
  <c r="O13" i="18"/>
  <c r="O15" i="18" l="1"/>
  <c r="O15" i="19"/>
  <c r="O10" i="19"/>
  <c r="P10" i="19" s="1"/>
  <c r="O10" i="18"/>
  <c r="P10" i="18" s="1"/>
  <c r="P10" i="17"/>
  <c r="Q10" i="17" s="1"/>
  <c r="P10" i="16"/>
  <c r="Q10" i="16" s="1"/>
  <c r="P15" i="16"/>
</calcChain>
</file>

<file path=xl/sharedStrings.xml><?xml version="1.0" encoding="utf-8"?>
<sst xmlns="http://schemas.openxmlformats.org/spreadsheetml/2006/main" count="934" uniqueCount="52">
  <si>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</si>
  <si>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</si>
  <si>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</si>
  <si>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</si>
  <si>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</si>
  <si>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</si>
  <si>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</si>
  <si>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</si>
  <si>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</si>
  <si>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１月</t>
    <rPh sb="1" eb="2">
      <t>ツキ</t>
    </rPh>
    <phoneticPr fontId="1"/>
  </si>
  <si>
    <t>２月</t>
    <rPh sb="1" eb="2">
      <t>ツキ</t>
    </rPh>
    <phoneticPr fontId="1"/>
  </si>
  <si>
    <t>３月</t>
    <rPh sb="1" eb="2">
      <t>ツキ</t>
    </rPh>
    <phoneticPr fontId="1"/>
  </si>
  <si>
    <t>区分（前年度）</t>
    <rPh sb="0" eb="2">
      <t>クブン</t>
    </rPh>
    <rPh sb="3" eb="6">
      <t>ゼンネンド</t>
    </rPh>
    <phoneticPr fontId="1"/>
  </si>
  <si>
    <t>区分（今年度）</t>
    <rPh sb="0" eb="2">
      <t>クブン</t>
    </rPh>
    <rPh sb="3" eb="6">
      <t>コンネンド</t>
    </rPh>
    <phoneticPr fontId="1"/>
  </si>
  <si>
    <t>前年度</t>
    <rPh sb="0" eb="3">
      <t>ゼンネンド</t>
    </rPh>
    <phoneticPr fontId="1"/>
  </si>
  <si>
    <t>今年度</t>
    <rPh sb="0" eb="3">
      <t>コンネンド</t>
    </rPh>
    <phoneticPr fontId="1"/>
  </si>
  <si>
    <t>令和</t>
    <rPh sb="0" eb="2">
      <t>レイワ</t>
    </rPh>
    <phoneticPr fontId="2"/>
  </si>
  <si>
    <t>年</t>
    <rPh sb="0" eb="1">
      <t>ネン</t>
    </rPh>
    <phoneticPr fontId="2"/>
  </si>
  <si>
    <t>月末日現在</t>
    <rPh sb="0" eb="1">
      <t>ガツ</t>
    </rPh>
    <rPh sb="1" eb="3">
      <t>マツジツ</t>
    </rPh>
    <rPh sb="3" eb="5">
      <t>ゲンザイ</t>
    </rPh>
    <phoneticPr fontId="2"/>
  </si>
  <si>
    <t>※実地指導日の前々月の末日現在</t>
    <phoneticPr fontId="2"/>
  </si>
  <si>
    <t>前年度・直近の月別利用者数</t>
    <rPh sb="0" eb="3">
      <t>ゼンネンド</t>
    </rPh>
    <rPh sb="4" eb="6">
      <t>チョッキン</t>
    </rPh>
    <rPh sb="7" eb="9">
      <t>ツキベツ</t>
    </rPh>
    <rPh sb="9" eb="11">
      <t>リヨウ</t>
    </rPh>
    <rPh sb="11" eb="12">
      <t>シャ</t>
    </rPh>
    <rPh sb="12" eb="13">
      <t>スウ</t>
    </rPh>
    <phoneticPr fontId="1"/>
  </si>
  <si>
    <t>障害福祉サービス
利用者数(※1)</t>
    <rPh sb="0" eb="2">
      <t>ショウガイ</t>
    </rPh>
    <rPh sb="2" eb="4">
      <t>フクシ</t>
    </rPh>
    <rPh sb="9" eb="12">
      <t>リヨウシャ</t>
    </rPh>
    <rPh sb="12" eb="13">
      <t>スウ</t>
    </rPh>
    <phoneticPr fontId="1"/>
  </si>
  <si>
    <t>○該当するサービスについて、記載例を参考に作成してください。</t>
    <rPh sb="1" eb="3">
      <t>ガイトウ</t>
    </rPh>
    <rPh sb="14" eb="16">
      <t>キサイ</t>
    </rPh>
    <rPh sb="16" eb="17">
      <t>レイ</t>
    </rPh>
    <rPh sb="18" eb="20">
      <t>サンコウ</t>
    </rPh>
    <rPh sb="21" eb="23">
      <t>サクセイ</t>
    </rPh>
    <phoneticPr fontId="2"/>
  </si>
  <si>
    <t>例)計画相談支援事業所の場合は、下記プルダウンの「計画相談支援・障害児相談支援」及び「(記載例)計画相談支援・障害児相談支援」を使用</t>
    <rPh sb="0" eb="1">
      <t>レイ</t>
    </rPh>
    <rPh sb="2" eb="4">
      <t>ケイカク</t>
    </rPh>
    <rPh sb="4" eb="6">
      <t>ソウダン</t>
    </rPh>
    <rPh sb="6" eb="8">
      <t>シエン</t>
    </rPh>
    <rPh sb="8" eb="11">
      <t>ジギョウショ</t>
    </rPh>
    <rPh sb="12" eb="14">
      <t>バアイ</t>
    </rPh>
    <rPh sb="16" eb="18">
      <t>カキ</t>
    </rPh>
    <rPh sb="25" eb="27">
      <t>ケイカク</t>
    </rPh>
    <rPh sb="27" eb="31">
      <t>ソウダンシエン</t>
    </rPh>
    <rPh sb="32" eb="35">
      <t>ショウガイジ</t>
    </rPh>
    <rPh sb="35" eb="39">
      <t>ソウダンシエン</t>
    </rPh>
    <rPh sb="40" eb="41">
      <t>オヨ</t>
    </rPh>
    <rPh sb="44" eb="47">
      <t>キサイレイ</t>
    </rPh>
    <rPh sb="64" eb="66">
      <t>シヨウ</t>
    </rPh>
    <phoneticPr fontId="2"/>
  </si>
  <si>
    <t>合計</t>
    <rPh sb="0" eb="2">
      <t>ゴウケイ</t>
    </rPh>
    <phoneticPr fontId="1"/>
  </si>
  <si>
    <t>合計÷12</t>
    <rPh sb="0" eb="2">
      <t>ゴウケイ</t>
    </rPh>
    <phoneticPr fontId="1"/>
  </si>
  <si>
    <t>合計÷月数</t>
    <rPh sb="0" eb="2">
      <t>ゴウケイ</t>
    </rPh>
    <rPh sb="3" eb="5">
      <t>ツキスウ</t>
    </rPh>
    <phoneticPr fontId="1"/>
  </si>
  <si>
    <t>利用者数(計画相談支援・障害児相談支援)</t>
    <rPh sb="0" eb="3">
      <t>リヨウシャ</t>
    </rPh>
    <rPh sb="3" eb="4">
      <t>スウ</t>
    </rPh>
    <phoneticPr fontId="1"/>
  </si>
  <si>
    <t>計画相談支援</t>
    <rPh sb="0" eb="2">
      <t>ケイカク</t>
    </rPh>
    <rPh sb="2" eb="4">
      <t>ソウダン</t>
    </rPh>
    <rPh sb="4" eb="6">
      <t>シエン</t>
    </rPh>
    <phoneticPr fontId="2"/>
  </si>
  <si>
    <t>障害児相談支援</t>
    <rPh sb="0" eb="3">
      <t>ショウガイジ</t>
    </rPh>
    <rPh sb="3" eb="5">
      <t>ソウダン</t>
    </rPh>
    <rPh sb="5" eb="7">
      <t>シエン</t>
    </rPh>
    <phoneticPr fontId="1"/>
  </si>
  <si>
    <t>(注意)
・1月間（暦月）の利用者数の平均（当該月の全利用者等の延べ数を当該月の日数で除して得た数）を記入してください(小数点第２位以下切り上げ)。契約者数ではありません。
・「今年度」の「合計÷月数」は自動計算ではありません。</t>
    <rPh sb="1" eb="3">
      <t>チュウイ</t>
    </rPh>
    <rPh sb="7" eb="9">
      <t>ツキカン</t>
    </rPh>
    <rPh sb="10" eb="11">
      <t>レキ</t>
    </rPh>
    <rPh sb="11" eb="12">
      <t>ゲツ</t>
    </rPh>
    <rPh sb="14" eb="17">
      <t>リヨウシャ</t>
    </rPh>
    <rPh sb="17" eb="18">
      <t>カズ</t>
    </rPh>
    <rPh sb="19" eb="21">
      <t>ヘイキン</t>
    </rPh>
    <rPh sb="51" eb="53">
      <t>キニュウ</t>
    </rPh>
    <rPh sb="60" eb="63">
      <t>ショウスウテン</t>
    </rPh>
    <rPh sb="63" eb="64">
      <t>ダイ</t>
    </rPh>
    <rPh sb="65" eb="66">
      <t>クライ</t>
    </rPh>
    <rPh sb="66" eb="68">
      <t>イカ</t>
    </rPh>
    <rPh sb="68" eb="69">
      <t>キ</t>
    </rPh>
    <rPh sb="70" eb="71">
      <t>ア</t>
    </rPh>
    <rPh sb="74" eb="78">
      <t>ケイヤクシャスウ</t>
    </rPh>
    <rPh sb="89" eb="92">
      <t>コンネンド</t>
    </rPh>
    <rPh sb="95" eb="97">
      <t>ゴウケイ</t>
    </rPh>
    <rPh sb="98" eb="100">
      <t>ツキスウ</t>
    </rPh>
    <rPh sb="102" eb="106">
      <t>ジドウケイサン</t>
    </rPh>
    <phoneticPr fontId="1"/>
  </si>
  <si>
    <t>利用者数（居宅介護・重度訪問介護・同行援護・行動援護）</t>
    <rPh sb="0" eb="3">
      <t>リヨウシャ</t>
    </rPh>
    <rPh sb="3" eb="4">
      <t>スウ</t>
    </rPh>
    <phoneticPr fontId="1"/>
  </si>
  <si>
    <t>サービス種別</t>
    <rPh sb="4" eb="6">
      <t>シュベツ</t>
    </rPh>
    <phoneticPr fontId="1"/>
  </si>
  <si>
    <t>居宅介護</t>
    <rPh sb="0" eb="2">
      <t>キョタク</t>
    </rPh>
    <rPh sb="2" eb="4">
      <t>カイゴ</t>
    </rPh>
    <phoneticPr fontId="2"/>
  </si>
  <si>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</si>
  <si>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</si>
  <si>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</si>
  <si>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障害福祉サービス以外
利用者数(※2)</t>
    <rPh sb="0" eb="4">
      <t>ショウガイフクシ</t>
    </rPh>
    <rPh sb="8" eb="10">
      <t>イガイ</t>
    </rPh>
    <rPh sb="11" eb="14">
      <t>リヨウシャ</t>
    </rPh>
    <rPh sb="14" eb="15">
      <t>スウ</t>
    </rPh>
    <phoneticPr fontId="2"/>
  </si>
  <si>
    <t>計</t>
    <rPh sb="0" eb="1">
      <t>ケイ</t>
    </rPh>
    <phoneticPr fontId="2"/>
  </si>
  <si>
    <t>(※2)
・介護保険法の訪問介護・第1号訪問事業や移動支援事業を併せて実施している事業所のみ記入してください。例えば、訪問介護事業所が同一の事業所で、障害者総合支援法における居宅介護等（居宅介護、同行援護、行動援護又は重度訪問介護）の指定を受けている場合は、障害福祉サービス以外での利用者数を記入してください。
・なお、1人の利用者が障害福祉サービスと障害福祉サービス以外を重複して利用している場合は、それぞれの利用者数に「1」を計上してください。</t>
    <rPh sb="6" eb="10">
      <t>カイゴ</t>
    </rPh>
    <rPh sb="10" eb="11">
      <t>ホウ</t>
    </rPh>
    <rPh sb="12" eb="14">
      <t>ホウモン</t>
    </rPh>
    <rPh sb="14" eb="16">
      <t>カイゴ</t>
    </rPh>
    <rPh sb="17" eb="18">
      <t>ダイ</t>
    </rPh>
    <rPh sb="19" eb="20">
      <t>ゴウ</t>
    </rPh>
    <rPh sb="20" eb="22">
      <t>ホウモン</t>
    </rPh>
    <rPh sb="22" eb="24">
      <t>ジギョウ</t>
    </rPh>
    <rPh sb="25" eb="29">
      <t>イドウシエン</t>
    </rPh>
    <rPh sb="29" eb="31">
      <t>ジギョウ</t>
    </rPh>
    <rPh sb="32" eb="33">
      <t>アワ</t>
    </rPh>
    <rPh sb="35" eb="37">
      <t>ジッシ</t>
    </rPh>
    <rPh sb="137" eb="139">
      <t>イガイ</t>
    </rPh>
    <rPh sb="161" eb="162">
      <t>ニン</t>
    </rPh>
    <rPh sb="163" eb="166">
      <t>リヨウシャ</t>
    </rPh>
    <rPh sb="167" eb="169">
      <t>ショウガイ</t>
    </rPh>
    <rPh sb="169" eb="171">
      <t>フクシ</t>
    </rPh>
    <rPh sb="176" eb="178">
      <t>ショウガイ</t>
    </rPh>
    <rPh sb="178" eb="180">
      <t>フクシ</t>
    </rPh>
    <rPh sb="184" eb="186">
      <t>イガイ</t>
    </rPh>
    <rPh sb="187" eb="189">
      <t>ジュウフク</t>
    </rPh>
    <rPh sb="191" eb="193">
      <t>リヨウ</t>
    </rPh>
    <rPh sb="197" eb="199">
      <t>バアイ</t>
    </rPh>
    <rPh sb="206" eb="209">
      <t>リヨウシャ</t>
    </rPh>
    <rPh sb="209" eb="210">
      <t>スウ</t>
    </rPh>
    <rPh sb="215" eb="217">
      <t>ケイジョウ</t>
    </rPh>
    <phoneticPr fontId="1"/>
  </si>
  <si>
    <t>(※1)
・1月間（暦月）の利用者数の平均（当該月の全利用者等の延べ数を当該月の日数で除して得た数）を記入してください（小数点第２位以下切り上げ）。契約者数ではありません。</t>
    <rPh sb="7" eb="9">
      <t>ツキカン</t>
    </rPh>
    <rPh sb="10" eb="11">
      <t>レキ</t>
    </rPh>
    <rPh sb="11" eb="12">
      <t>ゲツ</t>
    </rPh>
    <rPh sb="14" eb="17">
      <t>リヨウシャ</t>
    </rPh>
    <rPh sb="17" eb="18">
      <t>カズ</t>
    </rPh>
    <rPh sb="19" eb="21">
      <t>ヘイキン</t>
    </rPh>
    <rPh sb="51" eb="53">
      <t>キニュウ</t>
    </rPh>
    <rPh sb="60" eb="63">
      <t>ショウスウテン</t>
    </rPh>
    <rPh sb="63" eb="64">
      <t>ダイ</t>
    </rPh>
    <rPh sb="65" eb="66">
      <t>クライ</t>
    </rPh>
    <rPh sb="66" eb="68">
      <t>イカ</t>
    </rPh>
    <rPh sb="68" eb="69">
      <t>キ</t>
    </rPh>
    <rPh sb="70" eb="71">
      <t>ア</t>
    </rPh>
    <rPh sb="74" eb="78">
      <t>ケイヤクシャスウ</t>
    </rPh>
    <phoneticPr fontId="1"/>
  </si>
  <si>
    <t>※実施しているサービスにチェックしてください</t>
    <rPh sb="1" eb="3">
      <t>ジッシ</t>
    </rPh>
    <phoneticPr fontId="2"/>
  </si>
  <si>
    <t>利用者数(生活介護)</t>
    <rPh sb="0" eb="3">
      <t>リヨウシャ</t>
    </rPh>
    <rPh sb="3" eb="4">
      <t>スウ</t>
    </rPh>
    <rPh sb="5" eb="9">
      <t>セイカツカイゴ</t>
    </rPh>
    <phoneticPr fontId="1"/>
  </si>
  <si>
    <t>利用者数</t>
    <rPh sb="0" eb="3">
      <t>リヨウシャ</t>
    </rPh>
    <rPh sb="3" eb="4">
      <t>スウ</t>
    </rPh>
    <phoneticPr fontId="2"/>
  </si>
  <si>
    <t>利用者数(自立訓練(生活訓練))</t>
    <rPh sb="0" eb="3">
      <t>リヨウシャ</t>
    </rPh>
    <rPh sb="3" eb="4">
      <t>スウ</t>
    </rPh>
    <phoneticPr fontId="1"/>
  </si>
  <si>
    <t>利用者数(就労移行支援)</t>
    <rPh sb="0" eb="3">
      <t>リヨウシャ</t>
    </rPh>
    <rPh sb="3" eb="4">
      <t>スウ</t>
    </rPh>
    <phoneticPr fontId="1"/>
  </si>
  <si>
    <t>利用者数(就労継続支援A型)</t>
    <rPh sb="0" eb="3">
      <t>リヨウシャ</t>
    </rPh>
    <rPh sb="3" eb="4">
      <t>スウ</t>
    </rPh>
    <phoneticPr fontId="1"/>
  </si>
  <si>
    <t>利用者数(就労継続支援B型)</t>
    <rPh sb="0" eb="3">
      <t>リヨウシャ</t>
    </rPh>
    <rPh sb="3" eb="4">
      <t>スウ</t>
    </rPh>
    <phoneticPr fontId="1"/>
  </si>
  <si>
    <t>利用者数(就労定着支援)</t>
    <rPh sb="0" eb="3">
      <t>リヨウシャ</t>
    </rPh>
    <rPh sb="3" eb="4">
      <t>スウ</t>
    </rPh>
    <phoneticPr fontId="1"/>
  </si>
  <si>
    <t>利用者数(自立生活援助)</t>
    <rPh sb="0" eb="3">
      <t>リヨウシャ</t>
    </rPh>
    <rPh sb="3" eb="4">
      <t>スウ</t>
    </rPh>
    <phoneticPr fontId="1"/>
  </si>
  <si>
    <t>利用者数(共同生活援助)</t>
    <rPh sb="0" eb="3">
      <t>リヨウシャ</t>
    </rPh>
    <rPh sb="3" eb="4">
      <t>スウ</t>
    </rPh>
    <phoneticPr fontId="1"/>
  </si>
  <si>
    <t>利用者数(障害者支援施設等)</t>
    <rPh sb="0" eb="3">
      <t>リヨウシャ</t>
    </rPh>
    <rPh sb="3" eb="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</si>
</sst>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2"/>
      <name val="BIZ UDゴシック"/>
      <family val="3"/>
      <charset val="128"/>
    </font>
    <font>
      <sz val="11"/>
      <name val="BIZ UDゴシック"/>
      <family val="3"/>
      <charset val="128"/>
    </font>
    <font>
      <sz val="10"/>
      <name val="BIZ UDゴシック"/>
      <family val="3"/>
      <charset val="128"/>
    </font>
    <font>
      <sz val="9"/>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xf numFmtId="0" fontId="4" fillId="2" borderId="10" xfId="0" applyFont="1" applyFill="1" applyBorder="1">
      <alignment vertical="center"/>
    </xf>
    <xf numFmtId="0" fontId="4" fillId="0" borderId="0" xfId="0" applyFont="1" applyAlignment="1">
      <alignment horizontal="lef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wrapText="1"/>
    </xf>
    <xf numFmtId="0" fontId="6" fillId="2" borderId="1" xfId="0" applyFont="1" applyFill="1" applyBorder="1" applyAlignment="1">
      <alignment horizontal="center" vertical="center"/>
    </xf>
    <xf numFmtId="0" fontId="4" fillId="0" borderId="0" xfId="0" applyFont="1" applyAlignment="1">
      <alignment horizontal="center" vertical="center"/>
    </xf>
    <xf numFmtId="0" fontId="4" fillId="2" borderId="3" xfId="0" applyFont="1" applyFill="1" applyBorder="1" applyAlignment="1">
      <alignment horizontal="right" vertical="center"/>
    </xf>
    <xf numFmtId="0" fontId="4" fillId="2" borderId="10" xfId="0" applyFont="1" applyFill="1" applyBorder="1" applyAlignment="1">
      <alignment horizontal="left" vertical="center"/>
    </xf>
    <xf numFmtId="0" fontId="4" fillId="0" borderId="0" xfId="0" applyFont="1" applyAlignment="1">
      <alignment horizontal="center"/>
    </xf>
    <xf numFmtId="0" fontId="4" fillId="0" borderId="11" xfId="0" applyFont="1" applyBorder="1">
      <alignment vertical="center"/>
    </xf>
    <xf numFmtId="0" fontId="4" fillId="2" borderId="10" xfId="0" applyFont="1" applyFill="1" applyBorder="1" applyAlignment="1">
      <alignment vertical="center"/>
    </xf>
    <xf numFmtId="0" fontId="4" fillId="0" borderId="1" xfId="0" applyNumberFormat="1" applyFont="1" applyBorder="1" applyAlignment="1">
      <alignment horizontal="center" vertical="center"/>
    </xf>
    <xf numFmtId="0" fontId="4" fillId="0" borderId="10" xfId="0" applyFont="1" applyBorder="1" applyAlignment="1" applyProtection="1">
      <alignment vertical="center"/>
      <protection locked="0"/>
    </xf>
    <xf numFmtId="0" fontId="4" fillId="0" borderId="10" xfId="0" applyFont="1" applyBorder="1" applyProtection="1">
      <alignment vertical="center"/>
      <protection locked="0"/>
    </xf>
    <xf numFmtId="0" fontId="5" fillId="3" borderId="1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2" borderId="3" xfId="0" applyFont="1" applyFill="1" applyBorder="1">
      <alignment vertical="center"/>
    </xf>
    <xf numFmtId="0" fontId="4" fillId="0" borderId="4" xfId="0" applyFont="1" applyBorder="1" applyAlignment="1">
      <alignment horizontal="center" vertical="center"/>
    </xf>
    <xf numFmtId="0" fontId="4" fillId="0" borderId="1" xfId="0" applyFont="1" applyBorder="1" applyAlignment="1" applyProtection="1">
      <alignment horizontal="center" vertical="center"/>
    </xf>
    <xf numFmtId="0" fontId="4" fillId="0" borderId="1"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 fontId="4" fillId="0" borderId="1" xfId="0" applyNumberFormat="1" applyFont="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10" xfId="0" applyFont="1" applyFill="1" applyBorder="1" applyAlignment="1">
      <alignment horizontal="left" vertical="center"/>
    </xf>
    <xf numFmtId="0" fontId="4" fillId="2" borderId="5" xfId="0" applyFont="1" applyFill="1" applyBorder="1" applyAlignment="1">
      <alignment horizontal="left" vertical="center"/>
    </xf>
    <xf numFmtId="0" fontId="4" fillId="0" borderId="7" xfId="0" applyFont="1" applyBorder="1" applyAlignment="1">
      <alignment horizontal="left" vertical="top" wrapText="1"/>
    </xf>
    <xf numFmtId="0" fontId="4" fillId="0" borderId="0" xfId="0" applyFont="1" applyAlignment="1">
      <alignment horizont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70184</xdr:colOff>
      <xdr:row>2</xdr:row>
      <xdr:rowOff>55144</xdr:rowOff>
    </xdr:from>
    <xdr:to>
      <xdr:col>12</xdr:col>
      <xdr:colOff>641684</xdr:colOff>
      <xdr:row>5</xdr:row>
      <xdr:rowOff>20768</xdr:rowOff>
    </xdr:to>
    <xdr:pic>
      <xdr:nvPicPr>
        <xdr:cNvPr id="4" name="図 3">
          <a:extLst>
            <a:ext uri="{FF2B5EF4-FFF2-40B4-BE49-F238E27FC236}">
              <a16:creationId xmlns:a16="http://schemas.microsoft.com/office/drawing/2014/main" id="{77D5D863-3567-1CD6-94A8-33DAC703F844}"/>
            </a:ext>
          </a:extLst>
        </xdr:cNvPr>
        <xdr:cNvPicPr>
          <a:picLocks noChangeAspect="1"/>
        </xdr:cNvPicPr>
      </xdr:nvPicPr>
      <xdr:blipFill>
        <a:blip xmlns:r="http://schemas.openxmlformats.org/officeDocument/2006/relationships" r:embed="rId1"/>
        <a:stretch>
          <a:fillRect/>
        </a:stretch>
      </xdr:blipFill>
      <xdr:spPr>
        <a:xfrm>
          <a:off x="70184" y="396039"/>
          <a:ext cx="8813132" cy="476966"/>
        </a:xfrm>
        <a:prstGeom prst="rect">
          <a:avLst/>
        </a:prstGeom>
        <a:ln>
          <a:solidFill>
            <a:schemeClr val="tx1"/>
          </a:solidFill>
        </a:ln>
      </xdr:spPr>
    </xdr:pic>
    <xdr:clientData/>
  </xdr:twoCellAnchor>
  <xdr:twoCellAnchor>
    <xdr:from>
      <xdr:col>1</xdr:col>
      <xdr:colOff>65171</xdr:colOff>
      <xdr:row>3</xdr:row>
      <xdr:rowOff>5013</xdr:rowOff>
    </xdr:from>
    <xdr:to>
      <xdr:col>4</xdr:col>
      <xdr:colOff>100263</xdr:colOff>
      <xdr:row>4</xdr:row>
      <xdr:rowOff>115303</xdr:rowOff>
    </xdr:to>
    <xdr:sp macro="" textlink="">
      <xdr:nvSpPr>
        <xdr:cNvPr id="5" name="楕円 4">
          <a:extLst>
            <a:ext uri="{FF2B5EF4-FFF2-40B4-BE49-F238E27FC236}">
              <a16:creationId xmlns:a16="http://schemas.microsoft.com/office/drawing/2014/main" id="{E567ED82-E6C9-7E24-2B81-64D9CEEC442B}"/>
            </a:ext>
          </a:extLst>
        </xdr:cNvPr>
        <xdr:cNvSpPr/>
      </xdr:nvSpPr>
      <xdr:spPr>
        <a:xfrm>
          <a:off x="751974" y="516355"/>
          <a:ext cx="2095500" cy="2807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390525</xdr:colOff>
          <xdr:row>2</xdr:row>
          <xdr:rowOff>85725</xdr:rowOff>
        </xdr:from>
        <xdr:to>
          <xdr:col>1</xdr:col>
          <xdr:colOff>581025</xdr:colOff>
          <xdr:row>2</xdr:row>
          <xdr:rowOff>333375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xdr:row>
          <xdr:rowOff>66675</xdr:rowOff>
        </xdr:from>
        <xdr:to>
          <xdr:col>1</xdr:col>
          <xdr:colOff>600075</xdr:colOff>
          <xdr:row>3</xdr:row>
          <xdr:rowOff>333375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xdr:row>
          <xdr:rowOff>85725</xdr:rowOff>
        </xdr:from>
        <xdr:to>
          <xdr:col>6</xdr:col>
          <xdr:colOff>104775</xdr:colOff>
          <xdr:row>3</xdr:row>
          <xdr:rowOff>361950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xdr:row>
          <xdr:rowOff>85725</xdr:rowOff>
        </xdr:from>
        <xdr:to>
          <xdr:col>5</xdr:col>
          <xdr:colOff>419100</xdr:colOff>
          <xdr:row>2</xdr:row>
          <xdr:rowOff>371475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2</xdr:row>
          <xdr:rowOff>66675</xdr:rowOff>
        </xdr:from>
        <xdr:to>
          <xdr:col>1</xdr:col>
          <xdr:colOff>638175</xdr:colOff>
          <xdr:row>2</xdr:row>
          <xdr:rowOff>371475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3</xdr:row>
          <xdr:rowOff>57150</xdr:rowOff>
        </xdr:from>
        <xdr:to>
          <xdr:col>1</xdr:col>
          <xdr:colOff>647700</xdr:colOff>
          <xdr:row>3</xdr:row>
          <xdr:rowOff>361950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xdr:row>
          <xdr:rowOff>76200</xdr:rowOff>
        </xdr:from>
        <xdr:to>
          <xdr:col>6</xdr:col>
          <xdr:colOff>114300</xdr:colOff>
          <xdr:row>3</xdr:row>
          <xdr:rowOff>381000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xdr:row>
          <xdr:rowOff>66675</xdr:rowOff>
        </xdr:from>
        <xdr:to>
          <xdr:col>5</xdr:col>
          <xdr:colOff>400050</xdr:colOff>
          <xdr:row>2</xdr:row>
          <xdr:rowOff>371475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4589-2478-41ED-8F10-07F6E36D8EA7}">
  <sheetPr>
    <tabColor rgb="FFFF0000"/>
  </sheetPr>
  <dimension ref="A1:A2"/>
  <sheetViews>
    <sheetView tabSelected="1" view="pageBreakPreview" zoomScale="160" zoomScaleNormal="190" zoomScaleSheetLayoutView="160" workbookViewId="0">
      <selection activeCell="B4" sqref="B4"/>
    </sheetView>
  </sheetViews>
  <sheetFormatPr defaultRowHeight="13.5" x14ac:dyDescent="0.15"/>
  <sheetData>
    <row r="1" spans="1:1" x14ac:dyDescent="0.15">
      <c r="A1" t="s">
        <v>22</v>
      </c>
    </row>
    <row r="2" spans="1:1" x14ac:dyDescent="0.15">
      <c r="A2" t="s">
        <v>23</v>
      </c>
    </row>
  </sheetData>
  <phoneticPr fontId="2"/>
  <pageMargins left="0.7" right="0.7" top="0.75" bottom="0.75" header="0.3" footer="0.3"/>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5065-BD02-42D2-BF2E-C7408F934E85}">
  <sheetPr>
    <tabColor theme="5"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45</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R/9mFOblHoe0j6kaYchKZKXt5YdxtX/K9J9cgYBvVwqLh6UzURYaaWzpzo+gAK8gEiGzmWraKP3764YvbhWqiw==" saltValue="xg2VTbzGqAh7ljgs0mNLZw=="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D396-F8E2-4BDF-AB42-ECEA90C3580E}">
  <sheetPr>
    <tabColor theme="5"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45</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BLARbczTrMN8YGC/XYg7gKoe26lPchhWEMNZhyB39LqUSHc6SiKjNUly33FPA2hX8eUbJSjx1Rlply+oz5hw8A==" saltValue="G4vlaBoz0olaWASVYgcHCw=="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ECE9E-B371-46FF-8E62-C4E6A9476531}">
  <sheetPr>
    <tabColor theme="4"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46</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GILr1mXuV5eElA8Y+fC17Y8i5kl4TPQzZ2L3DV3Hr2tu+HgJMYmvPGFOAPV9i1T0fEGRlrvhZvGJx+6xXIuAhg==" saltValue="qHuUsdBM8/wlxceG9w/alw=="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9E6FB-1D9B-48A7-A6EA-F522FFDCCE74}">
  <sheetPr>
    <tabColor theme="4"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46</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Zep00hiam1XM8EVWJJF36thJQHfi59aFCNffxg4lvYB/tSZ+1hKdsx8RkY7fos0uVebdI0zzaAZlIZ6sbuHliA==" saltValue="UwpsxIMO00v6bOXgnrOWgw=="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AD5CA-DA98-42BE-949F-9E22793C0AAD}">
  <sheetPr>
    <tabColor theme="2" tint="-9.9978637043366805E-2"/>
  </sheetPr>
  <dimension ref="A1:Q12"/>
  <sheetViews>
    <sheetView view="pageBreakPreview" zoomScale="130" zoomScaleNormal="100" zoomScaleSheetLayoutView="130" workbookViewId="0">
      <selection activeCell="D8" sqref="D8"/>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47</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9SOgTWWeYh1M7m0vB+v+NAphoqsREOwyfaZlg4Q0wiyOF/kK8L9m8qeR2OYriMGpWKmSe8ATLw8XAyQsz9lqWg==" saltValue="dqSl6LzHBrcbgJg7aiF1mg=="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08AC-19B0-40DA-9794-466817A86812}">
  <sheetPr>
    <tabColor theme="2" tint="-9.9978637043366805E-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47</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rEugnwUuqoZj7hWqxTcSF9zja43T+gGzRhIESdO78fF61Ke+s7RSHvFcv5IKaFZhFwY0xWgNvIxm5VIgWHpKIA==" saltValue="vt4JCHFxBvmYB8TipuPlyQ=="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347A-67CB-4FD7-A217-9826E4E05F65}">
  <sheetPr>
    <tabColor theme="1" tint="0.499984740745262"/>
  </sheetPr>
  <dimension ref="A1:Q12"/>
  <sheetViews>
    <sheetView view="pageBreakPreview" zoomScale="130" zoomScaleNormal="100" zoomScaleSheetLayoutView="130" workbookViewId="0">
      <selection activeCell="D8" sqref="D8"/>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48</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ZF6YI/NSOtoc7zCCKDnxxNo/wGFiEXu4zn7++EfHBwEVM4qQsy2+N0rZDedJkULdwQEGEmq5Fgysie1WmxNmoQ==" saltValue="R0ZT++NK8TyJcbw8I/UJjw=="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A27D-5FF1-4ECC-8E6B-DF913D1F2F69}">
  <sheetPr>
    <tabColor theme="1" tint="0.49998474074526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48</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qStVwSIODmU3hZT33kt3+kCisL2AiGUIqRuCol67bgP3MIdYEOhbB1H447kv/Q81G5f1mh9h6Xj6mJqNgomHBg==" saltValue="TycILopeXomP/zrr3ttEVg=="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EDE2-CEC6-4E5E-8BCA-4441E19B7C07}">
  <sheetPr>
    <tabColor theme="0" tint="-4.9989318521683403E-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49</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jcG50Q0Dx2BfceUYG8QlDA392ekGESZ8rNtBrsRjxqvHJWa5hgigNYcXk4V7cH1ZOevnS5z6TZN5rm5WtPUX7Q==" saltValue="P+fI/Swzk24XtxicTI8WBg=="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0F1D-06CE-4B40-8951-DEC031626BCF}">
  <sheetPr>
    <tabColor theme="0" tint="-4.9989318521683403E-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49</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6Y8WLc7MjQMEuYZRzhqXr+iohr8JpnBXWkTA3RsckxmEqIcOPh7dq6C6Y6EamT1AIEGnUbfv1+6PQwQG+Fn1Xg==" saltValue="RkRJGYGx17MnkETAiKPkaQ=="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A456-1D82-48FB-A575-F3917189DA41}">
  <sheetPr>
    <tabColor theme="9" tint="0.79998168889431442"/>
  </sheetPr>
  <dimension ref="A1:T16"/>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20" s="2" customFormat="1" ht="14.25" x14ac:dyDescent="0.15">
      <c r="A1" s="1" t="s">
        <v>27</v>
      </c>
    </row>
    <row r="2" spans="1:20" s="2" customFormat="1" ht="13.5" customHeight="1" x14ac:dyDescent="0.15">
      <c r="A2" s="3"/>
      <c r="B2" s="3"/>
      <c r="C2" s="3"/>
      <c r="D2" s="3"/>
      <c r="E2" s="3"/>
      <c r="F2" s="3"/>
      <c r="G2" s="3"/>
      <c r="H2" s="45"/>
      <c r="I2" s="45"/>
      <c r="J2" s="14"/>
      <c r="K2" s="3"/>
      <c r="L2" s="3"/>
      <c r="M2" s="3"/>
      <c r="N2" s="3"/>
      <c r="O2" s="3"/>
    </row>
    <row r="3" spans="1:20" s="2" customFormat="1" ht="33" customHeight="1" x14ac:dyDescent="0.15">
      <c r="A3" s="12" t="s">
        <v>16</v>
      </c>
      <c r="B3" s="18"/>
      <c r="C3" s="13" t="s">
        <v>17</v>
      </c>
      <c r="D3" s="19"/>
      <c r="E3" s="16" t="s">
        <v>18</v>
      </c>
      <c r="F3" s="16"/>
      <c r="G3" s="15"/>
    </row>
    <row r="4" spans="1:20" s="2" customFormat="1" ht="25.5" customHeight="1" x14ac:dyDescent="0.15">
      <c r="A4" s="2" t="s">
        <v>19</v>
      </c>
      <c r="H4" s="5"/>
      <c r="I4" s="5"/>
      <c r="J4" s="11"/>
    </row>
    <row r="5" spans="1:20" s="2" customFormat="1" ht="27" customHeight="1" x14ac:dyDescent="0.15">
      <c r="A5" s="2" t="s">
        <v>20</v>
      </c>
    </row>
    <row r="6" spans="1:20" s="2" customFormat="1" ht="20.100000000000001" customHeight="1" x14ac:dyDescent="0.15">
      <c r="A6" s="32" t="s">
        <v>12</v>
      </c>
      <c r="B6" s="33"/>
      <c r="C6" s="34"/>
      <c r="D6" s="46" t="s">
        <v>14</v>
      </c>
      <c r="E6" s="47"/>
      <c r="F6" s="47"/>
      <c r="G6" s="47"/>
      <c r="H6" s="47"/>
      <c r="I6" s="47"/>
      <c r="J6" s="47"/>
      <c r="K6" s="47"/>
      <c r="L6" s="47"/>
      <c r="M6" s="47"/>
      <c r="N6" s="47"/>
      <c r="O6" s="47"/>
      <c r="P6" s="47"/>
      <c r="Q6" s="48"/>
    </row>
    <row r="7" spans="1:20"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20" s="2" customFormat="1" ht="24.75" customHeight="1" x14ac:dyDescent="0.15">
      <c r="A8" s="41" t="s">
        <v>28</v>
      </c>
      <c r="B8" s="42"/>
      <c r="C8" s="43"/>
      <c r="D8" s="20"/>
      <c r="E8" s="20"/>
      <c r="F8" s="20"/>
      <c r="G8" s="20"/>
      <c r="H8" s="20"/>
      <c r="I8" s="20"/>
      <c r="J8" s="20"/>
      <c r="K8" s="20"/>
      <c r="L8" s="20"/>
      <c r="M8" s="20"/>
      <c r="N8" s="20"/>
      <c r="O8" s="20"/>
      <c r="P8" s="8">
        <f>SUM(D8:O8)</f>
        <v>0</v>
      </c>
      <c r="Q8" s="17">
        <f>CEILING( P8/12,0.1)</f>
        <v>0</v>
      </c>
    </row>
    <row r="9" spans="1:20" s="2" customFormat="1" ht="24.75" customHeight="1" x14ac:dyDescent="0.15">
      <c r="A9" s="29" t="s">
        <v>29</v>
      </c>
      <c r="B9" s="30"/>
      <c r="C9" s="31"/>
      <c r="D9" s="20"/>
      <c r="E9" s="20"/>
      <c r="F9" s="20"/>
      <c r="G9" s="20"/>
      <c r="H9" s="20"/>
      <c r="I9" s="20"/>
      <c r="J9" s="20"/>
      <c r="K9" s="20"/>
      <c r="L9" s="20"/>
      <c r="M9" s="20"/>
      <c r="N9" s="20"/>
      <c r="O9" s="20"/>
      <c r="P9" s="8">
        <f>SUM(D9:O9)</f>
        <v>0</v>
      </c>
      <c r="Q9" s="17">
        <f>CEILING( P9/12,0.1)</f>
        <v>0</v>
      </c>
    </row>
    <row r="10" spans="1:20" s="2" customFormat="1" ht="24.75" customHeight="1" x14ac:dyDescent="0.15">
      <c r="A10" s="38" t="s">
        <v>38</v>
      </c>
      <c r="B10" s="39"/>
      <c r="C10" s="40"/>
      <c r="D10" s="24">
        <f t="shared" ref="D10:O10" si="0">SUM(D8:D9)</f>
        <v>0</v>
      </c>
      <c r="E10" s="24">
        <f t="shared" si="0"/>
        <v>0</v>
      </c>
      <c r="F10" s="24">
        <f t="shared" si="0"/>
        <v>0</v>
      </c>
      <c r="G10" s="24">
        <f t="shared" si="0"/>
        <v>0</v>
      </c>
      <c r="H10" s="24">
        <f t="shared" si="0"/>
        <v>0</v>
      </c>
      <c r="I10" s="24">
        <f t="shared" si="0"/>
        <v>0</v>
      </c>
      <c r="J10" s="24">
        <f t="shared" si="0"/>
        <v>0</v>
      </c>
      <c r="K10" s="24">
        <f t="shared" si="0"/>
        <v>0</v>
      </c>
      <c r="L10" s="24">
        <f t="shared" si="0"/>
        <v>0</v>
      </c>
      <c r="M10" s="24">
        <f t="shared" si="0"/>
        <v>0</v>
      </c>
      <c r="N10" s="24">
        <f t="shared" si="0"/>
        <v>0</v>
      </c>
      <c r="O10" s="24">
        <f t="shared" si="0"/>
        <v>0</v>
      </c>
      <c r="P10" s="8">
        <f>SUM(D10:O10)</f>
        <v>0</v>
      </c>
      <c r="Q10" s="17">
        <f>CEILING( P10/12,0.1)</f>
        <v>0</v>
      </c>
      <c r="T10" s="9"/>
    </row>
    <row r="11" spans="1:20" s="2" customFormat="1" ht="20.100000000000001" customHeight="1" x14ac:dyDescent="0.15">
      <c r="A11" s="32" t="s">
        <v>13</v>
      </c>
      <c r="B11" s="33"/>
      <c r="C11" s="34"/>
      <c r="D11" s="46" t="s">
        <v>15</v>
      </c>
      <c r="E11" s="47"/>
      <c r="F11" s="47"/>
      <c r="G11" s="47"/>
      <c r="H11" s="47"/>
      <c r="I11" s="47"/>
      <c r="J11" s="47"/>
      <c r="K11" s="47"/>
      <c r="L11" s="47"/>
      <c r="M11" s="47"/>
      <c r="N11" s="47"/>
      <c r="O11" s="47"/>
      <c r="P11" s="47"/>
      <c r="Q11" s="48"/>
    </row>
    <row r="12" spans="1:20" s="2" customFormat="1" ht="20.100000000000001" customHeight="1" x14ac:dyDescent="0.15">
      <c r="A12" s="35"/>
      <c r="B12" s="36"/>
      <c r="C12" s="37"/>
      <c r="D12" s="6" t="s">
        <v>0</v>
      </c>
      <c r="E12" s="6" t="s">
        <v>1</v>
      </c>
      <c r="F12" s="6" t="s">
        <v>2</v>
      </c>
      <c r="G12" s="6" t="s">
        <v>3</v>
      </c>
      <c r="H12" s="6" t="s">
        <v>4</v>
      </c>
      <c r="I12" s="6" t="s">
        <v>5</v>
      </c>
      <c r="J12" s="6" t="s">
        <v>6</v>
      </c>
      <c r="K12" s="6" t="s">
        <v>7</v>
      </c>
      <c r="L12" s="6" t="s">
        <v>8</v>
      </c>
      <c r="M12" s="6" t="s">
        <v>9</v>
      </c>
      <c r="N12" s="6" t="s">
        <v>10</v>
      </c>
      <c r="O12" s="6" t="s">
        <v>11</v>
      </c>
      <c r="P12" s="7" t="s">
        <v>24</v>
      </c>
      <c r="Q12" s="10" t="s">
        <v>26</v>
      </c>
    </row>
    <row r="13" spans="1:20" s="2" customFormat="1" ht="24.75" customHeight="1" x14ac:dyDescent="0.15">
      <c r="A13" s="41" t="s">
        <v>28</v>
      </c>
      <c r="B13" s="42"/>
      <c r="C13" s="43"/>
      <c r="D13" s="20"/>
      <c r="E13" s="20"/>
      <c r="F13" s="20"/>
      <c r="G13" s="20"/>
      <c r="H13" s="20"/>
      <c r="I13" s="20"/>
      <c r="J13" s="20"/>
      <c r="K13" s="20"/>
      <c r="L13" s="20"/>
      <c r="M13" s="20"/>
      <c r="N13" s="20"/>
      <c r="O13" s="20"/>
      <c r="P13" s="8">
        <f>SUM(D13:O13)</f>
        <v>0</v>
      </c>
      <c r="Q13" s="25"/>
    </row>
    <row r="14" spans="1:20" s="2" customFormat="1" ht="24.75" customHeight="1" x14ac:dyDescent="0.15">
      <c r="A14" s="29" t="s">
        <v>29</v>
      </c>
      <c r="B14" s="30"/>
      <c r="C14" s="31"/>
      <c r="D14" s="20"/>
      <c r="E14" s="20"/>
      <c r="F14" s="20"/>
      <c r="G14" s="20"/>
      <c r="H14" s="20"/>
      <c r="I14" s="20"/>
      <c r="J14" s="20"/>
      <c r="K14" s="20"/>
      <c r="L14" s="20"/>
      <c r="M14" s="20"/>
      <c r="N14" s="20"/>
      <c r="O14" s="20"/>
      <c r="P14" s="8">
        <f>SUM(D14:O14)</f>
        <v>0</v>
      </c>
      <c r="Q14" s="25"/>
    </row>
    <row r="15" spans="1:20" s="2" customFormat="1" ht="24.75" customHeight="1" x14ac:dyDescent="0.15">
      <c r="A15" s="38" t="s">
        <v>38</v>
      </c>
      <c r="B15" s="39"/>
      <c r="C15" s="40"/>
      <c r="D15" s="24">
        <f>SUM(D13:D14)</f>
        <v>0</v>
      </c>
      <c r="E15" s="24">
        <f t="shared" ref="E15" si="1">SUM(E13:E14)</f>
        <v>0</v>
      </c>
      <c r="F15" s="24">
        <f t="shared" ref="F15" si="2">SUM(F13:F14)</f>
        <v>0</v>
      </c>
      <c r="G15" s="24">
        <f t="shared" ref="G15" si="3">SUM(G13:G14)</f>
        <v>0</v>
      </c>
      <c r="H15" s="24">
        <f t="shared" ref="H15" si="4">SUM(H13:H14)</f>
        <v>0</v>
      </c>
      <c r="I15" s="24">
        <f t="shared" ref="I15" si="5">SUM(I13:I14)</f>
        <v>0</v>
      </c>
      <c r="J15" s="24">
        <f t="shared" ref="J15" si="6">SUM(J13:J14)</f>
        <v>0</v>
      </c>
      <c r="K15" s="24">
        <f t="shared" ref="K15" si="7">SUM(K13:K14)</f>
        <v>0</v>
      </c>
      <c r="L15" s="24">
        <f t="shared" ref="L15" si="8">SUM(L13:L14)</f>
        <v>0</v>
      </c>
      <c r="M15" s="24">
        <f t="shared" ref="M15" si="9">SUM(M13:M14)</f>
        <v>0</v>
      </c>
      <c r="N15" s="24">
        <f t="shared" ref="N15" si="10">SUM(N13:N14)</f>
        <v>0</v>
      </c>
      <c r="O15" s="24">
        <f t="shared" ref="O15" si="11">SUM(O13:O14)</f>
        <v>0</v>
      </c>
      <c r="P15" s="8">
        <f>SUM(D15:O15)</f>
        <v>0</v>
      </c>
      <c r="Q15" s="25"/>
    </row>
    <row r="16" spans="1:20" s="2" customFormat="1" ht="55.5" customHeight="1" x14ac:dyDescent="0.15">
      <c r="A16" s="44" t="s">
        <v>30</v>
      </c>
      <c r="B16" s="44"/>
      <c r="C16" s="44"/>
      <c r="D16" s="44"/>
      <c r="E16" s="44"/>
      <c r="F16" s="44"/>
      <c r="G16" s="44"/>
      <c r="H16" s="44"/>
      <c r="I16" s="44"/>
      <c r="J16" s="44"/>
      <c r="K16" s="44"/>
      <c r="L16" s="44"/>
      <c r="M16" s="44"/>
      <c r="N16" s="44"/>
      <c r="O16" s="44"/>
      <c r="P16" s="44"/>
      <c r="Q16" s="44"/>
    </row>
  </sheetData>
  <sheetProtection algorithmName="SHA-512" hashValue="g48fUNLYjEulS3hvcjH1NJqmvFQdkC4rpbxYLvkekM3GYieAsh3nJPEKF5DtyzWAgAv99ZcZSVoOZkWwseWeAg==" saltValue="jgFv4uWndW066xF7ExwM8A==" spinCount="100000" sheet="1" objects="1" scenarios="1"/>
  <mergeCells count="12">
    <mergeCell ref="A6:C7"/>
    <mergeCell ref="A16:Q16"/>
    <mergeCell ref="H2:I2"/>
    <mergeCell ref="D6:Q6"/>
    <mergeCell ref="D11:Q11"/>
    <mergeCell ref="A9:C9"/>
    <mergeCell ref="A14:C14"/>
    <mergeCell ref="A11:C12"/>
    <mergeCell ref="A15:C15"/>
    <mergeCell ref="A8:C8"/>
    <mergeCell ref="A13:C13"/>
    <mergeCell ref="A10:C10"/>
  </mergeCells>
  <phoneticPr fontId="2"/>
  <pageMargins left="0.7" right="0.7" top="0.75" bottom="0.75" header="0.3" footer="0.3"/>
  <pageSetup paperSize="9"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096E-7404-4A9D-B0D3-CE6BA1AA8049}">
  <sheetPr>
    <tabColor theme="9" tint="0.39997558519241921"/>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50</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tFozV5Zz9EN38UvNPmfLO++6SkOiW7ps+UhcZwkW6WTc3qHnaeLM+KtgzqXuCu42vVFMfZK+7avYp2abfUQ/uw==" saltValue="XNiwkgPcL2g5pJQUhpCRdg=="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13F77-2E44-43FC-B423-1A3BD309F8EA}">
  <sheetPr>
    <tabColor theme="9" tint="0.39997558519241921"/>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50</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Qat1xIAjjEtGEjZKjiyibNz15V2qHXC9MN9v/lqJ1gVJNb4Q44Sd2W70jzaXK4N9tj+F0kVQu9/50rudSVi1Kg==" saltValue="f62d4Imcvkqob27PJRoXhA=="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0260-B497-4131-9334-A1346ACDB375}">
  <sheetPr>
    <tabColor theme="8" tint="0.39997558519241921"/>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51</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I99QcS307D9mOyOAnHyQia4LweiC7UJdcr/YIioiU635X2pzwjUDY1rnMLGIrzA43XvuDONRXJ3+dl7rSk4+1Q==" saltValue="rUcNSbvKeVvkX7SeMtl/uA=="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5452-7274-4B64-8889-BEB5B5C67FB9}">
  <sheetPr>
    <tabColor theme="8" tint="0.39997558519241921"/>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51</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NVOv+SFw6fkOBpGu8wYEkgg33iY1DxEtyRj0G50Dea2cSEfmSoYn03DBTCRoBgvPg7YrSFu/a2WAMzrmorMQWw==" saltValue="HPlRxJ5VAr7vPvdESRQY2g=="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9999-5068-4EDD-894F-55765857D009}">
  <sheetPr>
    <tabColor theme="9" tint="0.79998168889431442"/>
  </sheetPr>
  <dimension ref="A1:T16"/>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20" s="2" customFormat="1" ht="14.25" x14ac:dyDescent="0.15">
      <c r="A1" s="1" t="s">
        <v>27</v>
      </c>
    </row>
    <row r="2" spans="1:20" s="2" customFormat="1" ht="13.5" customHeight="1" x14ac:dyDescent="0.15">
      <c r="A2" s="3"/>
      <c r="B2" s="3"/>
      <c r="C2" s="3"/>
      <c r="D2" s="3"/>
      <c r="E2" s="3"/>
      <c r="F2" s="3"/>
      <c r="G2" s="3"/>
      <c r="H2" s="45"/>
      <c r="I2" s="45"/>
      <c r="J2" s="14"/>
      <c r="K2" s="3"/>
      <c r="L2" s="3"/>
      <c r="M2" s="3"/>
      <c r="N2" s="3"/>
      <c r="O2" s="3"/>
    </row>
    <row r="3" spans="1:20" s="2" customFormat="1" ht="33" customHeight="1" x14ac:dyDescent="0.15">
      <c r="A3" s="12" t="s">
        <v>16</v>
      </c>
      <c r="B3" s="18">
        <v>7</v>
      </c>
      <c r="C3" s="13" t="s">
        <v>17</v>
      </c>
      <c r="D3" s="19">
        <v>9</v>
      </c>
      <c r="E3" s="16" t="s">
        <v>18</v>
      </c>
      <c r="F3" s="16"/>
      <c r="G3" s="15"/>
    </row>
    <row r="4" spans="1:20" s="2" customFormat="1" ht="25.5" customHeight="1" x14ac:dyDescent="0.15">
      <c r="A4" s="2" t="s">
        <v>19</v>
      </c>
      <c r="H4" s="5"/>
      <c r="I4" s="5"/>
      <c r="J4" s="11"/>
    </row>
    <row r="5" spans="1:20" s="2" customFormat="1" ht="27" customHeight="1" x14ac:dyDescent="0.15">
      <c r="A5" s="2" t="s">
        <v>20</v>
      </c>
    </row>
    <row r="6" spans="1:20" s="2" customFormat="1" ht="20.100000000000001" customHeight="1" x14ac:dyDescent="0.15">
      <c r="A6" s="32" t="s">
        <v>12</v>
      </c>
      <c r="B6" s="33"/>
      <c r="C6" s="34"/>
      <c r="D6" s="46" t="s">
        <v>14</v>
      </c>
      <c r="E6" s="47"/>
      <c r="F6" s="47"/>
      <c r="G6" s="47"/>
      <c r="H6" s="47"/>
      <c r="I6" s="47"/>
      <c r="J6" s="47"/>
      <c r="K6" s="47"/>
      <c r="L6" s="47"/>
      <c r="M6" s="47"/>
      <c r="N6" s="47"/>
      <c r="O6" s="47"/>
      <c r="P6" s="47"/>
      <c r="Q6" s="48"/>
    </row>
    <row r="7" spans="1:20"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20" s="2" customFormat="1" ht="24.75" customHeight="1" x14ac:dyDescent="0.15">
      <c r="A8" s="41" t="s">
        <v>28</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20" s="2" customFormat="1" ht="24.75" customHeight="1" x14ac:dyDescent="0.15">
      <c r="A9" s="29" t="s">
        <v>29</v>
      </c>
      <c r="B9" s="30"/>
      <c r="C9" s="31"/>
      <c r="D9" s="20">
        <v>3.4</v>
      </c>
      <c r="E9" s="20">
        <v>2.2999999999999998</v>
      </c>
      <c r="F9" s="20">
        <v>1.2</v>
      </c>
      <c r="G9" s="20">
        <v>12.1</v>
      </c>
      <c r="H9" s="20">
        <v>11.2</v>
      </c>
      <c r="I9" s="20">
        <v>10.1</v>
      </c>
      <c r="J9" s="20">
        <v>9.1</v>
      </c>
      <c r="K9" s="20">
        <v>8.9</v>
      </c>
      <c r="L9" s="20">
        <v>7.8</v>
      </c>
      <c r="M9" s="20">
        <v>6.7</v>
      </c>
      <c r="N9" s="20">
        <v>5.6</v>
      </c>
      <c r="O9" s="20">
        <v>4.5</v>
      </c>
      <c r="P9" s="8">
        <f>SUM(D9:O9)</f>
        <v>82.899999999999991</v>
      </c>
      <c r="Q9" s="17">
        <f>CEILING( P9/12,0.1)</f>
        <v>7</v>
      </c>
    </row>
    <row r="10" spans="1:20" s="2" customFormat="1" ht="24.75" customHeight="1" x14ac:dyDescent="0.15">
      <c r="A10" s="38" t="s">
        <v>38</v>
      </c>
      <c r="B10" s="39"/>
      <c r="C10" s="40"/>
      <c r="D10" s="24">
        <f t="shared" ref="D10:O10" si="0">SUM(D8:D9)</f>
        <v>7.9</v>
      </c>
      <c r="E10" s="24">
        <f t="shared" si="0"/>
        <v>7.8999999999999995</v>
      </c>
      <c r="F10" s="24">
        <f t="shared" si="0"/>
        <v>7.9</v>
      </c>
      <c r="G10" s="24">
        <f t="shared" si="0"/>
        <v>19.899999999999999</v>
      </c>
      <c r="H10" s="24">
        <f t="shared" si="0"/>
        <v>20.100000000000001</v>
      </c>
      <c r="I10" s="24">
        <f t="shared" si="0"/>
        <v>19.2</v>
      </c>
      <c r="J10" s="24">
        <f t="shared" si="0"/>
        <v>19.2</v>
      </c>
      <c r="K10" s="24">
        <f t="shared" si="0"/>
        <v>20.100000000000001</v>
      </c>
      <c r="L10" s="24">
        <f t="shared" si="0"/>
        <v>19.899999999999999</v>
      </c>
      <c r="M10" s="24">
        <f t="shared" si="0"/>
        <v>7.9</v>
      </c>
      <c r="N10" s="24">
        <f t="shared" si="0"/>
        <v>7.8999999999999995</v>
      </c>
      <c r="O10" s="24">
        <f t="shared" si="0"/>
        <v>7.9</v>
      </c>
      <c r="P10" s="8">
        <f>SUM(D10:O10)</f>
        <v>165.80000000000004</v>
      </c>
      <c r="Q10" s="17">
        <f>CEILING( P10/12,0.1)</f>
        <v>13.9</v>
      </c>
      <c r="T10" s="9"/>
    </row>
    <row r="11" spans="1:20" s="2" customFormat="1" ht="20.100000000000001" customHeight="1" x14ac:dyDescent="0.15">
      <c r="A11" s="32" t="s">
        <v>13</v>
      </c>
      <c r="B11" s="33"/>
      <c r="C11" s="34"/>
      <c r="D11" s="46" t="s">
        <v>15</v>
      </c>
      <c r="E11" s="47"/>
      <c r="F11" s="47"/>
      <c r="G11" s="47"/>
      <c r="H11" s="47"/>
      <c r="I11" s="47"/>
      <c r="J11" s="47"/>
      <c r="K11" s="47"/>
      <c r="L11" s="47"/>
      <c r="M11" s="47"/>
      <c r="N11" s="47"/>
      <c r="O11" s="47"/>
      <c r="P11" s="47"/>
      <c r="Q11" s="48"/>
    </row>
    <row r="12" spans="1:20" s="2" customFormat="1" ht="20.100000000000001" customHeight="1" x14ac:dyDescent="0.15">
      <c r="A12" s="35"/>
      <c r="B12" s="36"/>
      <c r="C12" s="37"/>
      <c r="D12" s="6" t="s">
        <v>0</v>
      </c>
      <c r="E12" s="6" t="s">
        <v>1</v>
      </c>
      <c r="F12" s="6" t="s">
        <v>2</v>
      </c>
      <c r="G12" s="6" t="s">
        <v>3</v>
      </c>
      <c r="H12" s="6" t="s">
        <v>4</v>
      </c>
      <c r="I12" s="6" t="s">
        <v>5</v>
      </c>
      <c r="J12" s="6" t="s">
        <v>6</v>
      </c>
      <c r="K12" s="6" t="s">
        <v>7</v>
      </c>
      <c r="L12" s="6" t="s">
        <v>8</v>
      </c>
      <c r="M12" s="6" t="s">
        <v>9</v>
      </c>
      <c r="N12" s="6" t="s">
        <v>10</v>
      </c>
      <c r="O12" s="6" t="s">
        <v>11</v>
      </c>
      <c r="P12" s="7" t="s">
        <v>24</v>
      </c>
      <c r="Q12" s="10" t="s">
        <v>26</v>
      </c>
    </row>
    <row r="13" spans="1:20" s="2" customFormat="1" ht="24.75" customHeight="1" x14ac:dyDescent="0.15">
      <c r="A13" s="41" t="s">
        <v>28</v>
      </c>
      <c r="B13" s="42"/>
      <c r="C13" s="43"/>
      <c r="D13" s="20">
        <v>9.8000000000000007</v>
      </c>
      <c r="E13" s="20">
        <v>8.6999999999999993</v>
      </c>
      <c r="F13" s="20">
        <v>7.6</v>
      </c>
      <c r="G13" s="20">
        <v>6.5</v>
      </c>
      <c r="H13" s="20">
        <v>5.4</v>
      </c>
      <c r="I13" s="20">
        <v>4.9000000000000004</v>
      </c>
      <c r="J13" s="20"/>
      <c r="K13" s="20"/>
      <c r="L13" s="20"/>
      <c r="M13" s="20"/>
      <c r="N13" s="20"/>
      <c r="O13" s="20"/>
      <c r="P13" s="8">
        <f>SUM(D13:O13)</f>
        <v>42.9</v>
      </c>
      <c r="Q13" s="25">
        <v>7.2</v>
      </c>
    </row>
    <row r="14" spans="1:20" s="2" customFormat="1" ht="24.75" customHeight="1" x14ac:dyDescent="0.15">
      <c r="A14" s="29" t="s">
        <v>29</v>
      </c>
      <c r="B14" s="30"/>
      <c r="C14" s="31"/>
      <c r="D14" s="20">
        <v>9.4</v>
      </c>
      <c r="E14" s="20">
        <v>5.4</v>
      </c>
      <c r="F14" s="20">
        <v>6.5</v>
      </c>
      <c r="G14" s="20">
        <v>7.6</v>
      </c>
      <c r="H14" s="20">
        <v>8.6999999999999993</v>
      </c>
      <c r="I14" s="20">
        <v>9.8000000000000007</v>
      </c>
      <c r="J14" s="20"/>
      <c r="K14" s="20"/>
      <c r="L14" s="20"/>
      <c r="M14" s="20"/>
      <c r="N14" s="20"/>
      <c r="O14" s="20"/>
      <c r="P14" s="8">
        <f>SUM(D14:O14)</f>
        <v>47.399999999999991</v>
      </c>
      <c r="Q14" s="25">
        <v>7.9</v>
      </c>
    </row>
    <row r="15" spans="1:20" s="2" customFormat="1" ht="24.75" customHeight="1" x14ac:dyDescent="0.15">
      <c r="A15" s="38" t="s">
        <v>38</v>
      </c>
      <c r="B15" s="39"/>
      <c r="C15" s="40"/>
      <c r="D15" s="24">
        <f>SUM(D13:D14)</f>
        <v>19.200000000000003</v>
      </c>
      <c r="E15" s="24">
        <f t="shared" ref="E15:O15" si="1">SUM(E13:E14)</f>
        <v>14.1</v>
      </c>
      <c r="F15" s="24">
        <f t="shared" si="1"/>
        <v>14.1</v>
      </c>
      <c r="G15" s="24">
        <f t="shared" si="1"/>
        <v>14.1</v>
      </c>
      <c r="H15" s="24">
        <f t="shared" si="1"/>
        <v>14.1</v>
      </c>
      <c r="I15" s="24">
        <f t="shared" si="1"/>
        <v>14.700000000000001</v>
      </c>
      <c r="J15" s="24">
        <f t="shared" si="1"/>
        <v>0</v>
      </c>
      <c r="K15" s="24">
        <f t="shared" si="1"/>
        <v>0</v>
      </c>
      <c r="L15" s="24">
        <f t="shared" si="1"/>
        <v>0</v>
      </c>
      <c r="M15" s="24">
        <f t="shared" si="1"/>
        <v>0</v>
      </c>
      <c r="N15" s="24">
        <f t="shared" si="1"/>
        <v>0</v>
      </c>
      <c r="O15" s="24">
        <f t="shared" si="1"/>
        <v>0</v>
      </c>
      <c r="P15" s="8">
        <f>SUM(D15:O15)</f>
        <v>90.300000000000011</v>
      </c>
      <c r="Q15" s="25">
        <v>15.1</v>
      </c>
    </row>
    <row r="16" spans="1:20" s="2" customFormat="1" ht="55.5" customHeight="1" x14ac:dyDescent="0.15">
      <c r="A16" s="44" t="s">
        <v>30</v>
      </c>
      <c r="B16" s="44"/>
      <c r="C16" s="44"/>
      <c r="D16" s="44"/>
      <c r="E16" s="44"/>
      <c r="F16" s="44"/>
      <c r="G16" s="44"/>
      <c r="H16" s="44"/>
      <c r="I16" s="44"/>
      <c r="J16" s="44"/>
      <c r="K16" s="44"/>
      <c r="L16" s="44"/>
      <c r="M16" s="44"/>
      <c r="N16" s="44"/>
      <c r="O16" s="44"/>
      <c r="P16" s="44"/>
      <c r="Q16" s="44"/>
    </row>
  </sheetData>
  <sheetProtection algorithmName="SHA-512" hashValue="+rzBKPiKoGMjQFl4Kp4GQyLw09gJx1hFUkhfW3ND9CIBl088LWnVobwao+jnR0pL5gFzCXUPkSqr174as57/cQ==" saltValue="VJERDEo1EIQ0O2RpDQmFCQ==" spinCount="100000" sheet="1" objects="1" scenarios="1"/>
  <mergeCells count="12">
    <mergeCell ref="H2:I2"/>
    <mergeCell ref="A6:C7"/>
    <mergeCell ref="D6:Q6"/>
    <mergeCell ref="A8:C8"/>
    <mergeCell ref="A9:C9"/>
    <mergeCell ref="A16:Q16"/>
    <mergeCell ref="A10:C10"/>
    <mergeCell ref="A11:C12"/>
    <mergeCell ref="D11:Q11"/>
    <mergeCell ref="A14:C14"/>
    <mergeCell ref="A15:C15"/>
    <mergeCell ref="A13:C13"/>
  </mergeCells>
  <phoneticPr fontId="2"/>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A8B7-8F3C-4578-94CD-81D8C2293661}">
  <sheetPr>
    <tabColor theme="8" tint="0.79998168889431442"/>
  </sheetPr>
  <dimension ref="A1:S17"/>
  <sheetViews>
    <sheetView view="pageBreakPreview" zoomScaleNormal="175" zoomScaleSheetLayoutView="100" workbookViewId="0">
      <selection activeCell="L3" sqref="L3"/>
    </sheetView>
  </sheetViews>
  <sheetFormatPr defaultColWidth="9" defaultRowHeight="13.5" x14ac:dyDescent="0.15"/>
  <cols>
    <col min="1" max="1" width="13.375" customWidth="1"/>
    <col min="3" max="14" width="5.625" customWidth="1"/>
    <col min="15" max="15" width="7.625" customWidth="1"/>
    <col min="16" max="16" width="8.875" customWidth="1"/>
  </cols>
  <sheetData>
    <row r="1" spans="1:19" s="2" customFormat="1" ht="14.25" x14ac:dyDescent="0.15">
      <c r="A1" s="1" t="s">
        <v>31</v>
      </c>
    </row>
    <row r="2" spans="1:19" s="2" customFormat="1" ht="22.5" customHeight="1" x14ac:dyDescent="0.15">
      <c r="A2" s="3" t="s">
        <v>41</v>
      </c>
      <c r="B2" s="3"/>
      <c r="C2" s="3"/>
      <c r="D2" s="3"/>
      <c r="E2" s="3"/>
      <c r="F2" s="3"/>
      <c r="G2" s="45"/>
      <c r="H2" s="45"/>
      <c r="I2" s="14"/>
      <c r="J2" s="3"/>
      <c r="K2" s="3"/>
      <c r="L2" s="3"/>
      <c r="M2" s="3"/>
      <c r="N2" s="3"/>
    </row>
    <row r="3" spans="1:19" s="2" customFormat="1" ht="33" customHeight="1" x14ac:dyDescent="0.15">
      <c r="A3" s="50" t="s">
        <v>32</v>
      </c>
      <c r="B3" s="51" t="s">
        <v>33</v>
      </c>
      <c r="C3" s="51"/>
      <c r="D3" s="51"/>
      <c r="E3" s="51"/>
      <c r="F3" s="51" t="s">
        <v>34</v>
      </c>
      <c r="G3" s="51"/>
      <c r="H3" s="51"/>
      <c r="I3" s="51"/>
      <c r="K3" s="22" t="s">
        <v>16</v>
      </c>
      <c r="L3" s="19"/>
      <c r="M3" s="4" t="s">
        <v>17</v>
      </c>
      <c r="N3" s="19"/>
      <c r="O3" s="42" t="s">
        <v>18</v>
      </c>
      <c r="P3" s="43"/>
    </row>
    <row r="4" spans="1:19" s="2" customFormat="1" ht="33" customHeight="1" x14ac:dyDescent="0.15">
      <c r="A4" s="50"/>
      <c r="B4" s="51" t="s">
        <v>35</v>
      </c>
      <c r="C4" s="51"/>
      <c r="D4" s="51"/>
      <c r="E4" s="51"/>
      <c r="F4" s="51" t="s">
        <v>36</v>
      </c>
      <c r="G4" s="51"/>
      <c r="H4" s="51"/>
      <c r="I4" s="51"/>
      <c r="K4" s="2" t="s">
        <v>19</v>
      </c>
    </row>
    <row r="5" spans="1:19" s="2" customFormat="1" ht="29.25" customHeight="1" x14ac:dyDescent="0.15">
      <c r="A5" s="2" t="s">
        <v>20</v>
      </c>
    </row>
    <row r="6" spans="1:19" s="2" customFormat="1" ht="20.100000000000001" customHeight="1" x14ac:dyDescent="0.15">
      <c r="A6" s="32" t="s">
        <v>12</v>
      </c>
      <c r="B6" s="34"/>
      <c r="C6" s="46" t="s">
        <v>14</v>
      </c>
      <c r="D6" s="47"/>
      <c r="E6" s="47"/>
      <c r="F6" s="47"/>
      <c r="G6" s="47"/>
      <c r="H6" s="47"/>
      <c r="I6" s="47"/>
      <c r="J6" s="47"/>
      <c r="K6" s="47"/>
      <c r="L6" s="47"/>
      <c r="M6" s="47"/>
      <c r="N6" s="47"/>
      <c r="O6" s="47"/>
      <c r="P6" s="48"/>
    </row>
    <row r="7" spans="1:19" s="2" customFormat="1" ht="20.100000000000001" customHeight="1" x14ac:dyDescent="0.15">
      <c r="A7" s="35"/>
      <c r="B7" s="37"/>
      <c r="C7" s="6" t="s">
        <v>0</v>
      </c>
      <c r="D7" s="6" t="s">
        <v>1</v>
      </c>
      <c r="E7" s="6" t="s">
        <v>2</v>
      </c>
      <c r="F7" s="6" t="s">
        <v>3</v>
      </c>
      <c r="G7" s="6" t="s">
        <v>4</v>
      </c>
      <c r="H7" s="6" t="s">
        <v>5</v>
      </c>
      <c r="I7" s="6" t="s">
        <v>6</v>
      </c>
      <c r="J7" s="6" t="s">
        <v>7</v>
      </c>
      <c r="K7" s="6" t="s">
        <v>8</v>
      </c>
      <c r="L7" s="6" t="s">
        <v>9</v>
      </c>
      <c r="M7" s="6" t="s">
        <v>10</v>
      </c>
      <c r="N7" s="6" t="s">
        <v>11</v>
      </c>
      <c r="O7" s="7" t="s">
        <v>24</v>
      </c>
      <c r="P7" s="7" t="s">
        <v>25</v>
      </c>
    </row>
    <row r="8" spans="1:19" s="2" customFormat="1" ht="39.950000000000003" customHeight="1" x14ac:dyDescent="0.15">
      <c r="A8" s="29" t="s">
        <v>21</v>
      </c>
      <c r="B8" s="31"/>
      <c r="C8" s="21"/>
      <c r="D8" s="21"/>
      <c r="E8" s="21"/>
      <c r="F8" s="21"/>
      <c r="G8" s="21"/>
      <c r="H8" s="21"/>
      <c r="I8" s="21"/>
      <c r="J8" s="21"/>
      <c r="K8" s="21"/>
      <c r="L8" s="21"/>
      <c r="M8" s="21"/>
      <c r="N8" s="21"/>
      <c r="O8" s="8">
        <f>SUM(C8:N8)</f>
        <v>0</v>
      </c>
      <c r="P8" s="17">
        <f>CEILING( O8/12,0.1)</f>
        <v>0</v>
      </c>
      <c r="S8" s="9"/>
    </row>
    <row r="9" spans="1:19" s="2" customFormat="1" ht="39.950000000000003" customHeight="1" x14ac:dyDescent="0.15">
      <c r="A9" s="29" t="s">
        <v>37</v>
      </c>
      <c r="B9" s="31"/>
      <c r="C9" s="26"/>
      <c r="D9" s="26"/>
      <c r="E9" s="26"/>
      <c r="F9" s="26"/>
      <c r="G9" s="26"/>
      <c r="H9" s="26"/>
      <c r="I9" s="26"/>
      <c r="J9" s="26"/>
      <c r="K9" s="26"/>
      <c r="L9" s="26"/>
      <c r="M9" s="26"/>
      <c r="N9" s="26"/>
      <c r="O9" s="8">
        <f>SUM(C9:N9)</f>
        <v>0</v>
      </c>
      <c r="P9" s="17">
        <f t="shared" ref="P9" si="0">CEILING( O9/12,0.1)</f>
        <v>0</v>
      </c>
      <c r="S9" s="9"/>
    </row>
    <row r="10" spans="1:19" s="2" customFormat="1" ht="39.950000000000003" customHeight="1" x14ac:dyDescent="0.15">
      <c r="A10" s="38" t="s">
        <v>38</v>
      </c>
      <c r="B10" s="40"/>
      <c r="C10" s="23">
        <f>SUM(C8:C9)</f>
        <v>0</v>
      </c>
      <c r="D10" s="23">
        <f t="shared" ref="D10:N10" si="1">SUM(D8:D9)</f>
        <v>0</v>
      </c>
      <c r="E10" s="23">
        <f t="shared" si="1"/>
        <v>0</v>
      </c>
      <c r="F10" s="23">
        <f t="shared" si="1"/>
        <v>0</v>
      </c>
      <c r="G10" s="23">
        <f t="shared" si="1"/>
        <v>0</v>
      </c>
      <c r="H10" s="23">
        <f t="shared" si="1"/>
        <v>0</v>
      </c>
      <c r="I10" s="23">
        <f t="shared" si="1"/>
        <v>0</v>
      </c>
      <c r="J10" s="23">
        <f t="shared" si="1"/>
        <v>0</v>
      </c>
      <c r="K10" s="23">
        <f t="shared" si="1"/>
        <v>0</v>
      </c>
      <c r="L10" s="23">
        <f t="shared" si="1"/>
        <v>0</v>
      </c>
      <c r="M10" s="23">
        <f t="shared" si="1"/>
        <v>0</v>
      </c>
      <c r="N10" s="23">
        <f t="shared" si="1"/>
        <v>0</v>
      </c>
      <c r="O10" s="8">
        <f>SUM(C10:N10)</f>
        <v>0</v>
      </c>
      <c r="P10" s="17">
        <f>CEILING( O10/12,0.1)</f>
        <v>0</v>
      </c>
    </row>
    <row r="11" spans="1:19" s="2" customFormat="1" ht="20.100000000000001" customHeight="1" x14ac:dyDescent="0.15">
      <c r="A11" s="32" t="s">
        <v>13</v>
      </c>
      <c r="B11" s="34"/>
      <c r="C11" s="46" t="s">
        <v>15</v>
      </c>
      <c r="D11" s="47"/>
      <c r="E11" s="47"/>
      <c r="F11" s="47"/>
      <c r="G11" s="47"/>
      <c r="H11" s="47"/>
      <c r="I11" s="47"/>
      <c r="J11" s="47"/>
      <c r="K11" s="47"/>
      <c r="L11" s="47"/>
      <c r="M11" s="47"/>
      <c r="N11" s="47"/>
      <c r="O11" s="47"/>
      <c r="P11" s="48"/>
    </row>
    <row r="12" spans="1:19" s="2" customFormat="1" ht="20.100000000000001" customHeight="1" x14ac:dyDescent="0.15">
      <c r="A12" s="35"/>
      <c r="B12" s="37"/>
      <c r="C12" s="6" t="s">
        <v>0</v>
      </c>
      <c r="D12" s="6" t="s">
        <v>1</v>
      </c>
      <c r="E12" s="6" t="s">
        <v>2</v>
      </c>
      <c r="F12" s="6" t="s">
        <v>3</v>
      </c>
      <c r="G12" s="6" t="s">
        <v>4</v>
      </c>
      <c r="H12" s="6" t="s">
        <v>5</v>
      </c>
      <c r="I12" s="6" t="s">
        <v>6</v>
      </c>
      <c r="J12" s="6" t="s">
        <v>7</v>
      </c>
      <c r="K12" s="6" t="s">
        <v>8</v>
      </c>
      <c r="L12" s="6" t="s">
        <v>9</v>
      </c>
      <c r="M12" s="6" t="s">
        <v>10</v>
      </c>
      <c r="N12" s="6" t="s">
        <v>11</v>
      </c>
      <c r="O12" s="7" t="s">
        <v>24</v>
      </c>
      <c r="P12" s="10" t="s">
        <v>26</v>
      </c>
    </row>
    <row r="13" spans="1:19" s="2" customFormat="1" ht="39.950000000000003" customHeight="1" x14ac:dyDescent="0.15">
      <c r="A13" s="29" t="s">
        <v>21</v>
      </c>
      <c r="B13" s="31"/>
      <c r="C13" s="21"/>
      <c r="D13" s="21"/>
      <c r="E13" s="21"/>
      <c r="F13" s="21"/>
      <c r="G13" s="21"/>
      <c r="H13" s="21"/>
      <c r="I13" s="21"/>
      <c r="J13" s="21"/>
      <c r="K13" s="21"/>
      <c r="L13" s="21"/>
      <c r="M13" s="21"/>
      <c r="N13" s="21"/>
      <c r="O13" s="8">
        <f>SUM(C13:N13)</f>
        <v>0</v>
      </c>
      <c r="P13" s="21"/>
    </row>
    <row r="14" spans="1:19" s="2" customFormat="1" ht="39.950000000000003" customHeight="1" x14ac:dyDescent="0.15">
      <c r="A14" s="29" t="s">
        <v>37</v>
      </c>
      <c r="B14" s="31"/>
      <c r="C14" s="27"/>
      <c r="D14" s="27"/>
      <c r="E14" s="27"/>
      <c r="F14" s="27"/>
      <c r="G14" s="27"/>
      <c r="H14" s="27"/>
      <c r="I14" s="27"/>
      <c r="J14" s="27"/>
      <c r="K14" s="27"/>
      <c r="L14" s="27"/>
      <c r="M14" s="27"/>
      <c r="N14" s="27"/>
      <c r="O14" s="8">
        <f>SUM(C14:N14)</f>
        <v>0</v>
      </c>
      <c r="P14" s="21"/>
    </row>
    <row r="15" spans="1:19" s="2" customFormat="1" ht="39.950000000000003" customHeight="1" x14ac:dyDescent="0.15">
      <c r="A15" s="38" t="s">
        <v>38</v>
      </c>
      <c r="B15" s="40"/>
      <c r="C15" s="8">
        <f>SUM(C13:C14)</f>
        <v>0</v>
      </c>
      <c r="D15" s="8">
        <f t="shared" ref="D15:N15" si="2">SUM(D13:D14)</f>
        <v>0</v>
      </c>
      <c r="E15" s="8">
        <f t="shared" si="2"/>
        <v>0</v>
      </c>
      <c r="F15" s="8">
        <f t="shared" si="2"/>
        <v>0</v>
      </c>
      <c r="G15" s="8">
        <f t="shared" si="2"/>
        <v>0</v>
      </c>
      <c r="H15" s="8">
        <f t="shared" si="2"/>
        <v>0</v>
      </c>
      <c r="I15" s="8">
        <f t="shared" si="2"/>
        <v>0</v>
      </c>
      <c r="J15" s="8">
        <f t="shared" si="2"/>
        <v>0</v>
      </c>
      <c r="K15" s="8">
        <f t="shared" si="2"/>
        <v>0</v>
      </c>
      <c r="L15" s="8">
        <f t="shared" si="2"/>
        <v>0</v>
      </c>
      <c r="M15" s="8">
        <f t="shared" si="2"/>
        <v>0</v>
      </c>
      <c r="N15" s="8">
        <f t="shared" si="2"/>
        <v>0</v>
      </c>
      <c r="O15" s="8">
        <f>SUM(C15:N15)</f>
        <v>0</v>
      </c>
      <c r="P15" s="28"/>
    </row>
    <row r="16" spans="1:19" s="2" customFormat="1" ht="43.5" customHeight="1" x14ac:dyDescent="0.15">
      <c r="A16" s="49" t="s">
        <v>40</v>
      </c>
      <c r="B16" s="49"/>
      <c r="C16" s="49"/>
      <c r="D16" s="49"/>
      <c r="E16" s="49"/>
      <c r="F16" s="49"/>
      <c r="G16" s="49"/>
      <c r="H16" s="49"/>
      <c r="I16" s="49"/>
      <c r="J16" s="49"/>
      <c r="K16" s="49"/>
      <c r="L16" s="49"/>
      <c r="M16" s="49"/>
      <c r="N16" s="49"/>
      <c r="O16" s="49"/>
      <c r="P16" s="49"/>
    </row>
    <row r="17" spans="1:16" s="2" customFormat="1" ht="90" customHeight="1" x14ac:dyDescent="0.15">
      <c r="A17" s="49" t="s">
        <v>39</v>
      </c>
      <c r="B17" s="49"/>
      <c r="C17" s="49"/>
      <c r="D17" s="49"/>
      <c r="E17" s="49"/>
      <c r="F17" s="49"/>
      <c r="G17" s="49"/>
      <c r="H17" s="49"/>
      <c r="I17" s="49"/>
      <c r="J17" s="49"/>
      <c r="K17" s="49"/>
      <c r="L17" s="49"/>
      <c r="M17" s="49"/>
      <c r="N17" s="49"/>
      <c r="O17" s="49"/>
      <c r="P17" s="49"/>
    </row>
  </sheetData>
  <sheetProtection algorithmName="SHA-512" hashValue="HZIyRiLV+utPxZ4Xk70vLxVRp+++eu04zbwzfD8q7ozCcVKXyM4R06kiccQRpjqmQRLTXZvCT02FJw726lZ8TA==" saltValue="MzMRTVJ+1gvyd/43Mp9k6w==" spinCount="100000" sheet="1" objects="1" scenarios="1"/>
  <mergeCells count="19">
    <mergeCell ref="A11:B12"/>
    <mergeCell ref="C11:P11"/>
    <mergeCell ref="G2:H2"/>
    <mergeCell ref="A3:A4"/>
    <mergeCell ref="B3:E3"/>
    <mergeCell ref="F3:I3"/>
    <mergeCell ref="O3:P3"/>
    <mergeCell ref="B4:E4"/>
    <mergeCell ref="F4:I4"/>
    <mergeCell ref="A6:B7"/>
    <mergeCell ref="C6:P6"/>
    <mergeCell ref="A8:B8"/>
    <mergeCell ref="A9:B9"/>
    <mergeCell ref="A10:B10"/>
    <mergeCell ref="A13:B13"/>
    <mergeCell ref="A14:B14"/>
    <mergeCell ref="A15:B15"/>
    <mergeCell ref="A16:P16"/>
    <mergeCell ref="A17:P17"/>
  </mergeCells>
  <phoneticPr fontId="2"/>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1</xdr:col>
                    <xdr:colOff>390525</xdr:colOff>
                    <xdr:row>2</xdr:row>
                    <xdr:rowOff>85725</xdr:rowOff>
                  </from>
                  <to>
                    <xdr:col>1</xdr:col>
                    <xdr:colOff>581025</xdr:colOff>
                    <xdr:row>2</xdr:row>
                    <xdr:rowOff>333375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xdr:col>
                    <xdr:colOff>400050</xdr:colOff>
                    <xdr:row>3</xdr:row>
                    <xdr:rowOff>66675</xdr:rowOff>
                  </from>
                  <to>
                    <xdr:col>1</xdr:col>
                    <xdr:colOff>600075</xdr:colOff>
                    <xdr:row>3</xdr:row>
                    <xdr:rowOff>333375</xdr:rowOff>
                  </to>
                </anchor>
              </controlPr>
            </control>
          </mc:Choice>
        </mc:AlternateContent>
        <mc:AlternateContent xmlns:mc="http://schemas.openxmlformats.org/markup-compatibility/2006">
          <mc:Choice Requires="x14">
            <control shapeId="4110" r:id="rId6" name="Check Box 14">
              <controlPr defaultSize="0" autoFill="0" autoLine="0" autoPict="0">
                <anchor moveWithCells="1">
                  <from>
                    <xdr:col>5</xdr:col>
                    <xdr:colOff>304800</xdr:colOff>
                    <xdr:row>3</xdr:row>
                    <xdr:rowOff>85725</xdr:rowOff>
                  </from>
                  <to>
                    <xdr:col>6</xdr:col>
                    <xdr:colOff>104775</xdr:colOff>
                    <xdr:row>3</xdr:row>
                    <xdr:rowOff>361950</xdr:rowOff>
                  </to>
                </anchor>
              </controlPr>
            </control>
          </mc:Choice>
        </mc:AlternateContent>
        <mc:AlternateContent xmlns:mc="http://schemas.openxmlformats.org/markup-compatibility/2006">
          <mc:Choice Requires="x14">
            <control shapeId="4111" r:id="rId7" name="Check Box 15">
              <controlPr defaultSize="0" autoFill="0" autoLine="0" autoPict="0">
                <anchor moveWithCells="1">
                  <from>
                    <xdr:col>5</xdr:col>
                    <xdr:colOff>190500</xdr:colOff>
                    <xdr:row>2</xdr:row>
                    <xdr:rowOff>85725</xdr:rowOff>
                  </from>
                  <to>
                    <xdr:col>5</xdr:col>
                    <xdr:colOff>419100</xdr:colOff>
                    <xdr:row>2</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3EC84-3F03-4561-A58B-11FCC4145DC6}">
  <sheetPr>
    <tabColor theme="8" tint="0.79998168889431442"/>
  </sheetPr>
  <dimension ref="A1:S17"/>
  <sheetViews>
    <sheetView view="pageBreakPreview" zoomScaleNormal="100" zoomScaleSheetLayoutView="100" workbookViewId="0">
      <selection activeCell="A3" sqref="A3:A4"/>
    </sheetView>
  </sheetViews>
  <sheetFormatPr defaultColWidth="9" defaultRowHeight="13.5" x14ac:dyDescent="0.15"/>
  <cols>
    <col min="1" max="1" width="13.375" customWidth="1"/>
    <col min="3" max="14" width="5.625" customWidth="1"/>
    <col min="15" max="15" width="7.625" customWidth="1"/>
    <col min="16" max="16" width="8.875" customWidth="1"/>
  </cols>
  <sheetData>
    <row r="1" spans="1:19" s="2" customFormat="1" ht="14.25" x14ac:dyDescent="0.15">
      <c r="A1" s="1" t="s">
        <v>31</v>
      </c>
    </row>
    <row r="2" spans="1:19" s="2" customFormat="1" ht="22.5" customHeight="1" x14ac:dyDescent="0.15">
      <c r="A2" s="3" t="s">
        <v>41</v>
      </c>
      <c r="B2" s="3"/>
      <c r="C2" s="3"/>
      <c r="D2" s="3"/>
      <c r="E2" s="3"/>
      <c r="F2" s="3"/>
      <c r="G2" s="45"/>
      <c r="H2" s="45"/>
      <c r="I2" s="14"/>
      <c r="J2" s="3"/>
      <c r="K2" s="3"/>
      <c r="L2" s="3"/>
      <c r="M2" s="3"/>
      <c r="N2" s="3"/>
    </row>
    <row r="3" spans="1:19" s="2" customFormat="1" ht="33" customHeight="1" x14ac:dyDescent="0.15">
      <c r="A3" s="50" t="s">
        <v>32</v>
      </c>
      <c r="B3" s="51" t="s">
        <v>33</v>
      </c>
      <c r="C3" s="51"/>
      <c r="D3" s="51"/>
      <c r="E3" s="51"/>
      <c r="F3" s="51" t="s">
        <v>34</v>
      </c>
      <c r="G3" s="51"/>
      <c r="H3" s="51"/>
      <c r="I3" s="51"/>
      <c r="K3" s="22" t="s">
        <v>16</v>
      </c>
      <c r="L3" s="19">
        <v>7</v>
      </c>
      <c r="M3" s="4" t="s">
        <v>17</v>
      </c>
      <c r="N3" s="19">
        <v>9</v>
      </c>
      <c r="O3" s="42" t="s">
        <v>18</v>
      </c>
      <c r="P3" s="43"/>
    </row>
    <row r="4" spans="1:19" s="2" customFormat="1" ht="33" customHeight="1" x14ac:dyDescent="0.15">
      <c r="A4" s="50"/>
      <c r="B4" s="51" t="s">
        <v>35</v>
      </c>
      <c r="C4" s="51"/>
      <c r="D4" s="51"/>
      <c r="E4" s="51"/>
      <c r="F4" s="51" t="s">
        <v>36</v>
      </c>
      <c r="G4" s="51"/>
      <c r="H4" s="51"/>
      <c r="I4" s="51"/>
      <c r="K4" s="2" t="s">
        <v>19</v>
      </c>
    </row>
    <row r="5" spans="1:19" s="2" customFormat="1" ht="29.25" customHeight="1" x14ac:dyDescent="0.15">
      <c r="A5" s="2" t="s">
        <v>20</v>
      </c>
    </row>
    <row r="6" spans="1:19" s="2" customFormat="1" ht="20.100000000000001" customHeight="1" x14ac:dyDescent="0.15">
      <c r="A6" s="32" t="s">
        <v>12</v>
      </c>
      <c r="B6" s="34"/>
      <c r="C6" s="46" t="s">
        <v>14</v>
      </c>
      <c r="D6" s="47"/>
      <c r="E6" s="47"/>
      <c r="F6" s="47"/>
      <c r="G6" s="47"/>
      <c r="H6" s="47"/>
      <c r="I6" s="47"/>
      <c r="J6" s="47"/>
      <c r="K6" s="47"/>
      <c r="L6" s="47"/>
      <c r="M6" s="47"/>
      <c r="N6" s="47"/>
      <c r="O6" s="47"/>
      <c r="P6" s="48"/>
    </row>
    <row r="7" spans="1:19" s="2" customFormat="1" ht="20.100000000000001" customHeight="1" x14ac:dyDescent="0.15">
      <c r="A7" s="35"/>
      <c r="B7" s="37"/>
      <c r="C7" s="6" t="s">
        <v>0</v>
      </c>
      <c r="D7" s="6" t="s">
        <v>1</v>
      </c>
      <c r="E7" s="6" t="s">
        <v>2</v>
      </c>
      <c r="F7" s="6" t="s">
        <v>3</v>
      </c>
      <c r="G7" s="6" t="s">
        <v>4</v>
      </c>
      <c r="H7" s="6" t="s">
        <v>5</v>
      </c>
      <c r="I7" s="6" t="s">
        <v>6</v>
      </c>
      <c r="J7" s="6" t="s">
        <v>7</v>
      </c>
      <c r="K7" s="6" t="s">
        <v>8</v>
      </c>
      <c r="L7" s="6" t="s">
        <v>9</v>
      </c>
      <c r="M7" s="6" t="s">
        <v>10</v>
      </c>
      <c r="N7" s="6" t="s">
        <v>11</v>
      </c>
      <c r="O7" s="7" t="s">
        <v>24</v>
      </c>
      <c r="P7" s="7" t="s">
        <v>25</v>
      </c>
    </row>
    <row r="8" spans="1:19" s="2" customFormat="1" ht="39.950000000000003" customHeight="1" x14ac:dyDescent="0.15">
      <c r="A8" s="29" t="s">
        <v>21</v>
      </c>
      <c r="B8" s="31"/>
      <c r="C8" s="20">
        <v>4.5</v>
      </c>
      <c r="D8" s="20">
        <v>5.6</v>
      </c>
      <c r="E8" s="20">
        <v>6.7</v>
      </c>
      <c r="F8" s="20">
        <v>7.8</v>
      </c>
      <c r="G8" s="20">
        <v>8.9</v>
      </c>
      <c r="H8" s="20">
        <v>9.1</v>
      </c>
      <c r="I8" s="20">
        <v>10.1</v>
      </c>
      <c r="J8" s="20">
        <v>11.2</v>
      </c>
      <c r="K8" s="20">
        <v>12.1</v>
      </c>
      <c r="L8" s="20">
        <v>1.2</v>
      </c>
      <c r="M8" s="20">
        <v>2.2999999999999998</v>
      </c>
      <c r="N8" s="20">
        <v>3.4</v>
      </c>
      <c r="O8" s="8">
        <f>SUM(C8:N8)</f>
        <v>82.9</v>
      </c>
      <c r="P8" s="17">
        <f>CEILING( O8/12,0.1)</f>
        <v>7</v>
      </c>
      <c r="S8" s="9"/>
    </row>
    <row r="9" spans="1:19" s="2" customFormat="1" ht="39.950000000000003" customHeight="1" x14ac:dyDescent="0.15">
      <c r="A9" s="29" t="s">
        <v>37</v>
      </c>
      <c r="B9" s="31"/>
      <c r="C9" s="20">
        <v>3.4</v>
      </c>
      <c r="D9" s="20">
        <v>2.2999999999999998</v>
      </c>
      <c r="E9" s="20">
        <v>1.2</v>
      </c>
      <c r="F9" s="20">
        <v>12.1</v>
      </c>
      <c r="G9" s="20">
        <v>11.2</v>
      </c>
      <c r="H9" s="20">
        <v>10.1</v>
      </c>
      <c r="I9" s="20">
        <v>9.1</v>
      </c>
      <c r="J9" s="20">
        <v>8.9</v>
      </c>
      <c r="K9" s="20">
        <v>7.8</v>
      </c>
      <c r="L9" s="20">
        <v>6.7</v>
      </c>
      <c r="M9" s="20">
        <v>5.6</v>
      </c>
      <c r="N9" s="20">
        <v>4.5</v>
      </c>
      <c r="O9" s="8">
        <f>SUM(C9:N9)</f>
        <v>82.899999999999991</v>
      </c>
      <c r="P9" s="17">
        <f t="shared" ref="P9" si="0">CEILING( O9/12,0.1)</f>
        <v>7</v>
      </c>
      <c r="S9" s="9"/>
    </row>
    <row r="10" spans="1:19" s="2" customFormat="1" ht="39.950000000000003" customHeight="1" x14ac:dyDescent="0.15">
      <c r="A10" s="38" t="s">
        <v>38</v>
      </c>
      <c r="B10" s="40"/>
      <c r="C10" s="23">
        <f>SUM(C8:C9)</f>
        <v>7.9</v>
      </c>
      <c r="D10" s="23">
        <f t="shared" ref="D10:N10" si="1">SUM(D8:D9)</f>
        <v>7.8999999999999995</v>
      </c>
      <c r="E10" s="23">
        <f t="shared" si="1"/>
        <v>7.9</v>
      </c>
      <c r="F10" s="23">
        <f t="shared" si="1"/>
        <v>19.899999999999999</v>
      </c>
      <c r="G10" s="23">
        <f t="shared" si="1"/>
        <v>20.100000000000001</v>
      </c>
      <c r="H10" s="23">
        <f t="shared" si="1"/>
        <v>19.2</v>
      </c>
      <c r="I10" s="23">
        <f t="shared" si="1"/>
        <v>19.2</v>
      </c>
      <c r="J10" s="23">
        <f t="shared" si="1"/>
        <v>20.100000000000001</v>
      </c>
      <c r="K10" s="23">
        <f t="shared" si="1"/>
        <v>19.899999999999999</v>
      </c>
      <c r="L10" s="23">
        <f t="shared" si="1"/>
        <v>7.9</v>
      </c>
      <c r="M10" s="23">
        <f t="shared" si="1"/>
        <v>7.8999999999999995</v>
      </c>
      <c r="N10" s="23">
        <f t="shared" si="1"/>
        <v>7.9</v>
      </c>
      <c r="O10" s="8">
        <f>SUM(C10:N10)</f>
        <v>165.80000000000004</v>
      </c>
      <c r="P10" s="17">
        <f>CEILING( O10/12,0.1)</f>
        <v>13.9</v>
      </c>
    </row>
    <row r="11" spans="1:19" s="2" customFormat="1" ht="20.100000000000001" customHeight="1" x14ac:dyDescent="0.15">
      <c r="A11" s="32" t="s">
        <v>13</v>
      </c>
      <c r="B11" s="34"/>
      <c r="C11" s="46" t="s">
        <v>15</v>
      </c>
      <c r="D11" s="47"/>
      <c r="E11" s="47"/>
      <c r="F11" s="47"/>
      <c r="G11" s="47"/>
      <c r="H11" s="47"/>
      <c r="I11" s="47"/>
      <c r="J11" s="47"/>
      <c r="K11" s="47"/>
      <c r="L11" s="47"/>
      <c r="M11" s="47"/>
      <c r="N11" s="47"/>
      <c r="O11" s="47"/>
      <c r="P11" s="48"/>
    </row>
    <row r="12" spans="1:19" s="2" customFormat="1" ht="20.100000000000001" customHeight="1" x14ac:dyDescent="0.15">
      <c r="A12" s="35"/>
      <c r="B12" s="37"/>
      <c r="C12" s="6" t="s">
        <v>0</v>
      </c>
      <c r="D12" s="6" t="s">
        <v>1</v>
      </c>
      <c r="E12" s="6" t="s">
        <v>2</v>
      </c>
      <c r="F12" s="6" t="s">
        <v>3</v>
      </c>
      <c r="G12" s="6" t="s">
        <v>4</v>
      </c>
      <c r="H12" s="6" t="s">
        <v>5</v>
      </c>
      <c r="I12" s="6" t="s">
        <v>6</v>
      </c>
      <c r="J12" s="6" t="s">
        <v>7</v>
      </c>
      <c r="K12" s="6" t="s">
        <v>8</v>
      </c>
      <c r="L12" s="6" t="s">
        <v>9</v>
      </c>
      <c r="M12" s="6" t="s">
        <v>10</v>
      </c>
      <c r="N12" s="6" t="s">
        <v>11</v>
      </c>
      <c r="O12" s="7" t="s">
        <v>24</v>
      </c>
      <c r="P12" s="10" t="s">
        <v>26</v>
      </c>
    </row>
    <row r="13" spans="1:19" s="2" customFormat="1" ht="39.950000000000003" customHeight="1" x14ac:dyDescent="0.15">
      <c r="A13" s="29" t="s">
        <v>21</v>
      </c>
      <c r="B13" s="31"/>
      <c r="C13" s="20">
        <v>9.8000000000000007</v>
      </c>
      <c r="D13" s="20">
        <v>8.6999999999999993</v>
      </c>
      <c r="E13" s="20">
        <v>7.6</v>
      </c>
      <c r="F13" s="20">
        <v>6.5</v>
      </c>
      <c r="G13" s="20">
        <v>5.4</v>
      </c>
      <c r="H13" s="20">
        <v>4.9000000000000004</v>
      </c>
      <c r="I13" s="21"/>
      <c r="J13" s="21"/>
      <c r="K13" s="21"/>
      <c r="L13" s="21"/>
      <c r="M13" s="21"/>
      <c r="N13" s="21"/>
      <c r="O13" s="8">
        <f>SUM(C13:N13)</f>
        <v>42.9</v>
      </c>
      <c r="P13" s="25">
        <v>7.2</v>
      </c>
    </row>
    <row r="14" spans="1:19" s="2" customFormat="1" ht="39.950000000000003" customHeight="1" x14ac:dyDescent="0.15">
      <c r="A14" s="29" t="s">
        <v>37</v>
      </c>
      <c r="B14" s="31"/>
      <c r="C14" s="20">
        <v>9.4</v>
      </c>
      <c r="D14" s="20">
        <v>5.4</v>
      </c>
      <c r="E14" s="20">
        <v>6.5</v>
      </c>
      <c r="F14" s="20">
        <v>7.6</v>
      </c>
      <c r="G14" s="20">
        <v>8.6999999999999993</v>
      </c>
      <c r="H14" s="20">
        <v>9.8000000000000007</v>
      </c>
      <c r="I14" s="27"/>
      <c r="J14" s="27"/>
      <c r="K14" s="27"/>
      <c r="L14" s="27"/>
      <c r="M14" s="27"/>
      <c r="N14" s="27"/>
      <c r="O14" s="8">
        <f>SUM(C14:N14)</f>
        <v>47.399999999999991</v>
      </c>
      <c r="P14" s="25">
        <v>7.9</v>
      </c>
    </row>
    <row r="15" spans="1:19" s="2" customFormat="1" ht="39.950000000000003" customHeight="1" x14ac:dyDescent="0.15">
      <c r="A15" s="38" t="s">
        <v>38</v>
      </c>
      <c r="B15" s="40"/>
      <c r="C15" s="8">
        <f>SUM(C13:C14)</f>
        <v>19.200000000000003</v>
      </c>
      <c r="D15" s="8">
        <f t="shared" ref="D15:N15" si="2">SUM(D13:D14)</f>
        <v>14.1</v>
      </c>
      <c r="E15" s="8">
        <f t="shared" si="2"/>
        <v>14.1</v>
      </c>
      <c r="F15" s="8">
        <f t="shared" si="2"/>
        <v>14.1</v>
      </c>
      <c r="G15" s="8">
        <f t="shared" si="2"/>
        <v>14.1</v>
      </c>
      <c r="H15" s="8">
        <f t="shared" si="2"/>
        <v>14.700000000000001</v>
      </c>
      <c r="I15" s="8">
        <f t="shared" si="2"/>
        <v>0</v>
      </c>
      <c r="J15" s="8">
        <f t="shared" si="2"/>
        <v>0</v>
      </c>
      <c r="K15" s="8">
        <f t="shared" si="2"/>
        <v>0</v>
      </c>
      <c r="L15" s="8">
        <f t="shared" si="2"/>
        <v>0</v>
      </c>
      <c r="M15" s="8">
        <f t="shared" si="2"/>
        <v>0</v>
      </c>
      <c r="N15" s="8">
        <f t="shared" si="2"/>
        <v>0</v>
      </c>
      <c r="O15" s="8">
        <f>SUM(C15:N15)</f>
        <v>90.300000000000011</v>
      </c>
      <c r="P15" s="25">
        <v>15.1</v>
      </c>
    </row>
    <row r="16" spans="1:19" s="2" customFormat="1" ht="43.5" customHeight="1" x14ac:dyDescent="0.15">
      <c r="A16" s="49" t="s">
        <v>40</v>
      </c>
      <c r="B16" s="49"/>
      <c r="C16" s="49"/>
      <c r="D16" s="49"/>
      <c r="E16" s="49"/>
      <c r="F16" s="49"/>
      <c r="G16" s="49"/>
      <c r="H16" s="49"/>
      <c r="I16" s="49"/>
      <c r="J16" s="49"/>
      <c r="K16" s="49"/>
      <c r="L16" s="49"/>
      <c r="M16" s="49"/>
      <c r="N16" s="49"/>
      <c r="O16" s="49"/>
      <c r="P16" s="49"/>
    </row>
    <row r="17" spans="1:16" s="2" customFormat="1" ht="90" customHeight="1" x14ac:dyDescent="0.15">
      <c r="A17" s="49" t="s">
        <v>39</v>
      </c>
      <c r="B17" s="49"/>
      <c r="C17" s="49"/>
      <c r="D17" s="49"/>
      <c r="E17" s="49"/>
      <c r="F17" s="49"/>
      <c r="G17" s="49"/>
      <c r="H17" s="49"/>
      <c r="I17" s="49"/>
      <c r="J17" s="49"/>
      <c r="K17" s="49"/>
      <c r="L17" s="49"/>
      <c r="M17" s="49"/>
      <c r="N17" s="49"/>
      <c r="O17" s="49"/>
      <c r="P17" s="49"/>
    </row>
  </sheetData>
  <sheetProtection algorithmName="SHA-512" hashValue="iRZp3giD49SR1POCziaGqjjPS///RqsEduK+xFN+hrnUMRTmFsW24TY3EoHgqQq20ZOx+AQDsz49l38U3fwjAw==" saltValue="BOBiyMQUq9MUfdTT0jcQQA==" spinCount="100000" sheet="1" objects="1" scenarios="1"/>
  <mergeCells count="19">
    <mergeCell ref="A11:B12"/>
    <mergeCell ref="C11:P11"/>
    <mergeCell ref="G2:H2"/>
    <mergeCell ref="A3:A4"/>
    <mergeCell ref="B3:E3"/>
    <mergeCell ref="F3:I3"/>
    <mergeCell ref="O3:P3"/>
    <mergeCell ref="B4:E4"/>
    <mergeCell ref="F4:I4"/>
    <mergeCell ref="A6:B7"/>
    <mergeCell ref="C6:P6"/>
    <mergeCell ref="A8:B8"/>
    <mergeCell ref="A9:B9"/>
    <mergeCell ref="A10:B10"/>
    <mergeCell ref="A13:B13"/>
    <mergeCell ref="A14:B14"/>
    <mergeCell ref="A15:B15"/>
    <mergeCell ref="A16:P16"/>
    <mergeCell ref="A17:P17"/>
  </mergeCells>
  <phoneticPr fontId="2"/>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xdr:col>
                    <xdr:colOff>419100</xdr:colOff>
                    <xdr:row>2</xdr:row>
                    <xdr:rowOff>66675</xdr:rowOff>
                  </from>
                  <to>
                    <xdr:col>1</xdr:col>
                    <xdr:colOff>638175</xdr:colOff>
                    <xdr:row>2</xdr:row>
                    <xdr:rowOff>371475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1</xdr:col>
                    <xdr:colOff>428625</xdr:colOff>
                    <xdr:row>3</xdr:row>
                    <xdr:rowOff>57150</xdr:rowOff>
                  </from>
                  <to>
                    <xdr:col>1</xdr:col>
                    <xdr:colOff>647700</xdr:colOff>
                    <xdr:row>3</xdr:row>
                    <xdr:rowOff>361950</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5</xdr:col>
                    <xdr:colOff>333375</xdr:colOff>
                    <xdr:row>3</xdr:row>
                    <xdr:rowOff>76200</xdr:rowOff>
                  </from>
                  <to>
                    <xdr:col>6</xdr:col>
                    <xdr:colOff>114300</xdr:colOff>
                    <xdr:row>3</xdr:row>
                    <xdr:rowOff>381000</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5</xdr:col>
                    <xdr:colOff>180975</xdr:colOff>
                    <xdr:row>2</xdr:row>
                    <xdr:rowOff>66675</xdr:rowOff>
                  </from>
                  <to>
                    <xdr:col>5</xdr:col>
                    <xdr:colOff>400050</xdr:colOff>
                    <xdr:row>2</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E5F0E-44FE-440E-9634-F51FAA9E137A}">
  <sheetPr>
    <tabColor theme="7"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42</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Llb4K5Fl/acQgYIVzkia+gP5CyJYMJ3s9zBjjKjA4dLyFEPe/nKD7oHIeA1vh+/KDW0HFafVXfN+mmx7WWXsPQ==" saltValue="VF/uEdCQt83k9mS4NOCu9Q=="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E3A-0B0B-4B44-8655-239854EA5289}">
  <sheetPr>
    <tabColor theme="7"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42</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eVI9WhnOQer6g8dH85VcFa0FBBTZfCCrakFHOL/H3u9AmYLH+D/3iM/B3RNBWiOKfs540BjoB8plI4RLR9DRag==" saltValue="HmBs0XDheiB3XyWfeYWing=="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3620E-E59D-48CF-819A-07B8DA81205C}">
  <sheetPr>
    <tabColor theme="6" tint="0.79998168889431442"/>
  </sheetPr>
  <dimension ref="A1:Q12"/>
  <sheetViews>
    <sheetView view="pageBreakPreview" zoomScale="130" zoomScaleNormal="100" zoomScaleSheetLayoutView="130" workbookViewId="0">
      <selection activeCell="D8" sqref="D8"/>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44</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c r="C3" s="13" t="s">
        <v>17</v>
      </c>
      <c r="D3" s="19"/>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c r="E8" s="20"/>
      <c r="F8" s="20"/>
      <c r="G8" s="20"/>
      <c r="H8" s="20"/>
      <c r="I8" s="20"/>
      <c r="J8" s="20"/>
      <c r="K8" s="20"/>
      <c r="L8" s="20"/>
      <c r="M8" s="20"/>
      <c r="N8" s="20"/>
      <c r="O8" s="20"/>
      <c r="P8" s="8">
        <f>SUM(D8:O8)</f>
        <v>0</v>
      </c>
      <c r="Q8" s="17">
        <f>CEILING( P8/12,0.1)</f>
        <v>0</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c r="E11" s="20"/>
      <c r="F11" s="20"/>
      <c r="G11" s="20"/>
      <c r="H11" s="20"/>
      <c r="I11" s="20"/>
      <c r="J11" s="20"/>
      <c r="K11" s="20"/>
      <c r="L11" s="20"/>
      <c r="M11" s="20"/>
      <c r="N11" s="20"/>
      <c r="O11" s="20"/>
      <c r="P11" s="8">
        <f>SUM(D11:O11)</f>
        <v>0</v>
      </c>
      <c r="Q11" s="25"/>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X4aiewuzNNd6maZm3ylwjPsKu19njpXNCGnuUbvwmGjIAJwkC+C8ntaCUeNqXUhDhe8uuqSK5yXF/jjvKihFdQ==" saltValue="zIbKioLgBAW/CMO9ybGFDw=="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7D73-2A2F-40B2-97B3-762C5652374E}">
  <sheetPr>
    <tabColor theme="6" tint="0.79998168889431442"/>
  </sheetPr>
  <dimension ref="A1:Q12"/>
  <sheetViews>
    <sheetView view="pageBreakPreview" zoomScale="130" zoomScaleNormal="100" zoomScaleSheetLayoutView="130" workbookViewId="0">
      <selection activeCell="B3" sqref="B3"/>
    </sheetView>
  </sheetViews>
  <sheetFormatPr defaultColWidth="9" defaultRowHeight="13.5" x14ac:dyDescent="0.15"/>
  <cols>
    <col min="1" max="1" width="5.125" customWidth="1"/>
    <col min="2" max="2" width="6.25" customWidth="1"/>
    <col min="3" max="15" width="5.625" customWidth="1"/>
    <col min="16" max="16" width="7.625" customWidth="1"/>
    <col min="17" max="17" width="8.875" customWidth="1"/>
  </cols>
  <sheetData>
    <row r="1" spans="1:17" s="2" customFormat="1" ht="14.25" x14ac:dyDescent="0.15">
      <c r="A1" s="1" t="s">
        <v>44</v>
      </c>
    </row>
    <row r="2" spans="1:17" s="2" customFormat="1" ht="13.5" customHeight="1" x14ac:dyDescent="0.15">
      <c r="A2" s="3"/>
      <c r="B2" s="3"/>
      <c r="C2" s="3"/>
      <c r="D2" s="3"/>
      <c r="E2" s="3"/>
      <c r="F2" s="3"/>
      <c r="G2" s="3"/>
      <c r="H2" s="45"/>
      <c r="I2" s="45"/>
      <c r="J2" s="14"/>
      <c r="K2" s="3"/>
      <c r="L2" s="3"/>
      <c r="M2" s="3"/>
      <c r="N2" s="3"/>
      <c r="O2" s="3"/>
    </row>
    <row r="3" spans="1:17" s="2" customFormat="1" ht="33" customHeight="1" x14ac:dyDescent="0.15">
      <c r="A3" s="12" t="s">
        <v>16</v>
      </c>
      <c r="B3" s="18">
        <v>7</v>
      </c>
      <c r="C3" s="13" t="s">
        <v>17</v>
      </c>
      <c r="D3" s="19">
        <v>9</v>
      </c>
      <c r="E3" s="16" t="s">
        <v>18</v>
      </c>
      <c r="F3" s="16"/>
      <c r="G3" s="15"/>
    </row>
    <row r="4" spans="1:17" s="2" customFormat="1" ht="25.5" customHeight="1" x14ac:dyDescent="0.15">
      <c r="A4" s="2" t="s">
        <v>19</v>
      </c>
      <c r="H4" s="5"/>
      <c r="I4" s="5"/>
      <c r="J4" s="11"/>
    </row>
    <row r="5" spans="1:17" s="2" customFormat="1" ht="27" customHeight="1" x14ac:dyDescent="0.15">
      <c r="A5" s="2" t="s">
        <v>20</v>
      </c>
    </row>
    <row r="6" spans="1:17" s="2" customFormat="1" ht="20.100000000000001" customHeight="1" x14ac:dyDescent="0.15">
      <c r="A6" s="32" t="s">
        <v>12</v>
      </c>
      <c r="B6" s="33"/>
      <c r="C6" s="34"/>
      <c r="D6" s="46" t="s">
        <v>14</v>
      </c>
      <c r="E6" s="47"/>
      <c r="F6" s="47"/>
      <c r="G6" s="47"/>
      <c r="H6" s="47"/>
      <c r="I6" s="47"/>
      <c r="J6" s="47"/>
      <c r="K6" s="47"/>
      <c r="L6" s="47"/>
      <c r="M6" s="47"/>
      <c r="N6" s="47"/>
      <c r="O6" s="47"/>
      <c r="P6" s="47"/>
      <c r="Q6" s="48"/>
    </row>
    <row r="7" spans="1:17" s="2" customFormat="1" ht="20.100000000000001" customHeight="1" x14ac:dyDescent="0.15">
      <c r="A7" s="35"/>
      <c r="B7" s="36"/>
      <c r="C7" s="37"/>
      <c r="D7" s="6" t="s">
        <v>0</v>
      </c>
      <c r="E7" s="6" t="s">
        <v>1</v>
      </c>
      <c r="F7" s="6" t="s">
        <v>2</v>
      </c>
      <c r="G7" s="6" t="s">
        <v>3</v>
      </c>
      <c r="H7" s="6" t="s">
        <v>4</v>
      </c>
      <c r="I7" s="6" t="s">
        <v>5</v>
      </c>
      <c r="J7" s="6" t="s">
        <v>6</v>
      </c>
      <c r="K7" s="6" t="s">
        <v>7</v>
      </c>
      <c r="L7" s="6" t="s">
        <v>8</v>
      </c>
      <c r="M7" s="6" t="s">
        <v>9</v>
      </c>
      <c r="N7" s="6" t="s">
        <v>10</v>
      </c>
      <c r="O7" s="6" t="s">
        <v>11</v>
      </c>
      <c r="P7" s="7" t="s">
        <v>24</v>
      </c>
      <c r="Q7" s="7" t="s">
        <v>25</v>
      </c>
    </row>
    <row r="8" spans="1:17" s="2" customFormat="1" ht="24.75" customHeight="1" x14ac:dyDescent="0.15">
      <c r="A8" s="41" t="s">
        <v>43</v>
      </c>
      <c r="B8" s="42"/>
      <c r="C8" s="43"/>
      <c r="D8" s="20">
        <v>4.5</v>
      </c>
      <c r="E8" s="20">
        <v>5.6</v>
      </c>
      <c r="F8" s="20">
        <v>6.7</v>
      </c>
      <c r="G8" s="20">
        <v>7.8</v>
      </c>
      <c r="H8" s="20">
        <v>8.9</v>
      </c>
      <c r="I8" s="20">
        <v>9.1</v>
      </c>
      <c r="J8" s="20">
        <v>10.1</v>
      </c>
      <c r="K8" s="20">
        <v>11.2</v>
      </c>
      <c r="L8" s="20">
        <v>12.1</v>
      </c>
      <c r="M8" s="20">
        <v>1.2</v>
      </c>
      <c r="N8" s="20">
        <v>2.2999999999999998</v>
      </c>
      <c r="O8" s="20">
        <v>3.4</v>
      </c>
      <c r="P8" s="8">
        <f>SUM(D8:O8)</f>
        <v>82.9</v>
      </c>
      <c r="Q8" s="17">
        <f>CEILING( P8/12,0.1)</f>
        <v>7</v>
      </c>
    </row>
    <row r="9" spans="1:17" s="2" customFormat="1" ht="20.100000000000001" customHeight="1" x14ac:dyDescent="0.15">
      <c r="A9" s="32" t="s">
        <v>13</v>
      </c>
      <c r="B9" s="33"/>
      <c r="C9" s="34"/>
      <c r="D9" s="46" t="s">
        <v>15</v>
      </c>
      <c r="E9" s="47"/>
      <c r="F9" s="47"/>
      <c r="G9" s="47"/>
      <c r="H9" s="47"/>
      <c r="I9" s="47"/>
      <c r="J9" s="47"/>
      <c r="K9" s="47"/>
      <c r="L9" s="47"/>
      <c r="M9" s="47"/>
      <c r="N9" s="47"/>
      <c r="O9" s="47"/>
      <c r="P9" s="47"/>
      <c r="Q9" s="48"/>
    </row>
    <row r="10" spans="1:17" s="2" customFormat="1" ht="20.100000000000001" customHeight="1" x14ac:dyDescent="0.15">
      <c r="A10" s="35"/>
      <c r="B10" s="36"/>
      <c r="C10" s="37"/>
      <c r="D10" s="6" t="s">
        <v>0</v>
      </c>
      <c r="E10" s="6" t="s">
        <v>1</v>
      </c>
      <c r="F10" s="6" t="s">
        <v>2</v>
      </c>
      <c r="G10" s="6" t="s">
        <v>3</v>
      </c>
      <c r="H10" s="6" t="s">
        <v>4</v>
      </c>
      <c r="I10" s="6" t="s">
        <v>5</v>
      </c>
      <c r="J10" s="6" t="s">
        <v>6</v>
      </c>
      <c r="K10" s="6" t="s">
        <v>7</v>
      </c>
      <c r="L10" s="6" t="s">
        <v>8</v>
      </c>
      <c r="M10" s="6" t="s">
        <v>9</v>
      </c>
      <c r="N10" s="6" t="s">
        <v>10</v>
      </c>
      <c r="O10" s="6" t="s">
        <v>11</v>
      </c>
      <c r="P10" s="7" t="s">
        <v>24</v>
      </c>
      <c r="Q10" s="10" t="s">
        <v>26</v>
      </c>
    </row>
    <row r="11" spans="1:17" s="2" customFormat="1" ht="24.75" customHeight="1" x14ac:dyDescent="0.15">
      <c r="A11" s="41" t="s">
        <v>43</v>
      </c>
      <c r="B11" s="42"/>
      <c r="C11" s="43"/>
      <c r="D11" s="20">
        <v>9.8000000000000007</v>
      </c>
      <c r="E11" s="20">
        <v>8.6999999999999993</v>
      </c>
      <c r="F11" s="20">
        <v>7.6</v>
      </c>
      <c r="G11" s="20">
        <v>6.5</v>
      </c>
      <c r="H11" s="20">
        <v>5.4</v>
      </c>
      <c r="I11" s="20">
        <v>4.9000000000000004</v>
      </c>
      <c r="J11" s="20"/>
      <c r="K11" s="20"/>
      <c r="L11" s="20"/>
      <c r="M11" s="20"/>
      <c r="N11" s="20"/>
      <c r="O11" s="20"/>
      <c r="P11" s="8">
        <f>SUM(D11:O11)</f>
        <v>42.9</v>
      </c>
      <c r="Q11" s="25">
        <v>7.2</v>
      </c>
    </row>
    <row r="12" spans="1:17" s="2" customFormat="1" ht="55.5" customHeight="1" x14ac:dyDescent="0.15">
      <c r="A12" s="44" t="s">
        <v>30</v>
      </c>
      <c r="B12" s="44"/>
      <c r="C12" s="44"/>
      <c r="D12" s="44"/>
      <c r="E12" s="44"/>
      <c r="F12" s="44"/>
      <c r="G12" s="44"/>
      <c r="H12" s="44"/>
      <c r="I12" s="44"/>
      <c r="J12" s="44"/>
      <c r="K12" s="44"/>
      <c r="L12" s="44"/>
      <c r="M12" s="44"/>
      <c r="N12" s="44"/>
      <c r="O12" s="44"/>
      <c r="P12" s="44"/>
      <c r="Q12" s="44"/>
    </row>
  </sheetData>
  <sheetProtection algorithmName="SHA-512" hashValue="gt5sTrP5VWMSFbXAea9ft5oy5INOr7peXKhwhUdkhSF4eedF0MmO+aC6MXY2tobT8x6paeYr6czh2YNLB4KwCQ==" saltValue="NrErJWroR4rYqPlviKXX+A==" spinCount="100000" sheet="1" objects="1" scenarios="1"/>
  <mergeCells count="8">
    <mergeCell ref="A11:C11"/>
    <mergeCell ref="A12:Q12"/>
    <mergeCell ref="H2:I2"/>
    <mergeCell ref="A6:C7"/>
    <mergeCell ref="D6:Q6"/>
    <mergeCell ref="A8:C8"/>
    <mergeCell ref="A9:C10"/>
    <mergeCell ref="D9:Q9"/>
  </mergeCells>
  <phoneticPr fontId="2"/>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説明</vt:lpstr>
      <vt:lpstr>計画相談支援・障害児相談支援</vt:lpstr>
      <vt:lpstr>(記載例)計画相談支援・障害児相談支援</vt:lpstr>
      <vt:lpstr>居宅介護・重度訪問介護・同行援護・行動援護</vt:lpstr>
      <vt:lpstr>(記載例)居宅介護・重度訪問介護・同行援護・行動援護</vt:lpstr>
      <vt:lpstr>生活介護</vt:lpstr>
      <vt:lpstr>(記載例)生活介護</vt:lpstr>
      <vt:lpstr>自立訓練(生活訓練)</vt:lpstr>
      <vt:lpstr>(記載例)自立訓練(生活訓練)</vt:lpstr>
      <vt:lpstr>就労移行支援</vt:lpstr>
      <vt:lpstr>(記載例)就労移行支援</vt:lpstr>
      <vt:lpstr>就労継続支援A型</vt:lpstr>
      <vt:lpstr>(記載例)就労継続支援A型</vt:lpstr>
      <vt:lpstr>就労継続支援B型</vt:lpstr>
      <vt:lpstr>(記載例)就労継続支援B型</vt:lpstr>
      <vt:lpstr>就労定着支援</vt:lpstr>
      <vt:lpstr>(記載例)就労定着支援</vt:lpstr>
      <vt:lpstr>自立生活援助</vt:lpstr>
      <vt:lpstr>(記載例)自立生活援助</vt:lpstr>
      <vt:lpstr>共同生活援助</vt:lpstr>
      <vt:lpstr>(記載例)共同生活援助</vt:lpstr>
      <vt:lpstr>障害者支援施設等</vt:lpstr>
      <vt:lpstr>(記載例)障害者支援施設等</vt:lpstr>
      <vt:lpstr>'(記載例)居宅介護・重度訪問介護・同行援護・行動援護'!Print_Area</vt:lpstr>
      <vt:lpstr>'(記載例)共同生活援助'!Print_Area</vt:lpstr>
      <vt:lpstr>'(記載例)計画相談支援・障害児相談支援'!Print_Area</vt:lpstr>
      <vt:lpstr>'(記載例)自立訓練(生活訓練)'!Print_Area</vt:lpstr>
      <vt:lpstr>'(記載例)自立生活援助'!Print_Area</vt:lpstr>
      <vt:lpstr>'(記載例)就労移行支援'!Print_Area</vt:lpstr>
      <vt:lpstr>'(記載例)就労継続支援A型'!Print_Area</vt:lpstr>
      <vt:lpstr>'(記載例)就労継続支援B型'!Print_Area</vt:lpstr>
      <vt:lpstr>'(記載例)就労定着支援'!Print_Area</vt:lpstr>
      <vt:lpstr>'(記載例)障害者支援施設等'!Print_Area</vt:lpstr>
      <vt:lpstr>'(記載例)生活介護'!Print_Area</vt:lpstr>
      <vt:lpstr>居宅介護・重度訪問介護・同行援護・行動援護!Print_Area</vt:lpstr>
      <vt:lpstr>共同生活援助!Print_Area</vt:lpstr>
      <vt:lpstr>計画相談支援・障害児相談支援!Print_Area</vt:lpstr>
      <vt:lpstr>'自立訓練(生活訓練)'!Print_Area</vt:lpstr>
      <vt:lpstr>自立生活援助!Print_Area</vt:lpstr>
      <vt:lpstr>就労移行支援!Print_Area</vt:lpstr>
      <vt:lpstr>就労継続支援A型!Print_Area</vt:lpstr>
      <vt:lpstr>就労継続支援B型!Print_Area</vt:lpstr>
      <vt:lpstr>就労定着支援!Print_Area</vt:lpstr>
      <vt:lpstr>障害者支援施設等!Print_Area</vt:lpstr>
      <vt:lpstr>生活介護!Print_Area</vt:lpstr>
      <vt:lpstr>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00084677</cp:lastModifiedBy>
  <cp:lastPrinted>2025-09-19T05:13:04Z</cp:lastPrinted>
  <dcterms:created xsi:type="dcterms:W3CDTF">2013-01-04T04:28:08Z</dcterms:created>
  <dcterms:modified xsi:type="dcterms:W3CDTF">2025-09-19T05:13:05Z</dcterms:modified>
</cp:coreProperties>
</file>