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xr:revisionPtr revIDLastSave="0" documentId="13_ncr:1_{9813697B-312C-4C12-B64A-559C5994BFA5}" xr6:coauthVersionLast="47" xr6:coauthVersionMax="47" xr10:uidLastSave="{00000000-0000-0000-0000-000000000000}"/>
  <bookViews>
    <workbookView xWindow="-108" yWindow="-108" windowWidth="23256" windowHeight="12456" xr2:uid="{00000000-000D-0000-FFFF-FFFF00000000}"/>
  </bookViews>
  <sheets>
    <sheet name="【別紙】機能要件書" sheetId="26" r:id="rId1"/>
  </sheets>
  <definedNames>
    <definedName name="_xlnm._FilterDatabase" localSheetId="0" hidden="1">【別紙】機能要件書!$A$3:$H$67</definedName>
    <definedName name="_xlnm.Print_Area" localSheetId="0">【別紙】機能要件書!$A$1:$I$67</definedName>
    <definedName name="_xlnm.Print_Titles" localSheetId="0">【別紙】機能要件書!$1:$3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 i="26" l="1"/>
  <c r="C27" i="26"/>
  <c r="C59" i="26"/>
  <c r="C43" i="26"/>
  <c r="C33" i="26"/>
  <c r="C32" i="26"/>
  <c r="C31" i="26"/>
  <c r="C58" i="26" l="1"/>
  <c r="C57" i="26"/>
  <c r="C56" i="26"/>
  <c r="C55" i="26"/>
  <c r="C52" i="26"/>
  <c r="C53" i="26"/>
  <c r="C50" i="26"/>
  <c r="C47" i="26"/>
  <c r="C40" i="26"/>
  <c r="C48" i="26"/>
  <c r="C39" i="26"/>
  <c r="C41" i="26"/>
  <c r="C38" i="26"/>
  <c r="C36" i="26"/>
  <c r="C37" i="26"/>
  <c r="C35" i="26"/>
  <c r="C34" i="26"/>
  <c r="C23" i="26"/>
  <c r="C22" i="26"/>
  <c r="C28" i="26"/>
  <c r="C21" i="26"/>
  <c r="C25" i="26"/>
  <c r="C26" i="26"/>
  <c r="C29" i="26"/>
  <c r="C30" i="26"/>
  <c r="C42" i="26"/>
  <c r="C44" i="26"/>
  <c r="C45" i="26"/>
  <c r="C46" i="26"/>
  <c r="C49" i="26"/>
  <c r="C51" i="26"/>
  <c r="C54" i="26"/>
  <c r="C60" i="26"/>
  <c r="C61" i="26"/>
  <c r="C62" i="26"/>
  <c r="C63" i="26"/>
  <c r="C65" i="26"/>
  <c r="C66" i="26"/>
  <c r="C67" i="26"/>
  <c r="C5" i="26"/>
  <c r="C6" i="26"/>
  <c r="C7" i="26"/>
  <c r="C8" i="26"/>
  <c r="C9" i="26"/>
  <c r="C10" i="26"/>
  <c r="C11" i="26"/>
  <c r="C12" i="26"/>
  <c r="C13" i="26"/>
  <c r="C14" i="26"/>
  <c r="C15" i="26"/>
  <c r="C16" i="26"/>
  <c r="C17" i="26"/>
  <c r="C18" i="26"/>
  <c r="C19" i="26"/>
  <c r="C20" i="26"/>
  <c r="C24" i="26"/>
  <c r="C4" i="26"/>
</calcChain>
</file>

<file path=xl/sharedStrings.xml><?xml version="1.0" encoding="utf-8"?>
<sst xmlns="http://schemas.openxmlformats.org/spreadsheetml/2006/main" count="166" uniqueCount="102">
  <si>
    <t>No.</t>
    <phoneticPr fontId="1"/>
  </si>
  <si>
    <t>２．斡旋結果入力業務</t>
    <phoneticPr fontId="1"/>
  </si>
  <si>
    <t>５．統計処理業務</t>
    <phoneticPr fontId="1"/>
  </si>
  <si>
    <t>１．窓口受付業務</t>
    <phoneticPr fontId="1"/>
  </si>
  <si>
    <t>利用者情報を管理（登録・修正・削除・照合）ができること。</t>
  </si>
  <si>
    <t>登録時は、利用者番号を自動附番すること。</t>
  </si>
  <si>
    <t>登録時は、斡旋番号を自動附番すること。</t>
  </si>
  <si>
    <t>利用者番号、斡旋番号の検索照会が可能であること。</t>
  </si>
  <si>
    <t>複合条件による絞り込み検索ができること。</t>
  </si>
  <si>
    <t>システム上の年度、期、月などを管理できること。</t>
  </si>
  <si>
    <t>利用者IDとパスワードの、追加・修正・削除ができること。</t>
  </si>
  <si>
    <t>利用者情報の登録・修正が可能であること。</t>
    <phoneticPr fontId="1"/>
  </si>
  <si>
    <t>項  目</t>
    <rPh sb="0" eb="1">
      <t>コウ</t>
    </rPh>
    <rPh sb="3" eb="4">
      <t>メ</t>
    </rPh>
    <phoneticPr fontId="1"/>
  </si>
  <si>
    <t>要 求 機 能</t>
    <rPh sb="0" eb="1">
      <t>ヨウ</t>
    </rPh>
    <rPh sb="2" eb="3">
      <t>モトム</t>
    </rPh>
    <rPh sb="4" eb="5">
      <t>キ</t>
    </rPh>
    <rPh sb="6" eb="7">
      <t>ノウ</t>
    </rPh>
    <phoneticPr fontId="1"/>
  </si>
  <si>
    <t>要求区分</t>
    <rPh sb="0" eb="2">
      <t>ヨウキュウ</t>
    </rPh>
    <rPh sb="2" eb="4">
      <t>クブン</t>
    </rPh>
    <phoneticPr fontId="1"/>
  </si>
  <si>
    <t>予定返済期間年月、予定据え置き期間および返済開始月が入力できること。</t>
    <phoneticPr fontId="1"/>
  </si>
  <si>
    <t>斡旋結果の可否決区分と理由を入力できること。</t>
    <phoneticPr fontId="1"/>
  </si>
  <si>
    <t>終回償還日は除く</t>
    <phoneticPr fontId="1"/>
  </si>
  <si>
    <t>償還日を約定日、また営業日ではない場合は翌営業日、前営業日として捉え、計算できること</t>
    <rPh sb="0" eb="3">
      <t>ショウカンビ</t>
    </rPh>
    <rPh sb="4" eb="7">
      <t>ヤクテイビ</t>
    </rPh>
    <rPh sb="10" eb="13">
      <t>エイギョウビ</t>
    </rPh>
    <rPh sb="17" eb="19">
      <t>バアイ</t>
    </rPh>
    <rPh sb="20" eb="24">
      <t>ヨクエイギョウビ</t>
    </rPh>
    <rPh sb="25" eb="26">
      <t>ゼン</t>
    </rPh>
    <rPh sb="26" eb="29">
      <t>エイギョウビ</t>
    </rPh>
    <rPh sb="32" eb="33">
      <t>トラ</t>
    </rPh>
    <rPh sb="35" eb="37">
      <t>ケイサン</t>
    </rPh>
    <phoneticPr fontId="1"/>
  </si>
  <si>
    <t>利用者の斡旋状況や現在の返済状況の照会ができること。</t>
    <rPh sb="4" eb="6">
      <t>アッセン</t>
    </rPh>
    <phoneticPr fontId="1"/>
  </si>
  <si>
    <t>利用者融資について一覧を貸付金額、貸付日等の基本情報とともに表示すること。</t>
    <phoneticPr fontId="1"/>
  </si>
  <si>
    <t>旧斡旋番号がある場合は各種帳票には旧斡旋番号を優先して出力すること</t>
    <rPh sb="0" eb="1">
      <t>キュウ</t>
    </rPh>
    <rPh sb="1" eb="5">
      <t>アッセンバンゴウ</t>
    </rPh>
    <rPh sb="8" eb="10">
      <t>バアイ</t>
    </rPh>
    <rPh sb="11" eb="13">
      <t>カクシュ</t>
    </rPh>
    <rPh sb="13" eb="15">
      <t>チョウヒョウ</t>
    </rPh>
    <rPh sb="17" eb="18">
      <t>キュウ</t>
    </rPh>
    <rPh sb="18" eb="20">
      <t>アッセン</t>
    </rPh>
    <rPh sb="20" eb="22">
      <t>バンゴウ</t>
    </rPh>
    <rPh sb="23" eb="25">
      <t>ユウセン</t>
    </rPh>
    <rPh sb="27" eb="29">
      <t>シュツリョク</t>
    </rPh>
    <phoneticPr fontId="1"/>
  </si>
  <si>
    <t>該当帳票を印刷・再発行ができること。</t>
    <phoneticPr fontId="1"/>
  </si>
  <si>
    <t>入力した内容に不整合がある場合はエラー表示し、登録できないよう制御すること。</t>
    <rPh sb="7" eb="10">
      <t>フセイゴウ</t>
    </rPh>
    <rPh sb="13" eb="15">
      <t>バアイ</t>
    </rPh>
    <rPh sb="23" eb="25">
      <t>トウロク</t>
    </rPh>
    <rPh sb="31" eb="33">
      <t>セイギョ</t>
    </rPh>
    <phoneticPr fontId="1"/>
  </si>
  <si>
    <t>終回償還日だけは営業日を加味せず、対象期間として扱えること。</t>
    <rPh sb="17" eb="21">
      <t>タイショウキカン</t>
    </rPh>
    <phoneticPr fontId="1"/>
  </si>
  <si>
    <t>該当一覧表が帳票またはCSV形式等で出力できること</t>
    <rPh sb="0" eb="2">
      <t>ガイトウ</t>
    </rPh>
    <rPh sb="2" eb="5">
      <t>イチランヒョウ</t>
    </rPh>
    <rPh sb="6" eb="8">
      <t>チョウヒョウ</t>
    </rPh>
    <rPh sb="14" eb="16">
      <t>ケイシキ</t>
    </rPh>
    <rPh sb="16" eb="17">
      <t>ナド</t>
    </rPh>
    <rPh sb="18" eb="20">
      <t>シュツリョク</t>
    </rPh>
    <phoneticPr fontId="1"/>
  </si>
  <si>
    <t>利用者の融資一覧から対象融資の詳細が確認できること。</t>
    <rPh sb="18" eb="20">
      <t>カクニン</t>
    </rPh>
    <phoneticPr fontId="1"/>
  </si>
  <si>
    <t>該当一覧表が帳票またはCSV形式等で出力できること</t>
    <phoneticPr fontId="1"/>
  </si>
  <si>
    <t>指定年を経過したなどの不要なデータを一括削除できること。</t>
    <rPh sb="11" eb="13">
      <t>フヨウ</t>
    </rPh>
    <rPh sb="18" eb="20">
      <t>イッカツ</t>
    </rPh>
    <phoneticPr fontId="1"/>
  </si>
  <si>
    <t>受付番号と斡旋番号は同一のものでも構わない。ただし、既存の決定番号が格納できる項目の準備は必要</t>
    <rPh sb="0" eb="2">
      <t>ウケツケ</t>
    </rPh>
    <rPh sb="2" eb="4">
      <t>バンゴウ</t>
    </rPh>
    <rPh sb="5" eb="7">
      <t>アッセン</t>
    </rPh>
    <rPh sb="7" eb="9">
      <t>バンゴウ</t>
    </rPh>
    <rPh sb="10" eb="12">
      <t>ドウイツ</t>
    </rPh>
    <rPh sb="17" eb="18">
      <t>カマ</t>
    </rPh>
    <rPh sb="26" eb="28">
      <t>キゾン</t>
    </rPh>
    <rPh sb="29" eb="31">
      <t>ケッテイ</t>
    </rPh>
    <rPh sb="31" eb="33">
      <t>バンゴウ</t>
    </rPh>
    <rPh sb="34" eb="36">
      <t>カクノウ</t>
    </rPh>
    <rPh sb="39" eb="41">
      <t>コウモク</t>
    </rPh>
    <rPh sb="42" eb="44">
      <t>ジュンビ</t>
    </rPh>
    <rPh sb="45" eb="47">
      <t>ヒツヨウ</t>
    </rPh>
    <phoneticPr fontId="1"/>
  </si>
  <si>
    <t>利子前取り、利子後取りの管理ができること。</t>
    <rPh sb="12" eb="14">
      <t>カンリ</t>
    </rPh>
    <phoneticPr fontId="1"/>
  </si>
  <si>
    <t>備考</t>
    <rPh sb="0" eb="2">
      <t>ビコウ</t>
    </rPh>
    <phoneticPr fontId="1"/>
  </si>
  <si>
    <t>必須</t>
    <rPh sb="0" eb="2">
      <t>ヒッス</t>
    </rPh>
    <phoneticPr fontId="1"/>
  </si>
  <si>
    <t>任意</t>
    <rPh sb="0" eb="2">
      <t>ニンイ</t>
    </rPh>
    <phoneticPr fontId="1"/>
  </si>
  <si>
    <t>〇</t>
    <phoneticPr fontId="1"/>
  </si>
  <si>
    <t>No.6 償還表</t>
    <phoneticPr fontId="1"/>
  </si>
  <si>
    <t>指定金融機関の営業日を判断するためのカレンダーの管理ができること。</t>
  </si>
  <si>
    <t>利用者名、融資制度、指定金融機関、資金使途、可否決区分など</t>
    <rPh sb="0" eb="3">
      <t>リヨウシャ</t>
    </rPh>
    <rPh sb="3" eb="4">
      <t>メイ</t>
    </rPh>
    <rPh sb="5" eb="9">
      <t>ユウシセイド</t>
    </rPh>
    <rPh sb="17" eb="19">
      <t>シキン</t>
    </rPh>
    <rPh sb="19" eb="21">
      <t>シト</t>
    </rPh>
    <rPh sb="22" eb="23">
      <t>カ</t>
    </rPh>
    <rPh sb="23" eb="25">
      <t>ヒケツ</t>
    </rPh>
    <rPh sb="25" eb="27">
      <t>クブン</t>
    </rPh>
    <phoneticPr fontId="1"/>
  </si>
  <si>
    <t>指定金融機関の報告書をもとに、斡旋結果の融資年月日、据置月数、割賦回数、返済開始日、返済期間などの入力を行うことができること。</t>
    <phoneticPr fontId="1"/>
  </si>
  <si>
    <t>見込みも含む</t>
    <rPh sb="0" eb="2">
      <t>ミコ</t>
    </rPh>
    <rPh sb="4" eb="5">
      <t>フク</t>
    </rPh>
    <phoneticPr fontId="1"/>
  </si>
  <si>
    <t>指定金融機関の合併などに伴う、指定金融機関コード支店コードの一括変更ができること、または運用保守費の範囲内で対応が可能であること。</t>
    <rPh sb="44" eb="48">
      <t>ウンヨウホシュ</t>
    </rPh>
    <rPh sb="48" eb="49">
      <t>ヒ</t>
    </rPh>
    <rPh sb="50" eb="52">
      <t>ハンイ</t>
    </rPh>
    <rPh sb="52" eb="53">
      <t>ナイ</t>
    </rPh>
    <rPh sb="54" eb="56">
      <t>タイオウ</t>
    </rPh>
    <rPh sb="57" eb="59">
      <t>カノウ</t>
    </rPh>
    <phoneticPr fontId="1"/>
  </si>
  <si>
    <t>指定金融機関情報がCSVまたは同等の形式で出力できること。または保守費用の範囲内で抽出できること。</t>
    <phoneticPr fontId="1"/>
  </si>
  <si>
    <t>融資制度情報がCSVまたは同等の形式で出力できること。または保守費用の範囲内で抽出できること。</t>
    <rPh sb="2" eb="4">
      <t>セイド</t>
    </rPh>
    <rPh sb="13" eb="15">
      <t>ドウトウ</t>
    </rPh>
    <rPh sb="16" eb="18">
      <t>ケイシキ</t>
    </rPh>
    <rPh sb="19" eb="21">
      <t>シュツリョク</t>
    </rPh>
    <phoneticPr fontId="1"/>
  </si>
  <si>
    <t>償還情報を変更した場合、再計算後に一括作成できること</t>
    <rPh sb="0" eb="2">
      <t>ショウカン</t>
    </rPh>
    <rPh sb="2" eb="4">
      <t>ジョウホウ</t>
    </rPh>
    <rPh sb="5" eb="7">
      <t>ヘンコウ</t>
    </rPh>
    <rPh sb="9" eb="11">
      <t>バアイ</t>
    </rPh>
    <rPh sb="12" eb="15">
      <t>サイケイサン</t>
    </rPh>
    <rPh sb="15" eb="16">
      <t>ゴ</t>
    </rPh>
    <rPh sb="17" eb="19">
      <t>イッカツ</t>
    </rPh>
    <rPh sb="19" eb="21">
      <t>サクセイ</t>
    </rPh>
    <phoneticPr fontId="1"/>
  </si>
  <si>
    <t>No.3 越谷市中小企業資金融資依頼書
No.4 越谷市中小企業資金融資依頼決定通知書
No.5 越谷市中小企業資金実行報告書
※越谷市中小企業資金融資条例および施行規則を参照</t>
    <rPh sb="5" eb="8">
      <t>コシガヤシ</t>
    </rPh>
    <rPh sb="8" eb="12">
      <t>チュウショウキギョウ</t>
    </rPh>
    <rPh sb="12" eb="14">
      <t>シキン</t>
    </rPh>
    <rPh sb="14" eb="16">
      <t>ユウシ</t>
    </rPh>
    <rPh sb="16" eb="19">
      <t>イライショ</t>
    </rPh>
    <rPh sb="36" eb="40">
      <t>イライケッテイ</t>
    </rPh>
    <rPh sb="40" eb="43">
      <t>ツウチショ</t>
    </rPh>
    <rPh sb="58" eb="63">
      <t>ジッコウホウコクショ</t>
    </rPh>
    <rPh sb="65" eb="67">
      <t>コシガヤ</t>
    </rPh>
    <rPh sb="81" eb="83">
      <t>セコウ</t>
    </rPh>
    <rPh sb="86" eb="88">
      <t>サンショウ</t>
    </rPh>
    <phoneticPr fontId="1"/>
  </si>
  <si>
    <t>条件は越谷市中小企業資金融資条例および施行規則を参照すること</t>
    <rPh sb="0" eb="2">
      <t>ジョウケン</t>
    </rPh>
    <phoneticPr fontId="1"/>
  </si>
  <si>
    <t>斡旋結果の償還情報および利子助成額を一括作成できこと。</t>
    <rPh sb="7" eb="9">
      <t>ジョウホウ</t>
    </rPh>
    <rPh sb="12" eb="16">
      <t>リシジョセイ</t>
    </rPh>
    <rPh sb="16" eb="17">
      <t>ガク</t>
    </rPh>
    <rPh sb="18" eb="20">
      <t>イッカツ</t>
    </rPh>
    <rPh sb="20" eb="22">
      <t>サクセイ</t>
    </rPh>
    <phoneticPr fontId="1"/>
  </si>
  <si>
    <t>融資年月日から終回償還日までの償還情報および利子助成額を帳票またはCSV形式等で出力できること</t>
    <rPh sb="0" eb="2">
      <t>ユウシ</t>
    </rPh>
    <rPh sb="17" eb="19">
      <t>ジョウホウ</t>
    </rPh>
    <rPh sb="26" eb="27">
      <t>ガク</t>
    </rPh>
    <rPh sb="40" eb="42">
      <t>シュツリョク</t>
    </rPh>
    <phoneticPr fontId="1"/>
  </si>
  <si>
    <t>指定された年度で利子助成の対象者を抽出することができる</t>
    <rPh sb="0" eb="2">
      <t>シテイ</t>
    </rPh>
    <rPh sb="5" eb="7">
      <t>ネンド</t>
    </rPh>
    <rPh sb="8" eb="12">
      <t>リシジョセイ</t>
    </rPh>
    <rPh sb="13" eb="16">
      <t>タイショウシャ</t>
    </rPh>
    <rPh sb="17" eb="19">
      <t>チュウシュツ</t>
    </rPh>
    <phoneticPr fontId="1"/>
  </si>
  <si>
    <t>指定された年度で利子助成額の一括計算ができること。</t>
    <rPh sb="0" eb="2">
      <t>シテイ</t>
    </rPh>
    <rPh sb="5" eb="7">
      <t>ネンド</t>
    </rPh>
    <rPh sb="12" eb="13">
      <t>ガク</t>
    </rPh>
    <rPh sb="14" eb="16">
      <t>イッカツ</t>
    </rPh>
    <phoneticPr fontId="1"/>
  </si>
  <si>
    <t>指定された年度で該当帳票を一括印刷できること。</t>
    <rPh sb="0" eb="2">
      <t>シテイ</t>
    </rPh>
    <rPh sb="5" eb="7">
      <t>ネンド</t>
    </rPh>
    <rPh sb="13" eb="15">
      <t>イッカツ</t>
    </rPh>
    <phoneticPr fontId="1"/>
  </si>
  <si>
    <t>該当帳票は年度かつ融資単位で再発行できること。</t>
    <rPh sb="0" eb="4">
      <t>ガイトウチョウヒョウ</t>
    </rPh>
    <rPh sb="5" eb="7">
      <t>ネンド</t>
    </rPh>
    <rPh sb="9" eb="11">
      <t>ユウシ</t>
    </rPh>
    <rPh sb="11" eb="13">
      <t>タンイ</t>
    </rPh>
    <phoneticPr fontId="1"/>
  </si>
  <si>
    <t>斡旋情報を管理（登録・修正・削除・照合）ができること。</t>
    <rPh sb="2" eb="4">
      <t>ジョウホウ</t>
    </rPh>
    <phoneticPr fontId="1"/>
  </si>
  <si>
    <t>利子助成の申請状況を管理できること。</t>
    <rPh sb="0" eb="4">
      <t>リシジョセイ</t>
    </rPh>
    <rPh sb="5" eb="9">
      <t>シンセイジョウキョウ</t>
    </rPh>
    <rPh sb="10" eb="12">
      <t>カンリ</t>
    </rPh>
    <phoneticPr fontId="1"/>
  </si>
  <si>
    <t>市フォーマットに準ずること</t>
    <rPh sb="0" eb="1">
      <t>シ</t>
    </rPh>
    <rPh sb="8" eb="9">
      <t>ジュン</t>
    </rPh>
    <phoneticPr fontId="1"/>
  </si>
  <si>
    <t>融資単位に口座情報（指定金融機関、口座種別、口座番号、口座名義人、フリガナなど）を保有できること。</t>
    <rPh sb="0" eb="2">
      <t>ユウシ</t>
    </rPh>
    <rPh sb="2" eb="4">
      <t>タンイ</t>
    </rPh>
    <rPh sb="10" eb="12">
      <t>シテイ</t>
    </rPh>
    <rPh sb="12" eb="14">
      <t>キンユウ</t>
    </rPh>
    <rPh sb="14" eb="16">
      <t>キカン</t>
    </rPh>
    <rPh sb="17" eb="19">
      <t>コウザ</t>
    </rPh>
    <rPh sb="19" eb="21">
      <t>シュベツ</t>
    </rPh>
    <rPh sb="22" eb="24">
      <t>コウザ</t>
    </rPh>
    <rPh sb="24" eb="26">
      <t>バンゴウ</t>
    </rPh>
    <rPh sb="27" eb="29">
      <t>コウザ</t>
    </rPh>
    <rPh sb="29" eb="31">
      <t>メイギ</t>
    </rPh>
    <rPh sb="31" eb="32">
      <t>ニン</t>
    </rPh>
    <phoneticPr fontId="1"/>
  </si>
  <si>
    <t>申請があった利用者に対する利子助成額の振込データを作成できること。</t>
    <rPh sb="0" eb="2">
      <t>シンセイ</t>
    </rPh>
    <rPh sb="6" eb="9">
      <t>リヨウシャ</t>
    </rPh>
    <rPh sb="10" eb="11">
      <t>タイ</t>
    </rPh>
    <rPh sb="13" eb="18">
      <t>リシジョセイガク</t>
    </rPh>
    <phoneticPr fontId="1"/>
  </si>
  <si>
    <t>融資制度情報の管理（登録・修正・削除・照合）ができること。</t>
    <rPh sb="2" eb="4">
      <t>セイド</t>
    </rPh>
    <phoneticPr fontId="1"/>
  </si>
  <si>
    <t>指定金融機関情報の管理（登録・修正・削除・照合）ができること。</t>
    <phoneticPr fontId="1"/>
  </si>
  <si>
    <t>No.7 利子助成対象者一覧表
※レイアウトは契約後に協議するものとする</t>
    <rPh sb="9" eb="12">
      <t>タイショウシャ</t>
    </rPh>
    <rPh sb="12" eb="15">
      <t>イチランヒョウ</t>
    </rPh>
    <phoneticPr fontId="1"/>
  </si>
  <si>
    <t>No.8 利子助成申請書
※越谷市中小企業資金融資条例および施行規則を参照</t>
    <rPh sb="5" eb="12">
      <t>リシジョセイシンセイショ</t>
    </rPh>
    <phoneticPr fontId="1"/>
  </si>
  <si>
    <t>No.8 利子助成申請書
※越谷市中小企業資金融資条例および施行規則を参照</t>
    <phoneticPr fontId="1"/>
  </si>
  <si>
    <t>振込先口座情報は指定金融機関とは別に管理できること。</t>
    <rPh sb="0" eb="3">
      <t>フリコミサキ</t>
    </rPh>
    <rPh sb="3" eb="5">
      <t>コウザ</t>
    </rPh>
    <rPh sb="5" eb="7">
      <t>ジョウホウ</t>
    </rPh>
    <rPh sb="8" eb="10">
      <t>シテイ</t>
    </rPh>
    <rPh sb="10" eb="12">
      <t>キンユウ</t>
    </rPh>
    <rPh sb="12" eb="14">
      <t>キカン</t>
    </rPh>
    <rPh sb="16" eb="17">
      <t>ベツ</t>
    </rPh>
    <rPh sb="18" eb="20">
      <t>カンリ</t>
    </rPh>
    <phoneticPr fontId="1"/>
  </si>
  <si>
    <t>振込先口座情報は管理（登録・修正・削除・照合）ができること。</t>
    <rPh sb="8" eb="10">
      <t>カンリ</t>
    </rPh>
    <rPh sb="11" eb="13">
      <t>トウロク</t>
    </rPh>
    <rPh sb="14" eb="16">
      <t>シュウセイ</t>
    </rPh>
    <rPh sb="17" eb="19">
      <t>サクジョ</t>
    </rPh>
    <rPh sb="20" eb="22">
      <t>ショウゴウ</t>
    </rPh>
    <phoneticPr fontId="1"/>
  </si>
  <si>
    <t>システムで使用する各種コードの管理（登録・修正・削除・照合）ができること。</t>
    <phoneticPr fontId="1"/>
  </si>
  <si>
    <t>指定年を経過したデータ（完済、否決、取下げなど）を削除できること。</t>
    <phoneticPr fontId="1"/>
  </si>
  <si>
    <t>振込先口座情報がCSVまたは同等の形式で出力できること。または保守費用の範囲内で抽出できること。</t>
    <rPh sb="0" eb="2">
      <t>フリコミ</t>
    </rPh>
    <rPh sb="2" eb="3">
      <t>サキ</t>
    </rPh>
    <rPh sb="3" eb="5">
      <t>コウザ</t>
    </rPh>
    <rPh sb="5" eb="7">
      <t>ジョウホウ</t>
    </rPh>
    <phoneticPr fontId="1"/>
  </si>
  <si>
    <t>銀行名、銀行カナ名、支店名、支店カナ名など</t>
    <rPh sb="0" eb="3">
      <t>ギンコウメイ</t>
    </rPh>
    <rPh sb="4" eb="6">
      <t>ギンコウ</t>
    </rPh>
    <rPh sb="8" eb="9">
      <t>メイ</t>
    </rPh>
    <rPh sb="10" eb="12">
      <t>シテン</t>
    </rPh>
    <rPh sb="12" eb="13">
      <t>メイ</t>
    </rPh>
    <rPh sb="14" eb="16">
      <t>シテン</t>
    </rPh>
    <rPh sb="18" eb="19">
      <t>メイ</t>
    </rPh>
    <phoneticPr fontId="1"/>
  </si>
  <si>
    <t>振込先口座情報登録の際に銀行名等で検索ができること。</t>
    <rPh sb="7" eb="9">
      <t>トウロク</t>
    </rPh>
    <rPh sb="10" eb="11">
      <t>サイ</t>
    </rPh>
    <rPh sb="12" eb="15">
      <t>ギンコウメイ</t>
    </rPh>
    <rPh sb="15" eb="16">
      <t>ナド</t>
    </rPh>
    <rPh sb="17" eb="19">
      <t>ケンサク</t>
    </rPh>
    <phoneticPr fontId="1"/>
  </si>
  <si>
    <t>システムで使用する各種コードCSVまたは同等の形式で出力できること、または保守費用の範囲内で抽出できること。</t>
    <rPh sb="5" eb="7">
      <t>シヨウ</t>
    </rPh>
    <rPh sb="9" eb="11">
      <t>カクシュ</t>
    </rPh>
    <rPh sb="37" eb="41">
      <t>ホシュヒヨウ</t>
    </rPh>
    <rPh sb="42" eb="45">
      <t>ハンイナイ</t>
    </rPh>
    <rPh sb="46" eb="48">
      <t>チュウシュツ</t>
    </rPh>
    <phoneticPr fontId="1"/>
  </si>
  <si>
    <t>市内住所の変更があった場合は保守費用の中で対応すること</t>
    <rPh sb="0" eb="2">
      <t>シナイ</t>
    </rPh>
    <rPh sb="2" eb="4">
      <t>ジュウショ</t>
    </rPh>
    <rPh sb="5" eb="7">
      <t>ヘンコウ</t>
    </rPh>
    <rPh sb="11" eb="13">
      <t>バアイ</t>
    </rPh>
    <rPh sb="14" eb="18">
      <t>ホシュヒヨウ</t>
    </rPh>
    <rPh sb="19" eb="20">
      <t>ナカ</t>
    </rPh>
    <rPh sb="21" eb="23">
      <t>タイオウ</t>
    </rPh>
    <phoneticPr fontId="1"/>
  </si>
  <si>
    <t>〇</t>
    <phoneticPr fontId="1"/>
  </si>
  <si>
    <t>市内住所登録の際に郵便番号の一覧表示し、住所等で検索ができること。</t>
    <rPh sb="0" eb="2">
      <t>シナイ</t>
    </rPh>
    <rPh sb="2" eb="4">
      <t>ジュウショ</t>
    </rPh>
    <rPh sb="4" eb="6">
      <t>トウロク</t>
    </rPh>
    <rPh sb="7" eb="8">
      <t>サイ</t>
    </rPh>
    <rPh sb="9" eb="13">
      <t>ユウビンバンゴウ</t>
    </rPh>
    <rPh sb="14" eb="16">
      <t>イチラン</t>
    </rPh>
    <rPh sb="16" eb="18">
      <t>ヒョウジ</t>
    </rPh>
    <rPh sb="20" eb="22">
      <t>ジュウショ</t>
    </rPh>
    <rPh sb="22" eb="23">
      <t>ナド</t>
    </rPh>
    <rPh sb="24" eb="26">
      <t>ケンサク</t>
    </rPh>
    <phoneticPr fontId="1"/>
  </si>
  <si>
    <t>地番変更などに伴う、市内住所の一括変更ができること、または保守運用費の範囲内で対応が可能であること。</t>
    <rPh sb="0" eb="4">
      <t>チバンヘンコウ</t>
    </rPh>
    <rPh sb="7" eb="8">
      <t>トモナ</t>
    </rPh>
    <rPh sb="10" eb="12">
      <t>シナイ</t>
    </rPh>
    <rPh sb="12" eb="14">
      <t>ジュウショ</t>
    </rPh>
    <rPh sb="15" eb="17">
      <t>イッカツ</t>
    </rPh>
    <rPh sb="17" eb="19">
      <t>ヘンコウ</t>
    </rPh>
    <rPh sb="29" eb="34">
      <t>ホシュウンヨウヒ</t>
    </rPh>
    <rPh sb="35" eb="38">
      <t>ハンイナイ</t>
    </rPh>
    <rPh sb="39" eb="41">
      <t>タイオウ</t>
    </rPh>
    <rPh sb="42" eb="44">
      <t>カノウ</t>
    </rPh>
    <phoneticPr fontId="1"/>
  </si>
  <si>
    <t>４．利子助成</t>
    <rPh sb="2" eb="6">
      <t>リシジョセイ</t>
    </rPh>
    <phoneticPr fontId="1"/>
  </si>
  <si>
    <t>No.11 振込明細書</t>
    <rPh sb="6" eb="8">
      <t>フリコミ</t>
    </rPh>
    <rPh sb="8" eb="11">
      <t>メイサイショ</t>
    </rPh>
    <phoneticPr fontId="1"/>
  </si>
  <si>
    <t>該当年度、融資制度、指定金融機関・支店、利用者など</t>
    <rPh sb="0" eb="2">
      <t>ガイトウ</t>
    </rPh>
    <rPh sb="2" eb="4">
      <t>ネンド</t>
    </rPh>
    <rPh sb="5" eb="9">
      <t>ユウシセイド</t>
    </rPh>
    <rPh sb="17" eb="19">
      <t>シテン</t>
    </rPh>
    <rPh sb="20" eb="23">
      <t>リヨウシャ</t>
    </rPh>
    <phoneticPr fontId="1"/>
  </si>
  <si>
    <t>抽出された利子助成の対象者検索時に複合条件による指定ができること。</t>
    <rPh sb="0" eb="2">
      <t>チュウシュツ</t>
    </rPh>
    <rPh sb="10" eb="13">
      <t>タイショウシャ</t>
    </rPh>
    <rPh sb="13" eb="16">
      <t>ケンサクジ</t>
    </rPh>
    <rPh sb="24" eb="26">
      <t>シテイ</t>
    </rPh>
    <phoneticPr fontId="1"/>
  </si>
  <si>
    <t>検索時の複合条件で該当帳票を印刷できること。</t>
    <rPh sb="0" eb="2">
      <t>ケンサク</t>
    </rPh>
    <rPh sb="2" eb="3">
      <t>ジ</t>
    </rPh>
    <rPh sb="4" eb="6">
      <t>フクゴウ</t>
    </rPh>
    <rPh sb="6" eb="8">
      <t>ジョウケン</t>
    </rPh>
    <rPh sb="14" eb="16">
      <t>インサツ</t>
    </rPh>
    <phoneticPr fontId="1"/>
  </si>
  <si>
    <t>利子助成の利率変更した際は指定した時期から新たな利率で利子助成額の計算が行えること。</t>
    <rPh sb="11" eb="12">
      <t>サイ</t>
    </rPh>
    <rPh sb="13" eb="15">
      <t>シテイ</t>
    </rPh>
    <rPh sb="17" eb="19">
      <t>ジキ</t>
    </rPh>
    <rPh sb="21" eb="22">
      <t>アラ</t>
    </rPh>
    <rPh sb="24" eb="26">
      <t>リリツ</t>
    </rPh>
    <rPh sb="31" eb="32">
      <t>ガク</t>
    </rPh>
    <phoneticPr fontId="1"/>
  </si>
  <si>
    <t>利子助成の対象者を選択すると詳細情報を表示すること。</t>
    <rPh sb="5" eb="8">
      <t>タイショウシャ</t>
    </rPh>
    <rPh sb="9" eb="11">
      <t>センタク</t>
    </rPh>
    <rPh sb="14" eb="16">
      <t>ショウサイ</t>
    </rPh>
    <rPh sb="16" eb="18">
      <t>ジョウホウ</t>
    </rPh>
    <rPh sb="19" eb="21">
      <t>ヒョウジ</t>
    </rPh>
    <phoneticPr fontId="1"/>
  </si>
  <si>
    <t>利子助成の対象者一覧には指定金融機関、支店名、融資制度、貸付金額、計算利子額、利子助成額などを表示できること。</t>
    <rPh sb="0" eb="4">
      <t>リシジョセイ</t>
    </rPh>
    <rPh sb="5" eb="8">
      <t>タイショウシャ</t>
    </rPh>
    <rPh sb="8" eb="10">
      <t>イチラン</t>
    </rPh>
    <rPh sb="12" eb="18">
      <t>シテイキンユウキカン</t>
    </rPh>
    <rPh sb="19" eb="21">
      <t>シテン</t>
    </rPh>
    <rPh sb="21" eb="22">
      <t>メイ</t>
    </rPh>
    <rPh sb="23" eb="27">
      <t>ユウシセイド</t>
    </rPh>
    <rPh sb="28" eb="30">
      <t>カシツケ</t>
    </rPh>
    <rPh sb="30" eb="32">
      <t>キンガク</t>
    </rPh>
    <rPh sb="39" eb="41">
      <t>リシ</t>
    </rPh>
    <phoneticPr fontId="1"/>
  </si>
  <si>
    <t>指定金融機関、融資制度、利子助成対象期間、利用者名、所在地、代表者名、斡旋番号、終回償還年月日、利子助成終了年月日、貸付年月日、返済期間、貸付残高、利子助成額などを管理、画面上に表記すること。</t>
    <rPh sb="9" eb="11">
      <t>セイド</t>
    </rPh>
    <rPh sb="74" eb="78">
      <t>リシジョセイ</t>
    </rPh>
    <rPh sb="78" eb="79">
      <t>ガク</t>
    </rPh>
    <phoneticPr fontId="1"/>
  </si>
  <si>
    <t>償還情報の管理（登録・修正・削除・照合）ができること。</t>
    <rPh sb="0" eb="2">
      <t>ショウカン</t>
    </rPh>
    <rPh sb="2" eb="4">
      <t>ジョウホウ</t>
    </rPh>
    <phoneticPr fontId="1"/>
  </si>
  <si>
    <t>３．償還状況入力業務</t>
    <phoneticPr fontId="1"/>
  </si>
  <si>
    <t>該当帳票がで出力できること</t>
    <rPh sb="2" eb="4">
      <t>チョウヒョウ</t>
    </rPh>
    <phoneticPr fontId="1"/>
  </si>
  <si>
    <t>計算利子額の調整額が入力でき、確定利子額に基づき、利子助成額を再計算できること。</t>
    <rPh sb="0" eb="2">
      <t>ケイサン</t>
    </rPh>
    <rPh sb="2" eb="5">
      <t>リシガク</t>
    </rPh>
    <rPh sb="15" eb="17">
      <t>カクテイ</t>
    </rPh>
    <rPh sb="17" eb="20">
      <t>リシガク</t>
    </rPh>
    <rPh sb="21" eb="22">
      <t>モト</t>
    </rPh>
    <rPh sb="25" eb="29">
      <t>リシジョセイ</t>
    </rPh>
    <rPh sb="29" eb="30">
      <t>ガク</t>
    </rPh>
    <rPh sb="31" eb="34">
      <t>サイケイサン</t>
    </rPh>
    <phoneticPr fontId="1"/>
  </si>
  <si>
    <t>No.9 利子助成集計表
No.10利子助成申請者及び利子助成額
No.12 金融機関別融資枠残高表
No.13 融資残高表
No.14 月次融資残高表
No.15 金融機関別残高表
No.16 融資実行集計表
No.17 金融機関別実行表
No.18 資金使途別実行表
No.19 資金申込・決定状況
※レイアウトは契約後に協議するものとする</t>
    <rPh sb="44" eb="47">
      <t>ユウシワク</t>
    </rPh>
    <rPh sb="47" eb="49">
      <t>ザンダカ</t>
    </rPh>
    <rPh sb="49" eb="50">
      <t>ヒョウ</t>
    </rPh>
    <rPh sb="57" eb="61">
      <t>ユウシザンダカ</t>
    </rPh>
    <rPh sb="61" eb="62">
      <t>ヒョウ</t>
    </rPh>
    <rPh sb="69" eb="71">
      <t>ゲツジ</t>
    </rPh>
    <rPh sb="71" eb="73">
      <t>ユウシ</t>
    </rPh>
    <rPh sb="73" eb="75">
      <t>ザンダカ</t>
    </rPh>
    <rPh sb="75" eb="76">
      <t>ヒョウ</t>
    </rPh>
    <rPh sb="87" eb="88">
      <t>ベツ</t>
    </rPh>
    <rPh sb="88" eb="90">
      <t>ザンダカ</t>
    </rPh>
    <rPh sb="90" eb="91">
      <t>ヒョウ</t>
    </rPh>
    <rPh sb="98" eb="100">
      <t>ユウシ</t>
    </rPh>
    <rPh sb="100" eb="102">
      <t>ジッコウ</t>
    </rPh>
    <rPh sb="102" eb="105">
      <t>シュウケイヒョウ</t>
    </rPh>
    <rPh sb="116" eb="117">
      <t>ベツ</t>
    </rPh>
    <rPh sb="117" eb="120">
      <t>ジッコウヒョウ</t>
    </rPh>
    <rPh sb="127" eb="129">
      <t>シキン</t>
    </rPh>
    <rPh sb="129" eb="132">
      <t>シトベツ</t>
    </rPh>
    <rPh sb="132" eb="135">
      <t>ジッコウヒョウ</t>
    </rPh>
    <rPh sb="142" eb="144">
      <t>シキン</t>
    </rPh>
    <rPh sb="144" eb="145">
      <t>モウ</t>
    </rPh>
    <rPh sb="145" eb="146">
      <t>コ</t>
    </rPh>
    <rPh sb="147" eb="149">
      <t>ケッテイ</t>
    </rPh>
    <rPh sb="149" eb="151">
      <t>ジョウキョウ</t>
    </rPh>
    <phoneticPr fontId="1"/>
  </si>
  <si>
    <t>No.20 利用者宛ラベル
No.21 金融機関宛ラベル
※レイアウトは契約後に協議するものとする</t>
    <rPh sb="20" eb="24">
      <t>キンユウキカン</t>
    </rPh>
    <rPh sb="24" eb="25">
      <t>アテ</t>
    </rPh>
    <phoneticPr fontId="1"/>
  </si>
  <si>
    <t>様式８　機能要件一覧</t>
    <rPh sb="0" eb="2">
      <t>ヨウシキ</t>
    </rPh>
    <rPh sb="4" eb="6">
      <t>キノウ</t>
    </rPh>
    <rPh sb="6" eb="8">
      <t>ヨウケン</t>
    </rPh>
    <rPh sb="8" eb="10">
      <t>イチラン</t>
    </rPh>
    <phoneticPr fontId="1"/>
  </si>
  <si>
    <t>６．システム保守業務</t>
    <phoneticPr fontId="1"/>
  </si>
  <si>
    <t>７．ユーザ管理業務</t>
    <phoneticPr fontId="1"/>
  </si>
  <si>
    <t>No.1 受付一覧表
No.2 審査結果一覧表
※レイアウトは契約後に別途協議するものとする</t>
    <phoneticPr fontId="1"/>
  </si>
  <si>
    <t>全銀協コードで設定できること。
初回セットアップを行うこと。
※本市から金融機関マスタ等の情報提供は行わない。</t>
    <rPh sb="16" eb="18">
      <t>ショカイ</t>
    </rPh>
    <rPh sb="25" eb="26">
      <t>オコナ</t>
    </rPh>
    <rPh sb="32" eb="34">
      <t>ホンシ</t>
    </rPh>
    <rPh sb="36" eb="40">
      <t>キンユウキカン</t>
    </rPh>
    <rPh sb="43" eb="44">
      <t>ナド</t>
    </rPh>
    <rPh sb="45" eb="49">
      <t>ジョウホウテイキョウ</t>
    </rPh>
    <rPh sb="50" eb="51">
      <t>オコナ</t>
    </rPh>
    <phoneticPr fontId="1"/>
  </si>
  <si>
    <t>対応可否
（対応可能：〇、
条件付き対応可能：△
対応不可能×）</t>
    <rPh sb="0" eb="4">
      <t>タイオウカヒ</t>
    </rPh>
    <rPh sb="6" eb="10">
      <t>タイオウカノウ</t>
    </rPh>
    <rPh sb="14" eb="16">
      <t>ジョウケン</t>
    </rPh>
    <rPh sb="16" eb="17">
      <t>ツ</t>
    </rPh>
    <rPh sb="18" eb="22">
      <t>タイオウカノウ</t>
    </rPh>
    <rPh sb="25" eb="27">
      <t>タイオウ</t>
    </rPh>
    <rPh sb="27" eb="30">
      <t>フカノウ</t>
    </rPh>
    <phoneticPr fontId="1"/>
  </si>
  <si>
    <t>条件
※対応可否が△の場合は記入すること</t>
    <rPh sb="0" eb="2">
      <t>ジョウケン</t>
    </rPh>
    <rPh sb="4" eb="8">
      <t>タイオウカヒ</t>
    </rPh>
    <rPh sb="11" eb="13">
      <t>バアイ</t>
    </rPh>
    <rPh sb="14" eb="16">
      <t>キニュウ</t>
    </rPh>
    <phoneticPr fontId="1"/>
  </si>
  <si>
    <t>融資制度情報の追加に伴い、帳票等に変更が発生する場合は、保守費用内で対応できること。</t>
    <rPh sb="2" eb="4">
      <t>セイド</t>
    </rPh>
    <rPh sb="7" eb="9">
      <t>ツイカ</t>
    </rPh>
    <rPh sb="10" eb="11">
      <t>トモナ</t>
    </rPh>
    <rPh sb="13" eb="15">
      <t>チョウヒョウ</t>
    </rPh>
    <rPh sb="15" eb="16">
      <t>ナド</t>
    </rPh>
    <rPh sb="17" eb="19">
      <t>ヘンコウ</t>
    </rPh>
    <rPh sb="20" eb="22">
      <t>ハッセイ</t>
    </rPh>
    <rPh sb="24" eb="26">
      <t>バアイ</t>
    </rPh>
    <rPh sb="28" eb="32">
      <t>ホシュヒヨウ</t>
    </rPh>
    <rPh sb="32" eb="33">
      <t>ナイ</t>
    </rPh>
    <rPh sb="34" eb="36">
      <t>タイオウ</t>
    </rPh>
    <phoneticPr fontId="1"/>
  </si>
  <si>
    <t>新たに追加する融資制度とは既存の制度から資金使途（運転・設備）毎に融資限度額、融資利率、利子助成率、融資期間が変更となる場合を想定すること</t>
    <rPh sb="0" eb="1">
      <t>アラ</t>
    </rPh>
    <rPh sb="3" eb="5">
      <t>ツイカ</t>
    </rPh>
    <rPh sb="7" eb="11">
      <t>ユウシセイド</t>
    </rPh>
    <rPh sb="13" eb="15">
      <t>キゾン</t>
    </rPh>
    <rPh sb="16" eb="18">
      <t>セイド</t>
    </rPh>
    <rPh sb="20" eb="24">
      <t>シキンシト</t>
    </rPh>
    <rPh sb="25" eb="27">
      <t>ウンテン</t>
    </rPh>
    <rPh sb="28" eb="30">
      <t>セツビ</t>
    </rPh>
    <rPh sb="31" eb="32">
      <t>ゴト</t>
    </rPh>
    <rPh sb="33" eb="35">
      <t>ユウシ</t>
    </rPh>
    <rPh sb="35" eb="37">
      <t>ゲンド</t>
    </rPh>
    <rPh sb="37" eb="38">
      <t>ガク</t>
    </rPh>
    <rPh sb="39" eb="41">
      <t>ユウシ</t>
    </rPh>
    <rPh sb="41" eb="43">
      <t>リリツ</t>
    </rPh>
    <rPh sb="44" eb="49">
      <t>リシジョセイリツ</t>
    </rPh>
    <rPh sb="50" eb="54">
      <t>ユウシキカン</t>
    </rPh>
    <rPh sb="55" eb="57">
      <t>ヘンコウ</t>
    </rPh>
    <rPh sb="60" eb="62">
      <t>バアイ</t>
    </rPh>
    <rPh sb="63" eb="65">
      <t>ソウテイ</t>
    </rPh>
    <phoneticPr fontId="1"/>
  </si>
  <si>
    <t>3回程度を想定すること</t>
    <rPh sb="1" eb="2">
      <t>カイ</t>
    </rPh>
    <rPh sb="2" eb="4">
      <t>テイド</t>
    </rPh>
    <rPh sb="5" eb="7">
      <t>ソウテイ</t>
    </rPh>
    <phoneticPr fontId="1"/>
  </si>
  <si>
    <t>IDとパスワードを設定により、システム上のデータを取り扱える利用者を制限できること。</t>
    <phoneticPr fontId="1"/>
  </si>
  <si>
    <t>システム切替等によりデータ抽出が必要となった場合に対応できること</t>
    <rPh sb="4" eb="6">
      <t>キリカエ</t>
    </rPh>
    <rPh sb="6" eb="7">
      <t>ナド</t>
    </rPh>
    <rPh sb="13" eb="15">
      <t>チュウシュツ</t>
    </rPh>
    <rPh sb="16" eb="18">
      <t>ヒツヨウ</t>
    </rPh>
    <rPh sb="22" eb="24">
      <t>バアイ</t>
    </rPh>
    <rPh sb="25" eb="27">
      <t>タイオウ</t>
    </rPh>
    <phoneticPr fontId="1"/>
  </si>
  <si>
    <t>繰上償還、条件変更、代位弁済、内入れ、滞納など償還状況データの入力・取消ができること。</t>
    <rPh sb="15" eb="17">
      <t>ウチイ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</si>
</sst>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176" formatCode="#,##0;\-#,##0;&quot;-&quot;"/>
    <numFmt numFmtId="177" formatCode="_ * #,##0_ ;_ * &quot;¥&quot;&quot;¥&quot;&quot;¥&quot;&quot;¥&quot;&quot;¥&quot;&quot;¥&quot;\-#,##0_ ;_ * &quot;-&quot;_ ;_ @_ "/>
    <numFmt numFmtId="178" formatCode="&quot;f.&quot;\ #,##0.00_-;&quot;f.&quot;\ #,##0.00\-"/>
    <numFmt numFmtId="179" formatCode="_-&quot;f.&quot;\ * #,##0_-;_-&quot;f.&quot;\ * #,##0\-;_-&quot;f.&quot;\ * &quot;-&quot;_-;_-@_-"/>
    <numFmt numFmtId="180" formatCode="&quot;f.&quot;\ #,##0_-;[Red]&quot;f.&quot;\ #,##0\-"/>
    <numFmt numFmtId="181" formatCode="&quot;f.&quot;\ #,##0.00_-;[Red]&quot;f.&quot;\ #,##0.00\-"/>
    <numFmt numFmtId="182" formatCode="m/d"/>
    <numFmt numFmtId="183" formatCode="#,##0;\(#,##0\)"/>
    <numFmt numFmtId="184" formatCode="#,##0.00000;[Red]\-#,##0.00000"/>
    <numFmt numFmtId="185" formatCode="###0.0000_);[Red]\(###0.0000\)"/>
  </numFmts>
  <fonts count="29">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0"/>
      <color indexed="8"/>
      <name val="Arial"/>
      <family val="2"/>
    </font>
    <font>
      <sz val="10"/>
      <name val="Arial"/>
      <family val="2"/>
    </font>
    <font>
      <sz val="11"/>
      <name val="ＭＳ ゴシック"/>
      <family val="3"/>
      <charset val="128"/>
    </font>
    <font>
      <sz val="9"/>
      <name val="Times New Roman"/>
      <family val="1"/>
    </font>
    <font>
      <i/>
      <sz val="1"/>
      <color indexed="8"/>
      <name val="Courier"/>
      <family val="3"/>
    </font>
    <font>
      <sz val="1"/>
      <color indexed="8"/>
      <name val="Courier"/>
      <family val="3"/>
    </font>
    <font>
      <sz val="8"/>
      <name val="Arial"/>
      <family val="2"/>
    </font>
    <font>
      <b/>
      <sz val="12"/>
      <name val="Arial"/>
      <family val="2"/>
    </font>
    <font>
      <u/>
      <sz val="8"/>
      <color indexed="12"/>
      <name val="Times New Roman"/>
      <family val="1"/>
    </font>
    <font>
      <sz val="11"/>
      <name val="明朝"/>
      <family val="1"/>
      <charset val="128"/>
    </font>
    <font>
      <sz val="8"/>
      <color indexed="16"/>
      <name val="Century Schoolbook"/>
      <family val="1"/>
    </font>
    <font>
      <b/>
      <i/>
      <sz val="10"/>
      <name val="Times New Roman"/>
      <family val="1"/>
    </font>
    <font>
      <sz val="10"/>
      <name val="MS Sans Serif"/>
      <family val="2"/>
    </font>
    <font>
      <b/>
      <sz val="9"/>
      <name val="Times New Roman"/>
      <family val="1"/>
    </font>
    <font>
      <sz val="12"/>
      <name val="Times New Roman"/>
      <family val="1"/>
    </font>
    <font>
      <sz val="10"/>
      <name val="Univers (W1)"/>
      <family val="2"/>
    </font>
    <font>
      <sz val="14"/>
      <name val="ＭＳ 明朝"/>
      <family val="1"/>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b/>
      <sz val="14"/>
      <color theme="1"/>
      <name val="ＭＳ 明朝"/>
      <family val="1"/>
      <charset val="128"/>
    </font>
    <font>
      <sz val="18"/>
      <color theme="1"/>
      <name val="ＭＳ 明朝"/>
      <family val="1"/>
      <charset val="128"/>
    </font>
    <font>
      <sz val="11"/>
      <color rgb="FFFF0000"/>
      <name val="ＭＳ 明朝"/>
      <family val="1"/>
      <charset val="128"/>
    </font>
    <font>
      <sz val="11"/>
      <color theme="1"/>
      <name val="ＭＳ Ｐゴシック"/>
      <family val="3"/>
      <charset val="128"/>
    </font>
    <font>
      <sz val="11"/>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5">
    <xf numFmtId="0" fontId="0" fillId="0" borderId="0"/>
    <xf numFmtId="176" fontId="4" fillId="0" borderId="0" applyFill="0" applyBorder="0" applyAlignment="0"/>
    <xf numFmtId="38" fontId="5" fillId="0" borderId="0" applyFont="0" applyFill="0" applyBorder="0" applyAlignment="0" applyProtection="0"/>
    <xf numFmtId="0" fontId="5" fillId="0" borderId="0" applyFont="0" applyFill="0" applyBorder="0" applyAlignment="0" applyProtection="0"/>
    <xf numFmtId="177" fontId="6" fillId="0" borderId="0"/>
    <xf numFmtId="0" fontId="7" fillId="0" borderId="0">
      <alignment horizontal="left"/>
    </xf>
    <xf numFmtId="0" fontId="8" fillId="0" borderId="0">
      <protection locked="0"/>
    </xf>
    <xf numFmtId="0" fontId="9" fillId="0" borderId="0">
      <protection locked="0"/>
    </xf>
    <xf numFmtId="0" fontId="9" fillId="0" borderId="0">
      <protection locked="0"/>
    </xf>
    <xf numFmtId="0" fontId="9" fillId="0" borderId="0">
      <protection locked="0"/>
    </xf>
    <xf numFmtId="0" fontId="8" fillId="0" borderId="0">
      <protection locked="0"/>
    </xf>
    <xf numFmtId="0" fontId="9" fillId="0" borderId="0">
      <protection locked="0"/>
    </xf>
    <xf numFmtId="0" fontId="9" fillId="0" borderId="0">
      <protection locked="0"/>
    </xf>
    <xf numFmtId="38" fontId="10" fillId="2" borderId="0" applyNumberFormat="0" applyBorder="0" applyAlignment="0" applyProtection="0"/>
    <xf numFmtId="0" fontId="11" fillId="0" borderId="1" applyNumberFormat="0" applyAlignment="0" applyProtection="0">
      <alignment horizontal="left" vertical="center"/>
    </xf>
    <xf numFmtId="0" fontId="11" fillId="0" borderId="2">
      <alignment horizontal="left" vertical="center"/>
    </xf>
    <xf numFmtId="0" fontId="12" fillId="0" borderId="0" applyNumberFormat="0" applyFill="0" applyBorder="0" applyAlignment="0" applyProtection="0">
      <alignment vertical="top"/>
      <protection locked="0"/>
    </xf>
    <xf numFmtId="10" fontId="10" fillId="3" borderId="3" applyNumberFormat="0" applyBorder="0" applyAlignment="0" applyProtection="0"/>
    <xf numFmtId="178" fontId="13" fillId="0" borderId="0" applyFont="0" applyFill="0" applyBorder="0" applyAlignment="0" applyProtection="0"/>
    <xf numFmtId="179" fontId="13" fillId="0" borderId="0" applyFont="0" applyFill="0" applyBorder="0" applyAlignment="0" applyProtection="0"/>
    <xf numFmtId="179" fontId="2" fillId="0" borderId="0"/>
    <xf numFmtId="0" fontId="5" fillId="0" borderId="0"/>
    <xf numFmtId="10" fontId="5" fillId="0" borderId="0" applyFont="0" applyFill="0" applyBorder="0" applyAlignment="0" applyProtection="0"/>
    <xf numFmtId="4" fontId="7" fillId="0" borderId="0">
      <alignment horizontal="right"/>
    </xf>
    <xf numFmtId="4" fontId="14" fillId="0" borderId="0">
      <alignment horizontal="right"/>
    </xf>
    <xf numFmtId="0" fontId="15" fillId="0" borderId="0">
      <alignment horizontal="left"/>
    </xf>
    <xf numFmtId="0" fontId="16" fillId="0" borderId="0"/>
    <xf numFmtId="0" fontId="17" fillId="0" borderId="0">
      <alignment horizontal="center"/>
    </xf>
    <xf numFmtId="180" fontId="16" fillId="0" borderId="0" applyFont="0" applyFill="0" applyBorder="0" applyAlignment="0" applyProtection="0"/>
    <xf numFmtId="181" fontId="16" fillId="0" borderId="0" applyFont="0" applyFill="0" applyBorder="0" applyAlignment="0" applyProtection="0"/>
    <xf numFmtId="0" fontId="18" fillId="0" borderId="0"/>
    <xf numFmtId="182" fontId="19" fillId="0" borderId="0" applyFont="0" applyFill="0" applyBorder="0" applyAlignment="0" applyProtection="0"/>
    <xf numFmtId="183" fontId="13"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9" fontId="3" fillId="0" borderId="0" applyFont="0" applyFill="0" applyBorder="0" applyAlignment="0" applyProtection="0">
      <alignment vertical="center"/>
    </xf>
    <xf numFmtId="0" fontId="2" fillId="0" borderId="4"/>
    <xf numFmtId="38" fontId="2" fillId="0" borderId="0" applyFont="0" applyFill="0" applyBorder="0" applyAlignment="0" applyProtection="0">
      <alignment vertical="center"/>
    </xf>
    <xf numFmtId="38" fontId="21" fillId="0" borderId="0" applyFont="0" applyFill="0" applyBorder="0" applyAlignment="0" applyProtection="0">
      <alignment vertical="center"/>
    </xf>
    <xf numFmtId="8" fontId="2" fillId="0" borderId="0" applyFont="0" applyFill="0" applyBorder="0" applyAlignment="0" applyProtection="0"/>
    <xf numFmtId="6"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cellStyleXfs>
  <cellXfs count="34">
    <xf numFmtId="0" fontId="0" fillId="0" borderId="0" xfId="0"/>
    <xf numFmtId="0" fontId="22" fillId="0" borderId="3" xfId="0" applyFont="1" applyFill="1" applyBorder="1" applyAlignment="1">
      <alignment vertical="center" wrapText="1"/>
    </xf>
    <xf numFmtId="0" fontId="22" fillId="0" borderId="0" xfId="0" applyFont="1" applyFill="1" applyAlignment="1">
      <alignment vertical="center" wrapText="1"/>
    </xf>
    <xf numFmtId="0" fontId="23" fillId="0" borderId="3" xfId="0" applyFont="1" applyFill="1" applyBorder="1" applyAlignment="1">
      <alignment horizontal="center" vertical="center" wrapText="1"/>
    </xf>
    <xf numFmtId="0" fontId="24" fillId="0" borderId="0" xfId="0" applyFont="1" applyFill="1" applyAlignment="1">
      <alignment vertical="center"/>
    </xf>
    <xf numFmtId="0" fontId="25" fillId="0" borderId="0" xfId="0" applyFont="1" applyFill="1" applyAlignment="1">
      <alignment vertical="center"/>
    </xf>
    <xf numFmtId="49" fontId="22" fillId="0" borderId="0" xfId="0" applyNumberFormat="1" applyFont="1" applyFill="1" applyAlignment="1">
      <alignment horizontal="center" vertical="center" shrinkToFit="1"/>
    </xf>
    <xf numFmtId="0" fontId="22" fillId="0" borderId="0" xfId="0" applyFont="1" applyFill="1" applyAlignment="1">
      <alignment vertical="center"/>
    </xf>
    <xf numFmtId="0" fontId="22" fillId="0" borderId="3" xfId="0" applyNumberFormat="1" applyFont="1" applyFill="1" applyBorder="1" applyAlignment="1">
      <alignment horizontal="center" vertical="center" shrinkToFit="1"/>
    </xf>
    <xf numFmtId="0" fontId="22" fillId="0" borderId="3" xfId="0" applyFont="1" applyFill="1" applyBorder="1" applyAlignment="1">
      <alignment horizontal="center" vertical="center" wrapText="1"/>
    </xf>
    <xf numFmtId="0" fontId="26" fillId="0" borderId="0" xfId="0" applyFont="1" applyFill="1" applyAlignment="1">
      <alignment vertical="center" wrapText="1"/>
    </xf>
    <xf numFmtId="0" fontId="28" fillId="0" borderId="3" xfId="0" applyFont="1" applyFill="1" applyBorder="1" applyAlignment="1">
      <alignment vertical="center" wrapText="1"/>
    </xf>
    <xf numFmtId="0" fontId="26" fillId="0" borderId="3" xfId="0" applyFont="1" applyFill="1" applyBorder="1" applyAlignment="1">
      <alignment vertical="center" wrapText="1"/>
    </xf>
    <xf numFmtId="0" fontId="22" fillId="0" borderId="3" xfId="0" applyNumberFormat="1" applyFont="1" applyFill="1" applyBorder="1" applyAlignment="1">
      <alignment vertical="center" wrapText="1"/>
    </xf>
    <xf numFmtId="0" fontId="22" fillId="0" borderId="3" xfId="0" applyNumberFormat="1" applyFont="1" applyFill="1" applyBorder="1" applyAlignment="1">
      <alignment horizontal="center" vertical="center" wrapText="1"/>
    </xf>
    <xf numFmtId="0" fontId="27" fillId="0" borderId="0" xfId="0" applyFont="1" applyFill="1" applyAlignment="1">
      <alignment vertical="center"/>
    </xf>
    <xf numFmtId="0" fontId="27" fillId="0" borderId="5" xfId="0" applyFont="1" applyFill="1" applyBorder="1" applyAlignment="1">
      <alignment vertical="center" shrinkToFit="1"/>
    </xf>
    <xf numFmtId="0" fontId="22" fillId="0" borderId="3" xfId="0" applyFont="1" applyFill="1" applyBorder="1" applyAlignment="1">
      <alignment vertical="center"/>
    </xf>
    <xf numFmtId="0" fontId="27" fillId="0" borderId="3" xfId="0" applyFont="1" applyFill="1" applyBorder="1" applyAlignment="1">
      <alignment vertical="center"/>
    </xf>
    <xf numFmtId="0" fontId="22" fillId="0" borderId="5" xfId="0" applyFont="1" applyFill="1" applyBorder="1" applyAlignment="1">
      <alignment vertical="center" wrapText="1"/>
    </xf>
    <xf numFmtId="0" fontId="0" fillId="0" borderId="6" xfId="0" applyBorder="1" applyAlignment="1">
      <alignment vertical="center"/>
    </xf>
    <xf numFmtId="0" fontId="22" fillId="0" borderId="5" xfId="0" applyFont="1" applyFill="1" applyBorder="1" applyAlignment="1">
      <alignment vertical="center" shrinkToFit="1"/>
    </xf>
    <xf numFmtId="0" fontId="22" fillId="0" borderId="7" xfId="0" applyFont="1" applyFill="1" applyBorder="1" applyAlignment="1">
      <alignment vertical="center" shrinkToFit="1"/>
    </xf>
    <xf numFmtId="0" fontId="0" fillId="0" borderId="7" xfId="0" applyFill="1" applyBorder="1" applyAlignment="1">
      <alignment vertical="center" shrinkToFit="1"/>
    </xf>
    <xf numFmtId="0" fontId="22" fillId="0" borderId="3" xfId="0" applyFont="1" applyFill="1" applyBorder="1" applyAlignment="1">
      <alignment vertical="center" shrinkToFit="1"/>
    </xf>
    <xf numFmtId="0" fontId="0" fillId="0" borderId="3" xfId="0" applyFill="1" applyBorder="1" applyAlignment="1">
      <alignment vertical="center"/>
    </xf>
    <xf numFmtId="0" fontId="0" fillId="0" borderId="6" xfId="0" applyFill="1" applyBorder="1" applyAlignment="1">
      <alignment vertical="center" shrinkToFit="1"/>
    </xf>
    <xf numFmtId="0" fontId="23" fillId="0" borderId="8" xfId="0" applyFont="1" applyFill="1" applyBorder="1" applyAlignment="1">
      <alignment horizontal="center" vertical="center" wrapText="1"/>
    </xf>
    <xf numFmtId="0" fontId="0" fillId="0" borderId="9" xfId="0" applyBorder="1" applyAlignment="1">
      <alignment horizontal="center" vertical="center" wrapText="1"/>
    </xf>
    <xf numFmtId="0" fontId="22" fillId="0" borderId="5" xfId="0" applyFont="1" applyFill="1" applyBorder="1" applyAlignment="1">
      <alignment vertical="center"/>
    </xf>
    <xf numFmtId="0" fontId="23" fillId="0" borderId="5" xfId="0" applyFont="1" applyFill="1" applyBorder="1" applyAlignment="1">
      <alignment vertical="center"/>
    </xf>
    <xf numFmtId="49" fontId="23" fillId="0" borderId="5" xfId="0" applyNumberFormat="1" applyFont="1" applyFill="1" applyBorder="1" applyAlignment="1">
      <alignment vertical="center"/>
    </xf>
    <xf numFmtId="0" fontId="22" fillId="0" borderId="3" xfId="0" applyFont="1" applyFill="1" applyBorder="1" applyAlignment="1">
      <alignment vertical="center" wrapText="1"/>
    </xf>
    <xf numFmtId="0" fontId="0" fillId="0" borderId="3" xfId="0" applyBorder="1" applyAlignment="1">
      <alignment vertical="center"/>
    </xf>
  </cellXfs>
  <cellStyles count="55">
    <cellStyle name="Calc Currency (0)" xfId="1" xr:uid="{00000000-0005-0000-0000-000000000000}"/>
    <cellStyle name="Comma [0]" xfId="2" xr:uid="{00000000-0005-0000-0000-000001000000}"/>
    <cellStyle name="Currency [0]" xfId="3" xr:uid="{00000000-0005-0000-0000-000002000000}"/>
    <cellStyle name="Currency1" xfId="4" xr:uid="{00000000-0005-0000-0000-000003000000}"/>
    <cellStyle name="entry" xfId="5" xr:uid="{00000000-0005-0000-0000-000004000000}"/>
    <cellStyle name="F2" xfId="6" xr:uid="{00000000-0005-0000-0000-000005000000}"/>
    <cellStyle name="F3" xfId="7" xr:uid="{00000000-0005-0000-0000-000006000000}"/>
    <cellStyle name="F4" xfId="8" xr:uid="{00000000-0005-0000-0000-000007000000}"/>
    <cellStyle name="F5" xfId="9" xr:uid="{00000000-0005-0000-0000-000008000000}"/>
    <cellStyle name="F6" xfId="10" xr:uid="{00000000-0005-0000-0000-000009000000}"/>
    <cellStyle name="F7" xfId="11" xr:uid="{00000000-0005-0000-0000-00000A000000}"/>
    <cellStyle name="F8" xfId="12" xr:uid="{00000000-0005-0000-0000-00000B000000}"/>
    <cellStyle name="Grey" xfId="13" xr:uid="{00000000-0005-0000-0000-00000C000000}"/>
    <cellStyle name="Header1" xfId="14" xr:uid="{00000000-0005-0000-0000-00000D000000}"/>
    <cellStyle name="Header2" xfId="15" xr:uid="{00000000-0005-0000-0000-00000E000000}"/>
    <cellStyle name="Hyperlink" xfId="16" xr:uid="{00000000-0005-0000-0000-00000F000000}"/>
    <cellStyle name="Input [yellow]" xfId="17" xr:uid="{00000000-0005-0000-0000-000010000000}"/>
    <cellStyle name="Komma [0]_laroux" xfId="18" xr:uid="{00000000-0005-0000-0000-000011000000}"/>
    <cellStyle name="Komma_laroux" xfId="19" xr:uid="{00000000-0005-0000-0000-000012000000}"/>
    <cellStyle name="Normal - Style1" xfId="20" xr:uid="{00000000-0005-0000-0000-000013000000}"/>
    <cellStyle name="Normal_#18-Internet" xfId="21" xr:uid="{00000000-0005-0000-0000-000014000000}"/>
    <cellStyle name="Percent [2]" xfId="22" xr:uid="{00000000-0005-0000-0000-000015000000}"/>
    <cellStyle name="price" xfId="23" xr:uid="{00000000-0005-0000-0000-000016000000}"/>
    <cellStyle name="revised" xfId="24" xr:uid="{00000000-0005-0000-0000-000017000000}"/>
    <cellStyle name="section" xfId="25" xr:uid="{00000000-0005-0000-0000-000018000000}"/>
    <cellStyle name="Standaard_laroux" xfId="26" xr:uid="{00000000-0005-0000-0000-000019000000}"/>
    <cellStyle name="title" xfId="27" xr:uid="{00000000-0005-0000-0000-00001A000000}"/>
    <cellStyle name="Valuta [0]_laroux" xfId="28" xr:uid="{00000000-0005-0000-0000-00001B000000}"/>
    <cellStyle name="Valuta_laroux" xfId="29" xr:uid="{00000000-0005-0000-0000-00001C000000}"/>
    <cellStyle name="スタイル 1" xfId="30" xr:uid="{00000000-0005-0000-0000-00001D000000}"/>
    <cellStyle name="ﾄﾞｸｶ [0]_ｰ豼ｵﾃﾟﾁ " xfId="31" xr:uid="{00000000-0005-0000-0000-00001E000000}"/>
    <cellStyle name="ﾄﾞｸｶ_ｰ豼ｵﾃﾟﾁ " xfId="32" xr:uid="{00000000-0005-0000-0000-00001F000000}"/>
    <cellStyle name="ﾅ・ｭ [0]_ｰ豼ｵﾃﾟﾁ " xfId="33" xr:uid="{00000000-0005-0000-0000-000020000000}"/>
    <cellStyle name="ﾅ・ｭ_ｰ豼ｵﾃﾟﾁ " xfId="34" xr:uid="{00000000-0005-0000-0000-000021000000}"/>
    <cellStyle name="パーセント 2" xfId="35" xr:uid="{00000000-0005-0000-0000-000022000000}"/>
    <cellStyle name="下点線" xfId="36" xr:uid="{00000000-0005-0000-0000-000023000000}"/>
    <cellStyle name="桁区切り 2" xfId="37" xr:uid="{00000000-0005-0000-0000-000024000000}"/>
    <cellStyle name="桁区切り 3" xfId="38" xr:uid="{00000000-0005-0000-0000-000025000000}"/>
    <cellStyle name="脱浦 [0.00]_0916_3AAMAP" xfId="39" xr:uid="{00000000-0005-0000-0000-000026000000}"/>
    <cellStyle name="脱浦_0916_3AAMAP" xfId="40" xr:uid="{00000000-0005-0000-0000-000027000000}"/>
    <cellStyle name="標準" xfId="0" builtinId="0"/>
    <cellStyle name="標準 10" xfId="41" xr:uid="{00000000-0005-0000-0000-000029000000}"/>
    <cellStyle name="標準 11" xfId="42" xr:uid="{00000000-0005-0000-0000-00002A000000}"/>
    <cellStyle name="標準 2" xfId="43" xr:uid="{00000000-0005-0000-0000-00002B000000}"/>
    <cellStyle name="標準 2 2" xfId="44" xr:uid="{00000000-0005-0000-0000-00002C000000}"/>
    <cellStyle name="標準 3" xfId="45" xr:uid="{00000000-0005-0000-0000-00002D000000}"/>
    <cellStyle name="標準 3 2" xfId="46" xr:uid="{00000000-0005-0000-0000-00002E000000}"/>
    <cellStyle name="標準 4" xfId="47" xr:uid="{00000000-0005-0000-0000-00002F000000}"/>
    <cellStyle name="標準 5" xfId="48" xr:uid="{00000000-0005-0000-0000-000030000000}"/>
    <cellStyle name="標準 5 2"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未定義" xfId="54" xr:uid="{00000000-0005-0000-0000-000036000000}"/>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7"/>
  <sheetViews>
    <sheetView tabSelected="1" view="pageBreakPreview" zoomScale="55" zoomScaleNormal="55" zoomScaleSheetLayoutView="55" workbookViewId="0">
      <pane ySplit="3" topLeftCell="A21" activePane="bottomLeft" state="frozen"/>
      <selection pane="bottomLeft" activeCell="G29" sqref="G29"/>
    </sheetView>
  </sheetViews>
  <sheetFormatPr defaultColWidth="9" defaultRowHeight="48.9" customHeight="1"/>
  <cols>
    <col min="1" max="1" width="0.77734375" style="7" customWidth="1"/>
    <col min="2" max="2" width="23.109375" style="7" customWidth="1"/>
    <col min="3" max="3" width="5.21875" style="6" bestFit="1" customWidth="1"/>
    <col min="4" max="4" width="114.44140625" style="2" customWidth="1"/>
    <col min="5" max="6" width="6.33203125" style="2" bestFit="1" customWidth="1"/>
    <col min="7" max="7" width="113.109375" style="7" customWidth="1"/>
    <col min="8" max="8" width="22.44140625" style="7" customWidth="1"/>
    <col min="9" max="9" width="49.6640625" style="7" customWidth="1"/>
    <col min="10" max="16384" width="9" style="7"/>
  </cols>
  <sheetData>
    <row r="1" spans="1:9" ht="21">
      <c r="A1" s="4" t="s">
        <v>89</v>
      </c>
      <c r="B1" s="5"/>
      <c r="D1" s="10"/>
    </row>
    <row r="2" spans="1:9" ht="48.9" customHeight="1">
      <c r="B2" s="30" t="s">
        <v>12</v>
      </c>
      <c r="C2" s="31" t="s">
        <v>0</v>
      </c>
      <c r="D2" s="30" t="s">
        <v>13</v>
      </c>
      <c r="E2" s="27" t="s">
        <v>14</v>
      </c>
      <c r="F2" s="28"/>
      <c r="G2" s="29" t="s">
        <v>31</v>
      </c>
      <c r="H2" s="19" t="s">
        <v>94</v>
      </c>
      <c r="I2" s="32" t="s">
        <v>95</v>
      </c>
    </row>
    <row r="3" spans="1:9" ht="48.9" customHeight="1">
      <c r="B3" s="20"/>
      <c r="C3" s="20"/>
      <c r="D3" s="20"/>
      <c r="E3" s="3" t="s">
        <v>32</v>
      </c>
      <c r="F3" s="3" t="s">
        <v>33</v>
      </c>
      <c r="G3" s="20"/>
      <c r="H3" s="20"/>
      <c r="I3" s="33"/>
    </row>
    <row r="4" spans="1:9" ht="48.9" customHeight="1">
      <c r="B4" s="21" t="s">
        <v>3</v>
      </c>
      <c r="C4" s="8">
        <f>ROW()-3</f>
        <v>1</v>
      </c>
      <c r="D4" s="1" t="s">
        <v>4</v>
      </c>
      <c r="E4" s="9" t="s">
        <v>34</v>
      </c>
      <c r="F4" s="9"/>
      <c r="G4" s="1"/>
      <c r="H4" s="1"/>
      <c r="I4" s="17"/>
    </row>
    <row r="5" spans="1:9" ht="48.9" customHeight="1">
      <c r="B5" s="23"/>
      <c r="C5" s="8">
        <f t="shared" ref="C5:C61" si="0">ROW()-3</f>
        <v>2</v>
      </c>
      <c r="D5" s="1" t="s">
        <v>5</v>
      </c>
      <c r="E5" s="9" t="s">
        <v>34</v>
      </c>
      <c r="F5" s="9"/>
      <c r="G5" s="1"/>
      <c r="H5" s="1"/>
      <c r="I5" s="17"/>
    </row>
    <row r="6" spans="1:9" ht="48.9" customHeight="1">
      <c r="B6" s="23"/>
      <c r="C6" s="8">
        <f t="shared" si="0"/>
        <v>3</v>
      </c>
      <c r="D6" s="1" t="s">
        <v>52</v>
      </c>
      <c r="E6" s="9" t="s">
        <v>34</v>
      </c>
      <c r="F6" s="9"/>
      <c r="G6" s="1"/>
      <c r="H6" s="1"/>
      <c r="I6" s="17"/>
    </row>
    <row r="7" spans="1:9" ht="48.9" customHeight="1">
      <c r="B7" s="23"/>
      <c r="C7" s="8">
        <f t="shared" si="0"/>
        <v>4</v>
      </c>
      <c r="D7" s="1" t="s">
        <v>6</v>
      </c>
      <c r="E7" s="9" t="s">
        <v>34</v>
      </c>
      <c r="F7" s="9"/>
      <c r="G7" s="11" t="s">
        <v>29</v>
      </c>
      <c r="H7" s="11"/>
      <c r="I7" s="17"/>
    </row>
    <row r="8" spans="1:9" ht="48.9" customHeight="1">
      <c r="B8" s="23"/>
      <c r="C8" s="8">
        <f t="shared" si="0"/>
        <v>5</v>
      </c>
      <c r="D8" s="11" t="s">
        <v>21</v>
      </c>
      <c r="E8" s="9"/>
      <c r="F8" s="9" t="s">
        <v>34</v>
      </c>
      <c r="G8" s="12"/>
      <c r="H8" s="12"/>
      <c r="I8" s="17"/>
    </row>
    <row r="9" spans="1:9" ht="48.9" customHeight="1">
      <c r="B9" s="23"/>
      <c r="C9" s="8">
        <f t="shared" si="0"/>
        <v>6</v>
      </c>
      <c r="D9" s="1" t="s">
        <v>7</v>
      </c>
      <c r="E9" s="9" t="s">
        <v>34</v>
      </c>
      <c r="F9" s="9"/>
      <c r="G9" s="1"/>
      <c r="H9" s="1"/>
      <c r="I9" s="17"/>
    </row>
    <row r="10" spans="1:9" ht="48.9" customHeight="1">
      <c r="B10" s="23"/>
      <c r="C10" s="8">
        <f t="shared" si="0"/>
        <v>7</v>
      </c>
      <c r="D10" s="1" t="s">
        <v>11</v>
      </c>
      <c r="E10" s="9" t="s">
        <v>34</v>
      </c>
      <c r="F10" s="9"/>
      <c r="G10" s="1"/>
      <c r="H10" s="1"/>
      <c r="I10" s="17"/>
    </row>
    <row r="11" spans="1:9" ht="48.9" customHeight="1">
      <c r="B11" s="23"/>
      <c r="C11" s="8">
        <f t="shared" si="0"/>
        <v>8</v>
      </c>
      <c r="D11" s="11" t="s">
        <v>15</v>
      </c>
      <c r="E11" s="9" t="s">
        <v>34</v>
      </c>
      <c r="F11" s="9"/>
      <c r="G11" s="1"/>
      <c r="H11" s="1"/>
      <c r="I11" s="17"/>
    </row>
    <row r="12" spans="1:9" ht="48.9" customHeight="1">
      <c r="B12" s="23"/>
      <c r="C12" s="8">
        <f t="shared" si="0"/>
        <v>9</v>
      </c>
      <c r="D12" s="1" t="s">
        <v>19</v>
      </c>
      <c r="E12" s="9" t="s">
        <v>34</v>
      </c>
      <c r="F12" s="9"/>
      <c r="G12" s="1"/>
      <c r="H12" s="1"/>
      <c r="I12" s="17"/>
    </row>
    <row r="13" spans="1:9" ht="48.9" customHeight="1">
      <c r="B13" s="23"/>
      <c r="C13" s="8">
        <f t="shared" si="0"/>
        <v>10</v>
      </c>
      <c r="D13" s="1" t="s">
        <v>8</v>
      </c>
      <c r="E13" s="9" t="s">
        <v>34</v>
      </c>
      <c r="F13" s="9"/>
      <c r="G13" s="11" t="s">
        <v>37</v>
      </c>
      <c r="H13" s="11"/>
      <c r="I13" s="17"/>
    </row>
    <row r="14" spans="1:9" ht="48.9" customHeight="1">
      <c r="B14" s="23"/>
      <c r="C14" s="8">
        <f t="shared" si="0"/>
        <v>11</v>
      </c>
      <c r="D14" s="1" t="s">
        <v>20</v>
      </c>
      <c r="E14" s="9" t="s">
        <v>34</v>
      </c>
      <c r="F14" s="9"/>
      <c r="G14" s="1"/>
      <c r="H14" s="1"/>
      <c r="I14" s="17"/>
    </row>
    <row r="15" spans="1:9" ht="48.9" customHeight="1">
      <c r="B15" s="23"/>
      <c r="C15" s="8">
        <f t="shared" si="0"/>
        <v>12</v>
      </c>
      <c r="D15" s="11" t="s">
        <v>26</v>
      </c>
      <c r="E15" s="9" t="s">
        <v>34</v>
      </c>
      <c r="F15" s="9"/>
      <c r="G15" s="1"/>
      <c r="H15" s="1"/>
      <c r="I15" s="17"/>
    </row>
    <row r="16" spans="1:9" ht="101.4" customHeight="1">
      <c r="B16" s="23"/>
      <c r="C16" s="8">
        <f t="shared" si="0"/>
        <v>13</v>
      </c>
      <c r="D16" s="11" t="s">
        <v>22</v>
      </c>
      <c r="E16" s="9" t="s">
        <v>34</v>
      </c>
      <c r="F16" s="9"/>
      <c r="G16" s="1" t="s">
        <v>44</v>
      </c>
      <c r="H16" s="1"/>
      <c r="I16" s="17"/>
    </row>
    <row r="17" spans="2:9" ht="97.2" customHeight="1">
      <c r="B17" s="23"/>
      <c r="C17" s="8">
        <f t="shared" si="0"/>
        <v>14</v>
      </c>
      <c r="D17" s="11" t="s">
        <v>25</v>
      </c>
      <c r="E17" s="9" t="s">
        <v>34</v>
      </c>
      <c r="F17" s="9"/>
      <c r="G17" s="1" t="s">
        <v>35</v>
      </c>
      <c r="H17" s="1"/>
      <c r="I17" s="17"/>
    </row>
    <row r="18" spans="2:9" ht="97.2" customHeight="1">
      <c r="B18" s="23"/>
      <c r="C18" s="8">
        <f t="shared" si="0"/>
        <v>15</v>
      </c>
      <c r="D18" s="11" t="s">
        <v>25</v>
      </c>
      <c r="E18" s="9" t="s">
        <v>34</v>
      </c>
      <c r="F18" s="9"/>
      <c r="G18" s="1" t="s">
        <v>92</v>
      </c>
      <c r="H18" s="1"/>
      <c r="I18" s="17"/>
    </row>
    <row r="19" spans="2:9" ht="48.9" customHeight="1">
      <c r="B19" s="21" t="s">
        <v>1</v>
      </c>
      <c r="C19" s="8">
        <f t="shared" si="0"/>
        <v>16</v>
      </c>
      <c r="D19" s="13" t="s">
        <v>38</v>
      </c>
      <c r="E19" s="9" t="s">
        <v>34</v>
      </c>
      <c r="F19" s="14"/>
      <c r="G19" s="1"/>
      <c r="H19" s="1"/>
      <c r="I19" s="17"/>
    </row>
    <row r="20" spans="2:9" ht="48.9" customHeight="1">
      <c r="B20" s="23"/>
      <c r="C20" s="8">
        <f t="shared" si="0"/>
        <v>17</v>
      </c>
      <c r="D20" s="1" t="s">
        <v>16</v>
      </c>
      <c r="E20" s="9" t="s">
        <v>34</v>
      </c>
      <c r="F20" s="9"/>
      <c r="G20" s="1"/>
      <c r="H20" s="1"/>
      <c r="I20" s="17"/>
    </row>
    <row r="21" spans="2:9" ht="48.9" customHeight="1">
      <c r="B21" s="23"/>
      <c r="C21" s="8">
        <f t="shared" si="0"/>
        <v>18</v>
      </c>
      <c r="D21" s="1" t="s">
        <v>23</v>
      </c>
      <c r="E21" s="9" t="s">
        <v>34</v>
      </c>
      <c r="F21" s="9"/>
      <c r="G21" s="1"/>
      <c r="H21" s="1"/>
      <c r="I21" s="17"/>
    </row>
    <row r="22" spans="2:9" ht="43.2" customHeight="1">
      <c r="B22" s="23"/>
      <c r="C22" s="8">
        <f t="shared" si="0"/>
        <v>19</v>
      </c>
      <c r="D22" s="1" t="s">
        <v>30</v>
      </c>
      <c r="E22" s="9" t="s">
        <v>34</v>
      </c>
      <c r="F22" s="9"/>
      <c r="G22" s="1"/>
      <c r="H22" s="1"/>
      <c r="I22" s="17"/>
    </row>
    <row r="23" spans="2:9" ht="43.2" customHeight="1">
      <c r="B23" s="23"/>
      <c r="C23" s="8">
        <f t="shared" si="0"/>
        <v>20</v>
      </c>
      <c r="D23" s="11" t="s">
        <v>18</v>
      </c>
      <c r="E23" s="9" t="s">
        <v>34</v>
      </c>
      <c r="F23" s="9"/>
      <c r="G23" s="1" t="s">
        <v>17</v>
      </c>
      <c r="H23" s="1"/>
      <c r="I23" s="17"/>
    </row>
    <row r="24" spans="2:9" ht="48.9" customHeight="1">
      <c r="B24" s="23"/>
      <c r="C24" s="8">
        <f t="shared" si="0"/>
        <v>21</v>
      </c>
      <c r="D24" s="1" t="s">
        <v>46</v>
      </c>
      <c r="E24" s="9" t="s">
        <v>34</v>
      </c>
      <c r="F24" s="9"/>
      <c r="G24" s="1" t="s">
        <v>39</v>
      </c>
      <c r="H24" s="1"/>
      <c r="I24" s="17"/>
    </row>
    <row r="25" spans="2:9" ht="48.9" customHeight="1">
      <c r="B25" s="23"/>
      <c r="C25" s="8">
        <f t="shared" si="0"/>
        <v>22</v>
      </c>
      <c r="D25" s="13" t="s">
        <v>24</v>
      </c>
      <c r="E25" s="9" t="s">
        <v>34</v>
      </c>
      <c r="F25" s="14"/>
      <c r="G25" s="1"/>
      <c r="H25" s="1"/>
      <c r="I25" s="17"/>
    </row>
    <row r="26" spans="2:9" ht="48.9" customHeight="1">
      <c r="B26" s="26"/>
      <c r="C26" s="8">
        <f t="shared" si="0"/>
        <v>23</v>
      </c>
      <c r="D26" s="1" t="s">
        <v>47</v>
      </c>
      <c r="E26" s="9" t="s">
        <v>34</v>
      </c>
      <c r="F26" s="9"/>
      <c r="G26" s="1"/>
      <c r="H26" s="1"/>
      <c r="I26" s="17"/>
    </row>
    <row r="27" spans="2:9" ht="48.9" customHeight="1">
      <c r="B27" s="23" t="s">
        <v>84</v>
      </c>
      <c r="C27" s="8">
        <f t="shared" si="0"/>
        <v>24</v>
      </c>
      <c r="D27" s="1" t="s">
        <v>83</v>
      </c>
      <c r="E27" s="9" t="s">
        <v>34</v>
      </c>
      <c r="F27" s="9"/>
      <c r="G27" s="1"/>
      <c r="H27" s="1"/>
      <c r="I27" s="17"/>
    </row>
    <row r="28" spans="2:9" ht="48.9" customHeight="1">
      <c r="B28" s="23"/>
      <c r="C28" s="8">
        <f t="shared" si="0"/>
        <v>25</v>
      </c>
      <c r="D28" s="1" t="s">
        <v>43</v>
      </c>
      <c r="E28" s="9" t="s">
        <v>34</v>
      </c>
      <c r="F28" s="9"/>
      <c r="G28" s="1"/>
      <c r="H28" s="1"/>
      <c r="I28" s="17"/>
    </row>
    <row r="29" spans="2:9" ht="48.9" customHeight="1">
      <c r="B29" s="23"/>
      <c r="C29" s="8">
        <f t="shared" si="0"/>
        <v>26</v>
      </c>
      <c r="D29" s="1" t="s">
        <v>101</v>
      </c>
      <c r="E29" s="9" t="s">
        <v>34</v>
      </c>
      <c r="F29" s="9"/>
      <c r="G29" s="1"/>
      <c r="H29" s="1"/>
      <c r="I29" s="17"/>
    </row>
    <row r="30" spans="2:9" ht="48.9" customHeight="1">
      <c r="B30" s="23" t="s">
        <v>74</v>
      </c>
      <c r="C30" s="8">
        <f t="shared" si="0"/>
        <v>27</v>
      </c>
      <c r="D30" s="1" t="s">
        <v>48</v>
      </c>
      <c r="E30" s="9" t="s">
        <v>34</v>
      </c>
      <c r="F30" s="9"/>
      <c r="G30" s="1" t="s">
        <v>45</v>
      </c>
      <c r="H30" s="1"/>
      <c r="I30" s="17"/>
    </row>
    <row r="31" spans="2:9" ht="48.9" customHeight="1">
      <c r="B31" s="23"/>
      <c r="C31" s="8">
        <f t="shared" si="0"/>
        <v>28</v>
      </c>
      <c r="D31" s="1" t="s">
        <v>77</v>
      </c>
      <c r="E31" s="9" t="s">
        <v>34</v>
      </c>
      <c r="F31" s="9"/>
      <c r="G31" s="1" t="s">
        <v>76</v>
      </c>
      <c r="H31" s="1"/>
      <c r="I31" s="17"/>
    </row>
    <row r="32" spans="2:9" ht="48.9" customHeight="1">
      <c r="B32" s="23"/>
      <c r="C32" s="8">
        <f t="shared" si="0"/>
        <v>29</v>
      </c>
      <c r="D32" s="1" t="s">
        <v>81</v>
      </c>
      <c r="E32" s="9" t="s">
        <v>34</v>
      </c>
      <c r="F32" s="9"/>
      <c r="G32" s="1"/>
      <c r="H32" s="1"/>
      <c r="I32" s="17"/>
    </row>
    <row r="33" spans="2:9" ht="48.9" customHeight="1">
      <c r="B33" s="23"/>
      <c r="C33" s="8">
        <f t="shared" si="0"/>
        <v>30</v>
      </c>
      <c r="D33" s="1" t="s">
        <v>80</v>
      </c>
      <c r="E33" s="9" t="s">
        <v>34</v>
      </c>
      <c r="F33" s="9"/>
      <c r="G33" s="1" t="s">
        <v>82</v>
      </c>
      <c r="H33" s="1"/>
      <c r="I33" s="17"/>
    </row>
    <row r="34" spans="2:9" ht="48.9" customHeight="1">
      <c r="B34" s="23"/>
      <c r="C34" s="8">
        <f t="shared" si="0"/>
        <v>31</v>
      </c>
      <c r="D34" s="1" t="s">
        <v>49</v>
      </c>
      <c r="E34" s="9" t="s">
        <v>34</v>
      </c>
      <c r="F34" s="9"/>
      <c r="G34" s="1"/>
      <c r="H34" s="1"/>
      <c r="I34" s="17"/>
    </row>
    <row r="35" spans="2:9" ht="48.75" customHeight="1">
      <c r="B35" s="23"/>
      <c r="C35" s="8">
        <f t="shared" si="0"/>
        <v>32</v>
      </c>
      <c r="D35" s="1" t="s">
        <v>78</v>
      </c>
      <c r="E35" s="9" t="s">
        <v>34</v>
      </c>
      <c r="F35" s="9"/>
      <c r="G35" s="1" t="s">
        <v>59</v>
      </c>
      <c r="H35" s="1"/>
      <c r="I35" s="17"/>
    </row>
    <row r="36" spans="2:9" ht="48.75" customHeight="1">
      <c r="B36" s="23"/>
      <c r="C36" s="8">
        <f t="shared" si="0"/>
        <v>33</v>
      </c>
      <c r="D36" s="1" t="s">
        <v>50</v>
      </c>
      <c r="E36" s="9" t="s">
        <v>34</v>
      </c>
      <c r="F36" s="9"/>
      <c r="G36" s="1" t="s">
        <v>60</v>
      </c>
      <c r="H36" s="1"/>
      <c r="I36" s="17"/>
    </row>
    <row r="37" spans="2:9" ht="48.75" customHeight="1">
      <c r="B37" s="23"/>
      <c r="C37" s="8">
        <f t="shared" si="0"/>
        <v>34</v>
      </c>
      <c r="D37" s="1" t="s">
        <v>51</v>
      </c>
      <c r="E37" s="9" t="s">
        <v>34</v>
      </c>
      <c r="F37" s="9"/>
      <c r="G37" s="1" t="s">
        <v>61</v>
      </c>
      <c r="H37" s="1"/>
      <c r="I37" s="17"/>
    </row>
    <row r="38" spans="2:9" ht="48.75" customHeight="1">
      <c r="B38" s="23"/>
      <c r="C38" s="8">
        <f t="shared" si="0"/>
        <v>35</v>
      </c>
      <c r="D38" s="1" t="s">
        <v>53</v>
      </c>
      <c r="E38" s="9" t="s">
        <v>34</v>
      </c>
      <c r="F38" s="9"/>
      <c r="G38" s="1"/>
      <c r="H38" s="1"/>
      <c r="I38" s="17"/>
    </row>
    <row r="39" spans="2:9" ht="48.75" customHeight="1">
      <c r="B39" s="23"/>
      <c r="C39" s="8">
        <f t="shared" si="0"/>
        <v>36</v>
      </c>
      <c r="D39" s="1" t="s">
        <v>55</v>
      </c>
      <c r="E39" s="9" t="s">
        <v>34</v>
      </c>
      <c r="F39" s="9"/>
      <c r="G39" s="1"/>
      <c r="H39" s="1"/>
      <c r="I39" s="17"/>
    </row>
    <row r="40" spans="2:9" ht="48.75" customHeight="1">
      <c r="B40" s="23"/>
      <c r="C40" s="8">
        <f t="shared" si="0"/>
        <v>37</v>
      </c>
      <c r="D40" s="1" t="s">
        <v>62</v>
      </c>
      <c r="E40" s="9" t="s">
        <v>34</v>
      </c>
      <c r="F40" s="9"/>
      <c r="G40" s="1"/>
      <c r="H40" s="1"/>
      <c r="I40" s="17"/>
    </row>
    <row r="41" spans="2:9" ht="48.9" customHeight="1">
      <c r="B41" s="23"/>
      <c r="C41" s="8">
        <f t="shared" si="0"/>
        <v>38</v>
      </c>
      <c r="D41" s="1" t="s">
        <v>56</v>
      </c>
      <c r="E41" s="9" t="s">
        <v>34</v>
      </c>
      <c r="F41" s="9"/>
      <c r="G41" s="1" t="s">
        <v>54</v>
      </c>
      <c r="H41" s="1"/>
      <c r="I41" s="17"/>
    </row>
    <row r="42" spans="2:9" ht="48.75" customHeight="1">
      <c r="B42" s="23"/>
      <c r="C42" s="8">
        <f t="shared" si="0"/>
        <v>39</v>
      </c>
      <c r="D42" s="1" t="s">
        <v>79</v>
      </c>
      <c r="E42" s="9"/>
      <c r="F42" s="9" t="s">
        <v>34</v>
      </c>
      <c r="G42" s="1"/>
      <c r="H42" s="1"/>
      <c r="I42" s="17"/>
    </row>
    <row r="43" spans="2:9" ht="48.9" customHeight="1">
      <c r="B43" s="23"/>
      <c r="C43" s="8">
        <f t="shared" si="0"/>
        <v>40</v>
      </c>
      <c r="D43" s="1" t="s">
        <v>86</v>
      </c>
      <c r="E43" s="9" t="s">
        <v>34</v>
      </c>
      <c r="F43" s="9"/>
      <c r="G43" s="1"/>
      <c r="H43" s="1"/>
      <c r="I43" s="17"/>
    </row>
    <row r="44" spans="2:9" ht="97.2" customHeight="1">
      <c r="B44" s="23"/>
      <c r="C44" s="8">
        <f t="shared" si="0"/>
        <v>41</v>
      </c>
      <c r="D44" s="1" t="s">
        <v>27</v>
      </c>
      <c r="E44" s="9" t="s">
        <v>34</v>
      </c>
      <c r="F44" s="9"/>
      <c r="G44" s="1" t="s">
        <v>75</v>
      </c>
      <c r="H44" s="1"/>
      <c r="I44" s="17"/>
    </row>
    <row r="45" spans="2:9" s="15" customFormat="1" ht="173.4" customHeight="1">
      <c r="B45" s="16" t="s">
        <v>2</v>
      </c>
      <c r="C45" s="8">
        <f t="shared" si="0"/>
        <v>42</v>
      </c>
      <c r="D45" s="1" t="s">
        <v>27</v>
      </c>
      <c r="E45" s="9" t="s">
        <v>34</v>
      </c>
      <c r="F45" s="9"/>
      <c r="G45" s="1" t="s">
        <v>87</v>
      </c>
      <c r="H45" s="1"/>
      <c r="I45" s="18"/>
    </row>
    <row r="46" spans="2:9" ht="48.9" customHeight="1">
      <c r="B46" s="21" t="s">
        <v>90</v>
      </c>
      <c r="C46" s="8">
        <f t="shared" si="0"/>
        <v>43</v>
      </c>
      <c r="D46" s="1" t="s">
        <v>57</v>
      </c>
      <c r="E46" s="9" t="s">
        <v>34</v>
      </c>
      <c r="F46" s="9"/>
      <c r="G46" s="1"/>
      <c r="H46" s="1"/>
      <c r="I46" s="17"/>
    </row>
    <row r="47" spans="2:9" ht="48.9" customHeight="1">
      <c r="B47" s="22"/>
      <c r="C47" s="8">
        <f t="shared" si="0"/>
        <v>44</v>
      </c>
      <c r="D47" s="11" t="s">
        <v>42</v>
      </c>
      <c r="E47" s="9" t="s">
        <v>34</v>
      </c>
      <c r="F47" s="9"/>
      <c r="G47" s="1"/>
      <c r="H47" s="1"/>
      <c r="I47" s="17"/>
    </row>
    <row r="48" spans="2:9" ht="48.9" customHeight="1">
      <c r="B48" s="22"/>
      <c r="C48" s="8">
        <f t="shared" si="0"/>
        <v>45</v>
      </c>
      <c r="D48" s="1" t="s">
        <v>96</v>
      </c>
      <c r="E48" s="9"/>
      <c r="F48" s="9" t="s">
        <v>34</v>
      </c>
      <c r="G48" s="1" t="s">
        <v>97</v>
      </c>
      <c r="H48" s="1"/>
      <c r="I48" s="17"/>
    </row>
    <row r="49" spans="2:9" ht="48.9" customHeight="1">
      <c r="B49" s="23"/>
      <c r="C49" s="8">
        <f t="shared" si="0"/>
        <v>46</v>
      </c>
      <c r="D49" s="1" t="s">
        <v>58</v>
      </c>
      <c r="E49" s="9" t="s">
        <v>34</v>
      </c>
      <c r="F49" s="9"/>
      <c r="G49" s="1"/>
      <c r="H49" s="1"/>
      <c r="I49" s="17"/>
    </row>
    <row r="50" spans="2:9" ht="48.9" customHeight="1">
      <c r="B50" s="23"/>
      <c r="C50" s="8">
        <f t="shared" si="0"/>
        <v>47</v>
      </c>
      <c r="D50" s="11" t="s">
        <v>41</v>
      </c>
      <c r="E50" s="9" t="s">
        <v>34</v>
      </c>
      <c r="F50" s="9"/>
      <c r="G50" s="1"/>
      <c r="H50" s="1"/>
      <c r="I50" s="17"/>
    </row>
    <row r="51" spans="2:9" ht="48.9" customHeight="1">
      <c r="B51" s="23"/>
      <c r="C51" s="8">
        <f t="shared" si="0"/>
        <v>48</v>
      </c>
      <c r="D51" s="1" t="s">
        <v>63</v>
      </c>
      <c r="E51" s="9" t="s">
        <v>34</v>
      </c>
      <c r="F51" s="9"/>
      <c r="G51" s="1" t="s">
        <v>93</v>
      </c>
      <c r="H51" s="1"/>
      <c r="I51" s="17"/>
    </row>
    <row r="52" spans="2:9" ht="48.9" customHeight="1">
      <c r="B52" s="23"/>
      <c r="C52" s="8">
        <f t="shared" si="0"/>
        <v>49</v>
      </c>
      <c r="D52" s="1" t="s">
        <v>68</v>
      </c>
      <c r="E52" s="9"/>
      <c r="F52" s="9" t="s">
        <v>34</v>
      </c>
      <c r="G52" s="1" t="s">
        <v>67</v>
      </c>
      <c r="H52" s="1"/>
      <c r="I52" s="17"/>
    </row>
    <row r="53" spans="2:9" ht="48.9" customHeight="1">
      <c r="B53" s="23"/>
      <c r="C53" s="8">
        <f t="shared" si="0"/>
        <v>50</v>
      </c>
      <c r="D53" s="11" t="s">
        <v>66</v>
      </c>
      <c r="E53" s="9" t="s">
        <v>34</v>
      </c>
      <c r="F53" s="9"/>
      <c r="G53" s="1"/>
      <c r="H53" s="1"/>
      <c r="I53" s="17"/>
    </row>
    <row r="54" spans="2:9" ht="48.9" customHeight="1">
      <c r="B54" s="23"/>
      <c r="C54" s="8">
        <f t="shared" si="0"/>
        <v>51</v>
      </c>
      <c r="D54" s="1" t="s">
        <v>64</v>
      </c>
      <c r="E54" s="9" t="s">
        <v>34</v>
      </c>
      <c r="F54" s="9"/>
      <c r="G54" s="1"/>
      <c r="H54" s="1"/>
      <c r="I54" s="17"/>
    </row>
    <row r="55" spans="2:9" ht="48.9" customHeight="1">
      <c r="B55" s="23"/>
      <c r="C55" s="8">
        <f t="shared" si="0"/>
        <v>52</v>
      </c>
      <c r="D55" s="11" t="s">
        <v>69</v>
      </c>
      <c r="E55" s="9" t="s">
        <v>34</v>
      </c>
      <c r="F55" s="9"/>
      <c r="G55" s="1"/>
      <c r="H55" s="1"/>
      <c r="I55" s="17"/>
    </row>
    <row r="56" spans="2:9" ht="48.9" customHeight="1">
      <c r="B56" s="23"/>
      <c r="C56" s="8">
        <f t="shared" si="0"/>
        <v>53</v>
      </c>
      <c r="D56" s="1" t="s">
        <v>72</v>
      </c>
      <c r="E56" s="9" t="s">
        <v>71</v>
      </c>
      <c r="F56" s="9"/>
      <c r="G56" s="1"/>
      <c r="H56" s="1"/>
      <c r="I56" s="17"/>
    </row>
    <row r="57" spans="2:9" ht="48.9" customHeight="1">
      <c r="B57" s="23"/>
      <c r="C57" s="8">
        <f t="shared" si="0"/>
        <v>54</v>
      </c>
      <c r="D57" s="11" t="s">
        <v>70</v>
      </c>
      <c r="E57" s="9" t="s">
        <v>71</v>
      </c>
      <c r="F57" s="9"/>
      <c r="G57" s="1"/>
      <c r="H57" s="1"/>
      <c r="I57" s="17"/>
    </row>
    <row r="58" spans="2:9" ht="48.9" customHeight="1">
      <c r="B58" s="23"/>
      <c r="C58" s="8">
        <f t="shared" si="0"/>
        <v>55</v>
      </c>
      <c r="D58" s="11" t="s">
        <v>73</v>
      </c>
      <c r="E58" s="9"/>
      <c r="F58" s="9" t="s">
        <v>71</v>
      </c>
      <c r="G58" s="1"/>
      <c r="H58" s="1"/>
      <c r="I58" s="17"/>
    </row>
    <row r="59" spans="2:9" ht="97.8" customHeight="1">
      <c r="B59" s="23"/>
      <c r="C59" s="8">
        <f t="shared" si="0"/>
        <v>56</v>
      </c>
      <c r="D59" s="1" t="s">
        <v>85</v>
      </c>
      <c r="E59" s="9" t="s">
        <v>34</v>
      </c>
      <c r="F59" s="9"/>
      <c r="G59" s="1" t="s">
        <v>88</v>
      </c>
      <c r="H59" s="1"/>
      <c r="I59" s="17"/>
    </row>
    <row r="60" spans="2:9" ht="48.9" customHeight="1">
      <c r="B60" s="23"/>
      <c r="C60" s="8">
        <f t="shared" si="0"/>
        <v>57</v>
      </c>
      <c r="D60" s="1" t="s">
        <v>36</v>
      </c>
      <c r="E60" s="9" t="s">
        <v>34</v>
      </c>
      <c r="F60" s="9"/>
      <c r="G60" s="1"/>
      <c r="H60" s="1"/>
      <c r="I60" s="17"/>
    </row>
    <row r="61" spans="2:9" ht="48.9" customHeight="1">
      <c r="B61" s="23"/>
      <c r="C61" s="8">
        <f t="shared" si="0"/>
        <v>58</v>
      </c>
      <c r="D61" s="1" t="s">
        <v>9</v>
      </c>
      <c r="E61" s="9" t="s">
        <v>34</v>
      </c>
      <c r="F61" s="9"/>
      <c r="G61" s="1"/>
      <c r="H61" s="1"/>
      <c r="I61" s="17"/>
    </row>
    <row r="62" spans="2:9" ht="48.9" customHeight="1">
      <c r="B62" s="23"/>
      <c r="C62" s="8">
        <f t="shared" ref="C62:C67" si="1">ROW()-3</f>
        <v>59</v>
      </c>
      <c r="D62" s="1" t="s">
        <v>40</v>
      </c>
      <c r="E62" s="9" t="s">
        <v>34</v>
      </c>
      <c r="F62" s="9"/>
      <c r="G62" s="1"/>
      <c r="H62" s="1"/>
      <c r="I62" s="17"/>
    </row>
    <row r="63" spans="2:9" ht="48.9" customHeight="1">
      <c r="B63" s="23"/>
      <c r="C63" s="8">
        <f t="shared" si="1"/>
        <v>60</v>
      </c>
      <c r="D63" s="1" t="s">
        <v>65</v>
      </c>
      <c r="E63" s="9" t="s">
        <v>34</v>
      </c>
      <c r="F63" s="9"/>
      <c r="G63" s="1"/>
      <c r="H63" s="1"/>
      <c r="I63" s="17"/>
    </row>
    <row r="64" spans="2:9" ht="48.9" customHeight="1">
      <c r="B64" s="23"/>
      <c r="C64" s="8">
        <f t="shared" si="1"/>
        <v>61</v>
      </c>
      <c r="D64" s="1" t="s">
        <v>28</v>
      </c>
      <c r="E64" s="9"/>
      <c r="F64" s="9" t="s">
        <v>34</v>
      </c>
      <c r="G64" s="1"/>
      <c r="H64" s="1"/>
      <c r="I64" s="17"/>
    </row>
    <row r="65" spans="2:9" ht="48.9" customHeight="1">
      <c r="B65" s="23"/>
      <c r="C65" s="8">
        <f t="shared" si="1"/>
        <v>62</v>
      </c>
      <c r="D65" s="1" t="s">
        <v>100</v>
      </c>
      <c r="E65" s="9"/>
      <c r="F65" s="9" t="s">
        <v>34</v>
      </c>
      <c r="G65" s="1" t="s">
        <v>98</v>
      </c>
      <c r="H65" s="1"/>
      <c r="I65" s="17"/>
    </row>
    <row r="66" spans="2:9" ht="48.9" customHeight="1">
      <c r="B66" s="24" t="s">
        <v>91</v>
      </c>
      <c r="C66" s="8">
        <f t="shared" si="1"/>
        <v>63</v>
      </c>
      <c r="D66" s="1" t="s">
        <v>99</v>
      </c>
      <c r="E66" s="9" t="s">
        <v>34</v>
      </c>
      <c r="F66" s="9"/>
      <c r="G66" s="1"/>
      <c r="H66" s="1"/>
      <c r="I66" s="17"/>
    </row>
    <row r="67" spans="2:9" ht="48.9" customHeight="1">
      <c r="B67" s="25"/>
      <c r="C67" s="8">
        <f t="shared" si="1"/>
        <v>64</v>
      </c>
      <c r="D67" s="1" t="s">
        <v>10</v>
      </c>
      <c r="E67" s="9" t="s">
        <v>34</v>
      </c>
      <c r="F67" s="9"/>
      <c r="G67" s="1"/>
      <c r="H67" s="1"/>
      <c r="I67" s="17"/>
    </row>
  </sheetData>
  <autoFilter ref="A3:H67" xr:uid="{00000000-0001-0000-0000-000000000000}"/>
  <mergeCells count="13">
    <mergeCell ref="I2:I3"/>
    <mergeCell ref="H2:H3"/>
    <mergeCell ref="B46:B65"/>
    <mergeCell ref="B66:B67"/>
    <mergeCell ref="B4:B18"/>
    <mergeCell ref="B19:B26"/>
    <mergeCell ref="B30:B44"/>
    <mergeCell ref="B27:B29"/>
    <mergeCell ref="E2:F2"/>
    <mergeCell ref="G2:G3"/>
    <mergeCell ref="D2:D3"/>
    <mergeCell ref="C2:C3"/>
    <mergeCell ref="B2:B3"/>
  </mergeCells>
  <phoneticPr fontId="1"/>
  <pageMargins left="0.55118110236220474" right="0.23622047244094491" top="0.35433070866141736" bottom="0.43307086614173229" header="0.27559055118110237" footer="0.19685039370078741"/>
  <pageSetup paperSize="8" scale="40" fitToHeight="10" orientation="portrait" r:id="rId1"/>
  <headerFooter alignWithMargins="0">
    <oddFooter>&amp;C&amp;P / &amp;N</oddFooter>
  </headerFooter>
  <rowBreaks count="1" manualBreakCount="1">
    <brk id="4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【別紙】機能要件書</vt:lpstr>
      <vt:lpstr>【別紙】機能要件書!Print_Area</vt:lpstr>
      <vt:lpstr>【別紙】機能要件書!Print_Titles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2024-07-18T08:40:50Z</dcterms:created>
  <dcterms:modified xsi:type="dcterms:W3CDTF">2025-06-26T05:05:17Z</dcterms:modified>
</cp:coreProperties>
</file>