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.ad-koshigaya.local.jp\Shr_Data2\035500契約課\21物品契約事務\指名入札\●●00図書交付作業ファイル\H31\1115入札\一般競争\1111追加でHPへアップ\"/>
    </mc:Choice>
  </mc:AlternateContent>
  <bookViews>
    <workbookView xWindow="-15" yWindow="4785" windowWidth="20520" windowHeight="4845"/>
  </bookViews>
  <sheets>
    <sheet name="予定電力、電力量" sheetId="1" r:id="rId1"/>
  </sheets>
  <definedNames>
    <definedName name="_xlnm.Print_Area" localSheetId="0">'予定電力、電力量'!$A$1:$X$8</definedName>
  </definedNames>
  <calcPr calcId="162913"/>
</workbook>
</file>

<file path=xl/calcChain.xml><?xml version="1.0" encoding="utf-8"?>
<calcChain xmlns="http://schemas.openxmlformats.org/spreadsheetml/2006/main">
  <c r="X6" i="1" l="1"/>
  <c r="X5" i="1"/>
  <c r="X4" i="1"/>
  <c r="X3" i="1"/>
  <c r="W7" i="1"/>
  <c r="V7" i="1"/>
  <c r="U7" i="1"/>
  <c r="T7" i="1"/>
  <c r="S7" i="1"/>
  <c r="R7" i="1"/>
  <c r="Q7" i="1"/>
  <c r="P7" i="1"/>
  <c r="F7" i="1"/>
  <c r="G7" i="1" l="1"/>
  <c r="H7" i="1"/>
  <c r="I7" i="1"/>
  <c r="J7" i="1"/>
  <c r="K7" i="1"/>
  <c r="L7" i="1"/>
  <c r="E7" i="1" l="1"/>
  <c r="M7" i="1"/>
  <c r="N7" i="1"/>
  <c r="O7" i="1"/>
  <c r="X7" i="1" l="1"/>
</calcChain>
</file>

<file path=xl/sharedStrings.xml><?xml version="1.0" encoding="utf-8"?>
<sst xmlns="http://schemas.openxmlformats.org/spreadsheetml/2006/main" count="37" uniqueCount="30">
  <si>
    <t>合計</t>
    <rPh sb="0" eb="2">
      <t>ゴウケイ</t>
    </rPh>
    <phoneticPr fontId="1"/>
  </si>
  <si>
    <t>業務用</t>
    <rPh sb="0" eb="3">
      <t>ギョウムヨウ</t>
    </rPh>
    <phoneticPr fontId="1"/>
  </si>
  <si>
    <t>越谷市七左町四丁目223番地</t>
    <phoneticPr fontId="1"/>
  </si>
  <si>
    <t>西体育館</t>
    <rPh sb="0" eb="1">
      <t>ニシ</t>
    </rPh>
    <rPh sb="1" eb="3">
      <t>タイイク</t>
    </rPh>
    <rPh sb="3" eb="4">
      <t>カン</t>
    </rPh>
    <phoneticPr fontId="1"/>
  </si>
  <si>
    <t>越谷市川柳町四丁目20番地</t>
    <phoneticPr fontId="1"/>
  </si>
  <si>
    <t>南体育館</t>
    <rPh sb="0" eb="1">
      <t>ミナミ</t>
    </rPh>
    <rPh sb="1" eb="3">
      <t>タイイク</t>
    </rPh>
    <rPh sb="3" eb="4">
      <t>カン</t>
    </rPh>
    <phoneticPr fontId="1"/>
  </si>
  <si>
    <t>越谷市大字大杉510番地</t>
    <phoneticPr fontId="1"/>
  </si>
  <si>
    <t>北体育館</t>
    <rPh sb="0" eb="1">
      <t>キタ</t>
    </rPh>
    <rPh sb="1" eb="3">
      <t>タイイク</t>
    </rPh>
    <rPh sb="3" eb="4">
      <t>カン</t>
    </rPh>
    <phoneticPr fontId="1"/>
  </si>
  <si>
    <t>総合体育館</t>
    <rPh sb="0" eb="2">
      <t>ソウゴウ</t>
    </rPh>
    <rPh sb="2" eb="4">
      <t>タイイク</t>
    </rPh>
    <rPh sb="4" eb="5">
      <t>カン</t>
    </rPh>
    <phoneticPr fontId="1"/>
  </si>
  <si>
    <t>3月</t>
    <rPh sb="1" eb="2">
      <t>ガツ</t>
    </rPh>
    <phoneticPr fontId="1"/>
  </si>
  <si>
    <t>2月</t>
    <rPh sb="1" eb="2">
      <t>ガツ</t>
    </rPh>
    <phoneticPr fontId="1"/>
  </si>
  <si>
    <t>1月</t>
    <rPh sb="1" eb="2">
      <t>ガツ</t>
    </rPh>
    <phoneticPr fontId="1"/>
  </si>
  <si>
    <t>12月</t>
  </si>
  <si>
    <t>11月</t>
  </si>
  <si>
    <t>10月</t>
  </si>
  <si>
    <t>9月</t>
  </si>
  <si>
    <t>8月</t>
  </si>
  <si>
    <t>7月</t>
  </si>
  <si>
    <t>6月</t>
  </si>
  <si>
    <t>5月</t>
    <rPh sb="1" eb="2">
      <t>ガツ</t>
    </rPh>
    <phoneticPr fontId="1"/>
  </si>
  <si>
    <t>4月</t>
    <rPh sb="1" eb="2">
      <t>ガツ</t>
    </rPh>
    <phoneticPr fontId="1"/>
  </si>
  <si>
    <t>施設別合計</t>
    <rPh sb="0" eb="2">
      <t>シセツ</t>
    </rPh>
    <rPh sb="2" eb="3">
      <t>ベツ</t>
    </rPh>
    <rPh sb="3" eb="4">
      <t>ゴウ</t>
    </rPh>
    <rPh sb="4" eb="5">
      <t>ケイ</t>
    </rPh>
    <phoneticPr fontId="1"/>
  </si>
  <si>
    <t>契約電力
（ｋＷ）</t>
    <phoneticPr fontId="1"/>
  </si>
  <si>
    <t>業種</t>
    <rPh sb="0" eb="2">
      <t>ギョウシュ</t>
    </rPh>
    <phoneticPr fontId="1"/>
  </si>
  <si>
    <t>需要場所（住所）</t>
    <rPh sb="0" eb="2">
      <t>ジュヨウ</t>
    </rPh>
    <rPh sb="2" eb="4">
      <t>バショ</t>
    </rPh>
    <rPh sb="5" eb="7">
      <t>ジュウショ</t>
    </rPh>
    <phoneticPr fontId="1"/>
  </si>
  <si>
    <t>施設名称</t>
    <phoneticPr fontId="1"/>
  </si>
  <si>
    <t>越谷市増林二丁目33番地</t>
    <rPh sb="5" eb="6">
      <t>ニ</t>
    </rPh>
    <phoneticPr fontId="1"/>
  </si>
  <si>
    <t>使用予定電力量（ｋWh)　平成３０年度実績による</t>
    <rPh sb="0" eb="2">
      <t>シヨウ</t>
    </rPh>
    <rPh sb="2" eb="4">
      <t>ヨテイ</t>
    </rPh>
    <rPh sb="4" eb="6">
      <t>デンリョク</t>
    </rPh>
    <rPh sb="6" eb="7">
      <t>リョウ</t>
    </rPh>
    <rPh sb="13" eb="15">
      <t>ヘイセイ</t>
    </rPh>
    <rPh sb="17" eb="19">
      <t>ネンド</t>
    </rPh>
    <rPh sb="19" eb="21">
      <t>ジッセキ</t>
    </rPh>
    <phoneticPr fontId="1"/>
  </si>
  <si>
    <t>4月</t>
  </si>
  <si>
    <t>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</si>
</sst>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3" fontId="0" fillId="0" borderId="17" xfId="0" applyNumberFormat="1" applyFont="1" applyFill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21" xfId="0" applyNumberFormat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vertical="center"/>
    </xf>
    <xf numFmtId="3" fontId="0" fillId="0" borderId="23" xfId="0" applyNumberFormat="1" applyFont="1" applyFill="1" applyBorder="1" applyAlignment="1">
      <alignment vertical="center"/>
    </xf>
    <xf numFmtId="3" fontId="0" fillId="0" borderId="26" xfId="0" applyNumberFormat="1" applyFill="1" applyBorder="1">
      <alignment vertical="center"/>
    </xf>
    <xf numFmtId="3" fontId="0" fillId="0" borderId="27" xfId="0" applyNumberFormat="1" applyFill="1" applyBorder="1">
      <alignment vertical="center"/>
    </xf>
    <xf numFmtId="3" fontId="0" fillId="0" borderId="28" xfId="0" applyNumberFormat="1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31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176" fontId="0" fillId="0" borderId="28" xfId="0" applyNumberFormat="1" applyFont="1" applyFill="1" applyBorder="1" applyAlignment="1">
      <alignment horizontal="right" vertical="center"/>
    </xf>
    <xf numFmtId="0" fontId="2" fillId="0" borderId="7" xfId="0" applyFont="1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view="pageBreakPreview" topLeftCell="C1" zoomScale="85" zoomScaleNormal="100" zoomScaleSheetLayoutView="85" workbookViewId="0">
      <selection activeCell="L19" sqref="L19"/>
    </sheetView>
  </sheetViews>
  <sheetFormatPr defaultRowHeight="13.5" x14ac:dyDescent="0.15"/>
  <cols>
    <col min="1" max="1" width="2.5" bestFit="1" customWidth="1"/>
    <col min="2" max="2" width="11" bestFit="1" customWidth="1"/>
    <col min="3" max="3" width="23.875" bestFit="1" customWidth="1"/>
    <col min="4" max="4" width="7.125" bestFit="1" customWidth="1"/>
    <col min="6" max="8" width="7.5" bestFit="1" customWidth="1"/>
    <col min="9" max="12" width="8.5" bestFit="1" customWidth="1"/>
    <col min="13" max="15" width="7.5" bestFit="1" customWidth="1"/>
    <col min="16" max="20" width="7.5" customWidth="1"/>
    <col min="21" max="23" width="8.5" bestFit="1" customWidth="1"/>
    <col min="24" max="24" width="10.75" customWidth="1"/>
  </cols>
  <sheetData>
    <row r="1" spans="1:24" ht="30" customHeight="1" x14ac:dyDescent="0.15">
      <c r="A1" s="53" t="s">
        <v>25</v>
      </c>
      <c r="B1" s="54"/>
      <c r="C1" s="45" t="s">
        <v>24</v>
      </c>
      <c r="D1" s="47" t="s">
        <v>23</v>
      </c>
      <c r="E1" s="49" t="s">
        <v>22</v>
      </c>
      <c r="F1" s="39"/>
      <c r="G1" s="51" t="s">
        <v>27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40" t="s">
        <v>21</v>
      </c>
    </row>
    <row r="2" spans="1:24" ht="30" customHeight="1" thickBot="1" x14ac:dyDescent="0.2">
      <c r="A2" s="55"/>
      <c r="B2" s="56"/>
      <c r="C2" s="46"/>
      <c r="D2" s="48"/>
      <c r="E2" s="50"/>
      <c r="F2" s="38" t="s">
        <v>9</v>
      </c>
      <c r="G2" s="23" t="s">
        <v>20</v>
      </c>
      <c r="H2" s="12" t="s">
        <v>19</v>
      </c>
      <c r="I2" s="12" t="s">
        <v>18</v>
      </c>
      <c r="J2" s="12" t="s">
        <v>17</v>
      </c>
      <c r="K2" s="12" t="s">
        <v>16</v>
      </c>
      <c r="L2" s="12" t="s">
        <v>15</v>
      </c>
      <c r="M2" s="12" t="s">
        <v>14</v>
      </c>
      <c r="N2" s="12" t="s">
        <v>13</v>
      </c>
      <c r="O2" s="12" t="s">
        <v>12</v>
      </c>
      <c r="P2" s="37" t="s">
        <v>11</v>
      </c>
      <c r="Q2" s="37" t="s">
        <v>10</v>
      </c>
      <c r="R2" s="38" t="s">
        <v>9</v>
      </c>
      <c r="S2" s="37" t="s">
        <v>28</v>
      </c>
      <c r="T2" s="37" t="s">
        <v>29</v>
      </c>
      <c r="U2" s="38" t="s">
        <v>18</v>
      </c>
      <c r="V2" s="37" t="s">
        <v>17</v>
      </c>
      <c r="W2" s="37" t="s">
        <v>16</v>
      </c>
      <c r="X2" s="41"/>
    </row>
    <row r="3" spans="1:24" ht="30" customHeight="1" x14ac:dyDescent="0.15">
      <c r="A3" s="9">
        <v>1</v>
      </c>
      <c r="B3" s="8" t="s">
        <v>8</v>
      </c>
      <c r="C3" s="35" t="s">
        <v>26</v>
      </c>
      <c r="D3" s="36" t="s">
        <v>1</v>
      </c>
      <c r="E3" s="28">
        <v>638</v>
      </c>
      <c r="F3" s="17">
        <v>61596</v>
      </c>
      <c r="G3" s="24">
        <v>48439</v>
      </c>
      <c r="H3" s="10">
        <v>63461</v>
      </c>
      <c r="I3" s="11">
        <v>80832</v>
      </c>
      <c r="J3" s="10">
        <v>143330</v>
      </c>
      <c r="K3" s="10">
        <v>144679</v>
      </c>
      <c r="L3" s="10">
        <v>91702</v>
      </c>
      <c r="M3" s="10">
        <v>60300</v>
      </c>
      <c r="N3" s="10">
        <v>47628</v>
      </c>
      <c r="O3" s="10">
        <v>53993</v>
      </c>
      <c r="P3" s="10">
        <v>66190</v>
      </c>
      <c r="Q3" s="10">
        <v>60511</v>
      </c>
      <c r="R3" s="17">
        <v>61596</v>
      </c>
      <c r="S3" s="17">
        <v>48439</v>
      </c>
      <c r="T3" s="17">
        <v>63461</v>
      </c>
      <c r="U3" s="17">
        <v>80832</v>
      </c>
      <c r="V3" s="10">
        <v>143330</v>
      </c>
      <c r="W3" s="10">
        <v>144679</v>
      </c>
      <c r="X3" s="20">
        <f>SUM(F3:W3)</f>
        <v>1464998</v>
      </c>
    </row>
    <row r="4" spans="1:24" ht="30" customHeight="1" x14ac:dyDescent="0.15">
      <c r="A4" s="7">
        <v>2</v>
      </c>
      <c r="B4" s="4" t="s">
        <v>7</v>
      </c>
      <c r="C4" s="31" t="s">
        <v>6</v>
      </c>
      <c r="D4" s="32" t="s">
        <v>1</v>
      </c>
      <c r="E4" s="29">
        <v>47</v>
      </c>
      <c r="F4" s="18">
        <v>7578</v>
      </c>
      <c r="G4" s="25">
        <v>8544</v>
      </c>
      <c r="H4" s="5">
        <v>6818</v>
      </c>
      <c r="I4" s="6">
        <v>7948</v>
      </c>
      <c r="J4" s="5">
        <v>7975</v>
      </c>
      <c r="K4" s="5">
        <v>7644</v>
      </c>
      <c r="L4" s="5">
        <v>6663</v>
      </c>
      <c r="M4" s="5">
        <v>8174</v>
      </c>
      <c r="N4" s="5">
        <v>8520</v>
      </c>
      <c r="O4" s="5">
        <v>8041</v>
      </c>
      <c r="P4" s="5">
        <v>5497</v>
      </c>
      <c r="Q4" s="5">
        <v>7375</v>
      </c>
      <c r="R4" s="18">
        <v>7578</v>
      </c>
      <c r="S4" s="18">
        <v>8544</v>
      </c>
      <c r="T4" s="18">
        <v>6818</v>
      </c>
      <c r="U4" s="18">
        <v>7948</v>
      </c>
      <c r="V4" s="5">
        <v>7975</v>
      </c>
      <c r="W4" s="5">
        <v>7644</v>
      </c>
      <c r="X4" s="21">
        <f t="shared" ref="X4:X6" si="0">SUM(F4:W4)</f>
        <v>137284</v>
      </c>
    </row>
    <row r="5" spans="1:24" ht="30" customHeight="1" x14ac:dyDescent="0.15">
      <c r="A5" s="7">
        <v>3</v>
      </c>
      <c r="B5" s="4" t="s">
        <v>5</v>
      </c>
      <c r="C5" s="31" t="s">
        <v>4</v>
      </c>
      <c r="D5" s="32" t="s">
        <v>1</v>
      </c>
      <c r="E5" s="29">
        <v>44</v>
      </c>
      <c r="F5" s="18">
        <v>6854</v>
      </c>
      <c r="G5" s="25">
        <v>6911</v>
      </c>
      <c r="H5" s="5">
        <v>6375</v>
      </c>
      <c r="I5" s="6">
        <v>7134</v>
      </c>
      <c r="J5" s="5">
        <v>7169</v>
      </c>
      <c r="K5" s="5">
        <v>5456</v>
      </c>
      <c r="L5" s="5">
        <v>5137</v>
      </c>
      <c r="M5" s="5">
        <v>7901</v>
      </c>
      <c r="N5" s="5">
        <v>7456</v>
      </c>
      <c r="O5" s="5">
        <v>7743</v>
      </c>
      <c r="P5" s="5">
        <v>4692</v>
      </c>
      <c r="Q5" s="5">
        <v>7032</v>
      </c>
      <c r="R5" s="18">
        <v>6854</v>
      </c>
      <c r="S5" s="18">
        <v>6911</v>
      </c>
      <c r="T5" s="18">
        <v>6375</v>
      </c>
      <c r="U5" s="18">
        <v>7134</v>
      </c>
      <c r="V5" s="5">
        <v>7169</v>
      </c>
      <c r="W5" s="5">
        <v>5456</v>
      </c>
      <c r="X5" s="21">
        <f t="shared" si="0"/>
        <v>119759</v>
      </c>
    </row>
    <row r="6" spans="1:24" ht="30" customHeight="1" thickBot="1" x14ac:dyDescent="0.2">
      <c r="A6" s="13">
        <v>4</v>
      </c>
      <c r="B6" s="14" t="s">
        <v>3</v>
      </c>
      <c r="C6" s="33" t="s">
        <v>2</v>
      </c>
      <c r="D6" s="34" t="s">
        <v>1</v>
      </c>
      <c r="E6" s="30">
        <v>31</v>
      </c>
      <c r="F6" s="19">
        <v>5639</v>
      </c>
      <c r="G6" s="26">
        <v>6214</v>
      </c>
      <c r="H6" s="15">
        <v>4717</v>
      </c>
      <c r="I6" s="16">
        <v>5166</v>
      </c>
      <c r="J6" s="15">
        <v>5744</v>
      </c>
      <c r="K6" s="15">
        <v>6117</v>
      </c>
      <c r="L6" s="15">
        <v>5288</v>
      </c>
      <c r="M6" s="15">
        <v>5131</v>
      </c>
      <c r="N6" s="15">
        <v>5845</v>
      </c>
      <c r="O6" s="15">
        <v>5384</v>
      </c>
      <c r="P6" s="15">
        <v>5092</v>
      </c>
      <c r="Q6" s="15">
        <v>5274</v>
      </c>
      <c r="R6" s="19">
        <v>5639</v>
      </c>
      <c r="S6" s="19">
        <v>6214</v>
      </c>
      <c r="T6" s="19">
        <v>4717</v>
      </c>
      <c r="U6" s="19">
        <v>5166</v>
      </c>
      <c r="V6" s="15">
        <v>5744</v>
      </c>
      <c r="W6" s="15">
        <v>6117</v>
      </c>
      <c r="X6" s="22">
        <f t="shared" si="0"/>
        <v>99208</v>
      </c>
    </row>
    <row r="7" spans="1:24" ht="30" customHeight="1" thickBot="1" x14ac:dyDescent="0.2">
      <c r="A7" s="42" t="s">
        <v>0</v>
      </c>
      <c r="B7" s="43"/>
      <c r="C7" s="43"/>
      <c r="D7" s="44"/>
      <c r="E7" s="1">
        <f t="shared" ref="E7:X7" si="1">SUM(E3:E6)</f>
        <v>760</v>
      </c>
      <c r="F7" s="2">
        <f t="shared" ref="F7" si="2">SUM(F3:F6)</f>
        <v>81667</v>
      </c>
      <c r="G7" s="27">
        <f>SUM(G3:G6)</f>
        <v>70108</v>
      </c>
      <c r="H7" s="3">
        <f>SUM(H3:H6)</f>
        <v>81371</v>
      </c>
      <c r="I7" s="3">
        <f t="shared" si="1"/>
        <v>101080</v>
      </c>
      <c r="J7" s="3">
        <f t="shared" si="1"/>
        <v>164218</v>
      </c>
      <c r="K7" s="3">
        <f t="shared" si="1"/>
        <v>163896</v>
      </c>
      <c r="L7" s="3">
        <f t="shared" si="1"/>
        <v>108790</v>
      </c>
      <c r="M7" s="3">
        <f t="shared" si="1"/>
        <v>81506</v>
      </c>
      <c r="N7" s="3">
        <f t="shared" si="1"/>
        <v>69449</v>
      </c>
      <c r="O7" s="3">
        <f t="shared" si="1"/>
        <v>75161</v>
      </c>
      <c r="P7" s="3">
        <f t="shared" ref="P7:Q7" si="3">SUM(P3:P6)</f>
        <v>81471</v>
      </c>
      <c r="Q7" s="3">
        <f t="shared" si="3"/>
        <v>80192</v>
      </c>
      <c r="R7" s="2">
        <f>SUM(R3:R6)</f>
        <v>81667</v>
      </c>
      <c r="S7" s="2">
        <f t="shared" ref="S7:W7" si="4">SUM(S3:S6)</f>
        <v>70108</v>
      </c>
      <c r="T7" s="2">
        <f t="shared" si="4"/>
        <v>81371</v>
      </c>
      <c r="U7" s="2">
        <f t="shared" si="4"/>
        <v>101080</v>
      </c>
      <c r="V7" s="3">
        <f t="shared" si="4"/>
        <v>164218</v>
      </c>
      <c r="W7" s="3">
        <f t="shared" si="4"/>
        <v>163896</v>
      </c>
      <c r="X7" s="1">
        <f t="shared" si="1"/>
        <v>1821249</v>
      </c>
    </row>
  </sheetData>
  <mergeCells count="7">
    <mergeCell ref="X1:X2"/>
    <mergeCell ref="A7:D7"/>
    <mergeCell ref="C1:C2"/>
    <mergeCell ref="D1:D2"/>
    <mergeCell ref="E1:E2"/>
    <mergeCell ref="G1:W1"/>
    <mergeCell ref="A1:B2"/>
  </mergeCells>
  <phoneticPr fontId="1"/>
  <pageMargins left="0.7" right="0.7" top="0.75" bottom="0.75" header="0.3" footer="0.3"/>
  <pageSetup paperSize="9" scale="62" fitToHeight="0" orientation="landscape" verticalDpi="300" r:id="rId1"/>
  <headerFooter>
    <oddHeader>&amp;R
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予定電力、電力量</vt:lpstr>
      <vt:lpstr>'予定電力、電力量'!Print_Area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2019-09-18T00:52:45Z</cp:lastPrinted>
  <dcterms:created xsi:type="dcterms:W3CDTF">2017-07-31T09:29:55Z</dcterms:created>
  <dcterms:modified xsi:type="dcterms:W3CDTF">2019-11-11T01:43:46Z</dcterms:modified>
</cp:coreProperties>
</file>