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dsv01.ad-koshigaya.local.jp\Shr_Data2\契約書類\235400給食課\令和02年度\入札\11電力購入\"/>
    </mc:Choice>
  </mc:AlternateContent>
  <bookViews>
    <workbookView xWindow="120" yWindow="60" windowWidth="20730" windowHeight="10080"/>
  </bookViews>
  <sheets>
    <sheet name="別紙1" sheetId="2" r:id="rId1"/>
  </sheets>
  <definedNames>
    <definedName name="_xlnm.Print_Area" localSheetId="0">別紙1!$A$1:$T$12</definedName>
  </definedNames>
  <calcPr calcId="162913"/>
</workbook>
</file>

<file path=xl/calcChain.xml><?xml version="1.0" encoding="utf-8"?>
<calcChain xmlns="http://schemas.openxmlformats.org/spreadsheetml/2006/main">
  <c r="R8" i="2" l="1"/>
  <c r="Q8" i="2"/>
  <c r="P8" i="2"/>
  <c r="O8" i="2"/>
  <c r="N8" i="2"/>
  <c r="M8" i="2"/>
  <c r="L8" i="2"/>
  <c r="K8" i="2"/>
  <c r="J8" i="2"/>
  <c r="I8" i="2"/>
  <c r="H8" i="2"/>
  <c r="G8" i="2"/>
  <c r="F8" i="2"/>
  <c r="S6" i="2"/>
  <c r="S5" i="2"/>
  <c r="S4" i="2"/>
  <c r="S8" i="2" l="1"/>
</calcChain>
</file>

<file path=xl/sharedStrings.xml><?xml version="1.0" encoding="utf-8"?>
<sst xmlns="http://schemas.openxmlformats.org/spreadsheetml/2006/main" count="28" uniqueCount="26">
  <si>
    <t>合計</t>
    <rPh sb="0" eb="2">
      <t>ゴウケイ</t>
    </rPh>
    <phoneticPr fontId="2"/>
  </si>
  <si>
    <t>3月</t>
    <rPh sb="1" eb="2">
      <t>ガツ</t>
    </rPh>
    <phoneticPr fontId="2"/>
  </si>
  <si>
    <t>2月</t>
    <rPh sb="1" eb="2">
      <t>ガツ</t>
    </rPh>
    <phoneticPr fontId="2"/>
  </si>
  <si>
    <t>1月</t>
    <rPh sb="1" eb="2">
      <t>ガツ</t>
    </rPh>
    <phoneticPr fontId="2"/>
  </si>
  <si>
    <t>12月</t>
  </si>
  <si>
    <t>11月</t>
  </si>
  <si>
    <t>10月</t>
  </si>
  <si>
    <t>9月</t>
  </si>
  <si>
    <t>8月</t>
  </si>
  <si>
    <t>7月</t>
  </si>
  <si>
    <t>6月</t>
  </si>
  <si>
    <t>5月</t>
    <rPh sb="1" eb="2">
      <t>ガツ</t>
    </rPh>
    <phoneticPr fontId="2"/>
  </si>
  <si>
    <t>4月</t>
    <rPh sb="1" eb="2">
      <t>ガツ</t>
    </rPh>
    <phoneticPr fontId="2"/>
  </si>
  <si>
    <t>施設別合計</t>
    <rPh sb="0" eb="2">
      <t>シセツ</t>
    </rPh>
    <rPh sb="2" eb="3">
      <t>ベツ</t>
    </rPh>
    <rPh sb="3" eb="4">
      <t>ゴウ</t>
    </rPh>
    <rPh sb="4" eb="5">
      <t>ケイ</t>
    </rPh>
    <phoneticPr fontId="2"/>
  </si>
  <si>
    <t>契約電力
（ｋＷ）</t>
    <phoneticPr fontId="2"/>
  </si>
  <si>
    <t>需要場所（住所）</t>
    <rPh sb="0" eb="2">
      <t>ジュヨウ</t>
    </rPh>
    <rPh sb="2" eb="4">
      <t>バショ</t>
    </rPh>
    <rPh sb="5" eb="7">
      <t>ジュウショ</t>
    </rPh>
    <phoneticPr fontId="2"/>
  </si>
  <si>
    <t>施設名称</t>
    <phoneticPr fontId="2"/>
  </si>
  <si>
    <t>第一学校給食センター</t>
    <phoneticPr fontId="2"/>
  </si>
  <si>
    <t>越谷市相模町三丁目４８番地１</t>
    <phoneticPr fontId="2"/>
  </si>
  <si>
    <t>越谷市大字大杉470番地</t>
    <phoneticPr fontId="2"/>
  </si>
  <si>
    <t>越谷市大字砂原520番地</t>
    <rPh sb="3" eb="5">
      <t>オオアザ</t>
    </rPh>
    <rPh sb="5" eb="7">
      <t>スナハラ</t>
    </rPh>
    <phoneticPr fontId="2"/>
  </si>
  <si>
    <t>第二学校給食センター</t>
    <rPh sb="1" eb="2">
      <t>２</t>
    </rPh>
    <phoneticPr fontId="2"/>
  </si>
  <si>
    <t>第三学校給食センター</t>
    <rPh sb="1" eb="2">
      <t>３</t>
    </rPh>
    <phoneticPr fontId="2"/>
  </si>
  <si>
    <t>契約
種別</t>
    <rPh sb="0" eb="2">
      <t>ケイヤク</t>
    </rPh>
    <rPh sb="3" eb="5">
      <t>シュベツ</t>
    </rPh>
    <phoneticPr fontId="2"/>
  </si>
  <si>
    <t>高圧A</t>
    <rPh sb="0" eb="2">
      <t>コウアツ</t>
    </rPh>
    <phoneticPr fontId="2"/>
  </si>
  <si>
    <t>使用予定電力量（ｋWh)　令和元年度実績による</t>
    <rPh sb="0" eb="2">
      <t>シヨウ</t>
    </rPh>
    <rPh sb="2" eb="4">
      <t>ヨテイ</t>
    </rPh>
    <rPh sb="4" eb="6">
      <t>デンリョク</t>
    </rPh>
    <rPh sb="6" eb="7">
      <t>リョウ</t>
    </rPh>
    <rPh sb="13" eb="15">
      <t>レイワ</t>
    </rPh>
    <rPh sb="15" eb="16">
      <t>ガン</t>
    </rPh>
    <rPh sb="16" eb="18">
      <t>ネンド</t>
    </rPh>
    <rPh sb="18" eb="20">
      <t>ジッセキ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</si>
</sst>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Fill="1" applyBorder="1" applyAlignment="1">
      <alignment vertical="center"/>
    </xf>
    <xf numFmtId="3" fontId="1" fillId="0" borderId="1" xfId="0" applyNumberFormat="1" applyFont="1" applyFill="1" applyBorder="1" applyAlignment="1">
      <alignment vertical="center"/>
    </xf>
    <xf numFmtId="3" fontId="1" fillId="0" borderId="1" xfId="0" applyNumberFormat="1" applyFont="1" applyFill="1" applyBorder="1" applyAlignment="1">
      <alignment vertical="center" wrapText="1"/>
    </xf>
    <xf numFmtId="3" fontId="0" fillId="0" borderId="1" xfId="0" applyNumberFormat="1" applyFill="1" applyBorder="1">
      <alignment vertical="center"/>
    </xf>
    <xf numFmtId="176" fontId="0" fillId="0" borderId="1" xfId="0" applyNumberFormat="1" applyFill="1" applyBorder="1" applyAlignment="1">
      <alignment horizontal="right" vertical="center"/>
    </xf>
    <xf numFmtId="0" fontId="0" fillId="0" borderId="1" xfId="0" applyFill="1" applyBorder="1" applyAlignment="1">
      <alignment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8"/>
  <sheetViews>
    <sheetView tabSelected="1" view="pageBreakPreview" topLeftCell="D1" zoomScaleNormal="100" zoomScaleSheetLayoutView="100" workbookViewId="0">
      <selection activeCell="N15" sqref="N15"/>
    </sheetView>
  </sheetViews>
  <sheetFormatPr defaultRowHeight="13.5" x14ac:dyDescent="0.15"/>
  <cols>
    <col min="1" max="1" width="1" customWidth="1"/>
    <col min="2" max="2" width="2.5" bestFit="1" customWidth="1"/>
    <col min="3" max="3" width="17.5" customWidth="1"/>
    <col min="4" max="4" width="17.375" customWidth="1"/>
    <col min="5" max="5" width="7.125" bestFit="1" customWidth="1"/>
    <col min="6" max="6" width="8.375" customWidth="1"/>
    <col min="7" max="18" width="9.5" customWidth="1"/>
    <col min="19" max="19" width="10.75" customWidth="1"/>
    <col min="20" max="20" width="1.625" customWidth="1"/>
  </cols>
  <sheetData>
    <row r="1" spans="2:19" ht="39.75" customHeight="1" x14ac:dyDescent="0.15">
      <c r="S1" s="12"/>
    </row>
    <row r="2" spans="2:19" ht="21.75" customHeight="1" x14ac:dyDescent="0.15">
      <c r="B2" s="14" t="s">
        <v>16</v>
      </c>
      <c r="C2" s="14"/>
      <c r="D2" s="14" t="s">
        <v>15</v>
      </c>
      <c r="E2" s="15" t="s">
        <v>23</v>
      </c>
      <c r="F2" s="15" t="s">
        <v>14</v>
      </c>
      <c r="G2" s="13" t="s">
        <v>25</v>
      </c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 t="s">
        <v>13</v>
      </c>
    </row>
    <row r="3" spans="2:19" ht="21.75" customHeight="1" x14ac:dyDescent="0.15">
      <c r="B3" s="14"/>
      <c r="C3" s="14"/>
      <c r="D3" s="14"/>
      <c r="E3" s="14"/>
      <c r="F3" s="15"/>
      <c r="G3" s="1" t="s">
        <v>12</v>
      </c>
      <c r="H3" s="1" t="s">
        <v>11</v>
      </c>
      <c r="I3" s="1" t="s">
        <v>10</v>
      </c>
      <c r="J3" s="1" t="s">
        <v>9</v>
      </c>
      <c r="K3" s="1" t="s">
        <v>8</v>
      </c>
      <c r="L3" s="1" t="s">
        <v>7</v>
      </c>
      <c r="M3" s="1" t="s">
        <v>6</v>
      </c>
      <c r="N3" s="1" t="s">
        <v>5</v>
      </c>
      <c r="O3" s="1" t="s">
        <v>4</v>
      </c>
      <c r="P3" s="1" t="s">
        <v>3</v>
      </c>
      <c r="Q3" s="1" t="s">
        <v>2</v>
      </c>
      <c r="R3" s="1" t="s">
        <v>1</v>
      </c>
      <c r="S3" s="13"/>
    </row>
    <row r="4" spans="2:19" ht="31.5" customHeight="1" x14ac:dyDescent="0.15">
      <c r="B4" s="1">
        <v>1</v>
      </c>
      <c r="C4" s="2" t="s">
        <v>17</v>
      </c>
      <c r="D4" s="3" t="s">
        <v>18</v>
      </c>
      <c r="E4" s="4" t="s">
        <v>24</v>
      </c>
      <c r="F4" s="5">
        <v>321</v>
      </c>
      <c r="G4" s="6">
        <v>19711</v>
      </c>
      <c r="H4" s="6">
        <v>26516</v>
      </c>
      <c r="I4" s="7">
        <v>39974</v>
      </c>
      <c r="J4" s="6">
        <v>39580</v>
      </c>
      <c r="K4" s="6">
        <v>21719</v>
      </c>
      <c r="L4" s="6">
        <v>33407</v>
      </c>
      <c r="M4" s="6">
        <v>35787</v>
      </c>
      <c r="N4" s="6">
        <v>32099</v>
      </c>
      <c r="O4" s="6">
        <v>32845</v>
      </c>
      <c r="P4" s="6">
        <v>19271</v>
      </c>
      <c r="Q4" s="6">
        <v>30733</v>
      </c>
      <c r="R4" s="6">
        <v>21917</v>
      </c>
      <c r="S4" s="8">
        <f t="shared" ref="S4:S6" si="0">SUM(G4:R4)</f>
        <v>353559</v>
      </c>
    </row>
    <row r="5" spans="2:19" ht="31.5" customHeight="1" x14ac:dyDescent="0.15">
      <c r="B5" s="1">
        <v>3</v>
      </c>
      <c r="C5" s="2" t="s">
        <v>21</v>
      </c>
      <c r="D5" s="3" t="s">
        <v>19</v>
      </c>
      <c r="E5" s="4" t="s">
        <v>24</v>
      </c>
      <c r="F5" s="9">
        <v>272</v>
      </c>
      <c r="G5" s="6">
        <v>27426</v>
      </c>
      <c r="H5" s="6">
        <v>34658</v>
      </c>
      <c r="I5" s="7">
        <v>42800</v>
      </c>
      <c r="J5" s="6">
        <v>42026</v>
      </c>
      <c r="K5" s="6">
        <v>33969</v>
      </c>
      <c r="L5" s="6">
        <v>28403</v>
      </c>
      <c r="M5" s="6">
        <v>41390</v>
      </c>
      <c r="N5" s="6">
        <v>39965</v>
      </c>
      <c r="O5" s="6">
        <v>39508</v>
      </c>
      <c r="P5" s="6">
        <v>32209</v>
      </c>
      <c r="Q5" s="6">
        <v>42964</v>
      </c>
      <c r="R5" s="6">
        <v>32229</v>
      </c>
      <c r="S5" s="8">
        <f t="shared" si="0"/>
        <v>437547</v>
      </c>
    </row>
    <row r="6" spans="2:19" ht="31.5" customHeight="1" x14ac:dyDescent="0.15">
      <c r="B6" s="1">
        <v>4</v>
      </c>
      <c r="C6" s="2" t="s">
        <v>22</v>
      </c>
      <c r="D6" s="3" t="s">
        <v>20</v>
      </c>
      <c r="E6" s="4" t="s">
        <v>24</v>
      </c>
      <c r="F6" s="9">
        <v>313</v>
      </c>
      <c r="G6" s="6">
        <v>41414</v>
      </c>
      <c r="H6" s="6">
        <v>42305</v>
      </c>
      <c r="I6" s="7">
        <v>56054</v>
      </c>
      <c r="J6" s="6">
        <v>59375</v>
      </c>
      <c r="K6" s="6">
        <v>45448</v>
      </c>
      <c r="L6" s="6">
        <v>34178</v>
      </c>
      <c r="M6" s="6">
        <v>57247</v>
      </c>
      <c r="N6" s="6">
        <v>53601</v>
      </c>
      <c r="O6" s="6">
        <v>49513</v>
      </c>
      <c r="P6" s="6">
        <v>41195</v>
      </c>
      <c r="Q6" s="6">
        <v>43822</v>
      </c>
      <c r="R6" s="6">
        <v>45020</v>
      </c>
      <c r="S6" s="8">
        <f t="shared" si="0"/>
        <v>569172</v>
      </c>
    </row>
    <row r="7" spans="2:19" ht="20.25" customHeight="1" x14ac:dyDescent="0.15">
      <c r="B7" s="1"/>
      <c r="C7" s="10"/>
      <c r="D7" s="11"/>
      <c r="E7" s="4"/>
      <c r="F7" s="9"/>
      <c r="G7" s="6"/>
      <c r="H7" s="6"/>
      <c r="I7" s="7"/>
      <c r="J7" s="6"/>
      <c r="K7" s="6"/>
      <c r="L7" s="6"/>
      <c r="M7" s="6"/>
      <c r="N7" s="6"/>
      <c r="O7" s="6"/>
      <c r="P7" s="6"/>
      <c r="Q7" s="6"/>
      <c r="R7" s="6"/>
      <c r="S7" s="8"/>
    </row>
    <row r="8" spans="2:19" ht="30" customHeight="1" x14ac:dyDescent="0.15">
      <c r="B8" s="14" t="s">
        <v>0</v>
      </c>
      <c r="C8" s="14"/>
      <c r="D8" s="14"/>
      <c r="E8" s="14"/>
      <c r="F8" s="9">
        <f t="shared" ref="F8:S8" si="1">SUM(F4:F7)</f>
        <v>906</v>
      </c>
      <c r="G8" s="9">
        <f t="shared" si="1"/>
        <v>88551</v>
      </c>
      <c r="H8" s="9">
        <f t="shared" si="1"/>
        <v>103479</v>
      </c>
      <c r="I8" s="9">
        <f t="shared" si="1"/>
        <v>138828</v>
      </c>
      <c r="J8" s="9">
        <f t="shared" si="1"/>
        <v>140981</v>
      </c>
      <c r="K8" s="9">
        <f t="shared" si="1"/>
        <v>101136</v>
      </c>
      <c r="L8" s="9">
        <f t="shared" si="1"/>
        <v>95988</v>
      </c>
      <c r="M8" s="9">
        <f t="shared" si="1"/>
        <v>134424</v>
      </c>
      <c r="N8" s="9">
        <f t="shared" si="1"/>
        <v>125665</v>
      </c>
      <c r="O8" s="9">
        <f t="shared" si="1"/>
        <v>121866</v>
      </c>
      <c r="P8" s="9">
        <f t="shared" si="1"/>
        <v>92675</v>
      </c>
      <c r="Q8" s="9">
        <f t="shared" si="1"/>
        <v>117519</v>
      </c>
      <c r="R8" s="9">
        <f t="shared" si="1"/>
        <v>99166</v>
      </c>
      <c r="S8" s="9">
        <f t="shared" si="1"/>
        <v>1360278</v>
      </c>
    </row>
  </sheetData>
  <mergeCells count="7">
    <mergeCell ref="S2:S3"/>
    <mergeCell ref="B8:E8"/>
    <mergeCell ref="B2:C3"/>
    <mergeCell ref="D2:D3"/>
    <mergeCell ref="E2:E3"/>
    <mergeCell ref="F2:F3"/>
    <mergeCell ref="G2:R2"/>
  </mergeCells>
  <phoneticPr fontId="2"/>
  <pageMargins left="0.7" right="0.7" top="0.75" bottom="0.75" header="0.3" footer="0.3"/>
  <pageSetup paperSize="9" scale="74" fitToHeight="0" orientation="landscape" r:id="rId1"/>
  <headerFooter>
    <oddHeader>&amp;R
別紙１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</vt:lpstr>
      <vt:lpstr>別紙1!Print_Area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2020-09-25T05:58:11Z</cp:lastPrinted>
  <dcterms:created xsi:type="dcterms:W3CDTF">2017-07-31T09:29:55Z</dcterms:created>
  <dcterms:modified xsi:type="dcterms:W3CDTF">2020-09-28T04:39:03Z</dcterms:modified>
</cp:coreProperties>
</file>