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.ad-koshigaya.local.jp\Shr_Data2\035500契約課\21物品契約事務\指名入札\●●00図書交付作業ファイル\R02\1110図書交付 PPS502002～004\一般競争　PPS\PPS502003 入札実施伺・公告等\"/>
    </mc:Choice>
  </mc:AlternateContent>
  <bookViews>
    <workbookView xWindow="120" yWindow="90" windowWidth="20730" windowHeight="10050"/>
  </bookViews>
  <sheets>
    <sheet name="別紙１" sheetId="1" r:id="rId1"/>
  </sheets>
  <calcPr calcId="162913"/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 l="1"/>
</calcChain>
</file>

<file path=xl/sharedStrings.xml><?xml version="1.0" encoding="utf-8"?>
<sst xmlns="http://schemas.openxmlformats.org/spreadsheetml/2006/main" count="37" uniqueCount="32">
  <si>
    <t>合計</t>
    <rPh sb="0" eb="2">
      <t>ゴウケイ</t>
    </rPh>
    <phoneticPr fontId="2"/>
  </si>
  <si>
    <t>業務用</t>
    <rPh sb="0" eb="3">
      <t>ギョウムヨウ</t>
    </rPh>
    <phoneticPr fontId="2"/>
  </si>
  <si>
    <t>3月</t>
    <rPh sb="1" eb="2">
      <t>ガツ</t>
    </rPh>
    <phoneticPr fontId="2"/>
  </si>
  <si>
    <t>2月</t>
    <rPh sb="1" eb="2">
      <t>ガツ</t>
    </rPh>
    <phoneticPr fontId="2"/>
  </si>
  <si>
    <t>1月</t>
    <rPh sb="1" eb="2">
      <t>ガツ</t>
    </rPh>
    <phoneticPr fontId="2"/>
  </si>
  <si>
    <t>12月</t>
  </si>
  <si>
    <t>11月</t>
  </si>
  <si>
    <t>10月</t>
  </si>
  <si>
    <t>9月</t>
  </si>
  <si>
    <t>8月</t>
  </si>
  <si>
    <t>7月</t>
  </si>
  <si>
    <t>6月</t>
  </si>
  <si>
    <t>5月</t>
    <rPh sb="1" eb="2">
      <t>ガツ</t>
    </rPh>
    <phoneticPr fontId="2"/>
  </si>
  <si>
    <t>4月</t>
    <rPh sb="1" eb="2">
      <t>ガツ</t>
    </rPh>
    <phoneticPr fontId="2"/>
  </si>
  <si>
    <t>契約電力
（ｋＷ）</t>
    <phoneticPr fontId="2"/>
  </si>
  <si>
    <t>業種</t>
    <rPh sb="0" eb="2">
      <t>ギョウシュ</t>
    </rPh>
    <phoneticPr fontId="2"/>
  </si>
  <si>
    <t>需要場所（住所）</t>
    <rPh sb="0" eb="2">
      <t>ジュヨウ</t>
    </rPh>
    <rPh sb="2" eb="4">
      <t>バショ</t>
    </rPh>
    <rPh sb="5" eb="7">
      <t>ジュウショ</t>
    </rPh>
    <phoneticPr fontId="2"/>
  </si>
  <si>
    <t>施設名称</t>
    <phoneticPr fontId="2"/>
  </si>
  <si>
    <t>しらこばと運動公園競技場</t>
    <rPh sb="5" eb="9">
      <t>ウンドウコウエン</t>
    </rPh>
    <rPh sb="9" eb="12">
      <t>キョウギジョウ</t>
    </rPh>
    <phoneticPr fontId="4"/>
  </si>
  <si>
    <t>川柳公園野球場</t>
    <rPh sb="0" eb="1">
      <t>カワ</t>
    </rPh>
    <rPh sb="1" eb="2">
      <t>ヤナギ</t>
    </rPh>
    <rPh sb="2" eb="4">
      <t>コウエン</t>
    </rPh>
    <rPh sb="4" eb="7">
      <t>ヤキュウジョウ</t>
    </rPh>
    <phoneticPr fontId="4"/>
  </si>
  <si>
    <t>千間台第四公園</t>
    <rPh sb="0" eb="2">
      <t>センゲン</t>
    </rPh>
    <rPh sb="2" eb="3">
      <t>ダイ</t>
    </rPh>
    <rPh sb="3" eb="4">
      <t>ダイ</t>
    </rPh>
    <rPh sb="4" eb="5">
      <t>４</t>
    </rPh>
    <rPh sb="5" eb="7">
      <t>コウエン</t>
    </rPh>
    <phoneticPr fontId="4"/>
  </si>
  <si>
    <t>越谷総合公園</t>
    <rPh sb="0" eb="2">
      <t>コシガヤ</t>
    </rPh>
    <rPh sb="2" eb="4">
      <t>ソウゴウ</t>
    </rPh>
    <rPh sb="4" eb="6">
      <t>コウエン</t>
    </rPh>
    <phoneticPr fontId="4"/>
  </si>
  <si>
    <t>北越谷第五公園野球場</t>
    <rPh sb="0" eb="3">
      <t>キタコシガヤ</t>
    </rPh>
    <rPh sb="3" eb="4">
      <t>ダイ</t>
    </rPh>
    <rPh sb="4" eb="5">
      <t>５</t>
    </rPh>
    <rPh sb="5" eb="7">
      <t>コウエン</t>
    </rPh>
    <rPh sb="7" eb="10">
      <t>ヤキュウジョウ</t>
    </rPh>
    <phoneticPr fontId="4"/>
  </si>
  <si>
    <t>花田第六公園</t>
    <rPh sb="0" eb="2">
      <t>ハナタ</t>
    </rPh>
    <rPh sb="2" eb="3">
      <t>ダイ</t>
    </rPh>
    <rPh sb="3" eb="4">
      <t>６</t>
    </rPh>
    <rPh sb="4" eb="6">
      <t>コウエン</t>
    </rPh>
    <phoneticPr fontId="4"/>
  </si>
  <si>
    <t>大字小曽川７２９番地１</t>
    <rPh sb="8" eb="10">
      <t>バンチ</t>
    </rPh>
    <phoneticPr fontId="5"/>
  </si>
  <si>
    <t>越谷市川柳町四丁目１５番地１</t>
    <rPh sb="6" eb="7">
      <t>４</t>
    </rPh>
    <rPh sb="11" eb="13">
      <t>バンチ</t>
    </rPh>
    <phoneticPr fontId="5"/>
  </si>
  <si>
    <t>越谷市北越谷五丁目４８２番地</t>
    <rPh sb="6" eb="7">
      <t>５</t>
    </rPh>
    <rPh sb="7" eb="9">
      <t>チョウメ</t>
    </rPh>
    <rPh sb="12" eb="14">
      <t>バンチ</t>
    </rPh>
    <phoneticPr fontId="5"/>
  </si>
  <si>
    <t>越谷市花田六丁目６番地２</t>
    <rPh sb="5" eb="6">
      <t>６</t>
    </rPh>
    <rPh sb="6" eb="8">
      <t>チョウメ</t>
    </rPh>
    <rPh sb="9" eb="11">
      <t>バンチ</t>
    </rPh>
    <phoneticPr fontId="5"/>
  </si>
  <si>
    <t>千間台西四丁目２番地</t>
    <rPh sb="4" eb="5">
      <t>４</t>
    </rPh>
    <rPh sb="5" eb="7">
      <t>チョウメ</t>
    </rPh>
    <rPh sb="8" eb="10">
      <t>バンチ</t>
    </rPh>
    <phoneticPr fontId="5"/>
  </si>
  <si>
    <t>越谷市増林三丁目１番地</t>
    <rPh sb="5" eb="6">
      <t>３</t>
    </rPh>
    <rPh sb="6" eb="8">
      <t>チョウメ</t>
    </rPh>
    <rPh sb="9" eb="11">
      <t>バンチ</t>
    </rPh>
    <phoneticPr fontId="5"/>
  </si>
  <si>
    <t>施設別
12ヶ月分</t>
    <rPh sb="0" eb="2">
      <t>シセツ</t>
    </rPh>
    <rPh sb="2" eb="3">
      <t>ベツ</t>
    </rPh>
    <rPh sb="7" eb="8">
      <t>ゲツ</t>
    </rPh>
    <rPh sb="8" eb="9">
      <t>ブン</t>
    </rPh>
    <phoneticPr fontId="2"/>
  </si>
  <si>
    <t>令和元年度実績</t>
    <rPh sb="0" eb="2">
      <t>レイワ</t>
    </rPh>
    <rPh sb="2" eb="3">
      <t>モト</t>
    </rPh>
    <rPh sb="3" eb="5">
      <t>ネンド</t>
    </rPh>
    <rPh sb="5" eb="7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</si>
</sst>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333333"/>
      <name val="ＭＳ Ｐ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176" fontId="0" fillId="0" borderId="2" xfId="0" applyNumberFormat="1" applyFill="1" applyBorder="1" applyAlignment="1">
      <alignment horizontal="right" vertical="center"/>
    </xf>
    <xf numFmtId="176" fontId="0" fillId="0" borderId="3" xfId="0" applyNumberFormat="1" applyFill="1" applyBorder="1" applyAlignment="1">
      <alignment horizontal="right" vertical="center"/>
    </xf>
    <xf numFmtId="176" fontId="0" fillId="0" borderId="4" xfId="0" applyNumberFormat="1" applyFill="1" applyBorder="1" applyAlignment="1">
      <alignment horizontal="right" vertical="center"/>
    </xf>
    <xf numFmtId="176" fontId="0" fillId="0" borderId="5" xfId="0" applyNumberFormat="1" applyFill="1" applyBorder="1" applyAlignment="1">
      <alignment horizontal="right" vertical="center"/>
    </xf>
    <xf numFmtId="176" fontId="0" fillId="0" borderId="6" xfId="0" applyNumberFormat="1" applyFill="1" applyBorder="1" applyAlignment="1">
      <alignment horizontal="right" vertical="center"/>
    </xf>
    <xf numFmtId="3" fontId="0" fillId="0" borderId="9" xfId="0" applyNumberFormat="1" applyFill="1" applyBorder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11" xfId="0" applyNumberFormat="1" applyFont="1" applyFill="1" applyBorder="1" applyAlignment="1">
      <alignment vertical="center"/>
    </xf>
    <xf numFmtId="3" fontId="1" fillId="0" borderId="11" xfId="0" applyNumberFormat="1" applyFont="1" applyFill="1" applyBorder="1" applyAlignment="1">
      <alignment vertical="center" wrapText="1"/>
    </xf>
    <xf numFmtId="3" fontId="1" fillId="0" borderId="12" xfId="0" applyNumberFormat="1" applyFont="1" applyFill="1" applyBorder="1" applyAlignment="1">
      <alignment vertical="center"/>
    </xf>
    <xf numFmtId="176" fontId="0" fillId="0" borderId="11" xfId="0" applyNumberFormat="1" applyFill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3" fillId="0" borderId="11" xfId="0" applyFont="1" applyBorder="1">
      <alignment vertical="center"/>
    </xf>
    <xf numFmtId="0" fontId="0" fillId="0" borderId="11" xfId="0" applyFill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3" fontId="0" fillId="0" borderId="14" xfId="0" applyNumberFormat="1" applyFill="1" applyBorder="1">
      <alignment vertical="center"/>
    </xf>
    <xf numFmtId="3" fontId="1" fillId="0" borderId="15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 wrapText="1"/>
    </xf>
    <xf numFmtId="3" fontId="1" fillId="0" borderId="17" xfId="0" applyNumberFormat="1" applyFont="1" applyFill="1" applyBorder="1" applyAlignment="1">
      <alignment vertical="center"/>
    </xf>
    <xf numFmtId="176" fontId="0" fillId="0" borderId="16" xfId="0" applyNumberFormat="1" applyFill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3" fillId="0" borderId="16" xfId="0" applyFont="1" applyBorder="1">
      <alignment vertical="center"/>
    </xf>
    <xf numFmtId="0" fontId="0" fillId="0" borderId="16" xfId="0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3" fontId="0" fillId="0" borderId="19" xfId="0" applyNumberFormat="1" applyFill="1" applyBorder="1">
      <alignment vertical="center"/>
    </xf>
    <xf numFmtId="3" fontId="1" fillId="0" borderId="20" xfId="0" applyNumberFormat="1" applyFont="1" applyFill="1" applyBorder="1" applyAlignment="1">
      <alignment vertical="center"/>
    </xf>
    <xf numFmtId="3" fontId="1" fillId="0" borderId="21" xfId="0" applyNumberFormat="1" applyFont="1" applyFill="1" applyBorder="1" applyAlignment="1">
      <alignment vertical="center"/>
    </xf>
    <xf numFmtId="3" fontId="1" fillId="0" borderId="21" xfId="0" applyNumberFormat="1" applyFont="1" applyFill="1" applyBorder="1" applyAlignment="1">
      <alignment vertical="center" wrapText="1"/>
    </xf>
    <xf numFmtId="3" fontId="1" fillId="0" borderId="22" xfId="0" applyNumberFormat="1" applyFont="1" applyFill="1" applyBorder="1" applyAlignment="1">
      <alignment vertical="center"/>
    </xf>
    <xf numFmtId="176" fontId="0" fillId="0" borderId="21" xfId="0" applyNumberFormat="1" applyFill="1" applyBorder="1" applyAlignment="1">
      <alignment horizontal="right" vertical="center"/>
    </xf>
    <xf numFmtId="0" fontId="0" fillId="0" borderId="21" xfId="0" applyFill="1" applyBorder="1" applyAlignment="1">
      <alignment vertical="center"/>
    </xf>
    <xf numFmtId="0" fontId="0" fillId="0" borderId="2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" fontId="0" fillId="0" borderId="24" xfId="0" applyNumberFormat="1" applyFill="1" applyBorder="1">
      <alignment vertical="center"/>
    </xf>
    <xf numFmtId="3" fontId="1" fillId="0" borderId="25" xfId="0" applyNumberFormat="1" applyFont="1" applyFill="1" applyBorder="1" applyAlignment="1">
      <alignment vertical="center"/>
    </xf>
    <xf numFmtId="3" fontId="1" fillId="0" borderId="26" xfId="0" applyNumberFormat="1" applyFont="1" applyFill="1" applyBorder="1" applyAlignment="1">
      <alignment vertical="center"/>
    </xf>
    <xf numFmtId="3" fontId="1" fillId="0" borderId="26" xfId="0" applyNumberFormat="1" applyFont="1" applyFill="1" applyBorder="1" applyAlignment="1">
      <alignment vertical="center" wrapText="1"/>
    </xf>
    <xf numFmtId="3" fontId="1" fillId="0" borderId="27" xfId="0" applyNumberFormat="1" applyFon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3" fillId="0" borderId="26" xfId="0" applyFont="1" applyBorder="1">
      <alignment vertical="center"/>
    </xf>
    <xf numFmtId="0" fontId="0" fillId="0" borderId="26" xfId="0" applyFill="1" applyBorder="1" applyAlignment="1">
      <alignment vertical="center"/>
    </xf>
    <xf numFmtId="0" fontId="0" fillId="0" borderId="28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3" fontId="0" fillId="0" borderId="0" xfId="0" applyNumberFormat="1" applyBorder="1">
      <alignment vertical="center"/>
    </xf>
    <xf numFmtId="3" fontId="1" fillId="0" borderId="0" xfId="0" applyNumberFormat="1" applyFont="1" applyFill="1" applyBorder="1" applyAlignment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zoomScale="90" zoomScaleNormal="90" zoomScalePageLayoutView="85" workbookViewId="0">
      <selection activeCell="R6" sqref="R6"/>
    </sheetView>
  </sheetViews>
  <sheetFormatPr defaultRowHeight="13.5" x14ac:dyDescent="0.15"/>
  <cols>
    <col min="1" max="1" width="2.5" bestFit="1" customWidth="1"/>
    <col min="2" max="2" width="25.625" bestFit="1" customWidth="1"/>
    <col min="3" max="3" width="23.875" bestFit="1" customWidth="1"/>
    <col min="4" max="4" width="7.125" bestFit="1" customWidth="1"/>
    <col min="6" max="6" width="8.5" bestFit="1" customWidth="1"/>
    <col min="7" max="8" width="7.5" bestFit="1" customWidth="1"/>
    <col min="9" max="12" width="8.5" bestFit="1" customWidth="1"/>
    <col min="13" max="17" width="7.5" bestFit="1" customWidth="1"/>
    <col min="18" max="18" width="11" bestFit="1" customWidth="1"/>
  </cols>
  <sheetData>
    <row r="1" spans="1:18" ht="30" customHeight="1" thickBot="1" x14ac:dyDescent="0.2">
      <c r="A1" s="72"/>
      <c r="B1" s="74" t="s">
        <v>17</v>
      </c>
      <c r="C1" s="74" t="s">
        <v>16</v>
      </c>
      <c r="D1" s="76" t="s">
        <v>15</v>
      </c>
      <c r="E1" s="78" t="s">
        <v>14</v>
      </c>
      <c r="F1" s="80" t="s">
        <v>31</v>
      </c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66" t="s">
        <v>30</v>
      </c>
    </row>
    <row r="2" spans="1:18" ht="30" customHeight="1" thickBot="1" x14ac:dyDescent="0.2">
      <c r="A2" s="73"/>
      <c r="B2" s="75"/>
      <c r="C2" s="75"/>
      <c r="D2" s="77"/>
      <c r="E2" s="79"/>
      <c r="F2" s="49" t="s">
        <v>13</v>
      </c>
      <c r="G2" s="46" t="s">
        <v>12</v>
      </c>
      <c r="H2" s="46" t="s">
        <v>11</v>
      </c>
      <c r="I2" s="46" t="s">
        <v>10</v>
      </c>
      <c r="J2" s="46" t="s">
        <v>9</v>
      </c>
      <c r="K2" s="46" t="s">
        <v>8</v>
      </c>
      <c r="L2" s="46" t="s">
        <v>7</v>
      </c>
      <c r="M2" s="46" t="s">
        <v>6</v>
      </c>
      <c r="N2" s="48" t="s">
        <v>5</v>
      </c>
      <c r="O2" s="47" t="s">
        <v>4</v>
      </c>
      <c r="P2" s="46" t="s">
        <v>3</v>
      </c>
      <c r="Q2" s="45" t="s">
        <v>2</v>
      </c>
      <c r="R2" s="67"/>
    </row>
    <row r="3" spans="1:18" ht="30" customHeight="1" x14ac:dyDescent="0.15">
      <c r="A3" s="44">
        <v>1</v>
      </c>
      <c r="B3" s="43" t="s">
        <v>18</v>
      </c>
      <c r="C3" s="42" t="s">
        <v>24</v>
      </c>
      <c r="D3" s="41" t="s">
        <v>1</v>
      </c>
      <c r="E3" s="40">
        <v>70</v>
      </c>
      <c r="F3" s="39">
        <v>8583</v>
      </c>
      <c r="G3" s="37">
        <v>7244</v>
      </c>
      <c r="H3" s="38">
        <v>7515</v>
      </c>
      <c r="I3" s="37">
        <v>6756</v>
      </c>
      <c r="J3" s="37">
        <v>9287</v>
      </c>
      <c r="K3" s="37">
        <v>8672</v>
      </c>
      <c r="L3" s="37">
        <v>8079</v>
      </c>
      <c r="M3" s="37">
        <v>6566</v>
      </c>
      <c r="N3" s="37">
        <v>8078</v>
      </c>
      <c r="O3" s="37">
        <v>8757</v>
      </c>
      <c r="P3" s="37">
        <v>9551</v>
      </c>
      <c r="Q3" s="36">
        <v>8803</v>
      </c>
      <c r="R3" s="35">
        <f t="shared" ref="R3:R8" si="0">SUM(F3:Q3)</f>
        <v>97891</v>
      </c>
    </row>
    <row r="4" spans="1:18" ht="30" customHeight="1" x14ac:dyDescent="0.15">
      <c r="A4" s="33">
        <v>2</v>
      </c>
      <c r="B4" s="32" t="s">
        <v>19</v>
      </c>
      <c r="C4" s="50" t="s">
        <v>25</v>
      </c>
      <c r="D4" s="34" t="s">
        <v>1</v>
      </c>
      <c r="E4" s="31">
        <v>107</v>
      </c>
      <c r="F4" s="30">
        <v>1471</v>
      </c>
      <c r="G4" s="28">
        <v>1362</v>
      </c>
      <c r="H4" s="29">
        <v>2353</v>
      </c>
      <c r="I4" s="28">
        <v>2264</v>
      </c>
      <c r="J4" s="28">
        <v>2606</v>
      </c>
      <c r="K4" s="28">
        <v>847</v>
      </c>
      <c r="L4" s="28">
        <v>1452</v>
      </c>
      <c r="M4" s="28">
        <v>2006</v>
      </c>
      <c r="N4" s="28">
        <v>1442</v>
      </c>
      <c r="O4" s="28">
        <v>1153</v>
      </c>
      <c r="P4" s="28">
        <v>1064</v>
      </c>
      <c r="Q4" s="27">
        <v>1130</v>
      </c>
      <c r="R4" s="26">
        <f t="shared" si="0"/>
        <v>19150</v>
      </c>
    </row>
    <row r="5" spans="1:18" ht="30" customHeight="1" x14ac:dyDescent="0.15">
      <c r="A5" s="33">
        <v>3</v>
      </c>
      <c r="B5" s="32" t="s">
        <v>22</v>
      </c>
      <c r="C5" s="23" t="s">
        <v>26</v>
      </c>
      <c r="D5" s="22" t="s">
        <v>1</v>
      </c>
      <c r="E5" s="31">
        <v>80</v>
      </c>
      <c r="F5" s="30">
        <v>1729</v>
      </c>
      <c r="G5" s="28">
        <v>3360</v>
      </c>
      <c r="H5" s="29">
        <v>2399</v>
      </c>
      <c r="I5" s="28">
        <v>2552</v>
      </c>
      <c r="J5" s="28">
        <v>3016</v>
      </c>
      <c r="K5" s="28">
        <v>2069</v>
      </c>
      <c r="L5" s="28">
        <v>3447</v>
      </c>
      <c r="M5" s="28">
        <v>1966</v>
      </c>
      <c r="N5" s="28">
        <v>2069</v>
      </c>
      <c r="O5" s="28">
        <v>1647</v>
      </c>
      <c r="P5" s="28">
        <v>1606</v>
      </c>
      <c r="Q5" s="27">
        <v>968</v>
      </c>
      <c r="R5" s="26">
        <f t="shared" si="0"/>
        <v>26828</v>
      </c>
    </row>
    <row r="6" spans="1:18" ht="30" customHeight="1" x14ac:dyDescent="0.15">
      <c r="A6" s="33">
        <v>4</v>
      </c>
      <c r="B6" s="32" t="s">
        <v>23</v>
      </c>
      <c r="C6" s="23" t="s">
        <v>27</v>
      </c>
      <c r="D6" s="22" t="s">
        <v>1</v>
      </c>
      <c r="E6" s="31">
        <v>35</v>
      </c>
      <c r="F6" s="30">
        <v>8389</v>
      </c>
      <c r="G6" s="28">
        <v>8119</v>
      </c>
      <c r="H6" s="29">
        <v>7996</v>
      </c>
      <c r="I6" s="28">
        <v>7934</v>
      </c>
      <c r="J6" s="28">
        <v>8084</v>
      </c>
      <c r="K6" s="28">
        <v>8170</v>
      </c>
      <c r="L6" s="28">
        <v>7729</v>
      </c>
      <c r="M6" s="28">
        <v>2695</v>
      </c>
      <c r="N6" s="28">
        <v>3041</v>
      </c>
      <c r="O6" s="28">
        <v>3516</v>
      </c>
      <c r="P6" s="28">
        <v>3378</v>
      </c>
      <c r="Q6" s="27">
        <v>3499</v>
      </c>
      <c r="R6" s="26">
        <f t="shared" si="0"/>
        <v>72550</v>
      </c>
    </row>
    <row r="7" spans="1:18" ht="30" customHeight="1" x14ac:dyDescent="0.15">
      <c r="A7" s="25">
        <v>5</v>
      </c>
      <c r="B7" s="24" t="s">
        <v>20</v>
      </c>
      <c r="C7" s="23" t="s">
        <v>28</v>
      </c>
      <c r="D7" s="22" t="s">
        <v>1</v>
      </c>
      <c r="E7" s="21">
        <v>90</v>
      </c>
      <c r="F7" s="20">
        <v>1411</v>
      </c>
      <c r="G7" s="18">
        <v>2245</v>
      </c>
      <c r="H7" s="19">
        <v>1532</v>
      </c>
      <c r="I7" s="18">
        <v>1488</v>
      </c>
      <c r="J7" s="18">
        <v>2121</v>
      </c>
      <c r="K7" s="18">
        <v>2056</v>
      </c>
      <c r="L7" s="18">
        <v>2629</v>
      </c>
      <c r="M7" s="18">
        <v>2127</v>
      </c>
      <c r="N7" s="18">
        <v>1401</v>
      </c>
      <c r="O7" s="18">
        <v>1369</v>
      </c>
      <c r="P7" s="18">
        <v>1326</v>
      </c>
      <c r="Q7" s="17">
        <v>1180</v>
      </c>
      <c r="R7" s="16">
        <f t="shared" si="0"/>
        <v>20885</v>
      </c>
    </row>
    <row r="8" spans="1:18" ht="30" customHeight="1" thickBot="1" x14ac:dyDescent="0.2">
      <c r="A8" s="15">
        <v>6</v>
      </c>
      <c r="B8" s="14" t="s">
        <v>21</v>
      </c>
      <c r="C8" s="13" t="s">
        <v>29</v>
      </c>
      <c r="D8" s="12" t="s">
        <v>1</v>
      </c>
      <c r="E8" s="11">
        <v>424</v>
      </c>
      <c r="F8" s="10">
        <v>13370</v>
      </c>
      <c r="G8" s="8">
        <v>11708</v>
      </c>
      <c r="H8" s="9">
        <v>18689</v>
      </c>
      <c r="I8" s="8">
        <v>15419</v>
      </c>
      <c r="J8" s="8">
        <v>17449</v>
      </c>
      <c r="K8" s="8">
        <v>17821</v>
      </c>
      <c r="L8" s="8">
        <v>15901</v>
      </c>
      <c r="M8" s="8">
        <v>18655</v>
      </c>
      <c r="N8" s="8">
        <v>16390</v>
      </c>
      <c r="O8" s="8">
        <v>13013</v>
      </c>
      <c r="P8" s="8">
        <v>14634</v>
      </c>
      <c r="Q8" s="7">
        <v>12157</v>
      </c>
      <c r="R8" s="6">
        <f t="shared" si="0"/>
        <v>185206</v>
      </c>
    </row>
    <row r="9" spans="1:18" ht="30" customHeight="1" thickBot="1" x14ac:dyDescent="0.2">
      <c r="A9" s="68" t="s">
        <v>0</v>
      </c>
      <c r="B9" s="69"/>
      <c r="C9" s="69"/>
      <c r="D9" s="70"/>
      <c r="E9" s="5">
        <f t="shared" ref="E9:Q9" si="1">SUM(E3:E8)</f>
        <v>806</v>
      </c>
      <c r="F9" s="4">
        <f t="shared" si="1"/>
        <v>34953</v>
      </c>
      <c r="G9" s="3">
        <f t="shared" si="1"/>
        <v>34038</v>
      </c>
      <c r="H9" s="5">
        <f t="shared" si="1"/>
        <v>40484</v>
      </c>
      <c r="I9" s="4">
        <f t="shared" si="1"/>
        <v>36413</v>
      </c>
      <c r="J9" s="3">
        <f t="shared" si="1"/>
        <v>42563</v>
      </c>
      <c r="K9" s="5">
        <f t="shared" si="1"/>
        <v>39635</v>
      </c>
      <c r="L9" s="4">
        <f t="shared" si="1"/>
        <v>39237</v>
      </c>
      <c r="M9" s="5">
        <f t="shared" si="1"/>
        <v>34015</v>
      </c>
      <c r="N9" s="5">
        <f t="shared" si="1"/>
        <v>32421</v>
      </c>
      <c r="O9" s="4">
        <f t="shared" si="1"/>
        <v>29455</v>
      </c>
      <c r="P9" s="3">
        <f t="shared" si="1"/>
        <v>31559</v>
      </c>
      <c r="Q9" s="2">
        <f t="shared" si="1"/>
        <v>27737</v>
      </c>
      <c r="R9" s="1">
        <f>SUM(R3:R8)</f>
        <v>422510</v>
      </c>
    </row>
    <row r="10" spans="1:18" ht="30" customHeight="1" x14ac:dyDescent="0.15">
      <c r="A10" s="51"/>
      <c r="B10" s="51"/>
      <c r="C10" s="51"/>
      <c r="D10" s="51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</row>
    <row r="11" spans="1:18" ht="30" customHeight="1" x14ac:dyDescent="0.1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</row>
    <row r="12" spans="1:18" ht="30" customHeight="1" x14ac:dyDescent="0.15">
      <c r="A12" s="64"/>
      <c r="B12" s="62"/>
      <c r="C12" s="62"/>
      <c r="D12" s="62"/>
      <c r="E12" s="65"/>
      <c r="F12" s="63"/>
      <c r="G12" s="62"/>
      <c r="H12" s="62"/>
      <c r="I12" s="63"/>
      <c r="J12" s="53"/>
      <c r="K12" s="53"/>
      <c r="L12" s="53"/>
      <c r="M12" s="53"/>
      <c r="N12" s="53"/>
      <c r="O12" s="53"/>
      <c r="P12" s="53"/>
      <c r="Q12" s="53"/>
      <c r="R12" s="53"/>
    </row>
    <row r="13" spans="1:18" ht="30" customHeight="1" x14ac:dyDescent="0.15">
      <c r="A13" s="64"/>
      <c r="B13" s="62"/>
      <c r="C13" s="62"/>
      <c r="D13" s="62"/>
      <c r="E13" s="65"/>
      <c r="F13" s="64"/>
      <c r="G13" s="62"/>
      <c r="H13" s="62"/>
      <c r="I13" s="64"/>
      <c r="J13" s="53"/>
      <c r="K13" s="53"/>
      <c r="L13" s="53"/>
      <c r="M13" s="53"/>
      <c r="N13" s="53"/>
      <c r="O13" s="53"/>
      <c r="P13" s="53"/>
      <c r="Q13" s="53"/>
      <c r="R13" s="53"/>
    </row>
    <row r="14" spans="1:18" ht="30" customHeight="1" x14ac:dyDescent="0.15">
      <c r="A14" s="54"/>
      <c r="B14" s="55"/>
      <c r="C14" s="56"/>
      <c r="D14" s="57"/>
      <c r="E14" s="58"/>
      <c r="F14" s="59"/>
      <c r="G14" s="60"/>
      <c r="H14" s="60"/>
      <c r="I14" s="59"/>
      <c r="J14" s="53"/>
      <c r="K14" s="53"/>
      <c r="L14" s="53"/>
      <c r="M14" s="53"/>
      <c r="N14" s="53"/>
      <c r="O14" s="53"/>
      <c r="P14" s="53"/>
      <c r="Q14" s="53"/>
      <c r="R14" s="53"/>
    </row>
    <row r="15" spans="1:18" ht="30" customHeight="1" x14ac:dyDescent="0.15">
      <c r="A15" s="54"/>
      <c r="B15" s="55"/>
      <c r="C15" s="50"/>
      <c r="D15" s="57"/>
      <c r="E15" s="61"/>
      <c r="F15" s="59"/>
      <c r="G15" s="60"/>
      <c r="H15" s="60"/>
      <c r="I15" s="59"/>
      <c r="J15" s="53"/>
      <c r="K15" s="53"/>
      <c r="L15" s="53"/>
      <c r="M15" s="53"/>
      <c r="N15" s="53"/>
      <c r="O15" s="53"/>
      <c r="P15" s="53"/>
      <c r="Q15" s="53"/>
      <c r="R15" s="53"/>
    </row>
    <row r="16" spans="1:18" ht="30" customHeight="1" x14ac:dyDescent="0.15">
      <c r="A16" s="54"/>
      <c r="B16" s="55"/>
      <c r="C16" s="56"/>
      <c r="D16" s="57"/>
      <c r="E16" s="61"/>
      <c r="F16" s="59"/>
      <c r="G16" s="60"/>
      <c r="H16" s="60"/>
      <c r="I16" s="59"/>
      <c r="J16" s="53"/>
      <c r="K16" s="53"/>
      <c r="L16" s="53"/>
      <c r="M16" s="53"/>
      <c r="N16" s="53"/>
      <c r="O16" s="53"/>
      <c r="P16" s="53"/>
      <c r="Q16" s="53"/>
      <c r="R16" s="53"/>
    </row>
    <row r="17" spans="1:18" ht="30" customHeight="1" x14ac:dyDescent="0.15">
      <c r="A17" s="54"/>
      <c r="B17" s="55"/>
      <c r="C17" s="56"/>
      <c r="D17" s="57"/>
      <c r="E17" s="61"/>
      <c r="F17" s="59"/>
      <c r="G17" s="60"/>
      <c r="H17" s="60"/>
      <c r="I17" s="59"/>
      <c r="J17" s="53"/>
      <c r="K17" s="53"/>
      <c r="L17" s="53"/>
      <c r="M17" s="53"/>
      <c r="N17" s="53"/>
      <c r="O17" s="53"/>
      <c r="P17" s="53"/>
      <c r="Q17" s="53"/>
      <c r="R17" s="53"/>
    </row>
    <row r="18" spans="1:18" ht="30" customHeight="1" x14ac:dyDescent="0.15">
      <c r="A18" s="54"/>
      <c r="B18" s="55"/>
      <c r="C18" s="56"/>
      <c r="D18" s="57"/>
      <c r="E18" s="61"/>
      <c r="F18" s="59"/>
      <c r="G18" s="60"/>
      <c r="H18" s="60"/>
      <c r="I18" s="59"/>
      <c r="J18" s="53"/>
      <c r="K18" s="53"/>
      <c r="L18" s="53"/>
      <c r="M18" s="53"/>
      <c r="N18" s="53"/>
      <c r="O18" s="53"/>
      <c r="P18" s="53"/>
      <c r="Q18" s="53"/>
      <c r="R18" s="53"/>
    </row>
    <row r="19" spans="1:18" ht="30" customHeight="1" x14ac:dyDescent="0.15">
      <c r="A19" s="54"/>
      <c r="B19" s="55"/>
      <c r="C19" s="56"/>
      <c r="D19" s="57"/>
      <c r="E19" s="61"/>
      <c r="F19" s="59"/>
      <c r="G19" s="60"/>
      <c r="H19" s="60"/>
      <c r="I19" s="59"/>
      <c r="J19" s="53"/>
      <c r="K19" s="53"/>
      <c r="L19" s="53"/>
      <c r="M19" s="53"/>
      <c r="N19" s="53"/>
      <c r="O19" s="53"/>
      <c r="P19" s="53"/>
      <c r="Q19" s="53"/>
      <c r="R19" s="53"/>
    </row>
    <row r="20" spans="1:18" ht="30" customHeight="1" x14ac:dyDescent="0.15">
      <c r="A20" s="62"/>
      <c r="B20" s="62"/>
      <c r="C20" s="62"/>
      <c r="D20" s="62"/>
      <c r="E20" s="61"/>
      <c r="F20" s="59"/>
      <c r="G20" s="59"/>
      <c r="H20" s="59"/>
      <c r="I20" s="59"/>
      <c r="J20" s="53"/>
      <c r="K20" s="53"/>
      <c r="L20" s="53"/>
      <c r="M20" s="53"/>
      <c r="N20" s="53"/>
      <c r="O20" s="53"/>
      <c r="P20" s="53"/>
      <c r="Q20" s="53"/>
      <c r="R20" s="53"/>
    </row>
  </sheetData>
  <sheetProtection password="D821" sheet="1" objects="1" scenarios="1"/>
  <mergeCells count="19">
    <mergeCell ref="R1:R2"/>
    <mergeCell ref="A9:D9"/>
    <mergeCell ref="A11:R11"/>
    <mergeCell ref="A1:A2"/>
    <mergeCell ref="B1:B2"/>
    <mergeCell ref="C1:C2"/>
    <mergeCell ref="D1:D2"/>
    <mergeCell ref="E1:E2"/>
    <mergeCell ref="F1:Q1"/>
    <mergeCell ref="A20:D20"/>
    <mergeCell ref="F12:F13"/>
    <mergeCell ref="G12:G13"/>
    <mergeCell ref="H12:H13"/>
    <mergeCell ref="I12:I13"/>
    <mergeCell ref="A12:A13"/>
    <mergeCell ref="B12:B13"/>
    <mergeCell ref="C12:C13"/>
    <mergeCell ref="D12:D13"/>
    <mergeCell ref="E12:E13"/>
  </mergeCells>
  <phoneticPr fontId="2"/>
  <pageMargins left="0.70866141732283472" right="0.70866141732283472" top="1.1417322834645669" bottom="0.74803149606299213" header="0.31496062992125984" footer="0.31496062992125984"/>
  <pageSetup paperSize="9" scale="75" fitToHeight="0" orientation="landscape" r:id="rId1"/>
  <headerFooter>
    <oddHeader>&amp;R
&amp;12別紙１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2020-10-07T06:47:39Z</cp:lastPrinted>
  <dcterms:created xsi:type="dcterms:W3CDTF">2017-07-31T09:29:55Z</dcterms:created>
  <dcterms:modified xsi:type="dcterms:W3CDTF">2020-11-02T08:33:31Z</dcterms:modified>
</cp:coreProperties>
</file>