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dsv01\Shr_Data2\01310400経済振興課\130地域振興（中小企業支援）\020ビジネスパワーアップ補助金\R8　BP補助金\02_様式関係\01_申請関係\"/>
    </mc:Choice>
  </mc:AlternateContent>
  <xr:revisionPtr revIDLastSave="0" documentId="13_ncr:1_{C5553030-075E-49C3-AB68-56CE1722C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算出基礎資料（このシートのみご提出ください）" sheetId="1" r:id="rId1"/>
    <sheet name="リスト" sheetId="3" r:id="rId2"/>
  </sheets>
  <definedNames>
    <definedName name="ＤＸ推進事業">リスト!$G$3:$G$5</definedName>
    <definedName name="事業区分">リスト!$B$2:$G$2</definedName>
    <definedName name="事業承継推進事業">テーブル4[事業承継推進事業]</definedName>
    <definedName name="新商品・新サービス等開発事業">リスト!$B$3:$B$7</definedName>
    <definedName name="新商品等開発事業">テーブル1[新商品・新サービス等開発事業]</definedName>
    <definedName name="人材育成事業">リスト!$D$3:$D$5</definedName>
    <definedName name="多様な働き方推進事業">リスト!$F$3:$F$5</definedName>
    <definedName name="販路開拓事業">リスト!$C$3:$C$9</definedName>
    <definedName name="費目">テーブル1[新商品・新サービス等開発事業]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  <c r="H21" i="1" l="1"/>
  <c r="F21" i="1" s="1"/>
</calcChain>
</file>

<file path=xl/sharedStrings.xml><?xml version="1.0" encoding="utf-8"?>
<sst xmlns="http://schemas.openxmlformats.org/spreadsheetml/2006/main" count="80" uniqueCount="68">
  <si>
    <t>交付申請額の算出基礎資料</t>
  </si>
  <si>
    <t>事業区分</t>
  </si>
  <si>
    <t>費目</t>
  </si>
  <si>
    <t>経費の詳細</t>
  </si>
  <si>
    <t>【2】</t>
  </si>
  <si>
    <t>【3】</t>
  </si>
  <si>
    <t>【4】</t>
  </si>
  <si>
    <t>【5】</t>
  </si>
  <si>
    <t>【7】</t>
  </si>
  <si>
    <t>※補助対象経費は税抜の額で記入すること。</t>
  </si>
  <si>
    <t>２．資金調達方法</t>
  </si>
  <si>
    <t>区分</t>
  </si>
  <si>
    <t>金額</t>
  </si>
  <si>
    <t>(単位：円)</t>
  </si>
  <si>
    <t>資金</t>
  </si>
  <si>
    <t>調達先</t>
  </si>
  <si>
    <t>1.自己資金</t>
  </si>
  <si>
    <t>2-1.自己資金</t>
  </si>
  <si>
    <t>2.ビジネスパワーアップ補助金(※１)</t>
  </si>
  <si>
    <t>2-2.金融機関からの借入金</t>
  </si>
  <si>
    <t>2-3.その他</t>
  </si>
  <si>
    <t>4.その他</t>
  </si>
  <si>
    <t>5.合計額（※２）</t>
  </si>
  <si>
    <t>※１　補助金額は、「１．経費明細表（２）補助金交付申請額」と一致させること。</t>
  </si>
  <si>
    <t>※３　補助事業が終了してからの精算となるため、その間の資金調達方法について記入すること。</t>
  </si>
  <si>
    <t>&lt;補助対象経費の調達一覧&gt;　 　　　　　　　　　　</t>
    <phoneticPr fontId="2"/>
  </si>
  <si>
    <t>※２　合計額は、「１．経費明細表（１）補助対象経費合計」と一致させること。</t>
    <phoneticPr fontId="2"/>
  </si>
  <si>
    <t>（１）補助対象経費合計</t>
    <phoneticPr fontId="2"/>
  </si>
  <si>
    <t>3.金融機関からの借入金</t>
    <rPh sb="9" eb="12">
      <t>カリイレキン</t>
    </rPh>
    <phoneticPr fontId="2"/>
  </si>
  <si>
    <t>補助対象経費（税抜）</t>
    <phoneticPr fontId="2"/>
  </si>
  <si>
    <t>＜「2.補助金」相当額の手当方法&gt; (※３)</t>
    <phoneticPr fontId="2"/>
  </si>
  <si>
    <t>販路開拓事業</t>
  </si>
  <si>
    <t>人材育成事業</t>
  </si>
  <si>
    <t>多様な働き方推進事業</t>
    <rPh sb="6" eb="8">
      <t>スイシン</t>
    </rPh>
    <rPh sb="8" eb="10">
      <t>ジギョウ</t>
    </rPh>
    <phoneticPr fontId="2"/>
  </si>
  <si>
    <t>機械器具費</t>
  </si>
  <si>
    <t>原材料費</t>
  </si>
  <si>
    <t>技術指導費</t>
  </si>
  <si>
    <t>産業財産権導入費</t>
  </si>
  <si>
    <t>外注費・委託費</t>
  </si>
  <si>
    <t>会場整備費</t>
  </si>
  <si>
    <t>保険料</t>
  </si>
  <si>
    <t>広告宣伝費</t>
  </si>
  <si>
    <t>教材費</t>
  </si>
  <si>
    <t>研修費</t>
  </si>
  <si>
    <t>会場借用料</t>
  </si>
  <si>
    <t>システム導入費</t>
  </si>
  <si>
    <t>ＤＸ推進事業</t>
    <phoneticPr fontId="2"/>
  </si>
  <si>
    <t>【1】</t>
    <phoneticPr fontId="2"/>
  </si>
  <si>
    <t>通訳翻訳料</t>
    <phoneticPr fontId="2"/>
  </si>
  <si>
    <t>【6】</t>
    <phoneticPr fontId="2"/>
  </si>
  <si>
    <t>【8】</t>
  </si>
  <si>
    <t>【9】</t>
  </si>
  <si>
    <t>【10】</t>
  </si>
  <si>
    <t>【11】</t>
    <phoneticPr fontId="2"/>
  </si>
  <si>
    <t>【12】</t>
    <phoneticPr fontId="2"/>
  </si>
  <si>
    <t>【13】</t>
    <phoneticPr fontId="2"/>
  </si>
  <si>
    <t>【14】</t>
    <phoneticPr fontId="2"/>
  </si>
  <si>
    <t>【15】</t>
    <phoneticPr fontId="2"/>
  </si>
  <si>
    <t>※補助金額は、経費の１／２以内かつ上限１００万円以内で、千円未満を切り捨てた金額を記入。</t>
    <phoneticPr fontId="2"/>
  </si>
  <si>
    <t>新商品・新サービス等開発事業</t>
    <rPh sb="4" eb="5">
      <t>シン</t>
    </rPh>
    <rPh sb="12" eb="14">
      <t>ジギョウ</t>
    </rPh>
    <phoneticPr fontId="2"/>
  </si>
  <si>
    <t>出展費・出店費</t>
    <rPh sb="4" eb="6">
      <t>シュッテン</t>
    </rPh>
    <rPh sb="6" eb="7">
      <t>ヒ</t>
    </rPh>
    <phoneticPr fontId="2"/>
  </si>
  <si>
    <t>事業承継推進事業</t>
    <rPh sb="0" eb="4">
      <t>ジギョウショウケイ</t>
    </rPh>
    <rPh sb="4" eb="6">
      <t>スイシン</t>
    </rPh>
    <phoneticPr fontId="2"/>
  </si>
  <si>
    <t>計画策定費</t>
    <rPh sb="0" eb="5">
      <t>ケイカクサクテイヒ</t>
    </rPh>
    <phoneticPr fontId="2"/>
  </si>
  <si>
    <t>機械器具費</t>
    <rPh sb="0" eb="5">
      <t>キカイキグヒ</t>
    </rPh>
    <phoneticPr fontId="2"/>
  </si>
  <si>
    <t>産業財産権導入費</t>
    <rPh sb="0" eb="2">
      <t>サンギョウ</t>
    </rPh>
    <rPh sb="2" eb="4">
      <t>ザイサン</t>
    </rPh>
    <rPh sb="4" eb="5">
      <t>ケン</t>
    </rPh>
    <rPh sb="5" eb="7">
      <t>ドウニュウ</t>
    </rPh>
    <rPh sb="7" eb="8">
      <t>ヒ</t>
    </rPh>
    <phoneticPr fontId="2"/>
  </si>
  <si>
    <t>外注費・委託費</t>
    <rPh sb="0" eb="3">
      <t>ガイチュウヒ</t>
    </rPh>
    <rPh sb="4" eb="7">
      <t>イタクヒ</t>
    </rPh>
    <phoneticPr fontId="2"/>
  </si>
  <si>
    <r>
      <t xml:space="preserve">（２）補助金交付申請額 </t>
    </r>
    <r>
      <rPr>
        <b/>
        <u/>
        <sz val="8"/>
        <color rgb="FF000000"/>
        <rFont val="BIZ UDゴシック"/>
        <family val="3"/>
        <charset val="128"/>
      </rPr>
      <t>(１)× 補助率1/2以内</t>
    </r>
    <r>
      <rPr>
        <b/>
        <sz val="8"/>
        <color rgb="FF000000"/>
        <rFont val="BIZ UDゴシック"/>
        <family val="3"/>
        <charset val="128"/>
      </rPr>
      <t>、</t>
    </r>
    <r>
      <rPr>
        <b/>
        <u/>
        <sz val="8"/>
        <color rgb="FF000000"/>
        <rFont val="BIZ UDゴシック"/>
        <family val="3"/>
        <charset val="128"/>
      </rPr>
      <t>上限100万円（千円未満切捨て）</t>
    </r>
    <phoneticPr fontId="2"/>
  </si>
  <si>
    <r>
      <t>１．経費明細表　　　　　　　　　　　　　　　　　　　　　　　　　　</t>
    </r>
    <r>
      <rPr>
        <sz val="14"/>
        <color rgb="FF000000"/>
        <rFont val="BIZ UDゴシック"/>
        <family val="3"/>
        <charset val="128"/>
      </rPr>
      <t>（単位：円）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</si>
</sst>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u/>
      <sz val="8"/>
      <color rgb="FF000000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38" fontId="4" fillId="0" borderId="7" xfId="1" applyFont="1" applyBorder="1" applyAlignment="1" applyProtection="1">
      <alignment horizontal="center" vertical="center" wrapText="1"/>
      <protection locked="0"/>
    </xf>
    <xf numFmtId="38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38" fontId="4" fillId="0" borderId="15" xfId="1" applyFont="1" applyBorder="1" applyAlignment="1" applyProtection="1">
      <alignment horizontal="center" vertical="center" wrapText="1"/>
      <protection locked="0"/>
    </xf>
    <xf numFmtId="38" fontId="4" fillId="0" borderId="10" xfId="1" applyFont="1" applyBorder="1" applyAlignment="1" applyProtection="1">
      <alignment horizontal="center" vertical="center" wrapText="1"/>
      <protection locked="0"/>
    </xf>
    <xf numFmtId="38" fontId="4" fillId="0" borderId="13" xfId="1" applyFont="1" applyBorder="1" applyAlignment="1" applyProtection="1">
      <alignment horizontal="center" vertical="center" wrapText="1"/>
      <protection locked="0"/>
    </xf>
    <xf numFmtId="38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38" fontId="4" fillId="0" borderId="13" xfId="1" applyFont="1" applyBorder="1" applyAlignment="1" applyProtection="1">
      <alignment horizontal="center" vertical="center" wrapText="1"/>
    </xf>
    <xf numFmtId="38" fontId="4" fillId="0" borderId="9" xfId="1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38" fontId="4" fillId="0" borderId="7" xfId="1" applyFont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horizontal="center" vertical="center" wrapText="1"/>
    </xf>
    <xf numFmtId="3" fontId="7" fillId="0" borderId="0" xfId="0" applyNumberFormat="1" applyFont="1">
      <alignment vertic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38" fontId="11" fillId="2" borderId="9" xfId="1" applyFont="1" applyFill="1" applyBorder="1" applyAlignment="1" applyProtection="1">
      <alignment horizontal="center" vertical="center" wrapText="1"/>
      <protection locked="0"/>
    </xf>
    <xf numFmtId="38" fontId="11" fillId="0" borderId="12" xfId="1" applyFont="1" applyBorder="1" applyAlignment="1" applyProtection="1">
      <alignment vertical="top" wrapText="1"/>
      <protection locked="0"/>
    </xf>
    <xf numFmtId="38" fontId="11" fillId="2" borderId="8" xfId="1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38" fontId="11" fillId="2" borderId="4" xfId="1" applyFont="1" applyFill="1" applyBorder="1" applyAlignment="1" applyProtection="1">
      <alignment horizontal="center" vertical="center" wrapText="1"/>
      <protection locked="0"/>
    </xf>
    <xf numFmtId="38" fontId="11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justify" vertical="center" wrapText="1"/>
      <protection locked="0"/>
    </xf>
    <xf numFmtId="38" fontId="11" fillId="0" borderId="4" xfId="1" applyFont="1" applyBorder="1" applyAlignment="1" applyProtection="1">
      <alignment horizontal="right" vertical="center" wrapText="1"/>
      <protection locked="0"/>
    </xf>
    <xf numFmtId="38" fontId="11" fillId="0" borderId="11" xfId="1" applyFont="1" applyBorder="1" applyAlignment="1" applyProtection="1">
      <alignment horizontal="justify" vertical="center" wrapText="1"/>
      <protection locked="0"/>
    </xf>
    <xf numFmtId="38" fontId="11" fillId="2" borderId="4" xfId="1" applyFont="1" applyFill="1" applyBorder="1" applyAlignment="1" applyProtection="1">
      <alignment horizontal="justify" vertical="center" wrapText="1"/>
      <protection locked="0"/>
    </xf>
    <xf numFmtId="38" fontId="11" fillId="0" borderId="4" xfId="1" applyFont="1" applyBorder="1" applyAlignment="1" applyProtection="1">
      <alignment horizontal="justify" vertical="center" wrapText="1"/>
      <protection locked="0"/>
    </xf>
    <xf numFmtId="0" fontId="11" fillId="2" borderId="1" xfId="0" applyFont="1" applyFill="1" applyBorder="1" applyAlignment="1" applyProtection="1">
      <alignment horizontal="justify" vertical="center" wrapText="1"/>
      <protection locked="0"/>
    </xf>
    <xf numFmtId="38" fontId="11" fillId="0" borderId="1" xfId="1" applyFont="1" applyBorder="1" applyAlignment="1" applyProtection="1">
      <alignment horizontal="right" vertical="center" wrapText="1"/>
      <protection locked="0"/>
    </xf>
    <xf numFmtId="38" fontId="11" fillId="0" borderId="1" xfId="1" applyFont="1" applyBorder="1" applyAlignment="1" applyProtection="1">
      <alignment horizontal="justify" vertical="center" wrapText="1"/>
      <protection locked="0"/>
    </xf>
    <xf numFmtId="38" fontId="11" fillId="2" borderId="8" xfId="1" applyFont="1" applyFill="1" applyBorder="1" applyAlignment="1" applyProtection="1">
      <alignment horizontal="justify" vertical="center" wrapText="1"/>
      <protection locked="0"/>
    </xf>
    <xf numFmtId="38" fontId="11" fillId="0" borderId="8" xfId="1" applyFont="1" applyBorder="1" applyAlignment="1" applyProtection="1">
      <alignment horizontal="right" vertical="center" wrapText="1"/>
      <protection locked="0"/>
    </xf>
    <xf numFmtId="38" fontId="11" fillId="0" borderId="8" xfId="1" applyFont="1" applyBorder="1" applyAlignment="1" applyProtection="1">
      <alignment horizontal="justify" vertical="center" wrapText="1"/>
      <protection locked="0"/>
    </xf>
    <xf numFmtId="38" fontId="11" fillId="0" borderId="15" xfId="1" applyFont="1" applyBorder="1" applyAlignment="1" applyProtection="1">
      <alignment vertical="top" wrapText="1"/>
      <protection locked="0"/>
    </xf>
    <xf numFmtId="38" fontId="10" fillId="0" borderId="14" xfId="1" applyFont="1" applyBorder="1" applyAlignment="1" applyProtection="1">
      <alignment horizontal="justify" vertical="center" wrapText="1"/>
      <protection locked="0"/>
    </xf>
    <xf numFmtId="38" fontId="10" fillId="0" borderId="0" xfId="1" applyFont="1" applyBorder="1" applyAlignment="1" applyProtection="1">
      <alignment horizontal="justify" vertical="center" wrapText="1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28</xdr:row>
      <xdr:rowOff>47625</xdr:rowOff>
    </xdr:from>
    <xdr:to>
      <xdr:col>4</xdr:col>
      <xdr:colOff>352425</xdr:colOff>
      <xdr:row>30</xdr:row>
      <xdr:rowOff>200025</xdr:rowOff>
    </xdr:to>
    <xdr:sp macro="" textlink="">
      <xdr:nvSpPr>
        <xdr:cNvPr id="1025" name="左中かっこ 20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4819650" y="7658100"/>
          <a:ext cx="314325" cy="1162050"/>
        </a:xfrm>
        <a:prstGeom prst="leftBrace">
          <a:avLst>
            <a:gd name="adj1" fmla="val 7495"/>
            <a:gd name="adj2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2:B7" totalsRowShown="0">
  <autoFilter ref="B2:B7" xr:uid="{00000000-0009-0000-0100-000001000000}"/>
  <tableColumns count="1">
    <tableColumn id="1" xr3:uid="{00000000-0010-0000-0000-000001000000}" name="新商品・新サービス等開発事業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C2:C10" totalsRowShown="0">
  <autoFilter ref="C2:C10" xr:uid="{00000000-0009-0000-0100-000002000000}"/>
  <tableColumns count="1">
    <tableColumn id="1" xr3:uid="{00000000-0010-0000-0100-000001000000}" name="販路開拓事業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D2:D5" totalsRowShown="0">
  <autoFilter ref="D2:D5" xr:uid="{00000000-0009-0000-0100-000003000000}"/>
  <tableColumns count="1">
    <tableColumn id="1" xr3:uid="{00000000-0010-0000-0200-000001000000}" name="人材育成事業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E2:E6" totalsRowShown="0">
  <autoFilter ref="E2:E6" xr:uid="{00000000-0009-0000-0100-000004000000}"/>
  <tableColumns count="1">
    <tableColumn id="1" xr3:uid="{00000000-0010-0000-0300-000001000000}" name="事業承継推進事業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F2:F5" totalsRowShown="0">
  <autoFilter ref="F2:F5" xr:uid="{00000000-0009-0000-0100-000005000000}"/>
  <tableColumns count="1">
    <tableColumn id="1" xr3:uid="{00000000-0010-0000-0400-000001000000}" name="多様な働き方推進事業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2:G5" totalsRowShown="0">
  <autoFilter ref="G2:G5" xr:uid="{00000000-0009-0000-0100-000006000000}"/>
  <tableColumns count="1">
    <tableColumn id="1" xr3:uid="{00000000-0010-0000-0500-000001000000}" name="ＤＸ推進事業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7"/>
  <sheetViews>
    <sheetView tabSelected="1" zoomScale="90" zoomScaleNormal="90" workbookViewId="0"/>
  </sheetViews>
  <sheetFormatPr defaultColWidth="9" defaultRowHeight="12.6" x14ac:dyDescent="0.45"/>
  <cols>
    <col min="1" max="1" width="2.3984375" style="3" customWidth="1"/>
    <col min="2" max="2" width="18.09765625" style="3" customWidth="1"/>
    <col min="3" max="3" width="16" style="3" customWidth="1"/>
    <col min="4" max="4" width="26.19921875" style="3" customWidth="1"/>
    <col min="5" max="5" width="6.8984375" style="3" customWidth="1"/>
    <col min="6" max="6" width="13.19921875" style="3" customWidth="1"/>
    <col min="7" max="7" width="10.09765625" style="3" customWidth="1"/>
    <col min="8" max="8" width="10.69921875" style="3" customWidth="1"/>
    <col min="9" max="9" width="9" style="3"/>
    <col min="10" max="10" width="12.3984375" style="3" bestFit="1" customWidth="1"/>
    <col min="11" max="16384" width="9" style="3"/>
  </cols>
  <sheetData>
    <row r="2" spans="2:8" ht="18.600000000000001" x14ac:dyDescent="0.45">
      <c r="B2" s="1" t="s">
        <v>0</v>
      </c>
      <c r="C2" s="1"/>
      <c r="D2" s="1"/>
      <c r="E2" s="1"/>
      <c r="F2" s="1"/>
      <c r="G2" s="1"/>
      <c r="H2" s="2"/>
    </row>
    <row r="3" spans="2:8" ht="16.8" thickBot="1" x14ac:dyDescent="0.5">
      <c r="B3" s="68" t="s">
        <v>67</v>
      </c>
      <c r="E3" s="4"/>
      <c r="F3" s="4"/>
      <c r="G3" s="4"/>
    </row>
    <row r="4" spans="2:8" ht="51.75" customHeight="1" thickBot="1" x14ac:dyDescent="0.5">
      <c r="B4" s="5" t="s">
        <v>1</v>
      </c>
      <c r="C4" s="6" t="s">
        <v>2</v>
      </c>
      <c r="D4" s="7" t="s">
        <v>3</v>
      </c>
      <c r="E4" s="8"/>
      <c r="F4" s="9" t="s">
        <v>29</v>
      </c>
      <c r="G4" s="10"/>
      <c r="H4" s="11"/>
    </row>
    <row r="5" spans="2:8" ht="39.9" customHeight="1" thickBot="1" x14ac:dyDescent="0.5">
      <c r="B5" s="12"/>
      <c r="C5" s="13"/>
      <c r="D5" s="14" t="s">
        <v>47</v>
      </c>
      <c r="E5" s="15"/>
      <c r="F5" s="16"/>
      <c r="G5" s="17"/>
    </row>
    <row r="6" spans="2:8" ht="39.9" customHeight="1" thickBot="1" x14ac:dyDescent="0.5">
      <c r="B6" s="12"/>
      <c r="C6" s="13"/>
      <c r="D6" s="18" t="s">
        <v>4</v>
      </c>
      <c r="E6" s="19"/>
      <c r="F6" s="20"/>
      <c r="G6" s="21"/>
    </row>
    <row r="7" spans="2:8" ht="39.9" customHeight="1" thickBot="1" x14ac:dyDescent="0.5">
      <c r="B7" s="12"/>
      <c r="C7" s="13"/>
      <c r="D7" s="18" t="s">
        <v>5</v>
      </c>
      <c r="E7" s="19"/>
      <c r="F7" s="16"/>
      <c r="G7" s="17"/>
    </row>
    <row r="8" spans="2:8" ht="39.9" customHeight="1" thickBot="1" x14ac:dyDescent="0.5">
      <c r="B8" s="12"/>
      <c r="C8" s="13"/>
      <c r="D8" s="18" t="s">
        <v>6</v>
      </c>
      <c r="E8" s="19"/>
      <c r="F8" s="20"/>
      <c r="G8" s="21"/>
    </row>
    <row r="9" spans="2:8" ht="39.9" customHeight="1" thickBot="1" x14ac:dyDescent="0.5">
      <c r="B9" s="12"/>
      <c r="C9" s="13"/>
      <c r="D9" s="18" t="s">
        <v>7</v>
      </c>
      <c r="E9" s="19"/>
      <c r="F9" s="22"/>
      <c r="G9" s="23"/>
    </row>
    <row r="10" spans="2:8" ht="39.9" customHeight="1" thickBot="1" x14ac:dyDescent="0.5">
      <c r="B10" s="12"/>
      <c r="C10" s="13"/>
      <c r="D10" s="24" t="s">
        <v>49</v>
      </c>
      <c r="E10" s="25"/>
      <c r="F10" s="22"/>
      <c r="G10" s="23"/>
    </row>
    <row r="11" spans="2:8" ht="39.9" customHeight="1" thickBot="1" x14ac:dyDescent="0.5">
      <c r="B11" s="12"/>
      <c r="C11" s="13"/>
      <c r="D11" s="24" t="s">
        <v>8</v>
      </c>
      <c r="E11" s="25"/>
      <c r="F11" s="22"/>
      <c r="G11" s="23"/>
    </row>
    <row r="12" spans="2:8" ht="39.9" customHeight="1" thickBot="1" x14ac:dyDescent="0.5">
      <c r="B12" s="12"/>
      <c r="C12" s="13"/>
      <c r="D12" s="24" t="s">
        <v>50</v>
      </c>
      <c r="E12" s="25"/>
      <c r="F12" s="22"/>
      <c r="G12" s="23"/>
    </row>
    <row r="13" spans="2:8" ht="39.9" customHeight="1" thickBot="1" x14ac:dyDescent="0.5">
      <c r="B13" s="12"/>
      <c r="C13" s="13"/>
      <c r="D13" s="24" t="s">
        <v>51</v>
      </c>
      <c r="E13" s="25"/>
      <c r="F13" s="22"/>
      <c r="G13" s="23"/>
    </row>
    <row r="14" spans="2:8" ht="39.9" customHeight="1" thickBot="1" x14ac:dyDescent="0.5">
      <c r="B14" s="12"/>
      <c r="C14" s="13"/>
      <c r="D14" s="24" t="s">
        <v>52</v>
      </c>
      <c r="E14" s="25"/>
      <c r="F14" s="22"/>
      <c r="G14" s="23"/>
    </row>
    <row r="15" spans="2:8" ht="39.9" customHeight="1" thickBot="1" x14ac:dyDescent="0.5">
      <c r="B15" s="12"/>
      <c r="C15" s="13"/>
      <c r="D15" s="24" t="s">
        <v>53</v>
      </c>
      <c r="E15" s="25"/>
      <c r="F15" s="22"/>
      <c r="G15" s="23"/>
    </row>
    <row r="16" spans="2:8" ht="39.9" customHeight="1" thickBot="1" x14ac:dyDescent="0.5">
      <c r="B16" s="12"/>
      <c r="C16" s="13"/>
      <c r="D16" s="24" t="s">
        <v>54</v>
      </c>
      <c r="E16" s="25"/>
      <c r="F16" s="22"/>
      <c r="G16" s="23"/>
    </row>
    <row r="17" spans="2:10" ht="39.9" customHeight="1" thickBot="1" x14ac:dyDescent="0.5">
      <c r="B17" s="12"/>
      <c r="C17" s="13"/>
      <c r="D17" s="24" t="s">
        <v>55</v>
      </c>
      <c r="E17" s="25"/>
      <c r="F17" s="22"/>
      <c r="G17" s="23"/>
    </row>
    <row r="18" spans="2:10" ht="39.9" customHeight="1" thickBot="1" x14ac:dyDescent="0.5">
      <c r="B18" s="12"/>
      <c r="C18" s="13"/>
      <c r="D18" s="24" t="s">
        <v>56</v>
      </c>
      <c r="E18" s="25"/>
      <c r="F18" s="22"/>
      <c r="G18" s="23"/>
    </row>
    <row r="19" spans="2:10" ht="39.9" customHeight="1" thickBot="1" x14ac:dyDescent="0.5">
      <c r="B19" s="12"/>
      <c r="C19" s="13"/>
      <c r="D19" s="24" t="s">
        <v>57</v>
      </c>
      <c r="E19" s="25"/>
      <c r="F19" s="22"/>
      <c r="G19" s="23"/>
    </row>
    <row r="20" spans="2:10" ht="39.9" customHeight="1" thickBot="1" x14ac:dyDescent="0.5">
      <c r="B20" s="26" t="s">
        <v>27</v>
      </c>
      <c r="C20" s="27"/>
      <c r="D20" s="27"/>
      <c r="E20" s="28"/>
      <c r="F20" s="29">
        <f>SUM(F5:G19)</f>
        <v>0</v>
      </c>
      <c r="G20" s="30"/>
      <c r="H20" s="31">
        <f>F20*0.5</f>
        <v>0</v>
      </c>
      <c r="I20" s="31"/>
      <c r="J20" s="32"/>
    </row>
    <row r="21" spans="2:10" ht="39.9" customHeight="1" thickBot="1" x14ac:dyDescent="0.5">
      <c r="B21" s="26" t="s">
        <v>66</v>
      </c>
      <c r="C21" s="27"/>
      <c r="D21" s="27"/>
      <c r="E21" s="28"/>
      <c r="F21" s="33">
        <f>MIN(H21,J21)</f>
        <v>0</v>
      </c>
      <c r="G21" s="34"/>
      <c r="H21" s="35">
        <f>ROUNDDOWN(H20,-3)</f>
        <v>0</v>
      </c>
      <c r="I21" s="35"/>
      <c r="J21" s="36">
        <v>1000000</v>
      </c>
    </row>
    <row r="22" spans="2:10" x14ac:dyDescent="0.45">
      <c r="B22" s="37" t="s">
        <v>9</v>
      </c>
      <c r="C22" s="37"/>
      <c r="D22" s="37"/>
      <c r="E22" s="37"/>
    </row>
    <row r="23" spans="2:10" x14ac:dyDescent="0.45">
      <c r="B23" s="38" t="s">
        <v>58</v>
      </c>
      <c r="C23" s="39"/>
      <c r="D23" s="39"/>
      <c r="E23" s="39"/>
    </row>
    <row r="24" spans="2:10" x14ac:dyDescent="0.45">
      <c r="B24" s="40"/>
    </row>
    <row r="25" spans="2:10" ht="16.2" x14ac:dyDescent="0.45">
      <c r="B25" s="69" t="s">
        <v>10</v>
      </c>
      <c r="C25" s="69"/>
      <c r="D25" s="69"/>
      <c r="E25" s="69"/>
      <c r="F25" s="41"/>
      <c r="G25" s="41"/>
      <c r="H25" s="41"/>
    </row>
    <row r="26" spans="2:10" ht="13.2" thickBot="1" x14ac:dyDescent="0.5">
      <c r="B26" s="42" t="s">
        <v>25</v>
      </c>
      <c r="C26" s="42"/>
      <c r="D26" s="42"/>
      <c r="E26" s="42"/>
      <c r="F26" s="41" t="s">
        <v>30</v>
      </c>
      <c r="G26" s="41"/>
      <c r="H26" s="41"/>
    </row>
    <row r="27" spans="2:10" x14ac:dyDescent="0.45">
      <c r="B27" s="43" t="s">
        <v>11</v>
      </c>
      <c r="C27" s="44" t="s">
        <v>12</v>
      </c>
      <c r="D27" s="44" t="s">
        <v>14</v>
      </c>
      <c r="E27" s="45"/>
      <c r="F27" s="46" t="s">
        <v>11</v>
      </c>
      <c r="G27" s="44" t="s">
        <v>12</v>
      </c>
      <c r="H27" s="44" t="s">
        <v>14</v>
      </c>
    </row>
    <row r="28" spans="2:10" ht="13.2" thickBot="1" x14ac:dyDescent="0.5">
      <c r="B28" s="47"/>
      <c r="C28" s="48" t="s">
        <v>13</v>
      </c>
      <c r="D28" s="48" t="s">
        <v>15</v>
      </c>
      <c r="E28" s="45"/>
      <c r="F28" s="49"/>
      <c r="G28" s="48" t="s">
        <v>13</v>
      </c>
      <c r="H28" s="48" t="s">
        <v>15</v>
      </c>
    </row>
    <row r="29" spans="2:10" ht="39.9" customHeight="1" thickBot="1" x14ac:dyDescent="0.5">
      <c r="B29" s="50" t="s">
        <v>16</v>
      </c>
      <c r="C29" s="51"/>
      <c r="D29" s="52"/>
      <c r="E29" s="45"/>
      <c r="F29" s="53" t="s">
        <v>17</v>
      </c>
      <c r="G29" s="51"/>
      <c r="H29" s="52"/>
    </row>
    <row r="30" spans="2:10" ht="39.9" customHeight="1" thickBot="1" x14ac:dyDescent="0.5">
      <c r="B30" s="50" t="s">
        <v>18</v>
      </c>
      <c r="C30" s="51"/>
      <c r="D30" s="52"/>
      <c r="E30" s="45"/>
      <c r="F30" s="53" t="s">
        <v>19</v>
      </c>
      <c r="G30" s="51"/>
      <c r="H30" s="54"/>
    </row>
    <row r="31" spans="2:10" ht="39.9" customHeight="1" thickBot="1" x14ac:dyDescent="0.5">
      <c r="B31" s="55" t="s">
        <v>28</v>
      </c>
      <c r="C31" s="56"/>
      <c r="D31" s="57"/>
      <c r="E31" s="45"/>
      <c r="F31" s="58" t="s">
        <v>20</v>
      </c>
      <c r="G31" s="59"/>
      <c r="H31" s="60"/>
    </row>
    <row r="32" spans="2:10" ht="39.9" customHeight="1" thickBot="1" x14ac:dyDescent="0.5">
      <c r="B32" s="50" t="s">
        <v>21</v>
      </c>
      <c r="C32" s="51"/>
      <c r="D32" s="54"/>
      <c r="E32" s="61"/>
      <c r="F32" s="62"/>
      <c r="G32" s="62"/>
      <c r="H32" s="62"/>
    </row>
    <row r="33" spans="2:8" ht="39.9" customHeight="1" thickBot="1" x14ac:dyDescent="0.5">
      <c r="B33" s="50" t="s">
        <v>22</v>
      </c>
      <c r="C33" s="51"/>
      <c r="D33" s="52"/>
      <c r="E33" s="61"/>
      <c r="F33" s="63"/>
      <c r="G33" s="63"/>
      <c r="H33" s="63"/>
    </row>
    <row r="34" spans="2:8" x14ac:dyDescent="0.45">
      <c r="B34" s="64" t="s">
        <v>23</v>
      </c>
      <c r="C34" s="64"/>
      <c r="D34" s="64"/>
      <c r="E34" s="41"/>
      <c r="F34" s="41"/>
      <c r="G34" s="41"/>
      <c r="H34" s="41"/>
    </row>
    <row r="35" spans="2:8" x14ac:dyDescent="0.45">
      <c r="B35" s="65" t="s">
        <v>26</v>
      </c>
      <c r="C35" s="65"/>
      <c r="D35" s="65"/>
      <c r="E35" s="41"/>
      <c r="F35" s="41"/>
      <c r="G35" s="41"/>
      <c r="H35" s="41"/>
    </row>
    <row r="36" spans="2:8" x14ac:dyDescent="0.45">
      <c r="B36" s="66" t="s">
        <v>24</v>
      </c>
      <c r="C36" s="67"/>
      <c r="D36" s="67"/>
      <c r="E36" s="41"/>
      <c r="F36" s="41"/>
      <c r="G36" s="41"/>
      <c r="H36" s="41"/>
    </row>
    <row r="37" spans="2:8" x14ac:dyDescent="0.45">
      <c r="B37" s="38"/>
    </row>
  </sheetData>
  <sheetProtection insertRows="0"/>
  <mergeCells count="46">
    <mergeCell ref="D17:E17"/>
    <mergeCell ref="D18:E18"/>
    <mergeCell ref="F17:G17"/>
    <mergeCell ref="F18:G18"/>
    <mergeCell ref="D14:E14"/>
    <mergeCell ref="D15:E15"/>
    <mergeCell ref="D16:E16"/>
    <mergeCell ref="F14:G14"/>
    <mergeCell ref="F15:G15"/>
    <mergeCell ref="F16:G16"/>
    <mergeCell ref="D11:E11"/>
    <mergeCell ref="D12:E12"/>
    <mergeCell ref="D13:E13"/>
    <mergeCell ref="F11:G11"/>
    <mergeCell ref="F12:G12"/>
    <mergeCell ref="F13:G13"/>
    <mergeCell ref="B22:E22"/>
    <mergeCell ref="B25:E25"/>
    <mergeCell ref="B26:E26"/>
    <mergeCell ref="B27:B28"/>
    <mergeCell ref="E27:E33"/>
    <mergeCell ref="F9:G9"/>
    <mergeCell ref="F10:G10"/>
    <mergeCell ref="F19:G19"/>
    <mergeCell ref="F32:H32"/>
    <mergeCell ref="F33:H33"/>
    <mergeCell ref="F27:F28"/>
    <mergeCell ref="F20:G20"/>
    <mergeCell ref="H21:I21"/>
    <mergeCell ref="F21:G21"/>
    <mergeCell ref="D10:E10"/>
    <mergeCell ref="D19:E19"/>
    <mergeCell ref="B20:E20"/>
    <mergeCell ref="B21:E21"/>
    <mergeCell ref="B2:G2"/>
    <mergeCell ref="D4:E4"/>
    <mergeCell ref="D5:E5"/>
    <mergeCell ref="D6:E6"/>
    <mergeCell ref="D7:E7"/>
    <mergeCell ref="D8:E8"/>
    <mergeCell ref="D9:E9"/>
    <mergeCell ref="F4:G4"/>
    <mergeCell ref="F5:G5"/>
    <mergeCell ref="F6:G6"/>
    <mergeCell ref="F7:G7"/>
    <mergeCell ref="F8:G8"/>
  </mergeCells>
  <phoneticPr fontId="2"/>
  <dataValidations count="2">
    <dataValidation type="list" allowBlank="1" showInputMessage="1" showErrorMessage="1" sqref="B5:B19" xr:uid="{00000000-0002-0000-0000-000000000000}">
      <formula1>事業区分</formula1>
    </dataValidation>
    <dataValidation type="list" allowBlank="1" showInputMessage="1" showErrorMessage="1" sqref="C5:C19" xr:uid="{00000000-0002-0000-0000-000001000000}">
      <formula1>INDIRECT(B5)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workbookViewId="0">
      <selection activeCell="B2" sqref="B2"/>
    </sheetView>
  </sheetViews>
  <sheetFormatPr defaultRowHeight="18" x14ac:dyDescent="0.45"/>
  <cols>
    <col min="2" max="2" width="17.69921875" customWidth="1"/>
    <col min="3" max="3" width="17.19921875" bestFit="1" customWidth="1"/>
    <col min="4" max="4" width="14" customWidth="1"/>
    <col min="5" max="5" width="15.8984375" customWidth="1"/>
    <col min="6" max="6" width="21.5" customWidth="1"/>
    <col min="7" max="7" width="22.69921875" customWidth="1"/>
  </cols>
  <sheetData>
    <row r="2" spans="2:7" x14ac:dyDescent="0.45">
      <c r="B2" t="s">
        <v>59</v>
      </c>
      <c r="C2" t="s">
        <v>31</v>
      </c>
      <c r="D2" t="s">
        <v>32</v>
      </c>
      <c r="E2" t="s">
        <v>61</v>
      </c>
      <c r="F2" t="s">
        <v>33</v>
      </c>
      <c r="G2" t="s">
        <v>46</v>
      </c>
    </row>
    <row r="3" spans="2:7" x14ac:dyDescent="0.45">
      <c r="B3" t="s">
        <v>34</v>
      </c>
      <c r="C3" t="s">
        <v>60</v>
      </c>
      <c r="D3" t="s">
        <v>42</v>
      </c>
      <c r="E3" t="s">
        <v>62</v>
      </c>
      <c r="F3" t="s">
        <v>34</v>
      </c>
      <c r="G3" t="s">
        <v>34</v>
      </c>
    </row>
    <row r="4" spans="2:7" x14ac:dyDescent="0.45">
      <c r="B4" t="s">
        <v>35</v>
      </c>
      <c r="C4" t="s">
        <v>39</v>
      </c>
      <c r="D4" t="s">
        <v>43</v>
      </c>
      <c r="E4" t="s">
        <v>63</v>
      </c>
      <c r="F4" t="s">
        <v>45</v>
      </c>
      <c r="G4" t="s">
        <v>45</v>
      </c>
    </row>
    <row r="5" spans="2:7" x14ac:dyDescent="0.45">
      <c r="B5" t="s">
        <v>36</v>
      </c>
      <c r="C5" t="s">
        <v>40</v>
      </c>
      <c r="D5" t="s">
        <v>44</v>
      </c>
      <c r="E5" t="s">
        <v>64</v>
      </c>
      <c r="F5" t="s">
        <v>38</v>
      </c>
      <c r="G5" t="s">
        <v>38</v>
      </c>
    </row>
    <row r="6" spans="2:7" x14ac:dyDescent="0.45">
      <c r="B6" t="s">
        <v>37</v>
      </c>
      <c r="C6" t="s">
        <v>48</v>
      </c>
      <c r="E6" t="s">
        <v>65</v>
      </c>
    </row>
    <row r="7" spans="2:7" x14ac:dyDescent="0.45">
      <c r="B7" t="s">
        <v>38</v>
      </c>
      <c r="C7" t="s">
        <v>41</v>
      </c>
    </row>
    <row r="8" spans="2:7" x14ac:dyDescent="0.45">
      <c r="C8" t="s">
        <v>37</v>
      </c>
    </row>
    <row r="9" spans="2:7" x14ac:dyDescent="0.45">
      <c r="C9" t="s">
        <v>38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scale="98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算出基礎資料（このシートのみご提出ください）</vt:lpstr>
      <vt:lpstr>リスト</vt:lpstr>
      <vt:lpstr>ＤＸ推進事業</vt:lpstr>
      <vt:lpstr>事業区分</vt:lpstr>
      <vt:lpstr>事業承継推進事業</vt:lpstr>
      <vt:lpstr>新商品・新サービス等開発事業</vt:lpstr>
      <vt:lpstr>新商品等開発事業</vt:lpstr>
      <vt:lpstr>人材育成事業</vt:lpstr>
      <vt:lpstr>多様な働き方推進事業</vt:lpstr>
      <vt:lpstr>販路開拓事業</vt:lpstr>
      <vt:lpstr>費目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久貝　梨奈</dc:creator>
  <cp:lastModifiedBy>00085082</cp:lastModifiedBy>
  <cp:lastPrinted>2025-03-27T05:09:28Z</cp:lastPrinted>
  <dcterms:created xsi:type="dcterms:W3CDTF">2022-03-30T07:44:54Z</dcterms:created>
  <dcterms:modified xsi:type="dcterms:W3CDTF">2026-03-23T11:05:07Z</dcterms:modified>
</cp:coreProperties>
</file>