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310400経済振興課\130地域振興（中小企業支援）\020ビジネスパワーアップ補助金\R4　BP補助金\04_申請様式関係\"/>
    </mc:Choice>
  </mc:AlternateContent>
  <bookViews>
    <workbookView xWindow="0" yWindow="0" windowWidth="20490" windowHeight="7680"/>
  </bookViews>
  <sheets>
    <sheet name="算出基礎資料（このシートのみご提出ください）" sheetId="1" r:id="rId1"/>
    <sheet name="リスト" sheetId="3" r:id="rId2"/>
  </sheets>
  <definedNames>
    <definedName name="ＤＸ推進事業">テーブル6[ＤＸ推進事業]</definedName>
    <definedName name="事業区分">リスト!$B$2:$G$2</definedName>
    <definedName name="新商品等開発事業">テーブル1[新商品等開発事業]</definedName>
    <definedName name="人材育成事業">テーブル3[人材育成事業]</definedName>
    <definedName name="生産性向上事業">テーブル4[生産性向上事業]</definedName>
    <definedName name="多様な働き方推進事業">テーブル5[多様な働き方推進事業]</definedName>
    <definedName name="販路開拓事業">テーブル2[販路開拓事業]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 l="1"/>
  <c r="H21" i="1" s="1"/>
  <c r="F21" i="1" s="1"/>
</calcChain>
</file>

<file path=xl/sharedStrings.xml><?xml version="1.0" encoding="utf-8"?>
<sst xmlns="http://schemas.openxmlformats.org/spreadsheetml/2006/main" count="78" uniqueCount="66">
  <si>
    <t>交付申請額の算出基礎資料</t>
  </si>
  <si>
    <t>事業区分</t>
  </si>
  <si>
    <t>費目</t>
  </si>
  <si>
    <t>経費の詳細</t>
  </si>
  <si>
    <t>【2】</t>
  </si>
  <si>
    <t>【3】</t>
  </si>
  <si>
    <t>【4】</t>
  </si>
  <si>
    <t>【5】</t>
  </si>
  <si>
    <t>【7】</t>
  </si>
  <si>
    <t>※補助対象経費は税抜の額で記入すること。</t>
  </si>
  <si>
    <t>２．資金調達方法</t>
  </si>
  <si>
    <t>区分</t>
  </si>
  <si>
    <t>金額</t>
  </si>
  <si>
    <t>(単位：円)</t>
  </si>
  <si>
    <t>資金</t>
  </si>
  <si>
    <t>調達先</t>
  </si>
  <si>
    <t>1.自己資金</t>
  </si>
  <si>
    <t>2-1.自己資金</t>
  </si>
  <si>
    <t>2.ビジネスパワーアップ補助金(※１)</t>
  </si>
  <si>
    <t>2-2.金融機関からの借入金</t>
  </si>
  <si>
    <t>2-3.その他</t>
  </si>
  <si>
    <t>4.その他</t>
  </si>
  <si>
    <t>5.合計額（※２）</t>
  </si>
  <si>
    <t>※１　補助金額は、「１．経費明細表（２）補助金交付申請額」と一致させること。</t>
  </si>
  <si>
    <t>※３　補助事業が終了してからの精算となるため、その間の資金調達方法について記入すること。</t>
  </si>
  <si>
    <t>&lt;補助対象経費の調達一覧&gt;　 　　　　　　　　　　</t>
    <phoneticPr fontId="2"/>
  </si>
  <si>
    <t>※２　合計額は、「１．経費明細表（１）補助対象経費合計」と一致させること。</t>
    <phoneticPr fontId="2"/>
  </si>
  <si>
    <t>（１）補助対象経費合計</t>
    <phoneticPr fontId="2"/>
  </si>
  <si>
    <t>3.金融機関からの借入金</t>
    <rPh sb="9" eb="12">
      <t>カリイレキン</t>
    </rPh>
    <phoneticPr fontId="2"/>
  </si>
  <si>
    <t>補助対象経費（税抜）</t>
    <phoneticPr fontId="2"/>
  </si>
  <si>
    <t>＜「2.補助金」相当額の手当方法&gt; (※３)</t>
    <phoneticPr fontId="2"/>
  </si>
  <si>
    <t>販路開拓事業</t>
  </si>
  <si>
    <t>人材育成事業</t>
  </si>
  <si>
    <t>生産性向上事業</t>
  </si>
  <si>
    <t>新商品等開発事業</t>
    <rPh sb="6" eb="8">
      <t>ジギョウ</t>
    </rPh>
    <phoneticPr fontId="2"/>
  </si>
  <si>
    <t>多様な働き方推進事業</t>
    <rPh sb="6" eb="8">
      <t>スイシン</t>
    </rPh>
    <rPh sb="8" eb="10">
      <t>ジギョウ</t>
    </rPh>
    <phoneticPr fontId="2"/>
  </si>
  <si>
    <t>機械器具費</t>
  </si>
  <si>
    <t>原材料費</t>
  </si>
  <si>
    <t>技術指導費</t>
  </si>
  <si>
    <t>産業財産権導入費</t>
  </si>
  <si>
    <t>外注費・委託費</t>
  </si>
  <si>
    <t>出展費</t>
  </si>
  <si>
    <t>会場整備費</t>
  </si>
  <si>
    <t>保険料</t>
  </si>
  <si>
    <t>出展登録料</t>
  </si>
  <si>
    <t>広告宣伝費</t>
  </si>
  <si>
    <t>教材費</t>
  </si>
  <si>
    <t>研修費</t>
  </si>
  <si>
    <t>会場借用料</t>
  </si>
  <si>
    <t>システム導入費</t>
  </si>
  <si>
    <t>ＤＸ推進事業</t>
    <phoneticPr fontId="2"/>
  </si>
  <si>
    <t>機械器具費</t>
    <rPh sb="0" eb="2">
      <t>キカイ</t>
    </rPh>
    <rPh sb="2" eb="5">
      <t>キグヒ</t>
    </rPh>
    <phoneticPr fontId="2"/>
  </si>
  <si>
    <t>【1】</t>
    <phoneticPr fontId="2"/>
  </si>
  <si>
    <t>通訳翻訳料</t>
    <phoneticPr fontId="2"/>
  </si>
  <si>
    <t>【6】</t>
    <phoneticPr fontId="2"/>
  </si>
  <si>
    <t>【8】</t>
  </si>
  <si>
    <t>【9】</t>
  </si>
  <si>
    <t>【10】</t>
  </si>
  <si>
    <r>
      <t>１．経費明細表　　　　　　　　　　　　　　　　　　　　　　　　　　</t>
    </r>
    <r>
      <rPr>
        <sz val="12"/>
        <color rgb="FF000000"/>
        <rFont val="ＭＳ ゴシック"/>
        <family val="3"/>
        <charset val="128"/>
      </rPr>
      <t>（単位：円）</t>
    </r>
  </si>
  <si>
    <r>
      <t xml:space="preserve">（２）補助金交付申請額 </t>
    </r>
    <r>
      <rPr>
        <b/>
        <u/>
        <sz val="8"/>
        <color rgb="FF000000"/>
        <rFont val="ＭＳ ゴシック"/>
        <family val="3"/>
        <charset val="128"/>
      </rPr>
      <t>(１)× 補助率3/4以内</t>
    </r>
    <r>
      <rPr>
        <b/>
        <sz val="8"/>
        <color rgb="FF000000"/>
        <rFont val="ＭＳ ゴシック"/>
        <family val="3"/>
        <charset val="128"/>
      </rPr>
      <t>、</t>
    </r>
    <r>
      <rPr>
        <b/>
        <u/>
        <sz val="8"/>
        <color rgb="FF000000"/>
        <rFont val="ＭＳ ゴシック"/>
        <family val="3"/>
        <charset val="128"/>
      </rPr>
      <t>上限100万円（千円未満切捨て）</t>
    </r>
    <phoneticPr fontId="2"/>
  </si>
  <si>
    <t>※補助金額は、経費の３／４以内かつ上限１００万円以内で、千円未満を切り捨てた金額を記入。</t>
    <phoneticPr fontId="2"/>
  </si>
  <si>
    <t>【11】</t>
    <phoneticPr fontId="2"/>
  </si>
  <si>
    <t>【12】</t>
    <phoneticPr fontId="2"/>
  </si>
  <si>
    <t>【13】</t>
    <phoneticPr fontId="2"/>
  </si>
  <si>
    <t>【14】</t>
    <phoneticPr fontId="2"/>
  </si>
  <si>
    <t>【15】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</si>
</sst>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u/>
      <sz val="8"/>
      <color rgb="FF000000"/>
      <name val="ＭＳ ゴシック"/>
      <family val="3"/>
      <charset val="128"/>
    </font>
    <font>
      <b/>
      <sz val="8"/>
      <color rgb="FF000000"/>
      <name val="ＭＳ ゴシック"/>
      <family val="3"/>
      <charset val="128"/>
    </font>
    <font>
      <b/>
      <sz val="16"/>
      <color theme="1"/>
      <name val="HGS創英角ｺﾞｼｯｸUB"/>
      <family val="3"/>
      <charset val="128"/>
    </font>
    <font>
      <b/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Protection="1">
      <alignment vertical="center"/>
      <protection locked="0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11" fillId="0" borderId="0" xfId="0" applyFont="1" applyProtection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38" fontId="17" fillId="2" borderId="9" xfId="1" applyFont="1" applyFill="1" applyBorder="1" applyAlignment="1" applyProtection="1">
      <alignment horizontal="center" vertical="center" wrapText="1"/>
      <protection locked="0"/>
    </xf>
    <xf numFmtId="38" fontId="17" fillId="2" borderId="4" xfId="1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justify" vertical="center" wrapText="1"/>
      <protection locked="0"/>
    </xf>
    <xf numFmtId="38" fontId="17" fillId="0" borderId="4" xfId="1" applyFont="1" applyBorder="1" applyAlignment="1" applyProtection="1">
      <alignment horizontal="right" vertical="center" wrapText="1"/>
      <protection locked="0"/>
    </xf>
    <xf numFmtId="38" fontId="17" fillId="0" borderId="11" xfId="1" applyFont="1" applyBorder="1" applyAlignment="1" applyProtection="1">
      <alignment horizontal="justify" vertical="center" wrapText="1"/>
      <protection locked="0"/>
    </xf>
    <xf numFmtId="38" fontId="17" fillId="2" borderId="4" xfId="1" applyFont="1" applyFill="1" applyBorder="1" applyAlignment="1" applyProtection="1">
      <alignment horizontal="justify" vertical="center" wrapText="1"/>
      <protection locked="0"/>
    </xf>
    <xf numFmtId="38" fontId="17" fillId="0" borderId="4" xfId="1" applyFont="1" applyBorder="1" applyAlignment="1" applyProtection="1">
      <alignment horizontal="justify" vertical="center" wrapText="1"/>
      <protection locked="0"/>
    </xf>
    <xf numFmtId="0" fontId="17" fillId="2" borderId="1" xfId="0" applyFont="1" applyFill="1" applyBorder="1" applyAlignment="1" applyProtection="1">
      <alignment horizontal="justify" vertical="center" wrapText="1"/>
      <protection locked="0"/>
    </xf>
    <xf numFmtId="38" fontId="17" fillId="0" borderId="1" xfId="1" applyFont="1" applyBorder="1" applyAlignment="1" applyProtection="1">
      <alignment horizontal="right" vertical="center" wrapText="1"/>
      <protection locked="0"/>
    </xf>
    <xf numFmtId="38" fontId="17" fillId="0" borderId="1" xfId="1" applyFont="1" applyBorder="1" applyAlignment="1" applyProtection="1">
      <alignment horizontal="justify" vertical="center" wrapText="1"/>
      <protection locked="0"/>
    </xf>
    <xf numFmtId="38" fontId="17" fillId="2" borderId="8" xfId="1" applyFont="1" applyFill="1" applyBorder="1" applyAlignment="1" applyProtection="1">
      <alignment horizontal="justify" vertical="center" wrapText="1"/>
      <protection locked="0"/>
    </xf>
    <xf numFmtId="38" fontId="17" fillId="0" borderId="8" xfId="1" applyFont="1" applyBorder="1" applyAlignment="1" applyProtection="1">
      <alignment horizontal="right" vertical="center" wrapText="1"/>
      <protection locked="0"/>
    </xf>
    <xf numFmtId="38" fontId="17" fillId="0" borderId="8" xfId="1" applyFont="1" applyBorder="1" applyAlignment="1" applyProtection="1">
      <alignment horizontal="justify" vertical="center" wrapText="1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3" fontId="18" fillId="0" borderId="0" xfId="0" applyNumberFormat="1" applyFont="1" applyProtection="1">
      <alignment vertical="center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38" fontId="8" fillId="0" borderId="7" xfId="1" applyFont="1" applyBorder="1" applyAlignment="1" applyProtection="1">
      <alignment horizontal="center" vertical="center" wrapText="1"/>
      <protection locked="0"/>
    </xf>
    <xf numFmtId="38" fontId="8" fillId="0" borderId="2" xfId="1" applyFont="1" applyBorder="1" applyAlignment="1" applyProtection="1">
      <alignment horizontal="center" vertical="center" wrapText="1"/>
      <protection locked="0"/>
    </xf>
    <xf numFmtId="38" fontId="8" fillId="0" borderId="15" xfId="1" applyFont="1" applyBorder="1" applyAlignment="1" applyProtection="1">
      <alignment horizontal="center" vertical="center" wrapText="1"/>
      <protection locked="0"/>
    </xf>
    <xf numFmtId="38" fontId="8" fillId="0" borderId="10" xfId="1" applyFont="1" applyBorder="1" applyAlignment="1" applyProtection="1">
      <alignment horizontal="center" vertical="center" wrapText="1"/>
      <protection locked="0"/>
    </xf>
    <xf numFmtId="38" fontId="8" fillId="0" borderId="13" xfId="1" applyFont="1" applyBorder="1" applyAlignment="1" applyProtection="1">
      <alignment horizontal="center" vertical="center" wrapText="1"/>
      <protection locked="0"/>
    </xf>
    <xf numFmtId="38" fontId="8" fillId="0" borderId="9" xfId="1" applyFont="1" applyBorder="1" applyAlignment="1" applyProtection="1">
      <alignment horizontal="center" vertical="center" wrapText="1"/>
      <protection locked="0"/>
    </xf>
    <xf numFmtId="38" fontId="16" fillId="0" borderId="14" xfId="1" applyFont="1" applyBorder="1" applyAlignment="1" applyProtection="1">
      <alignment horizontal="justify" vertical="center" wrapText="1"/>
      <protection locked="0"/>
    </xf>
    <xf numFmtId="38" fontId="16" fillId="0" borderId="0" xfId="1" applyFont="1" applyBorder="1" applyAlignment="1" applyProtection="1">
      <alignment horizontal="justify" vertical="center" wrapText="1"/>
      <protection locked="0"/>
    </xf>
    <xf numFmtId="38" fontId="17" fillId="2" borderId="8" xfId="1" applyFont="1" applyFill="1" applyBorder="1" applyAlignment="1" applyProtection="1">
      <alignment horizontal="center" vertical="center" wrapText="1"/>
      <protection locked="0"/>
    </xf>
    <xf numFmtId="38" fontId="17" fillId="2" borderId="3" xfId="1" applyFont="1" applyFill="1" applyBorder="1" applyAlignment="1" applyProtection="1">
      <alignment horizontal="center" vertical="center" wrapText="1"/>
      <protection locked="0"/>
    </xf>
    <xf numFmtId="38" fontId="8" fillId="0" borderId="13" xfId="1" applyFont="1" applyBorder="1" applyAlignment="1" applyProtection="1">
      <alignment horizontal="center" vertical="center" wrapText="1"/>
    </xf>
    <xf numFmtId="38" fontId="8" fillId="0" borderId="9" xfId="1" applyFont="1" applyBorder="1" applyAlignment="1" applyProtection="1">
      <alignment horizontal="center" vertical="center" wrapText="1"/>
    </xf>
    <xf numFmtId="38" fontId="11" fillId="0" borderId="7" xfId="1" applyFont="1" applyBorder="1" applyAlignment="1" applyProtection="1">
      <alignment horizontal="center" vertical="center" wrapText="1"/>
    </xf>
    <xf numFmtId="38" fontId="11" fillId="0" borderId="2" xfId="1" applyFont="1" applyBorder="1" applyAlignment="1" applyProtection="1">
      <alignment horizontal="center" vertical="center" wrapText="1"/>
    </xf>
    <xf numFmtId="38" fontId="8" fillId="0" borderId="7" xfId="1" applyFont="1" applyBorder="1" applyAlignment="1" applyProtection="1">
      <alignment horizontal="center" vertical="center"/>
    </xf>
    <xf numFmtId="38" fontId="8" fillId="0" borderId="2" xfId="1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38" fontId="17" fillId="0" borderId="12" xfId="1" applyFont="1" applyBorder="1" applyAlignment="1" applyProtection="1">
      <alignment vertical="top" wrapText="1"/>
      <protection locked="0"/>
    </xf>
    <xf numFmtId="38" fontId="17" fillId="0" borderId="15" xfId="1" applyFont="1" applyBorder="1" applyAlignment="1" applyProtection="1">
      <alignment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28</xdr:row>
      <xdr:rowOff>47625</xdr:rowOff>
    </xdr:from>
    <xdr:to>
      <xdr:col>4</xdr:col>
      <xdr:colOff>352425</xdr:colOff>
      <xdr:row>30</xdr:row>
      <xdr:rowOff>200025</xdr:rowOff>
    </xdr:to>
    <xdr:sp macro="" textlink="">
      <xdr:nvSpPr>
        <xdr:cNvPr id="1025" name="左中かっこ 2051"/>
        <xdr:cNvSpPr>
          <a:spLocks/>
        </xdr:cNvSpPr>
      </xdr:nvSpPr>
      <xdr:spPr bwMode="auto">
        <a:xfrm>
          <a:off x="4819650" y="7658100"/>
          <a:ext cx="314325" cy="1162050"/>
        </a:xfrm>
        <a:prstGeom prst="leftBrace">
          <a:avLst>
            <a:gd name="adj1" fmla="val 7495"/>
            <a:gd name="adj2" fmla="val 5353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B2:B7" totalsRowShown="0">
  <autoFilter ref="B2:B7"/>
  <tableColumns count="1">
    <tableColumn id="1" name="新商品等開発事業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C2:C10" totalsRowShown="0">
  <autoFilter ref="C2:C10"/>
  <tableColumns count="1">
    <tableColumn id="1" name="販路開拓事業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D2:D5" totalsRowShown="0">
  <autoFilter ref="D2:D5"/>
  <tableColumns count="1">
    <tableColumn id="1" name="人材育成事業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E2:E3" totalsRowShown="0">
  <autoFilter ref="E2:E3"/>
  <tableColumns count="1">
    <tableColumn id="1" name="生産性向上事業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F2:F5" totalsRowShown="0">
  <autoFilter ref="F2:F5"/>
  <tableColumns count="1">
    <tableColumn id="1" name="多様な働き方推進事業"/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G2:G5" totalsRowShown="0">
  <autoFilter ref="G2:G5"/>
  <tableColumns count="1">
    <tableColumn id="1" name="ＤＸ推進事業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7"/>
  <sheetViews>
    <sheetView tabSelected="1" zoomScaleNormal="100" workbookViewId="0">
      <selection activeCell="B5" sqref="B5"/>
    </sheetView>
  </sheetViews>
  <sheetFormatPr defaultRowHeight="13.5" x14ac:dyDescent="0.4"/>
  <cols>
    <col min="1" max="1" width="2.375" style="1" customWidth="1"/>
    <col min="2" max="2" width="18.125" style="1" customWidth="1"/>
    <col min="3" max="3" width="16" style="1" customWidth="1"/>
    <col min="4" max="4" width="26.25" style="1" customWidth="1"/>
    <col min="5" max="5" width="6.875" style="1" customWidth="1"/>
    <col min="6" max="6" width="13.25" style="1" customWidth="1"/>
    <col min="7" max="7" width="10.125" style="1" customWidth="1"/>
    <col min="8" max="8" width="10.75" style="1" customWidth="1"/>
    <col min="9" max="9" width="9" style="1"/>
    <col min="10" max="10" width="12.375" style="1" bestFit="1" customWidth="1"/>
    <col min="11" max="16384" width="9" style="1"/>
  </cols>
  <sheetData>
    <row r="2" spans="2:8" ht="18.75" x14ac:dyDescent="0.4">
      <c r="B2" s="41" t="s">
        <v>0</v>
      </c>
      <c r="C2" s="41"/>
      <c r="D2" s="41"/>
      <c r="E2" s="41"/>
      <c r="F2" s="41"/>
      <c r="G2" s="41"/>
      <c r="H2" s="3"/>
    </row>
    <row r="3" spans="2:8" ht="15" thickBot="1" x14ac:dyDescent="0.45">
      <c r="B3" s="4" t="s">
        <v>58</v>
      </c>
      <c r="C3" s="5"/>
      <c r="D3" s="5"/>
      <c r="E3" s="6"/>
      <c r="F3" s="6"/>
      <c r="G3" s="6"/>
      <c r="H3" s="5"/>
    </row>
    <row r="4" spans="2:8" ht="51.75" customHeight="1" thickBot="1" x14ac:dyDescent="0.45">
      <c r="B4" s="7" t="s">
        <v>1</v>
      </c>
      <c r="C4" s="8" t="s">
        <v>2</v>
      </c>
      <c r="D4" s="42" t="s">
        <v>3</v>
      </c>
      <c r="E4" s="43"/>
      <c r="F4" s="48" t="s">
        <v>29</v>
      </c>
      <c r="G4" s="49"/>
      <c r="H4" s="9"/>
    </row>
    <row r="5" spans="2:8" ht="39.950000000000003" customHeight="1" thickBot="1" x14ac:dyDescent="0.45">
      <c r="B5" s="10"/>
      <c r="C5" s="11"/>
      <c r="D5" s="44" t="s">
        <v>52</v>
      </c>
      <c r="E5" s="45"/>
      <c r="F5" s="50"/>
      <c r="G5" s="51"/>
      <c r="H5" s="5"/>
    </row>
    <row r="6" spans="2:8" ht="39.950000000000003" customHeight="1" thickBot="1" x14ac:dyDescent="0.45">
      <c r="B6" s="10"/>
      <c r="C6" s="11"/>
      <c r="D6" s="46" t="s">
        <v>4</v>
      </c>
      <c r="E6" s="47"/>
      <c r="F6" s="52"/>
      <c r="G6" s="53"/>
      <c r="H6" s="5"/>
    </row>
    <row r="7" spans="2:8" ht="39.950000000000003" customHeight="1" thickBot="1" x14ac:dyDescent="0.45">
      <c r="B7" s="10"/>
      <c r="C7" s="11"/>
      <c r="D7" s="46" t="s">
        <v>5</v>
      </c>
      <c r="E7" s="47"/>
      <c r="F7" s="50"/>
      <c r="G7" s="51"/>
      <c r="H7" s="5"/>
    </row>
    <row r="8" spans="2:8" ht="39.950000000000003" customHeight="1" thickBot="1" x14ac:dyDescent="0.45">
      <c r="B8" s="10"/>
      <c r="C8" s="11"/>
      <c r="D8" s="46" t="s">
        <v>6</v>
      </c>
      <c r="E8" s="47"/>
      <c r="F8" s="52"/>
      <c r="G8" s="53"/>
      <c r="H8" s="5"/>
    </row>
    <row r="9" spans="2:8" ht="39.950000000000003" customHeight="1" thickBot="1" x14ac:dyDescent="0.45">
      <c r="B9" s="10"/>
      <c r="C9" s="11"/>
      <c r="D9" s="46" t="s">
        <v>7</v>
      </c>
      <c r="E9" s="47"/>
      <c r="F9" s="54"/>
      <c r="G9" s="55"/>
      <c r="H9" s="5"/>
    </row>
    <row r="10" spans="2:8" ht="39.950000000000003" customHeight="1" thickBot="1" x14ac:dyDescent="0.45">
      <c r="B10" s="10"/>
      <c r="C10" s="11"/>
      <c r="D10" s="36" t="s">
        <v>54</v>
      </c>
      <c r="E10" s="37"/>
      <c r="F10" s="54"/>
      <c r="G10" s="55"/>
      <c r="H10" s="5"/>
    </row>
    <row r="11" spans="2:8" ht="39.950000000000003" customHeight="1" thickBot="1" x14ac:dyDescent="0.45">
      <c r="B11" s="10"/>
      <c r="C11" s="11"/>
      <c r="D11" s="36" t="s">
        <v>8</v>
      </c>
      <c r="E11" s="37"/>
      <c r="F11" s="54"/>
      <c r="G11" s="55"/>
      <c r="H11" s="5"/>
    </row>
    <row r="12" spans="2:8" ht="39.950000000000003" customHeight="1" thickBot="1" x14ac:dyDescent="0.45">
      <c r="B12" s="10"/>
      <c r="C12" s="11"/>
      <c r="D12" s="36" t="s">
        <v>55</v>
      </c>
      <c r="E12" s="37"/>
      <c r="F12" s="54"/>
      <c r="G12" s="55"/>
      <c r="H12" s="5"/>
    </row>
    <row r="13" spans="2:8" ht="39.950000000000003" customHeight="1" thickBot="1" x14ac:dyDescent="0.45">
      <c r="B13" s="10"/>
      <c r="C13" s="11"/>
      <c r="D13" s="36" t="s">
        <v>56</v>
      </c>
      <c r="E13" s="37"/>
      <c r="F13" s="54"/>
      <c r="G13" s="55"/>
      <c r="H13" s="5"/>
    </row>
    <row r="14" spans="2:8" ht="39.950000000000003" customHeight="1" thickBot="1" x14ac:dyDescent="0.45">
      <c r="B14" s="10"/>
      <c r="C14" s="11"/>
      <c r="D14" s="36" t="s">
        <v>57</v>
      </c>
      <c r="E14" s="37"/>
      <c r="F14" s="54"/>
      <c r="G14" s="55"/>
      <c r="H14" s="5"/>
    </row>
    <row r="15" spans="2:8" ht="39.950000000000003" customHeight="1" thickBot="1" x14ac:dyDescent="0.45">
      <c r="B15" s="10"/>
      <c r="C15" s="11"/>
      <c r="D15" s="36" t="s">
        <v>61</v>
      </c>
      <c r="E15" s="37"/>
      <c r="F15" s="54"/>
      <c r="G15" s="55"/>
      <c r="H15" s="5"/>
    </row>
    <row r="16" spans="2:8" ht="39.950000000000003" customHeight="1" thickBot="1" x14ac:dyDescent="0.45">
      <c r="B16" s="10"/>
      <c r="C16" s="11"/>
      <c r="D16" s="36" t="s">
        <v>62</v>
      </c>
      <c r="E16" s="37"/>
      <c r="F16" s="54"/>
      <c r="G16" s="55"/>
      <c r="H16" s="5"/>
    </row>
    <row r="17" spans="2:10" ht="39.950000000000003" customHeight="1" thickBot="1" x14ac:dyDescent="0.45">
      <c r="B17" s="10"/>
      <c r="C17" s="11"/>
      <c r="D17" s="36" t="s">
        <v>63</v>
      </c>
      <c r="E17" s="37"/>
      <c r="F17" s="54"/>
      <c r="G17" s="55"/>
      <c r="H17" s="5"/>
    </row>
    <row r="18" spans="2:10" ht="39.950000000000003" customHeight="1" thickBot="1" x14ac:dyDescent="0.45">
      <c r="B18" s="10"/>
      <c r="C18" s="11"/>
      <c r="D18" s="36" t="s">
        <v>64</v>
      </c>
      <c r="E18" s="37"/>
      <c r="F18" s="54"/>
      <c r="G18" s="55"/>
      <c r="H18" s="5"/>
    </row>
    <row r="19" spans="2:10" ht="39.950000000000003" customHeight="1" thickBot="1" x14ac:dyDescent="0.45">
      <c r="B19" s="10"/>
      <c r="C19" s="11"/>
      <c r="D19" s="36" t="s">
        <v>65</v>
      </c>
      <c r="E19" s="37"/>
      <c r="F19" s="54"/>
      <c r="G19" s="55"/>
      <c r="H19" s="5"/>
    </row>
    <row r="20" spans="2:10" ht="39.950000000000003" customHeight="1" thickBot="1" x14ac:dyDescent="0.45">
      <c r="B20" s="38" t="s">
        <v>27</v>
      </c>
      <c r="C20" s="39"/>
      <c r="D20" s="39"/>
      <c r="E20" s="40"/>
      <c r="F20" s="60">
        <f>SUM(F5:G19)</f>
        <v>0</v>
      </c>
      <c r="G20" s="61"/>
      <c r="H20" s="12">
        <f>F20*0.75</f>
        <v>0</v>
      </c>
      <c r="I20" s="33"/>
      <c r="J20" s="34"/>
    </row>
    <row r="21" spans="2:10" ht="39.950000000000003" customHeight="1" thickBot="1" x14ac:dyDescent="0.45">
      <c r="B21" s="38" t="s">
        <v>59</v>
      </c>
      <c r="C21" s="39"/>
      <c r="D21" s="39"/>
      <c r="E21" s="40"/>
      <c r="F21" s="64">
        <f>MIN(H21,J21)</f>
        <v>0</v>
      </c>
      <c r="G21" s="65"/>
      <c r="H21" s="62">
        <f>ROUNDDOWN(H20,-3)</f>
        <v>0</v>
      </c>
      <c r="I21" s="63"/>
      <c r="J21" s="35">
        <v>1000000</v>
      </c>
    </row>
    <row r="22" spans="2:10" x14ac:dyDescent="0.4">
      <c r="B22" s="66" t="s">
        <v>9</v>
      </c>
      <c r="C22" s="66"/>
      <c r="D22" s="66"/>
      <c r="E22" s="66"/>
      <c r="F22" s="5"/>
      <c r="G22" s="5"/>
      <c r="H22" s="5"/>
    </row>
    <row r="23" spans="2:10" x14ac:dyDescent="0.4">
      <c r="B23" s="13" t="s">
        <v>60</v>
      </c>
      <c r="C23" s="14"/>
      <c r="D23" s="14"/>
      <c r="E23" s="14"/>
      <c r="F23" s="5"/>
      <c r="G23" s="5"/>
      <c r="H23" s="5"/>
    </row>
    <row r="24" spans="2:10" x14ac:dyDescent="0.4">
      <c r="B24" s="2"/>
    </row>
    <row r="25" spans="2:10" x14ac:dyDescent="0.4">
      <c r="B25" s="67" t="s">
        <v>10</v>
      </c>
      <c r="C25" s="67"/>
      <c r="D25" s="67"/>
      <c r="E25" s="67"/>
      <c r="F25" s="15"/>
      <c r="G25" s="15"/>
      <c r="H25" s="15"/>
      <c r="I25" s="5"/>
    </row>
    <row r="26" spans="2:10" ht="14.25" thickBot="1" x14ac:dyDescent="0.45">
      <c r="B26" s="68" t="s">
        <v>25</v>
      </c>
      <c r="C26" s="68"/>
      <c r="D26" s="68"/>
      <c r="E26" s="68"/>
      <c r="F26" s="15" t="s">
        <v>30</v>
      </c>
      <c r="G26" s="15"/>
      <c r="H26" s="15"/>
      <c r="I26" s="5"/>
    </row>
    <row r="27" spans="2:10" x14ac:dyDescent="0.4">
      <c r="B27" s="69" t="s">
        <v>11</v>
      </c>
      <c r="C27" s="16" t="s">
        <v>12</v>
      </c>
      <c r="D27" s="16" t="s">
        <v>14</v>
      </c>
      <c r="E27" s="71"/>
      <c r="F27" s="58" t="s">
        <v>11</v>
      </c>
      <c r="G27" s="16" t="s">
        <v>12</v>
      </c>
      <c r="H27" s="16" t="s">
        <v>14</v>
      </c>
      <c r="I27" s="5"/>
    </row>
    <row r="28" spans="2:10" ht="14.25" thickBot="1" x14ac:dyDescent="0.45">
      <c r="B28" s="70"/>
      <c r="C28" s="17" t="s">
        <v>13</v>
      </c>
      <c r="D28" s="17" t="s">
        <v>15</v>
      </c>
      <c r="E28" s="71"/>
      <c r="F28" s="59"/>
      <c r="G28" s="17" t="s">
        <v>13</v>
      </c>
      <c r="H28" s="17" t="s">
        <v>15</v>
      </c>
      <c r="I28" s="5"/>
    </row>
    <row r="29" spans="2:10" ht="39.950000000000003" customHeight="1" thickBot="1" x14ac:dyDescent="0.45">
      <c r="B29" s="18" t="s">
        <v>16</v>
      </c>
      <c r="C29" s="19"/>
      <c r="D29" s="20"/>
      <c r="E29" s="71"/>
      <c r="F29" s="21" t="s">
        <v>17</v>
      </c>
      <c r="G29" s="19"/>
      <c r="H29" s="20"/>
      <c r="I29" s="5"/>
    </row>
    <row r="30" spans="2:10" ht="39.950000000000003" customHeight="1" thickBot="1" x14ac:dyDescent="0.45">
      <c r="B30" s="18" t="s">
        <v>18</v>
      </c>
      <c r="C30" s="19"/>
      <c r="D30" s="20"/>
      <c r="E30" s="71"/>
      <c r="F30" s="21" t="s">
        <v>19</v>
      </c>
      <c r="G30" s="19"/>
      <c r="H30" s="22"/>
      <c r="I30" s="5"/>
    </row>
    <row r="31" spans="2:10" ht="39.950000000000003" customHeight="1" thickBot="1" x14ac:dyDescent="0.45">
      <c r="B31" s="23" t="s">
        <v>28</v>
      </c>
      <c r="C31" s="24"/>
      <c r="D31" s="25"/>
      <c r="E31" s="71"/>
      <c r="F31" s="26" t="s">
        <v>20</v>
      </c>
      <c r="G31" s="27"/>
      <c r="H31" s="28"/>
      <c r="I31" s="5"/>
    </row>
    <row r="32" spans="2:10" ht="39.950000000000003" customHeight="1" thickBot="1" x14ac:dyDescent="0.45">
      <c r="B32" s="18" t="s">
        <v>21</v>
      </c>
      <c r="C32" s="19"/>
      <c r="D32" s="22"/>
      <c r="E32" s="72"/>
      <c r="F32" s="56"/>
      <c r="G32" s="56"/>
      <c r="H32" s="56"/>
      <c r="I32" s="5"/>
    </row>
    <row r="33" spans="2:9" ht="39.950000000000003" customHeight="1" thickBot="1" x14ac:dyDescent="0.45">
      <c r="B33" s="18" t="s">
        <v>22</v>
      </c>
      <c r="C33" s="19"/>
      <c r="D33" s="20"/>
      <c r="E33" s="72"/>
      <c r="F33" s="57"/>
      <c r="G33" s="57"/>
      <c r="H33" s="57"/>
      <c r="I33" s="5"/>
    </row>
    <row r="34" spans="2:9" x14ac:dyDescent="0.4">
      <c r="B34" s="29" t="s">
        <v>23</v>
      </c>
      <c r="C34" s="29"/>
      <c r="D34" s="29"/>
      <c r="E34" s="15"/>
      <c r="F34" s="15"/>
      <c r="G34" s="15"/>
      <c r="H34" s="15"/>
      <c r="I34" s="5"/>
    </row>
    <row r="35" spans="2:9" x14ac:dyDescent="0.4">
      <c r="B35" s="30" t="s">
        <v>26</v>
      </c>
      <c r="C35" s="30"/>
      <c r="D35" s="30"/>
      <c r="E35" s="15"/>
      <c r="F35" s="15"/>
      <c r="G35" s="15"/>
      <c r="H35" s="15"/>
      <c r="I35" s="5"/>
    </row>
    <row r="36" spans="2:9" x14ac:dyDescent="0.4">
      <c r="B36" s="32" t="s">
        <v>24</v>
      </c>
      <c r="C36" s="31"/>
      <c r="D36" s="31"/>
      <c r="E36" s="15"/>
      <c r="F36" s="15"/>
      <c r="G36" s="15"/>
      <c r="H36" s="15"/>
      <c r="I36" s="5"/>
    </row>
    <row r="37" spans="2:9" x14ac:dyDescent="0.4">
      <c r="B37" s="13"/>
      <c r="C37" s="5"/>
      <c r="D37" s="5"/>
      <c r="E37" s="5"/>
      <c r="F37" s="5"/>
      <c r="G37" s="5"/>
      <c r="H37" s="5"/>
      <c r="I37" s="5"/>
    </row>
  </sheetData>
  <sheetProtection algorithmName="SHA-512" hashValue="VvnaiqFB/6VlHN600yKgrVR+baDoTx2KfAGxcDTMheSnMh1jnt7+zkcAEx78RrK9GPQ7hvlo6X9qIdZHEfeuMQ==" saltValue="Cv/TGZpI8xeOW85Khil7Cg==" spinCount="100000" sheet="1" objects="1" scenarios="1" insertRows="0"/>
  <mergeCells count="46">
    <mergeCell ref="D17:E17"/>
    <mergeCell ref="D18:E18"/>
    <mergeCell ref="F17:G17"/>
    <mergeCell ref="F18:G18"/>
    <mergeCell ref="D14:E14"/>
    <mergeCell ref="D15:E15"/>
    <mergeCell ref="D16:E16"/>
    <mergeCell ref="F14:G14"/>
    <mergeCell ref="F15:G15"/>
    <mergeCell ref="F16:G16"/>
    <mergeCell ref="D11:E11"/>
    <mergeCell ref="D12:E12"/>
    <mergeCell ref="D13:E13"/>
    <mergeCell ref="F11:G11"/>
    <mergeCell ref="F12:G12"/>
    <mergeCell ref="F13:G13"/>
    <mergeCell ref="B22:E22"/>
    <mergeCell ref="B25:E25"/>
    <mergeCell ref="B26:E26"/>
    <mergeCell ref="B27:B28"/>
    <mergeCell ref="E27:E33"/>
    <mergeCell ref="F9:G9"/>
    <mergeCell ref="F10:G10"/>
    <mergeCell ref="F19:G19"/>
    <mergeCell ref="F32:H32"/>
    <mergeCell ref="F33:H33"/>
    <mergeCell ref="F27:F28"/>
    <mergeCell ref="F20:G20"/>
    <mergeCell ref="H21:I21"/>
    <mergeCell ref="F21:G21"/>
    <mergeCell ref="D10:E10"/>
    <mergeCell ref="D19:E19"/>
    <mergeCell ref="B20:E20"/>
    <mergeCell ref="B21:E21"/>
    <mergeCell ref="B2:G2"/>
    <mergeCell ref="D4:E4"/>
    <mergeCell ref="D5:E5"/>
    <mergeCell ref="D6:E6"/>
    <mergeCell ref="D7:E7"/>
    <mergeCell ref="D8:E8"/>
    <mergeCell ref="D9:E9"/>
    <mergeCell ref="F4:G4"/>
    <mergeCell ref="F5:G5"/>
    <mergeCell ref="F6:G6"/>
    <mergeCell ref="F7:G7"/>
    <mergeCell ref="F8:G8"/>
  </mergeCells>
  <phoneticPr fontId="2"/>
  <dataValidations count="2">
    <dataValidation type="list" allowBlank="1" showInputMessage="1" showErrorMessage="1" sqref="B5:B19">
      <formula1>事業区分</formula1>
    </dataValidation>
    <dataValidation type="list" allowBlank="1" showInputMessage="1" showErrorMessage="1" sqref="C5:C19">
      <formula1>INDIRECT(B5)</formula1>
    </dataValidation>
  </dataValidation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/>
  </sheetViews>
  <sheetFormatPr defaultRowHeight="18.75" x14ac:dyDescent="0.4"/>
  <cols>
    <col min="2" max="2" width="17.75" customWidth="1"/>
    <col min="3" max="3" width="17.25" bestFit="1" customWidth="1"/>
    <col min="4" max="4" width="14" customWidth="1"/>
    <col min="5" max="5" width="15.875" customWidth="1"/>
    <col min="6" max="6" width="21.5" customWidth="1"/>
    <col min="7" max="7" width="27.625" bestFit="1" customWidth="1"/>
  </cols>
  <sheetData>
    <row r="2" spans="2:7" x14ac:dyDescent="0.4">
      <c r="B2" t="s">
        <v>34</v>
      </c>
      <c r="C2" t="s">
        <v>31</v>
      </c>
      <c r="D2" t="s">
        <v>32</v>
      </c>
      <c r="E2" t="s">
        <v>33</v>
      </c>
      <c r="F2" t="s">
        <v>35</v>
      </c>
      <c r="G2" t="s">
        <v>50</v>
      </c>
    </row>
    <row r="3" spans="2:7" x14ac:dyDescent="0.4">
      <c r="B3" t="s">
        <v>36</v>
      </c>
      <c r="C3" t="s">
        <v>41</v>
      </c>
      <c r="D3" t="s">
        <v>46</v>
      </c>
      <c r="E3" t="s">
        <v>51</v>
      </c>
      <c r="F3" t="s">
        <v>36</v>
      </c>
      <c r="G3" t="s">
        <v>36</v>
      </c>
    </row>
    <row r="4" spans="2:7" x14ac:dyDescent="0.4">
      <c r="B4" t="s">
        <v>37</v>
      </c>
      <c r="C4" t="s">
        <v>42</v>
      </c>
      <c r="D4" t="s">
        <v>47</v>
      </c>
      <c r="F4" t="s">
        <v>49</v>
      </c>
      <c r="G4" t="s">
        <v>49</v>
      </c>
    </row>
    <row r="5" spans="2:7" x14ac:dyDescent="0.4">
      <c r="B5" t="s">
        <v>38</v>
      </c>
      <c r="C5" t="s">
        <v>43</v>
      </c>
      <c r="D5" t="s">
        <v>48</v>
      </c>
      <c r="F5" t="s">
        <v>40</v>
      </c>
      <c r="G5" t="s">
        <v>40</v>
      </c>
    </row>
    <row r="6" spans="2:7" x14ac:dyDescent="0.4">
      <c r="B6" t="s">
        <v>39</v>
      </c>
      <c r="C6" t="s">
        <v>53</v>
      </c>
    </row>
    <row r="7" spans="2:7" x14ac:dyDescent="0.4">
      <c r="B7" t="s">
        <v>40</v>
      </c>
      <c r="C7" t="s">
        <v>44</v>
      </c>
    </row>
    <row r="8" spans="2:7" x14ac:dyDescent="0.4">
      <c r="C8" t="s">
        <v>45</v>
      </c>
    </row>
    <row r="9" spans="2:7" x14ac:dyDescent="0.4">
      <c r="C9" t="s">
        <v>39</v>
      </c>
    </row>
    <row r="10" spans="2:7" x14ac:dyDescent="0.4">
      <c r="C10" t="s">
        <v>40</v>
      </c>
    </row>
  </sheetData>
  <sheetProtection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算出基礎資料（このシートのみご提出ください）</vt:lpstr>
      <vt:lpstr>リスト</vt:lpstr>
      <vt:lpstr>ＤＸ推進事業</vt:lpstr>
      <vt:lpstr>事業区分</vt:lpstr>
      <vt:lpstr>新商品等開発事業</vt:lpstr>
      <vt:lpstr>人材育成事業</vt:lpstr>
      <vt:lpstr>生産性向上事業</vt:lpstr>
      <vt:lpstr>多様な働き方推進事業</vt:lpstr>
      <vt:lpstr>販路開拓事業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久貝　梨奈</dc:creator>
  <cp:lastModifiedBy>　</cp:lastModifiedBy>
  <cp:lastPrinted>2022-05-17T10:13:00Z</cp:lastPrinted>
  <dcterms:created xsi:type="dcterms:W3CDTF">2022-03-30T07:44:54Z</dcterms:created>
  <dcterms:modified xsi:type="dcterms:W3CDTF">2022-05-18T10:08:39Z</dcterms:modified>
</cp:coreProperties>
</file>