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90000子ども家庭部\■20　部所管例規\01＿子ども施策推進課\２＿要綱・訓令・要領\12_確認等に関する規則\3_特定教育・保育施設及び特定地域型保育事業の変更手続きに関する手引書\24_変更の手引き\3_HP掲載用\地域型\"/>
    </mc:Choice>
  </mc:AlternateContent>
  <bookViews>
    <workbookView xWindow="120" yWindow="150" windowWidth="15075" windowHeight="8865" activeTab="3"/>
  </bookViews>
  <sheets>
    <sheet name="平日用" sheetId="25" r:id="rId1"/>
    <sheet name="土曜日用" sheetId="26" r:id="rId2"/>
    <sheet name="休日用" sheetId="27" r:id="rId3"/>
    <sheet name="記入例" sheetId="11" r:id="rId4"/>
  </sheets>
  <definedNames>
    <definedName name="_xlnm.Print_Area" localSheetId="0">平日用!$A$2:$BX$51</definedName>
  </definedNames>
  <calcPr calcId="162913"/>
</workbook>
</file>

<file path=xl/calcChain.xml><?xml version="1.0" encoding="utf-8"?>
<calcChain xmlns="http://schemas.openxmlformats.org/spreadsheetml/2006/main">
  <c r="BX45" i="27" l="1"/>
  <c r="BW45" i="27" s="1"/>
  <c r="BX43" i="27"/>
  <c r="BW43" i="27" s="1"/>
  <c r="BX41" i="27"/>
  <c r="BW41" i="27" s="1"/>
  <c r="BX39" i="27"/>
  <c r="BW39" i="27" s="1"/>
  <c r="BX37" i="27"/>
  <c r="BW37" i="27" s="1"/>
  <c r="BX35" i="27"/>
  <c r="BW35" i="27" s="1"/>
  <c r="BX33" i="27"/>
  <c r="BW33" i="27" s="1"/>
  <c r="BX31" i="27"/>
  <c r="BW31" i="27"/>
  <c r="BX29" i="27"/>
  <c r="BW29" i="27" s="1"/>
  <c r="BX27" i="27"/>
  <c r="BW27" i="27" s="1"/>
  <c r="BX25" i="27"/>
  <c r="BW25" i="27" s="1"/>
  <c r="BX23" i="27"/>
  <c r="BW23" i="27" s="1"/>
  <c r="BX21" i="27"/>
  <c r="BW21" i="27" s="1"/>
  <c r="BX19" i="27"/>
  <c r="BW19" i="27" s="1"/>
  <c r="BX17" i="27"/>
  <c r="BW17" i="27" s="1"/>
  <c r="BS12" i="27"/>
  <c r="BR12" i="27"/>
  <c r="BQ12" i="27"/>
  <c r="BP12" i="27"/>
  <c r="BO12" i="27"/>
  <c r="BN12" i="27"/>
  <c r="BM12" i="27"/>
  <c r="BL12" i="27"/>
  <c r="BK12" i="27"/>
  <c r="BJ12" i="27"/>
  <c r="BI12" i="27"/>
  <c r="BH12" i="27"/>
  <c r="BG12" i="27"/>
  <c r="BF12" i="27"/>
  <c r="BE12" i="27"/>
  <c r="BD12" i="27"/>
  <c r="BC12" i="27"/>
  <c r="BB12" i="27"/>
  <c r="BA12" i="27"/>
  <c r="AZ12" i="27"/>
  <c r="AY12" i="27"/>
  <c r="AX12" i="27"/>
  <c r="AW12" i="27"/>
  <c r="AV12" i="27"/>
  <c r="AU12" i="27"/>
  <c r="AT12" i="27"/>
  <c r="AS12" i="27"/>
  <c r="AR12" i="27"/>
  <c r="AQ12" i="27"/>
  <c r="AP12" i="27"/>
  <c r="AO12" i="27"/>
  <c r="AN12" i="27"/>
  <c r="AM12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BS11" i="27"/>
  <c r="BR11" i="27"/>
  <c r="BR13" i="27" s="1"/>
  <c r="BQ11" i="27"/>
  <c r="BQ13" i="27" s="1"/>
  <c r="BP11" i="27"/>
  <c r="BP13" i="27" s="1"/>
  <c r="BO11" i="27"/>
  <c r="BO13" i="27" s="1"/>
  <c r="BN11" i="27"/>
  <c r="BN13" i="27" s="1"/>
  <c r="BM11" i="27"/>
  <c r="BM13" i="27" s="1"/>
  <c r="BL11" i="27"/>
  <c r="BL13" i="27" s="1"/>
  <c r="BK11" i="27"/>
  <c r="BK13" i="27" s="1"/>
  <c r="BJ11" i="27"/>
  <c r="BJ13" i="27" s="1"/>
  <c r="BI11" i="27"/>
  <c r="BI13" i="27" s="1"/>
  <c r="BH11" i="27"/>
  <c r="BH13" i="27" s="1"/>
  <c r="BG11" i="27"/>
  <c r="BG13" i="27" s="1"/>
  <c r="BF11" i="27"/>
  <c r="BF13" i="27" s="1"/>
  <c r="BE11" i="27"/>
  <c r="BE13" i="27" s="1"/>
  <c r="BD11" i="27"/>
  <c r="BD13" i="27" s="1"/>
  <c r="BC11" i="27"/>
  <c r="BC13" i="27" s="1"/>
  <c r="BB11" i="27"/>
  <c r="BB13" i="27" s="1"/>
  <c r="BA11" i="27"/>
  <c r="BA13" i="27" s="1"/>
  <c r="AZ11" i="27"/>
  <c r="AZ13" i="27" s="1"/>
  <c r="AY11" i="27"/>
  <c r="AY13" i="27" s="1"/>
  <c r="AX11" i="27"/>
  <c r="AX13" i="27" s="1"/>
  <c r="AW11" i="27"/>
  <c r="AW13" i="27" s="1"/>
  <c r="AV11" i="27"/>
  <c r="AV13" i="27" s="1"/>
  <c r="AU11" i="27"/>
  <c r="AU13" i="27" s="1"/>
  <c r="AT11" i="27"/>
  <c r="AT13" i="27" s="1"/>
  <c r="AS11" i="27"/>
  <c r="AS13" i="27" s="1"/>
  <c r="AR11" i="27"/>
  <c r="AR13" i="27" s="1"/>
  <c r="AQ11" i="27"/>
  <c r="AQ13" i="27" s="1"/>
  <c r="AP11" i="27"/>
  <c r="AP13" i="27" s="1"/>
  <c r="AO11" i="27"/>
  <c r="AO13" i="27" s="1"/>
  <c r="AN11" i="27"/>
  <c r="AN13" i="27" s="1"/>
  <c r="AM11" i="27"/>
  <c r="AM13" i="27" s="1"/>
  <c r="AL11" i="27"/>
  <c r="AL13" i="27" s="1"/>
  <c r="AK11" i="27"/>
  <c r="AK13" i="27" s="1"/>
  <c r="AJ11" i="27"/>
  <c r="AJ13" i="27" s="1"/>
  <c r="AI11" i="27"/>
  <c r="AI13" i="27" s="1"/>
  <c r="AH11" i="27"/>
  <c r="AH13" i="27" s="1"/>
  <c r="AG11" i="27"/>
  <c r="AG13" i="27" s="1"/>
  <c r="AF11" i="27"/>
  <c r="AF13" i="27" s="1"/>
  <c r="AE11" i="27"/>
  <c r="AE13" i="27" s="1"/>
  <c r="AD11" i="27"/>
  <c r="AD13" i="27" s="1"/>
  <c r="AC11" i="27"/>
  <c r="AC13" i="27" s="1"/>
  <c r="AB11" i="27"/>
  <c r="AB13" i="27" s="1"/>
  <c r="AA11" i="27"/>
  <c r="AA13" i="27" s="1"/>
  <c r="Z11" i="27"/>
  <c r="Z13" i="27" s="1"/>
  <c r="Y11" i="27"/>
  <c r="Y13" i="27" s="1"/>
  <c r="X11" i="27"/>
  <c r="X13" i="27" s="1"/>
  <c r="W11" i="27"/>
  <c r="W13" i="27" s="1"/>
  <c r="V11" i="27"/>
  <c r="V13" i="27" s="1"/>
  <c r="U11" i="27"/>
  <c r="U13" i="27" s="1"/>
  <c r="T11" i="27"/>
  <c r="T13" i="27" s="1"/>
  <c r="S11" i="27"/>
  <c r="S13" i="27" s="1"/>
  <c r="R11" i="27"/>
  <c r="R13" i="27" s="1"/>
  <c r="Q11" i="27"/>
  <c r="Q13" i="27" s="1"/>
  <c r="P11" i="27"/>
  <c r="P13" i="27" s="1"/>
  <c r="O11" i="27"/>
  <c r="O13" i="27" s="1"/>
  <c r="N11" i="27"/>
  <c r="N13" i="27" s="1"/>
  <c r="M11" i="27"/>
  <c r="M13" i="27" s="1"/>
  <c r="L11" i="27"/>
  <c r="L13" i="27" s="1"/>
  <c r="K11" i="27"/>
  <c r="K13" i="27" s="1"/>
  <c r="J11" i="27"/>
  <c r="J13" i="27" s="1"/>
  <c r="I11" i="27"/>
  <c r="I13" i="27" s="1"/>
  <c r="H11" i="27"/>
  <c r="H13" i="27" s="1"/>
  <c r="G11" i="27"/>
  <c r="G13" i="27" s="1"/>
  <c r="BS10" i="27"/>
  <c r="BS13" i="27" s="1"/>
  <c r="BR10" i="27"/>
  <c r="BR15" i="27" s="1"/>
  <c r="BQ10" i="27"/>
  <c r="BQ15" i="27" s="1"/>
  <c r="BP10" i="27"/>
  <c r="BP15" i="27" s="1"/>
  <c r="BO10" i="27"/>
  <c r="BO15" i="27" s="1"/>
  <c r="BN10" i="27"/>
  <c r="BN15" i="27" s="1"/>
  <c r="BM10" i="27"/>
  <c r="BM15" i="27" s="1"/>
  <c r="BL10" i="27"/>
  <c r="BL15" i="27" s="1"/>
  <c r="BK10" i="27"/>
  <c r="BK15" i="27" s="1"/>
  <c r="BJ10" i="27"/>
  <c r="BJ15" i="27" s="1"/>
  <c r="BI10" i="27"/>
  <c r="BI15" i="27" s="1"/>
  <c r="BH10" i="27"/>
  <c r="BH15" i="27" s="1"/>
  <c r="BG10" i="27"/>
  <c r="BG15" i="27" s="1"/>
  <c r="BF10" i="27"/>
  <c r="BF15" i="27" s="1"/>
  <c r="BE10" i="27"/>
  <c r="BE15" i="27" s="1"/>
  <c r="BD10" i="27"/>
  <c r="BD15" i="27" s="1"/>
  <c r="BC10" i="27"/>
  <c r="BC15" i="27" s="1"/>
  <c r="BB10" i="27"/>
  <c r="BB15" i="27" s="1"/>
  <c r="BA10" i="27"/>
  <c r="BA15" i="27" s="1"/>
  <c r="AZ10" i="27"/>
  <c r="AZ15" i="27" s="1"/>
  <c r="AY10" i="27"/>
  <c r="AY15" i="27" s="1"/>
  <c r="AX10" i="27"/>
  <c r="AX15" i="27" s="1"/>
  <c r="AW10" i="27"/>
  <c r="AW15" i="27" s="1"/>
  <c r="AV10" i="27"/>
  <c r="AV15" i="27" s="1"/>
  <c r="AU10" i="27"/>
  <c r="AU15" i="27" s="1"/>
  <c r="AT10" i="27"/>
  <c r="AT15" i="27" s="1"/>
  <c r="AS10" i="27"/>
  <c r="AS15" i="27" s="1"/>
  <c r="AR10" i="27"/>
  <c r="AR15" i="27" s="1"/>
  <c r="AQ10" i="27"/>
  <c r="AQ15" i="27" s="1"/>
  <c r="AP10" i="27"/>
  <c r="AP15" i="27" s="1"/>
  <c r="AO10" i="27"/>
  <c r="AO15" i="27" s="1"/>
  <c r="AN10" i="27"/>
  <c r="AN15" i="27" s="1"/>
  <c r="AM10" i="27"/>
  <c r="AM15" i="27" s="1"/>
  <c r="AL10" i="27"/>
  <c r="AL15" i="27" s="1"/>
  <c r="AK10" i="27"/>
  <c r="AK15" i="27" s="1"/>
  <c r="AJ10" i="27"/>
  <c r="AJ15" i="27" s="1"/>
  <c r="AI10" i="27"/>
  <c r="AI15" i="27" s="1"/>
  <c r="AH10" i="27"/>
  <c r="AH15" i="27" s="1"/>
  <c r="AG10" i="27"/>
  <c r="AG15" i="27" s="1"/>
  <c r="AF10" i="27"/>
  <c r="AF15" i="27" s="1"/>
  <c r="AE10" i="27"/>
  <c r="AE15" i="27" s="1"/>
  <c r="AD10" i="27"/>
  <c r="AD15" i="27" s="1"/>
  <c r="AC10" i="27"/>
  <c r="AC15" i="27" s="1"/>
  <c r="AB10" i="27"/>
  <c r="AB15" i="27" s="1"/>
  <c r="AA10" i="27"/>
  <c r="AA15" i="27" s="1"/>
  <c r="Z10" i="27"/>
  <c r="Z15" i="27" s="1"/>
  <c r="Y10" i="27"/>
  <c r="Y15" i="27" s="1"/>
  <c r="X10" i="27"/>
  <c r="X15" i="27" s="1"/>
  <c r="W10" i="27"/>
  <c r="W15" i="27" s="1"/>
  <c r="V10" i="27"/>
  <c r="V15" i="27" s="1"/>
  <c r="U10" i="27"/>
  <c r="U15" i="27" s="1"/>
  <c r="T10" i="27"/>
  <c r="T15" i="27" s="1"/>
  <c r="S10" i="27"/>
  <c r="S15" i="27" s="1"/>
  <c r="R10" i="27"/>
  <c r="R15" i="27" s="1"/>
  <c r="Q10" i="27"/>
  <c r="Q15" i="27" s="1"/>
  <c r="P10" i="27"/>
  <c r="P15" i="27" s="1"/>
  <c r="O10" i="27"/>
  <c r="O15" i="27" s="1"/>
  <c r="N10" i="27"/>
  <c r="N15" i="27" s="1"/>
  <c r="M10" i="27"/>
  <c r="M15" i="27" s="1"/>
  <c r="L10" i="27"/>
  <c r="L15" i="27" s="1"/>
  <c r="K10" i="27"/>
  <c r="K15" i="27" s="1"/>
  <c r="J10" i="27"/>
  <c r="J15" i="27" s="1"/>
  <c r="I10" i="27"/>
  <c r="I15" i="27" s="1"/>
  <c r="H10" i="27"/>
  <c r="H15" i="27" s="1"/>
  <c r="G10" i="27"/>
  <c r="G15" i="27" s="1"/>
  <c r="BS9" i="27"/>
  <c r="AX9" i="27"/>
  <c r="AH9" i="27"/>
  <c r="BR5" i="27"/>
  <c r="BR9" i="27" s="1"/>
  <c r="BQ5" i="27"/>
  <c r="BQ9" i="27" s="1"/>
  <c r="BP5" i="27"/>
  <c r="BP9" i="27" s="1"/>
  <c r="BO5" i="27"/>
  <c r="BO9" i="27" s="1"/>
  <c r="BN5" i="27"/>
  <c r="BN9" i="27" s="1"/>
  <c r="BM5" i="27"/>
  <c r="BM9" i="27" s="1"/>
  <c r="BL5" i="27"/>
  <c r="BL9" i="27" s="1"/>
  <c r="BK5" i="27"/>
  <c r="BK9" i="27" s="1"/>
  <c r="BJ5" i="27"/>
  <c r="BJ9" i="27" s="1"/>
  <c r="BI5" i="27"/>
  <c r="BI9" i="27" s="1"/>
  <c r="BH5" i="27"/>
  <c r="BH9" i="27" s="1"/>
  <c r="BG5" i="27"/>
  <c r="BG9" i="27" s="1"/>
  <c r="BF5" i="27"/>
  <c r="BF9" i="27" s="1"/>
  <c r="BE5" i="27"/>
  <c r="BE9" i="27" s="1"/>
  <c r="BD5" i="27"/>
  <c r="BD9" i="27" s="1"/>
  <c r="BC5" i="27"/>
  <c r="BC9" i="27" s="1"/>
  <c r="BB5" i="27"/>
  <c r="BB9" i="27" s="1"/>
  <c r="BA5" i="27"/>
  <c r="BA9" i="27" s="1"/>
  <c r="AZ5" i="27"/>
  <c r="AZ9" i="27" s="1"/>
  <c r="AY5" i="27"/>
  <c r="AY9" i="27" s="1"/>
  <c r="AX5" i="27"/>
  <c r="AW5" i="27"/>
  <c r="AW9" i="27" s="1"/>
  <c r="AV5" i="27"/>
  <c r="AV9" i="27" s="1"/>
  <c r="AU5" i="27"/>
  <c r="AU9" i="27" s="1"/>
  <c r="AT5" i="27"/>
  <c r="AT9" i="27" s="1"/>
  <c r="AS5" i="27"/>
  <c r="AS9" i="27" s="1"/>
  <c r="AR5" i="27"/>
  <c r="AR9" i="27" s="1"/>
  <c r="AQ5" i="27"/>
  <c r="AQ9" i="27" s="1"/>
  <c r="AP5" i="27"/>
  <c r="AP9" i="27" s="1"/>
  <c r="AO5" i="27"/>
  <c r="AO9" i="27" s="1"/>
  <c r="AN5" i="27"/>
  <c r="AN9" i="27" s="1"/>
  <c r="AM5" i="27"/>
  <c r="AM9" i="27" s="1"/>
  <c r="AL5" i="27"/>
  <c r="AL9" i="27" s="1"/>
  <c r="AK5" i="27"/>
  <c r="AK9" i="27" s="1"/>
  <c r="AJ5" i="27"/>
  <c r="AJ9" i="27" s="1"/>
  <c r="AI5" i="27"/>
  <c r="AI9" i="27" s="1"/>
  <c r="AH5" i="27"/>
  <c r="AG5" i="27"/>
  <c r="AG9" i="27" s="1"/>
  <c r="AF5" i="27"/>
  <c r="AF9" i="27" s="1"/>
  <c r="AE5" i="27"/>
  <c r="AE9" i="27" s="1"/>
  <c r="AD5" i="27"/>
  <c r="AD9" i="27" s="1"/>
  <c r="AC5" i="27"/>
  <c r="AC9" i="27" s="1"/>
  <c r="AB5" i="27"/>
  <c r="AB9" i="27" s="1"/>
  <c r="AA5" i="27"/>
  <c r="AA9" i="27" s="1"/>
  <c r="Z5" i="27"/>
  <c r="Z9" i="27" s="1"/>
  <c r="Y5" i="27"/>
  <c r="Y9" i="27" s="1"/>
  <c r="X5" i="27"/>
  <c r="X9" i="27" s="1"/>
  <c r="W5" i="27"/>
  <c r="W9" i="27" s="1"/>
  <c r="V5" i="27"/>
  <c r="V9" i="27" s="1"/>
  <c r="U5" i="27"/>
  <c r="U9" i="27" s="1"/>
  <c r="T5" i="27"/>
  <c r="T9" i="27" s="1"/>
  <c r="S5" i="27"/>
  <c r="S9" i="27" s="1"/>
  <c r="R5" i="27"/>
  <c r="R9" i="27" s="1"/>
  <c r="Q5" i="27"/>
  <c r="Q9" i="27" s="1"/>
  <c r="P5" i="27"/>
  <c r="P9" i="27" s="1"/>
  <c r="O5" i="27"/>
  <c r="O9" i="27" s="1"/>
  <c r="N5" i="27"/>
  <c r="N9" i="27" s="1"/>
  <c r="M5" i="27"/>
  <c r="M9" i="27" s="1"/>
  <c r="L5" i="27"/>
  <c r="L9" i="27" s="1"/>
  <c r="K5" i="27"/>
  <c r="K9" i="27" s="1"/>
  <c r="J5" i="27"/>
  <c r="J9" i="27" s="1"/>
  <c r="I5" i="27"/>
  <c r="I9" i="27" s="1"/>
  <c r="H5" i="27"/>
  <c r="H9" i="27" s="1"/>
  <c r="G5" i="27"/>
  <c r="G9" i="27" s="1"/>
  <c r="BX45" i="26"/>
  <c r="BW45" i="26" s="1"/>
  <c r="BX43" i="26"/>
  <c r="BW43" i="26"/>
  <c r="BX41" i="26"/>
  <c r="BW41" i="26" s="1"/>
  <c r="BX39" i="26"/>
  <c r="BW39" i="26"/>
  <c r="BX37" i="26"/>
  <c r="BW37" i="26" s="1"/>
  <c r="BX35" i="26"/>
  <c r="BW35" i="26"/>
  <c r="BX33" i="26"/>
  <c r="BW33" i="26" s="1"/>
  <c r="BX31" i="26"/>
  <c r="BW31" i="26"/>
  <c r="BX29" i="26"/>
  <c r="BW29" i="26" s="1"/>
  <c r="BX27" i="26"/>
  <c r="BW27" i="26"/>
  <c r="BX25" i="26"/>
  <c r="BW25" i="26" s="1"/>
  <c r="BX23" i="26"/>
  <c r="BW23" i="26"/>
  <c r="BX21" i="26"/>
  <c r="BW21" i="26" s="1"/>
  <c r="BX19" i="26"/>
  <c r="BW19" i="26"/>
  <c r="BX17" i="26"/>
  <c r="BW17" i="26" s="1"/>
  <c r="M15" i="26"/>
  <c r="BS13" i="26"/>
  <c r="BR13" i="26"/>
  <c r="BO13" i="26"/>
  <c r="BF13" i="26"/>
  <c r="BC13" i="26"/>
  <c r="BB13" i="26"/>
  <c r="AT13" i="26"/>
  <c r="AQ13" i="26"/>
  <c r="AH13" i="26"/>
  <c r="AE13" i="26"/>
  <c r="AD13" i="26"/>
  <c r="V13" i="26"/>
  <c r="S13" i="26"/>
  <c r="J13" i="26"/>
  <c r="G13" i="26"/>
  <c r="BS12" i="26"/>
  <c r="BR12" i="26"/>
  <c r="BQ12" i="26"/>
  <c r="BP12" i="26"/>
  <c r="BO12" i="26"/>
  <c r="BN12" i="26"/>
  <c r="BM12" i="26"/>
  <c r="BL12" i="26"/>
  <c r="BK12" i="26"/>
  <c r="BJ12" i="26"/>
  <c r="BI12" i="26"/>
  <c r="BH12" i="26"/>
  <c r="BG12" i="26"/>
  <c r="BF12" i="26"/>
  <c r="BE12" i="26"/>
  <c r="BD12" i="26"/>
  <c r="BC12" i="26"/>
  <c r="BB12" i="26"/>
  <c r="BA12" i="26"/>
  <c r="AZ12" i="26"/>
  <c r="AY12" i="26"/>
  <c r="AX12" i="26"/>
  <c r="AW12" i="26"/>
  <c r="AV12" i="26"/>
  <c r="AU12" i="26"/>
  <c r="AT12" i="26"/>
  <c r="AS12" i="26"/>
  <c r="AR12" i="26"/>
  <c r="AQ12" i="26"/>
  <c r="AP12" i="26"/>
  <c r="AO12" i="26"/>
  <c r="AN12" i="26"/>
  <c r="AM12" i="26"/>
  <c r="AL12" i="26"/>
  <c r="AK12" i="26"/>
  <c r="AJ12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BS11" i="26"/>
  <c r="BR11" i="26"/>
  <c r="BQ11" i="26"/>
  <c r="BQ13" i="26" s="1"/>
  <c r="BP11" i="26"/>
  <c r="BP13" i="26" s="1"/>
  <c r="BO11" i="26"/>
  <c r="BN11" i="26"/>
  <c r="BN13" i="26" s="1"/>
  <c r="BM11" i="26"/>
  <c r="BM13" i="26" s="1"/>
  <c r="BL11" i="26"/>
  <c r="BL13" i="26" s="1"/>
  <c r="BK11" i="26"/>
  <c r="BK13" i="26" s="1"/>
  <c r="BJ11" i="26"/>
  <c r="BJ13" i="26" s="1"/>
  <c r="BI11" i="26"/>
  <c r="BI13" i="26" s="1"/>
  <c r="BH11" i="26"/>
  <c r="BH13" i="26" s="1"/>
  <c r="BG11" i="26"/>
  <c r="BG13" i="26" s="1"/>
  <c r="BF11" i="26"/>
  <c r="BE11" i="26"/>
  <c r="BE13" i="26" s="1"/>
  <c r="BD11" i="26"/>
  <c r="BD13" i="26" s="1"/>
  <c r="BC11" i="26"/>
  <c r="BB11" i="26"/>
  <c r="BA11" i="26"/>
  <c r="BA13" i="26" s="1"/>
  <c r="AZ11" i="26"/>
  <c r="AZ13" i="26" s="1"/>
  <c r="AY11" i="26"/>
  <c r="AY13" i="26" s="1"/>
  <c r="AX11" i="26"/>
  <c r="AX13" i="26" s="1"/>
  <c r="AW11" i="26"/>
  <c r="AW13" i="26" s="1"/>
  <c r="AV11" i="26"/>
  <c r="AV13" i="26" s="1"/>
  <c r="AU11" i="26"/>
  <c r="AU13" i="26" s="1"/>
  <c r="AT11" i="26"/>
  <c r="AS11" i="26"/>
  <c r="AS13" i="26" s="1"/>
  <c r="AR11" i="26"/>
  <c r="AR13" i="26" s="1"/>
  <c r="AQ11" i="26"/>
  <c r="AP11" i="26"/>
  <c r="AP13" i="26" s="1"/>
  <c r="AO11" i="26"/>
  <c r="AO13" i="26" s="1"/>
  <c r="AN11" i="26"/>
  <c r="AN13" i="26" s="1"/>
  <c r="AM11" i="26"/>
  <c r="AM13" i="26" s="1"/>
  <c r="AL11" i="26"/>
  <c r="AL13" i="26" s="1"/>
  <c r="AK11" i="26"/>
  <c r="AK13" i="26" s="1"/>
  <c r="AJ11" i="26"/>
  <c r="AJ13" i="26" s="1"/>
  <c r="AI11" i="26"/>
  <c r="AI13" i="26" s="1"/>
  <c r="AH11" i="26"/>
  <c r="AG11" i="26"/>
  <c r="AG13" i="26" s="1"/>
  <c r="AF11" i="26"/>
  <c r="AF13" i="26" s="1"/>
  <c r="AE11" i="26"/>
  <c r="AD11" i="26"/>
  <c r="AC11" i="26"/>
  <c r="AC13" i="26" s="1"/>
  <c r="AB11" i="26"/>
  <c r="AB13" i="26" s="1"/>
  <c r="AA11" i="26"/>
  <c r="AA13" i="26" s="1"/>
  <c r="Z11" i="26"/>
  <c r="Z13" i="26" s="1"/>
  <c r="Y11" i="26"/>
  <c r="Y13" i="26" s="1"/>
  <c r="X11" i="26"/>
  <c r="X13" i="26" s="1"/>
  <c r="W11" i="26"/>
  <c r="W13" i="26" s="1"/>
  <c r="V11" i="26"/>
  <c r="U11" i="26"/>
  <c r="U13" i="26" s="1"/>
  <c r="T11" i="26"/>
  <c r="T13" i="26" s="1"/>
  <c r="S11" i="26"/>
  <c r="R11" i="26"/>
  <c r="R13" i="26" s="1"/>
  <c r="Q11" i="26"/>
  <c r="Q13" i="26" s="1"/>
  <c r="P11" i="26"/>
  <c r="P13" i="26" s="1"/>
  <c r="O11" i="26"/>
  <c r="O13" i="26" s="1"/>
  <c r="N11" i="26"/>
  <c r="N13" i="26" s="1"/>
  <c r="M11" i="26"/>
  <c r="M13" i="26" s="1"/>
  <c r="L11" i="26"/>
  <c r="L13" i="26" s="1"/>
  <c r="K11" i="26"/>
  <c r="K13" i="26" s="1"/>
  <c r="J11" i="26"/>
  <c r="I11" i="26"/>
  <c r="I13" i="26" s="1"/>
  <c r="H11" i="26"/>
  <c r="H13" i="26" s="1"/>
  <c r="G11" i="26"/>
  <c r="BS10" i="26"/>
  <c r="BR10" i="26"/>
  <c r="BR15" i="26" s="1"/>
  <c r="BQ10" i="26"/>
  <c r="BQ15" i="26" s="1"/>
  <c r="BP10" i="26"/>
  <c r="BP15" i="26" s="1"/>
  <c r="BO10" i="26"/>
  <c r="BO15" i="26" s="1"/>
  <c r="BN10" i="26"/>
  <c r="BN15" i="26" s="1"/>
  <c r="BM10" i="26"/>
  <c r="BM15" i="26" s="1"/>
  <c r="BL10" i="26"/>
  <c r="BL15" i="26" s="1"/>
  <c r="BK10" i="26"/>
  <c r="BK15" i="26" s="1"/>
  <c r="BJ10" i="26"/>
  <c r="BJ15" i="26" s="1"/>
  <c r="BI10" i="26"/>
  <c r="BI15" i="26" s="1"/>
  <c r="BH10" i="26"/>
  <c r="BH15" i="26" s="1"/>
  <c r="BG10" i="26"/>
  <c r="BG15" i="26" s="1"/>
  <c r="BF10" i="26"/>
  <c r="BF15" i="26" s="1"/>
  <c r="BE10" i="26"/>
  <c r="BE15" i="26" s="1"/>
  <c r="BD10" i="26"/>
  <c r="BD15" i="26" s="1"/>
  <c r="BC10" i="26"/>
  <c r="BC15" i="26" s="1"/>
  <c r="BB10" i="26"/>
  <c r="BB15" i="26" s="1"/>
  <c r="BA10" i="26"/>
  <c r="BA15" i="26" s="1"/>
  <c r="AZ10" i="26"/>
  <c r="AZ15" i="26" s="1"/>
  <c r="AY10" i="26"/>
  <c r="AY15" i="26" s="1"/>
  <c r="AX10" i="26"/>
  <c r="AX15" i="26" s="1"/>
  <c r="AW10" i="26"/>
  <c r="AW15" i="26" s="1"/>
  <c r="AV10" i="26"/>
  <c r="AV15" i="26" s="1"/>
  <c r="AU10" i="26"/>
  <c r="AU15" i="26" s="1"/>
  <c r="AT10" i="26"/>
  <c r="AT15" i="26" s="1"/>
  <c r="AS10" i="26"/>
  <c r="AS15" i="26" s="1"/>
  <c r="AR10" i="26"/>
  <c r="AR15" i="26" s="1"/>
  <c r="AQ10" i="26"/>
  <c r="AQ15" i="26" s="1"/>
  <c r="AP10" i="26"/>
  <c r="AP15" i="26" s="1"/>
  <c r="AO10" i="26"/>
  <c r="AO15" i="26" s="1"/>
  <c r="AN10" i="26"/>
  <c r="AN15" i="26" s="1"/>
  <c r="AM10" i="26"/>
  <c r="AM15" i="26" s="1"/>
  <c r="AL10" i="26"/>
  <c r="AL15" i="26" s="1"/>
  <c r="AK10" i="26"/>
  <c r="AK15" i="26" s="1"/>
  <c r="AJ10" i="26"/>
  <c r="AJ15" i="26" s="1"/>
  <c r="AI10" i="26"/>
  <c r="AI15" i="26" s="1"/>
  <c r="AH10" i="26"/>
  <c r="AH15" i="26" s="1"/>
  <c r="AG10" i="26"/>
  <c r="AG15" i="26" s="1"/>
  <c r="AF10" i="26"/>
  <c r="AF15" i="26" s="1"/>
  <c r="AE10" i="26"/>
  <c r="AE15" i="26" s="1"/>
  <c r="AD10" i="26"/>
  <c r="AD15" i="26" s="1"/>
  <c r="AC10" i="26"/>
  <c r="AC15" i="26" s="1"/>
  <c r="AB10" i="26"/>
  <c r="AB15" i="26" s="1"/>
  <c r="AA10" i="26"/>
  <c r="AA15" i="26" s="1"/>
  <c r="Z10" i="26"/>
  <c r="Z15" i="26" s="1"/>
  <c r="Y10" i="26"/>
  <c r="Y15" i="26" s="1"/>
  <c r="X10" i="26"/>
  <c r="X15" i="26" s="1"/>
  <c r="W10" i="26"/>
  <c r="W15" i="26" s="1"/>
  <c r="V10" i="26"/>
  <c r="V15" i="26" s="1"/>
  <c r="U10" i="26"/>
  <c r="U15" i="26" s="1"/>
  <c r="T10" i="26"/>
  <c r="T15" i="26" s="1"/>
  <c r="S10" i="26"/>
  <c r="S15" i="26" s="1"/>
  <c r="R10" i="26"/>
  <c r="R15" i="26" s="1"/>
  <c r="Q10" i="26"/>
  <c r="Q15" i="26" s="1"/>
  <c r="P10" i="26"/>
  <c r="P15" i="26" s="1"/>
  <c r="O10" i="26"/>
  <c r="O15" i="26" s="1"/>
  <c r="N10" i="26"/>
  <c r="N15" i="26" s="1"/>
  <c r="M10" i="26"/>
  <c r="L10" i="26"/>
  <c r="L15" i="26" s="1"/>
  <c r="K10" i="26"/>
  <c r="K15" i="26" s="1"/>
  <c r="J10" i="26"/>
  <c r="J15" i="26" s="1"/>
  <c r="I10" i="26"/>
  <c r="I15" i="26" s="1"/>
  <c r="H10" i="26"/>
  <c r="H15" i="26" s="1"/>
  <c r="G10" i="26"/>
  <c r="G15" i="26" s="1"/>
  <c r="BS9" i="26"/>
  <c r="BN9" i="26"/>
  <c r="AX9" i="26"/>
  <c r="BR5" i="26"/>
  <c r="BR9" i="26" s="1"/>
  <c r="BQ5" i="26"/>
  <c r="BQ9" i="26" s="1"/>
  <c r="BP5" i="26"/>
  <c r="BP9" i="26" s="1"/>
  <c r="BO5" i="26"/>
  <c r="BO9" i="26" s="1"/>
  <c r="BN5" i="26"/>
  <c r="BM5" i="26"/>
  <c r="BM9" i="26" s="1"/>
  <c r="BL5" i="26"/>
  <c r="BL9" i="26" s="1"/>
  <c r="BK5" i="26"/>
  <c r="BK9" i="26" s="1"/>
  <c r="BJ5" i="26"/>
  <c r="BJ9" i="26" s="1"/>
  <c r="BI5" i="26"/>
  <c r="BI9" i="26" s="1"/>
  <c r="BH5" i="26"/>
  <c r="BH9" i="26" s="1"/>
  <c r="BG5" i="26"/>
  <c r="BG9" i="26" s="1"/>
  <c r="BF5" i="26"/>
  <c r="BF9" i="26" s="1"/>
  <c r="BE5" i="26"/>
  <c r="BE9" i="26" s="1"/>
  <c r="BD5" i="26"/>
  <c r="BD9" i="26" s="1"/>
  <c r="BC5" i="26"/>
  <c r="BC9" i="26" s="1"/>
  <c r="BB5" i="26"/>
  <c r="BB9" i="26" s="1"/>
  <c r="BA5" i="26"/>
  <c r="BA9" i="26" s="1"/>
  <c r="AZ5" i="26"/>
  <c r="AZ9" i="26" s="1"/>
  <c r="AY5" i="26"/>
  <c r="AY9" i="26" s="1"/>
  <c r="AX5" i="26"/>
  <c r="AW5" i="26"/>
  <c r="AW9" i="26" s="1"/>
  <c r="AV5" i="26"/>
  <c r="AV9" i="26" s="1"/>
  <c r="AU5" i="26"/>
  <c r="AU9" i="26" s="1"/>
  <c r="AT5" i="26"/>
  <c r="AT9" i="26" s="1"/>
  <c r="AS5" i="26"/>
  <c r="AS9" i="26" s="1"/>
  <c r="AR5" i="26"/>
  <c r="AR9" i="26" s="1"/>
  <c r="AQ5" i="26"/>
  <c r="AQ9" i="26" s="1"/>
  <c r="AP5" i="26"/>
  <c r="AP9" i="26" s="1"/>
  <c r="AO5" i="26"/>
  <c r="AO9" i="26" s="1"/>
  <c r="AN5" i="26"/>
  <c r="AN9" i="26" s="1"/>
  <c r="AM5" i="26"/>
  <c r="AM9" i="26" s="1"/>
  <c r="AL5" i="26"/>
  <c r="AL9" i="26" s="1"/>
  <c r="AK5" i="26"/>
  <c r="AK9" i="26" s="1"/>
  <c r="AJ5" i="26"/>
  <c r="AJ9" i="26" s="1"/>
  <c r="AI5" i="26"/>
  <c r="AI9" i="26" s="1"/>
  <c r="AH5" i="26"/>
  <c r="AH9" i="26" s="1"/>
  <c r="AG5" i="26"/>
  <c r="AG9" i="26" s="1"/>
  <c r="AF5" i="26"/>
  <c r="AF9" i="26" s="1"/>
  <c r="AE5" i="26"/>
  <c r="AE9" i="26" s="1"/>
  <c r="AD5" i="26"/>
  <c r="AD9" i="26" s="1"/>
  <c r="AC5" i="26"/>
  <c r="AC9" i="26" s="1"/>
  <c r="AB5" i="26"/>
  <c r="AB9" i="26" s="1"/>
  <c r="AA5" i="26"/>
  <c r="AA9" i="26" s="1"/>
  <c r="Z5" i="26"/>
  <c r="Z9" i="26" s="1"/>
  <c r="Y5" i="26"/>
  <c r="Y9" i="26" s="1"/>
  <c r="X5" i="26"/>
  <c r="X9" i="26" s="1"/>
  <c r="W5" i="26"/>
  <c r="W9" i="26" s="1"/>
  <c r="V5" i="26"/>
  <c r="V9" i="26" s="1"/>
  <c r="U5" i="26"/>
  <c r="U9" i="26" s="1"/>
  <c r="T5" i="26"/>
  <c r="T9" i="26" s="1"/>
  <c r="S5" i="26"/>
  <c r="S9" i="26" s="1"/>
  <c r="R5" i="26"/>
  <c r="R9" i="26" s="1"/>
  <c r="Q5" i="26"/>
  <c r="Q9" i="26" s="1"/>
  <c r="P5" i="26"/>
  <c r="P9" i="26" s="1"/>
  <c r="O5" i="26"/>
  <c r="O9" i="26" s="1"/>
  <c r="N5" i="26"/>
  <c r="N9" i="26" s="1"/>
  <c r="M5" i="26"/>
  <c r="M9" i="26" s="1"/>
  <c r="L5" i="26"/>
  <c r="L9" i="26" s="1"/>
  <c r="K5" i="26"/>
  <c r="K9" i="26" s="1"/>
  <c r="J5" i="26"/>
  <c r="J9" i="26" s="1"/>
  <c r="I5" i="26"/>
  <c r="I9" i="26" s="1"/>
  <c r="H5" i="26"/>
  <c r="H9" i="26" s="1"/>
  <c r="G5" i="26"/>
  <c r="G9" i="26" s="1"/>
  <c r="BX46" i="25"/>
  <c r="BW46" i="25" s="1"/>
  <c r="BX44" i="25"/>
  <c r="BW44" i="25"/>
  <c r="BX42" i="25"/>
  <c r="BW42" i="25" s="1"/>
  <c r="BX40" i="25"/>
  <c r="BW40" i="25" s="1"/>
  <c r="BX38" i="25"/>
  <c r="BW38" i="25" s="1"/>
  <c r="BX36" i="25"/>
  <c r="BW36" i="25" s="1"/>
  <c r="BX34" i="25"/>
  <c r="BW34" i="25" s="1"/>
  <c r="BX32" i="25"/>
  <c r="BW32" i="25" s="1"/>
  <c r="BX30" i="25"/>
  <c r="BW30" i="25" s="1"/>
  <c r="BX28" i="25"/>
  <c r="BW28" i="25" s="1"/>
  <c r="BX26" i="25"/>
  <c r="BW26" i="25" s="1"/>
  <c r="BX24" i="25"/>
  <c r="BW24" i="25" s="1"/>
  <c r="BX22" i="25"/>
  <c r="BW22" i="25" s="1"/>
  <c r="BX20" i="25"/>
  <c r="BW20" i="25" s="1"/>
  <c r="BX18" i="25"/>
  <c r="BW18" i="25" s="1"/>
  <c r="BS13" i="25"/>
  <c r="BR13" i="25"/>
  <c r="BQ13" i="25"/>
  <c r="BP13" i="25"/>
  <c r="BO13" i="25"/>
  <c r="BN13" i="25"/>
  <c r="BM13" i="25"/>
  <c r="BL13" i="25"/>
  <c r="BK13" i="25"/>
  <c r="BJ13" i="25"/>
  <c r="BI13" i="25"/>
  <c r="BH13" i="25"/>
  <c r="BG13" i="25"/>
  <c r="BF13" i="25"/>
  <c r="BE13" i="25"/>
  <c r="BD13" i="25"/>
  <c r="BC13" i="25"/>
  <c r="BB13" i="25"/>
  <c r="BA13" i="25"/>
  <c r="AZ13" i="25"/>
  <c r="AY13" i="25"/>
  <c r="AX13" i="25"/>
  <c r="AW13" i="25"/>
  <c r="AV13" i="25"/>
  <c r="AU13" i="25"/>
  <c r="AT13" i="25"/>
  <c r="AS13" i="25"/>
  <c r="AR13" i="25"/>
  <c r="AQ13" i="25"/>
  <c r="AP13" i="25"/>
  <c r="AO13" i="25"/>
  <c r="AN13" i="25"/>
  <c r="AM13" i="25"/>
  <c r="AL13" i="25"/>
  <c r="AK13" i="25"/>
  <c r="AJ13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BS12" i="25"/>
  <c r="BR12" i="25"/>
  <c r="BR14" i="25" s="1"/>
  <c r="BQ12" i="25"/>
  <c r="BQ14" i="25" s="1"/>
  <c r="BP12" i="25"/>
  <c r="BP14" i="25" s="1"/>
  <c r="BO12" i="25"/>
  <c r="BO14" i="25" s="1"/>
  <c r="BN12" i="25"/>
  <c r="BN14" i="25" s="1"/>
  <c r="BM12" i="25"/>
  <c r="BM14" i="25" s="1"/>
  <c r="BL12" i="25"/>
  <c r="BL14" i="25" s="1"/>
  <c r="BK12" i="25"/>
  <c r="BK14" i="25" s="1"/>
  <c r="BJ12" i="25"/>
  <c r="BJ14" i="25" s="1"/>
  <c r="BI12" i="25"/>
  <c r="BI14" i="25" s="1"/>
  <c r="BH12" i="25"/>
  <c r="BH14" i="25" s="1"/>
  <c r="BG12" i="25"/>
  <c r="BG14" i="25" s="1"/>
  <c r="BF12" i="25"/>
  <c r="BF14" i="25" s="1"/>
  <c r="BE12" i="25"/>
  <c r="BE14" i="25" s="1"/>
  <c r="BD12" i="25"/>
  <c r="BD14" i="25" s="1"/>
  <c r="BC12" i="25"/>
  <c r="BC14" i="25" s="1"/>
  <c r="BB12" i="25"/>
  <c r="BB14" i="25" s="1"/>
  <c r="BA12" i="25"/>
  <c r="BA14" i="25" s="1"/>
  <c r="AZ12" i="25"/>
  <c r="AZ14" i="25" s="1"/>
  <c r="AY12" i="25"/>
  <c r="AY14" i="25" s="1"/>
  <c r="AX12" i="25"/>
  <c r="AX14" i="25" s="1"/>
  <c r="AW12" i="25"/>
  <c r="AW14" i="25" s="1"/>
  <c r="AV12" i="25"/>
  <c r="AV14" i="25" s="1"/>
  <c r="AU12" i="25"/>
  <c r="AU14" i="25" s="1"/>
  <c r="AT12" i="25"/>
  <c r="AT14" i="25" s="1"/>
  <c r="AS12" i="25"/>
  <c r="AS14" i="25" s="1"/>
  <c r="AR12" i="25"/>
  <c r="AR14" i="25" s="1"/>
  <c r="AQ12" i="25"/>
  <c r="AQ14" i="25" s="1"/>
  <c r="AP12" i="25"/>
  <c r="AP14" i="25" s="1"/>
  <c r="AO12" i="25"/>
  <c r="AO14" i="25" s="1"/>
  <c r="AN12" i="25"/>
  <c r="AN14" i="25" s="1"/>
  <c r="AM12" i="25"/>
  <c r="AM14" i="25" s="1"/>
  <c r="AL12" i="25"/>
  <c r="AL14" i="25" s="1"/>
  <c r="AK12" i="25"/>
  <c r="AK14" i="25" s="1"/>
  <c r="AJ12" i="25"/>
  <c r="AJ14" i="25" s="1"/>
  <c r="AI12" i="25"/>
  <c r="AI14" i="25" s="1"/>
  <c r="AH12" i="25"/>
  <c r="AH14" i="25" s="1"/>
  <c r="AG12" i="25"/>
  <c r="AG14" i="25" s="1"/>
  <c r="AF12" i="25"/>
  <c r="AF14" i="25" s="1"/>
  <c r="AE12" i="25"/>
  <c r="AE14" i="25" s="1"/>
  <c r="AD12" i="25"/>
  <c r="AD14" i="25" s="1"/>
  <c r="AC12" i="25"/>
  <c r="AC14" i="25" s="1"/>
  <c r="AB12" i="25"/>
  <c r="AB14" i="25" s="1"/>
  <c r="AA12" i="25"/>
  <c r="AA14" i="25" s="1"/>
  <c r="Z12" i="25"/>
  <c r="Z14" i="25" s="1"/>
  <c r="Y12" i="25"/>
  <c r="Y14" i="25" s="1"/>
  <c r="X12" i="25"/>
  <c r="X14" i="25" s="1"/>
  <c r="W12" i="25"/>
  <c r="W14" i="25" s="1"/>
  <c r="V12" i="25"/>
  <c r="V14" i="25" s="1"/>
  <c r="U12" i="25"/>
  <c r="U14" i="25" s="1"/>
  <c r="T12" i="25"/>
  <c r="T14" i="25" s="1"/>
  <c r="S12" i="25"/>
  <c r="S14" i="25" s="1"/>
  <c r="R12" i="25"/>
  <c r="R14" i="25" s="1"/>
  <c r="Q12" i="25"/>
  <c r="Q14" i="25" s="1"/>
  <c r="P12" i="25"/>
  <c r="P14" i="25" s="1"/>
  <c r="O12" i="25"/>
  <c r="O14" i="25" s="1"/>
  <c r="N12" i="25"/>
  <c r="N14" i="25" s="1"/>
  <c r="M12" i="25"/>
  <c r="M14" i="25" s="1"/>
  <c r="L12" i="25"/>
  <c r="L14" i="25" s="1"/>
  <c r="K12" i="25"/>
  <c r="K14" i="25" s="1"/>
  <c r="J12" i="25"/>
  <c r="J14" i="25" s="1"/>
  <c r="I12" i="25"/>
  <c r="I14" i="25" s="1"/>
  <c r="H12" i="25"/>
  <c r="H14" i="25" s="1"/>
  <c r="G12" i="25"/>
  <c r="G14" i="25" s="1"/>
  <c r="BS11" i="25"/>
  <c r="BS14" i="25" s="1"/>
  <c r="BR11" i="25"/>
  <c r="BR16" i="25" s="1"/>
  <c r="BQ11" i="25"/>
  <c r="BQ16" i="25" s="1"/>
  <c r="BP11" i="25"/>
  <c r="BP16" i="25" s="1"/>
  <c r="BO11" i="25"/>
  <c r="BO16" i="25" s="1"/>
  <c r="BN11" i="25"/>
  <c r="BN16" i="25" s="1"/>
  <c r="BM11" i="25"/>
  <c r="BM16" i="25" s="1"/>
  <c r="BL11" i="25"/>
  <c r="BL16" i="25" s="1"/>
  <c r="BK11" i="25"/>
  <c r="BK16" i="25" s="1"/>
  <c r="BJ11" i="25"/>
  <c r="BJ16" i="25" s="1"/>
  <c r="BI11" i="25"/>
  <c r="BI16" i="25" s="1"/>
  <c r="BH11" i="25"/>
  <c r="BH16" i="25" s="1"/>
  <c r="BG11" i="25"/>
  <c r="BG16" i="25" s="1"/>
  <c r="BF11" i="25"/>
  <c r="BF16" i="25" s="1"/>
  <c r="BE11" i="25"/>
  <c r="BE16" i="25" s="1"/>
  <c r="BD11" i="25"/>
  <c r="BD16" i="25" s="1"/>
  <c r="BC11" i="25"/>
  <c r="BC16" i="25" s="1"/>
  <c r="BB11" i="25"/>
  <c r="BB16" i="25" s="1"/>
  <c r="BA11" i="25"/>
  <c r="BA16" i="25" s="1"/>
  <c r="AZ11" i="25"/>
  <c r="AZ16" i="25" s="1"/>
  <c r="AY11" i="25"/>
  <c r="AY16" i="25" s="1"/>
  <c r="AX11" i="25"/>
  <c r="AX16" i="25" s="1"/>
  <c r="AW11" i="25"/>
  <c r="AW16" i="25" s="1"/>
  <c r="AV11" i="25"/>
  <c r="AV16" i="25" s="1"/>
  <c r="AU11" i="25"/>
  <c r="AU16" i="25" s="1"/>
  <c r="AT11" i="25"/>
  <c r="AT16" i="25" s="1"/>
  <c r="AS11" i="25"/>
  <c r="AS16" i="25" s="1"/>
  <c r="AR11" i="25"/>
  <c r="AR16" i="25" s="1"/>
  <c r="AQ11" i="25"/>
  <c r="AQ16" i="25" s="1"/>
  <c r="AP11" i="25"/>
  <c r="AP16" i="25" s="1"/>
  <c r="AO11" i="25"/>
  <c r="AO16" i="25" s="1"/>
  <c r="AN11" i="25"/>
  <c r="AN16" i="25" s="1"/>
  <c r="AM11" i="25"/>
  <c r="AM16" i="25" s="1"/>
  <c r="AL11" i="25"/>
  <c r="AL16" i="25" s="1"/>
  <c r="AK11" i="25"/>
  <c r="AK16" i="25" s="1"/>
  <c r="AJ11" i="25"/>
  <c r="AJ16" i="25" s="1"/>
  <c r="AI11" i="25"/>
  <c r="AI16" i="25" s="1"/>
  <c r="AH11" i="25"/>
  <c r="AH16" i="25" s="1"/>
  <c r="AG11" i="25"/>
  <c r="AG16" i="25" s="1"/>
  <c r="AF11" i="25"/>
  <c r="AF16" i="25" s="1"/>
  <c r="AE11" i="25"/>
  <c r="AE16" i="25" s="1"/>
  <c r="AD11" i="25"/>
  <c r="AD16" i="25" s="1"/>
  <c r="AC11" i="25"/>
  <c r="AC16" i="25" s="1"/>
  <c r="AB11" i="25"/>
  <c r="AB16" i="25" s="1"/>
  <c r="AA11" i="25"/>
  <c r="AA16" i="25" s="1"/>
  <c r="Z11" i="25"/>
  <c r="Z16" i="25" s="1"/>
  <c r="Y11" i="25"/>
  <c r="Y16" i="25" s="1"/>
  <c r="X11" i="25"/>
  <c r="X16" i="25" s="1"/>
  <c r="W11" i="25"/>
  <c r="W16" i="25" s="1"/>
  <c r="V11" i="25"/>
  <c r="V16" i="25" s="1"/>
  <c r="U11" i="25"/>
  <c r="U16" i="25" s="1"/>
  <c r="T11" i="25"/>
  <c r="T16" i="25" s="1"/>
  <c r="S11" i="25"/>
  <c r="S16" i="25" s="1"/>
  <c r="R11" i="25"/>
  <c r="R16" i="25" s="1"/>
  <c r="Q11" i="25"/>
  <c r="Q16" i="25" s="1"/>
  <c r="P11" i="25"/>
  <c r="P16" i="25" s="1"/>
  <c r="O11" i="25"/>
  <c r="O16" i="25" s="1"/>
  <c r="N11" i="25"/>
  <c r="N16" i="25" s="1"/>
  <c r="M11" i="25"/>
  <c r="M16" i="25" s="1"/>
  <c r="L11" i="25"/>
  <c r="L16" i="25" s="1"/>
  <c r="K11" i="25"/>
  <c r="K16" i="25" s="1"/>
  <c r="J11" i="25"/>
  <c r="J16" i="25" s="1"/>
  <c r="I11" i="25"/>
  <c r="I16" i="25" s="1"/>
  <c r="H11" i="25"/>
  <c r="H16" i="25" s="1"/>
  <c r="G11" i="25"/>
  <c r="G16" i="25" s="1"/>
  <c r="BS10" i="25"/>
  <c r="BR6" i="25"/>
  <c r="BR10" i="25" s="1"/>
  <c r="BQ6" i="25"/>
  <c r="BQ10" i="25" s="1"/>
  <c r="BP6" i="25"/>
  <c r="BP10" i="25" s="1"/>
  <c r="BO6" i="25"/>
  <c r="BO10" i="25" s="1"/>
  <c r="BN6" i="25"/>
  <c r="BN10" i="25" s="1"/>
  <c r="BM6" i="25"/>
  <c r="BM10" i="25" s="1"/>
  <c r="BL6" i="25"/>
  <c r="BL10" i="25" s="1"/>
  <c r="BK6" i="25"/>
  <c r="BK10" i="25" s="1"/>
  <c r="BJ6" i="25"/>
  <c r="BJ10" i="25" s="1"/>
  <c r="BI6" i="25"/>
  <c r="BI10" i="25" s="1"/>
  <c r="BH6" i="25"/>
  <c r="BH10" i="25" s="1"/>
  <c r="BG6" i="25"/>
  <c r="BG10" i="25" s="1"/>
  <c r="BF6" i="25"/>
  <c r="BF10" i="25" s="1"/>
  <c r="BE6" i="25"/>
  <c r="BE10" i="25" s="1"/>
  <c r="BD6" i="25"/>
  <c r="BD10" i="25" s="1"/>
  <c r="BC6" i="25"/>
  <c r="BC10" i="25" s="1"/>
  <c r="BB6" i="25"/>
  <c r="BB10" i="25" s="1"/>
  <c r="BA6" i="25"/>
  <c r="BA10" i="25" s="1"/>
  <c r="AZ6" i="25"/>
  <c r="AZ10" i="25" s="1"/>
  <c r="AY6" i="25"/>
  <c r="AY10" i="25" s="1"/>
  <c r="AX6" i="25"/>
  <c r="AX10" i="25" s="1"/>
  <c r="AW6" i="25"/>
  <c r="AW10" i="25" s="1"/>
  <c r="AV6" i="25"/>
  <c r="AV10" i="25" s="1"/>
  <c r="AU6" i="25"/>
  <c r="AU10" i="25" s="1"/>
  <c r="AT6" i="25"/>
  <c r="AT10" i="25" s="1"/>
  <c r="AS6" i="25"/>
  <c r="AS10" i="25" s="1"/>
  <c r="AR6" i="25"/>
  <c r="AR10" i="25" s="1"/>
  <c r="AQ6" i="25"/>
  <c r="AQ10" i="25" s="1"/>
  <c r="AP6" i="25"/>
  <c r="AP10" i="25" s="1"/>
  <c r="AO6" i="25"/>
  <c r="AO10" i="25" s="1"/>
  <c r="AN6" i="25"/>
  <c r="AN10" i="25" s="1"/>
  <c r="AM6" i="25"/>
  <c r="AM10" i="25" s="1"/>
  <c r="AL6" i="25"/>
  <c r="AL10" i="25" s="1"/>
  <c r="AK6" i="25"/>
  <c r="AK10" i="25" s="1"/>
  <c r="AJ6" i="25"/>
  <c r="AJ10" i="25" s="1"/>
  <c r="AI6" i="25"/>
  <c r="AI10" i="25" s="1"/>
  <c r="AH6" i="25"/>
  <c r="AH10" i="25" s="1"/>
  <c r="AG6" i="25"/>
  <c r="AG10" i="25" s="1"/>
  <c r="AF6" i="25"/>
  <c r="AF10" i="25" s="1"/>
  <c r="AE6" i="25"/>
  <c r="AE10" i="25" s="1"/>
  <c r="AD6" i="25"/>
  <c r="AD10" i="25" s="1"/>
  <c r="AC6" i="25"/>
  <c r="AC10" i="25" s="1"/>
  <c r="AB6" i="25"/>
  <c r="AB10" i="25" s="1"/>
  <c r="AA6" i="25"/>
  <c r="AA10" i="25" s="1"/>
  <c r="Z6" i="25"/>
  <c r="Z10" i="25" s="1"/>
  <c r="Y6" i="25"/>
  <c r="Y10" i="25" s="1"/>
  <c r="X6" i="25"/>
  <c r="X10" i="25" s="1"/>
  <c r="W6" i="25"/>
  <c r="W10" i="25" s="1"/>
  <c r="V6" i="25"/>
  <c r="V10" i="25" s="1"/>
  <c r="U6" i="25"/>
  <c r="U10" i="25" s="1"/>
  <c r="T6" i="25"/>
  <c r="T10" i="25" s="1"/>
  <c r="S6" i="25"/>
  <c r="S10" i="25" s="1"/>
  <c r="R6" i="25"/>
  <c r="R10" i="25" s="1"/>
  <c r="Q6" i="25"/>
  <c r="Q10" i="25" s="1"/>
  <c r="P6" i="25"/>
  <c r="P10" i="25" s="1"/>
  <c r="O6" i="25"/>
  <c r="O10" i="25" s="1"/>
  <c r="N6" i="25"/>
  <c r="N10" i="25" s="1"/>
  <c r="M6" i="25"/>
  <c r="M10" i="25" s="1"/>
  <c r="L6" i="25"/>
  <c r="L10" i="25" s="1"/>
  <c r="K6" i="25"/>
  <c r="K10" i="25" s="1"/>
  <c r="J6" i="25"/>
  <c r="J10" i="25" s="1"/>
  <c r="I6" i="25"/>
  <c r="I10" i="25" s="1"/>
  <c r="H6" i="25"/>
  <c r="H10" i="25" s="1"/>
  <c r="G6" i="25"/>
  <c r="G10" i="25" s="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X9" i="11" s="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BP13" i="11"/>
  <c r="BX39" i="11"/>
  <c r="BW39" i="11" s="1"/>
  <c r="BS9" i="11"/>
  <c r="BR12" i="11"/>
  <c r="BQ12" i="11"/>
  <c r="BP12" i="11"/>
  <c r="BO12" i="11"/>
  <c r="BR11" i="11"/>
  <c r="BR13" i="11" s="1"/>
  <c r="BQ11" i="11"/>
  <c r="BQ13" i="11" s="1"/>
  <c r="BP11" i="11"/>
  <c r="BO11" i="11"/>
  <c r="BO13" i="11" s="1"/>
  <c r="BN12" i="11"/>
  <c r="BM12" i="11"/>
  <c r="BL12" i="11"/>
  <c r="BK12" i="11"/>
  <c r="BN11" i="11"/>
  <c r="BN13" i="11" s="1"/>
  <c r="BM11" i="11"/>
  <c r="BM13" i="11" s="1"/>
  <c r="BL11" i="11"/>
  <c r="BL13" i="11" s="1"/>
  <c r="BK11" i="11"/>
  <c r="BK13" i="11" s="1"/>
  <c r="BJ12" i="11"/>
  <c r="BI12" i="11"/>
  <c r="BH12" i="11"/>
  <c r="BG12" i="11"/>
  <c r="BJ11" i="11"/>
  <c r="BJ13" i="11" s="1"/>
  <c r="BI11" i="11"/>
  <c r="BI13" i="11" s="1"/>
  <c r="BH11" i="11"/>
  <c r="BH13" i="11" s="1"/>
  <c r="BG11" i="11"/>
  <c r="BG13" i="11" s="1"/>
  <c r="BF12" i="11"/>
  <c r="BE12" i="11"/>
  <c r="BD12" i="11"/>
  <c r="BC12" i="11"/>
  <c r="BF11" i="11"/>
  <c r="BF13" i="11" s="1"/>
  <c r="BE11" i="11"/>
  <c r="BE13" i="11" s="1"/>
  <c r="BD11" i="11"/>
  <c r="BD13" i="11" s="1"/>
  <c r="BC11" i="11"/>
  <c r="BC13" i="11" s="1"/>
  <c r="BB12" i="11"/>
  <c r="BA12" i="11"/>
  <c r="AZ12" i="11"/>
  <c r="AY12" i="11"/>
  <c r="BB11" i="11"/>
  <c r="BB13" i="11" s="1"/>
  <c r="BA11" i="11"/>
  <c r="BA13" i="11" s="1"/>
  <c r="AZ11" i="11"/>
  <c r="AZ13" i="11" s="1"/>
  <c r="AY11" i="11"/>
  <c r="AY13" i="11" s="1"/>
  <c r="AX12" i="11"/>
  <c r="AW12" i="11"/>
  <c r="AV12" i="11"/>
  <c r="AU12" i="11"/>
  <c r="AX11" i="11"/>
  <c r="AX13" i="11" s="1"/>
  <c r="AW11" i="11"/>
  <c r="AW13" i="11" s="1"/>
  <c r="AV11" i="11"/>
  <c r="AV13" i="11" s="1"/>
  <c r="AU11" i="11"/>
  <c r="AU13" i="11" s="1"/>
  <c r="AT12" i="11"/>
  <c r="AS12" i="11"/>
  <c r="AR12" i="11"/>
  <c r="AQ12" i="11"/>
  <c r="AT11" i="11"/>
  <c r="AT13" i="11" s="1"/>
  <c r="AS11" i="11"/>
  <c r="AS13" i="11" s="1"/>
  <c r="AR11" i="11"/>
  <c r="AR13" i="11" s="1"/>
  <c r="AQ11" i="11"/>
  <c r="AQ13" i="11" s="1"/>
  <c r="AP12" i="11"/>
  <c r="AO12" i="11"/>
  <c r="AN12" i="11"/>
  <c r="AM12" i="11"/>
  <c r="AP11" i="11"/>
  <c r="AP13" i="11" s="1"/>
  <c r="AO11" i="11"/>
  <c r="AO13" i="11" s="1"/>
  <c r="AN11" i="11"/>
  <c r="AN13" i="11" s="1"/>
  <c r="AM11" i="11"/>
  <c r="AM13" i="11" s="1"/>
  <c r="AL12" i="11"/>
  <c r="AK12" i="11"/>
  <c r="AJ12" i="11"/>
  <c r="AI12" i="11"/>
  <c r="AL11" i="11"/>
  <c r="AL13" i="11" s="1"/>
  <c r="AK11" i="11"/>
  <c r="AK13" i="11" s="1"/>
  <c r="AJ11" i="11"/>
  <c r="AJ13" i="11" s="1"/>
  <c r="AI11" i="11"/>
  <c r="AI13" i="11" s="1"/>
  <c r="AH12" i="11"/>
  <c r="AG12" i="11"/>
  <c r="AF12" i="11"/>
  <c r="AE12" i="11"/>
  <c r="AH11" i="11"/>
  <c r="AH13" i="11" s="1"/>
  <c r="AG11" i="11"/>
  <c r="AG13" i="11" s="1"/>
  <c r="AF11" i="11"/>
  <c r="AF13" i="11" s="1"/>
  <c r="AE11" i="11"/>
  <c r="AE13" i="11" s="1"/>
  <c r="AD12" i="11"/>
  <c r="AC12" i="11"/>
  <c r="AB12" i="11"/>
  <c r="AA12" i="11"/>
  <c r="AD11" i="11"/>
  <c r="AD13" i="11" s="1"/>
  <c r="AC11" i="11"/>
  <c r="AC13" i="11" s="1"/>
  <c r="AB11" i="11"/>
  <c r="AB13" i="11" s="1"/>
  <c r="AA11" i="11"/>
  <c r="AA13" i="11" s="1"/>
  <c r="Z12" i="11"/>
  <c r="Y12" i="11"/>
  <c r="X12" i="11"/>
  <c r="W12" i="11"/>
  <c r="Z11" i="11"/>
  <c r="Z13" i="11" s="1"/>
  <c r="Y11" i="11"/>
  <c r="Y13" i="11" s="1"/>
  <c r="X11" i="11"/>
  <c r="X13" i="11" s="1"/>
  <c r="W11" i="11"/>
  <c r="W13" i="11" s="1"/>
  <c r="V12" i="11"/>
  <c r="U12" i="11"/>
  <c r="T12" i="11"/>
  <c r="S12" i="11"/>
  <c r="V11" i="11"/>
  <c r="V13" i="11" s="1"/>
  <c r="U11" i="11"/>
  <c r="U13" i="11" s="1"/>
  <c r="T11" i="11"/>
  <c r="T13" i="11" s="1"/>
  <c r="S11" i="11"/>
  <c r="S13" i="11" s="1"/>
  <c r="R12" i="11"/>
  <c r="Q12" i="11"/>
  <c r="P12" i="11"/>
  <c r="O12" i="11"/>
  <c r="R11" i="11"/>
  <c r="R13" i="11" s="1"/>
  <c r="Q11" i="11"/>
  <c r="Q13" i="11" s="1"/>
  <c r="P11" i="11"/>
  <c r="P13" i="11" s="1"/>
  <c r="O11" i="11"/>
  <c r="O13" i="11" s="1"/>
  <c r="N12" i="11"/>
  <c r="M12" i="11"/>
  <c r="L12" i="11"/>
  <c r="K12" i="11"/>
  <c r="N11" i="11"/>
  <c r="N13" i="11" s="1"/>
  <c r="M11" i="11"/>
  <c r="M13" i="11" s="1"/>
  <c r="L11" i="11"/>
  <c r="L13" i="11" s="1"/>
  <c r="K11" i="11"/>
  <c r="K13" i="11" s="1"/>
  <c r="G11" i="11"/>
  <c r="G13" i="11" s="1"/>
  <c r="H11" i="11"/>
  <c r="H13" i="11" s="1"/>
  <c r="I11" i="11"/>
  <c r="I13" i="11" s="1"/>
  <c r="J11" i="11"/>
  <c r="J13" i="11" s="1"/>
  <c r="BS11" i="11"/>
  <c r="G12" i="11"/>
  <c r="H12" i="11"/>
  <c r="I12" i="11"/>
  <c r="J12" i="11"/>
  <c r="BS12" i="11"/>
  <c r="G10" i="11"/>
  <c r="G15" i="11" s="1"/>
  <c r="H10" i="11"/>
  <c r="H15" i="11" s="1"/>
  <c r="I10" i="11"/>
  <c r="I15" i="11" s="1"/>
  <c r="J10" i="11"/>
  <c r="J15" i="11" s="1"/>
  <c r="BR9" i="11" l="1"/>
  <c r="BQ9" i="11"/>
  <c r="BP9" i="11"/>
  <c r="BO9" i="11"/>
  <c r="BN9" i="11"/>
  <c r="BM9" i="11"/>
  <c r="BL9" i="11"/>
  <c r="BK9" i="11"/>
  <c r="BJ9" i="11"/>
  <c r="BI9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H5" i="11"/>
  <c r="H9" i="11" s="1"/>
  <c r="I5" i="11"/>
  <c r="I9" i="11" s="1"/>
  <c r="J5" i="11"/>
  <c r="J9" i="11" s="1"/>
  <c r="G5" i="11"/>
  <c r="G9" i="11" s="1"/>
  <c r="BS10" i="11" l="1"/>
  <c r="BS13" i="11" s="1"/>
  <c r="BX23" i="11"/>
  <c r="BW23" i="11" s="1"/>
  <c r="Q10" i="11" l="1"/>
  <c r="Q15" i="11" s="1"/>
  <c r="BR10" i="11"/>
  <c r="BR15" i="11" s="1"/>
  <c r="BQ10" i="11"/>
  <c r="BQ15" i="11" s="1"/>
  <c r="BP10" i="11"/>
  <c r="BP15" i="11" s="1"/>
  <c r="BO10" i="11"/>
  <c r="BO15" i="11" s="1"/>
  <c r="BN10" i="11"/>
  <c r="BN15" i="11" s="1"/>
  <c r="BM10" i="11"/>
  <c r="BM15" i="11" s="1"/>
  <c r="BL10" i="11"/>
  <c r="BL15" i="11" s="1"/>
  <c r="BK10" i="11"/>
  <c r="BK15" i="11" s="1"/>
  <c r="BJ10" i="11"/>
  <c r="BJ15" i="11" s="1"/>
  <c r="BI10" i="11"/>
  <c r="BI15" i="11" s="1"/>
  <c r="BH10" i="11"/>
  <c r="BH15" i="11" s="1"/>
  <c r="BG10" i="11"/>
  <c r="BG15" i="11" s="1"/>
  <c r="BF10" i="11"/>
  <c r="BF15" i="11" s="1"/>
  <c r="BE10" i="11"/>
  <c r="BE15" i="11" s="1"/>
  <c r="BD10" i="11"/>
  <c r="BD15" i="11" s="1"/>
  <c r="BC10" i="11"/>
  <c r="BC15" i="11" s="1"/>
  <c r="BB10" i="11"/>
  <c r="BB15" i="11" s="1"/>
  <c r="BA10" i="11"/>
  <c r="BA15" i="11" s="1"/>
  <c r="AZ10" i="11"/>
  <c r="AZ15" i="11" s="1"/>
  <c r="AY10" i="11"/>
  <c r="AY15" i="11" s="1"/>
  <c r="AX10" i="11"/>
  <c r="AX15" i="11" s="1"/>
  <c r="AW10" i="11"/>
  <c r="AW15" i="11" s="1"/>
  <c r="AV10" i="11"/>
  <c r="AV15" i="11" s="1"/>
  <c r="AU10" i="11"/>
  <c r="AU15" i="11" s="1"/>
  <c r="AT10" i="11"/>
  <c r="AT15" i="11" s="1"/>
  <c r="AS10" i="11"/>
  <c r="AS15" i="11" s="1"/>
  <c r="AR10" i="11"/>
  <c r="AR15" i="11" s="1"/>
  <c r="AQ10" i="11"/>
  <c r="AQ15" i="11" s="1"/>
  <c r="AP10" i="11"/>
  <c r="AP15" i="11" s="1"/>
  <c r="AO10" i="11"/>
  <c r="AO15" i="11" s="1"/>
  <c r="AN10" i="11"/>
  <c r="AN15" i="11" s="1"/>
  <c r="AM10" i="11"/>
  <c r="AM15" i="11" s="1"/>
  <c r="AL10" i="11"/>
  <c r="AL15" i="11" s="1"/>
  <c r="AK10" i="11"/>
  <c r="AK15" i="11" s="1"/>
  <c r="AJ10" i="11"/>
  <c r="AJ15" i="11" s="1"/>
  <c r="AI10" i="11"/>
  <c r="AI15" i="11" s="1"/>
  <c r="AH10" i="11"/>
  <c r="AH15" i="11" s="1"/>
  <c r="AG10" i="11"/>
  <c r="AG15" i="11" s="1"/>
  <c r="AF10" i="11"/>
  <c r="AF15" i="11" s="1"/>
  <c r="AE10" i="11"/>
  <c r="AE15" i="11" s="1"/>
  <c r="AD10" i="11"/>
  <c r="AD15" i="11" s="1"/>
  <c r="AC10" i="11"/>
  <c r="AC15" i="11" s="1"/>
  <c r="AB10" i="11"/>
  <c r="AB15" i="11" s="1"/>
  <c r="AA10" i="11"/>
  <c r="AA15" i="11" s="1"/>
  <c r="Z10" i="11"/>
  <c r="Z15" i="11" s="1"/>
  <c r="Y10" i="11"/>
  <c r="Y15" i="11" s="1"/>
  <c r="X10" i="11"/>
  <c r="X15" i="11" s="1"/>
  <c r="W10" i="11"/>
  <c r="W15" i="11" s="1"/>
  <c r="V10" i="11"/>
  <c r="V15" i="11" s="1"/>
  <c r="U10" i="11"/>
  <c r="U15" i="11" s="1"/>
  <c r="T10" i="11"/>
  <c r="T15" i="11" s="1"/>
  <c r="S10" i="11"/>
  <c r="S15" i="11" s="1"/>
  <c r="R10" i="11"/>
  <c r="R15" i="11" s="1"/>
  <c r="P10" i="11"/>
  <c r="P15" i="11" s="1"/>
  <c r="O10" i="11"/>
  <c r="O15" i="11" s="1"/>
  <c r="L10" i="11"/>
  <c r="L15" i="11" s="1"/>
  <c r="M10" i="11"/>
  <c r="M15" i="11" s="1"/>
  <c r="N10" i="11"/>
  <c r="N15" i="11" s="1"/>
  <c r="BX37" i="11" l="1"/>
  <c r="BW37" i="11" s="1"/>
  <c r="BX35" i="11"/>
  <c r="BW35" i="11" s="1"/>
  <c r="BX33" i="11"/>
  <c r="BW33" i="11" s="1"/>
  <c r="BX31" i="11"/>
  <c r="BW31" i="11" s="1"/>
  <c r="BX29" i="11"/>
  <c r="BW29" i="11" s="1"/>
  <c r="BX27" i="11"/>
  <c r="BW27" i="11" s="1"/>
  <c r="BX41" i="11"/>
  <c r="BW41" i="11" s="1"/>
  <c r="BX43" i="11"/>
  <c r="BW43" i="11" s="1"/>
  <c r="BX45" i="11"/>
  <c r="BW45" i="11" s="1"/>
  <c r="K10" i="11" l="1"/>
  <c r="K15" i="11" s="1"/>
  <c r="BX17" i="11" l="1"/>
  <c r="BW17" i="11" s="1"/>
  <c r="BX25" i="11" l="1"/>
  <c r="BW25" i="11" s="1"/>
  <c r="BX19" i="11" l="1"/>
  <c r="BW19" i="11" s="1"/>
  <c r="BX21" i="11"/>
  <c r="BW21" i="11" s="1"/>
</calcChain>
</file>

<file path=xl/sharedStrings.xml><?xml version="1.0" encoding="utf-8"?>
<sst xmlns="http://schemas.openxmlformats.org/spreadsheetml/2006/main" count="496" uniqueCount="58">
  <si>
    <t>日　　課　　表</t>
    <rPh sb="0" eb="1">
      <t>ヒ</t>
    </rPh>
    <rPh sb="3" eb="4">
      <t>カ</t>
    </rPh>
    <rPh sb="6" eb="7">
      <t>ヒョウ</t>
    </rPh>
    <phoneticPr fontId="1"/>
  </si>
  <si>
    <t>児　　童　　数</t>
    <rPh sb="0" eb="1">
      <t>ジ</t>
    </rPh>
    <rPh sb="3" eb="4">
      <t>ワラベ</t>
    </rPh>
    <rPh sb="6" eb="7">
      <t>スウ</t>
    </rPh>
    <phoneticPr fontId="1"/>
  </si>
  <si>
    <t>0　歳　児</t>
    <rPh sb="2" eb="3">
      <t>サイ</t>
    </rPh>
    <rPh sb="4" eb="5">
      <t>ジ</t>
    </rPh>
    <phoneticPr fontId="1"/>
  </si>
  <si>
    <t>1　歳　児</t>
    <rPh sb="2" eb="3">
      <t>サイ</t>
    </rPh>
    <rPh sb="4" eb="5">
      <t>ジ</t>
    </rPh>
    <phoneticPr fontId="1"/>
  </si>
  <si>
    <t>2　歳　児</t>
    <rPh sb="2" eb="3">
      <t>サイ</t>
    </rPh>
    <rPh sb="4" eb="5">
      <t>ジ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</si>
  <si>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</si>
  <si>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</si>
  <si>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実働</t>
    <rPh sb="0" eb="2">
      <t>ジツドウ</t>
    </rPh>
    <phoneticPr fontId="1"/>
  </si>
  <si>
    <t>休憩</t>
    <rPh sb="0" eb="2">
      <t>キュウケイ</t>
    </rPh>
    <phoneticPr fontId="1"/>
  </si>
  <si>
    <t>計</t>
    <rPh sb="0" eb="1">
      <t>ケイ</t>
    </rPh>
    <phoneticPr fontId="1"/>
  </si>
  <si>
    <t>勤務形態</t>
    <rPh sb="0" eb="2">
      <t>キンム</t>
    </rPh>
    <rPh sb="2" eb="4">
      <t>ケイタイ</t>
    </rPh>
    <phoneticPr fontId="1"/>
  </si>
  <si>
    <t>／</t>
    <phoneticPr fontId="1"/>
  </si>
  <si>
    <t>№</t>
    <phoneticPr fontId="1"/>
  </si>
  <si>
    <t>　　　　　　　　　時間
勤務形態</t>
    <rPh sb="9" eb="11">
      <t>ジカン</t>
    </rPh>
    <rPh sb="12" eb="14">
      <t>キンム</t>
    </rPh>
    <rPh sb="14" eb="16">
      <t>ケイタイ</t>
    </rPh>
    <phoneticPr fontId="1"/>
  </si>
  <si>
    <t>職種</t>
    <rPh sb="0" eb="2">
      <t>ショクシュ</t>
    </rPh>
    <phoneticPr fontId="1"/>
  </si>
  <si>
    <t>〕</t>
    <phoneticPr fontId="1"/>
  </si>
  <si>
    <t>休憩時間</t>
    <rPh sb="0" eb="2">
      <t>キュウケイ</t>
    </rPh>
    <rPh sb="2" eb="4">
      <t>ジカン</t>
    </rPh>
    <phoneticPr fontId="1"/>
  </si>
  <si>
    <t>調理員</t>
    <rPh sb="0" eb="3">
      <t>チョウリイン</t>
    </rPh>
    <phoneticPr fontId="3"/>
  </si>
  <si>
    <t>施設の種類</t>
    <rPh sb="0" eb="2">
      <t>シセツ</t>
    </rPh>
    <rPh sb="3" eb="5">
      <t>シュルイ</t>
    </rPh>
    <phoneticPr fontId="1"/>
  </si>
  <si>
    <t>施設名</t>
    <rPh sb="0" eb="2">
      <t>シセツ</t>
    </rPh>
    <rPh sb="2" eb="3">
      <t>メイ</t>
    </rPh>
    <phoneticPr fontId="1"/>
  </si>
  <si>
    <t>★★★園</t>
    <rPh sb="3" eb="4">
      <t>エン</t>
    </rPh>
    <phoneticPr fontId="1"/>
  </si>
  <si>
    <t>職員の勤務の体制及び勤務形態一覧表　日単位　（平日用）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4">
      <t>ヒラ</t>
    </rPh>
    <rPh sb="24" eb="25">
      <t>ヒ</t>
    </rPh>
    <rPh sb="25" eb="26">
      <t>ヨウ</t>
    </rPh>
    <phoneticPr fontId="1"/>
  </si>
  <si>
    <t>職員の勤務の体制及び勤務形態一覧表　日単位　（土曜日用）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6">
      <t>ドヨウビ</t>
    </rPh>
    <rPh sb="26" eb="27">
      <t>ヨウ</t>
    </rPh>
    <phoneticPr fontId="1"/>
  </si>
  <si>
    <t>職員の勤務の体制及び勤務形態一覧表　日単位　（休日用）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5">
      <t>キュウジツ</t>
    </rPh>
    <rPh sb="25" eb="26">
      <t>ヨウ</t>
    </rPh>
    <phoneticPr fontId="1"/>
  </si>
  <si>
    <t>○○　○○</t>
    <phoneticPr fontId="1"/>
  </si>
  <si>
    <t>常勤・専従</t>
  </si>
  <si>
    <t>備考１　「勤務形態」は、職種ごとに①常勤・専従、②常勤・兼務、③非常勤・専従、④非常勤・兼務のいずれかを選択してください。</t>
    <rPh sb="0" eb="2">
      <t>ビコウ</t>
    </rPh>
    <rPh sb="52" eb="54">
      <t>センタク</t>
    </rPh>
    <phoneticPr fontId="1"/>
  </si>
  <si>
    <t>※本表は平日と土曜日の２種類
  作成すること。休日保育を行
　う場合は休日用も作成必要。
※保育認定の児童数は、下記に
　基づき想定所在数を記入。
【平日の想定条件】
 開園時間～7:30 定員の10％
 7:30～8:30     定員の60％
 8:30～16:30    定員数
 16:30～18:00　  定員の60％
 18:00～閉園時間 定員の10％
※教育認定の児童数の想定は、
　任意とするが、正課時間内は
　定員数とすること。
※年齢毎の割合は任意とする。
※端数処理については小数点
　以下切上げとする。</t>
    <rPh sb="42" eb="44">
      <t>ヒツヨウ</t>
    </rPh>
    <rPh sb="47" eb="49">
      <t>ホイク</t>
    </rPh>
    <rPh sb="49" eb="51">
      <t>ニンテイ</t>
    </rPh>
    <rPh sb="76" eb="78">
      <t>ヘイジツ</t>
    </rPh>
    <rPh sb="79" eb="81">
      <t>ソウテイ</t>
    </rPh>
    <rPh sb="81" eb="83">
      <t>ジョウケン</t>
    </rPh>
    <rPh sb="86" eb="88">
      <t>カイエン</t>
    </rPh>
    <rPh sb="88" eb="90">
      <t>ジカン</t>
    </rPh>
    <rPh sb="96" eb="98">
      <t>テイイン</t>
    </rPh>
    <rPh sb="118" eb="120">
      <t>テイイン</t>
    </rPh>
    <rPh sb="140" eb="142">
      <t>テイイン</t>
    </rPh>
    <rPh sb="142" eb="143">
      <t>スウ</t>
    </rPh>
    <rPh sb="159" eb="161">
      <t>テイイン</t>
    </rPh>
    <rPh sb="173" eb="175">
      <t>ヘイエン</t>
    </rPh>
    <rPh sb="175" eb="177">
      <t>ジカン</t>
    </rPh>
    <rPh sb="178" eb="180">
      <t>テイイン</t>
    </rPh>
    <rPh sb="186" eb="188">
      <t>キョウイク</t>
    </rPh>
    <rPh sb="188" eb="190">
      <t>ニンテイ</t>
    </rPh>
    <rPh sb="191" eb="193">
      <t>ジドウ</t>
    </rPh>
    <rPh sb="193" eb="194">
      <t>スウ</t>
    </rPh>
    <rPh sb="195" eb="197">
      <t>ソウテイ</t>
    </rPh>
    <rPh sb="201" eb="203">
      <t>ニンイ</t>
    </rPh>
    <rPh sb="227" eb="229">
      <t>ネンレイ</t>
    </rPh>
    <rPh sb="229" eb="230">
      <t>ゴト</t>
    </rPh>
    <rPh sb="231" eb="233">
      <t>ワリアイ</t>
    </rPh>
    <rPh sb="234" eb="236">
      <t>ニンイ</t>
    </rPh>
    <rPh sb="242" eb="244">
      <t>ハスウ</t>
    </rPh>
    <rPh sb="244" eb="246">
      <t>ショリ</t>
    </rPh>
    <rPh sb="251" eb="254">
      <t>ショウスウテン</t>
    </rPh>
    <rPh sb="256" eb="258">
      <t>イカ</t>
    </rPh>
    <rPh sb="258" eb="259">
      <t>キ</t>
    </rPh>
    <rPh sb="259" eb="260">
      <t>ア</t>
    </rPh>
    <phoneticPr fontId="1"/>
  </si>
  <si>
    <t>氏　名
勤務形態</t>
    <rPh sb="0" eb="1">
      <t>シ</t>
    </rPh>
    <rPh sb="2" eb="3">
      <t>メイ</t>
    </rPh>
    <rPh sb="4" eb="6">
      <t>キンム</t>
    </rPh>
    <rPh sb="6" eb="8">
      <t>ケイタイ</t>
    </rPh>
    <phoneticPr fontId="1"/>
  </si>
  <si>
    <t>〔保育従事時間</t>
    <rPh sb="1" eb="3">
      <t>ホイク</t>
    </rPh>
    <phoneticPr fontId="1"/>
  </si>
  <si>
    <t>保育以外の業務(管理･調理業務等)</t>
    <rPh sb="0" eb="2">
      <t>ホイク</t>
    </rPh>
    <phoneticPr fontId="1"/>
  </si>
  <si>
    <t>有資格者割合</t>
    <rPh sb="0" eb="4">
      <t>ユウシカクシャ</t>
    </rPh>
    <rPh sb="4" eb="6">
      <t>ワリアイ</t>
    </rPh>
    <phoneticPr fontId="1"/>
  </si>
  <si>
    <t>○</t>
  </si>
  <si>
    <t>-</t>
  </si>
  <si>
    <t>管理者</t>
    <rPh sb="0" eb="3">
      <t>カンリシャ</t>
    </rPh>
    <phoneticPr fontId="1"/>
  </si>
  <si>
    <t>保育士</t>
    <rPh sb="0" eb="3">
      <t>ホイクシ</t>
    </rPh>
    <phoneticPr fontId="1"/>
  </si>
  <si>
    <t>保育従事者</t>
    <rPh sb="0" eb="2">
      <t>ホイク</t>
    </rPh>
    <rPh sb="2" eb="5">
      <t>ジュウジシャ</t>
    </rPh>
    <phoneticPr fontId="1"/>
  </si>
  <si>
    <t>事務員</t>
    <rPh sb="0" eb="3">
      <t>ジムイン</t>
    </rPh>
    <phoneticPr fontId="3"/>
  </si>
  <si>
    <t>資格</t>
    <rPh sb="0" eb="2">
      <t>シカク</t>
    </rPh>
    <phoneticPr fontId="1"/>
  </si>
  <si>
    <t>　　３　残業ありきのシフトにしないでください。労働時間、休憩時間等は、労働基準法を遵守してください。</t>
    <rPh sb="4" eb="6">
      <t>ザンギョウ</t>
    </rPh>
    <rPh sb="41" eb="43">
      <t>ジュンシュ</t>
    </rPh>
    <phoneticPr fontId="1"/>
  </si>
  <si>
    <t>　　４　施設にて使用している勤務割表等により、職種･勤務形態･氏名･当該業務の勤務時間が確認できる場合は、その書類をもって添付書類として差し支えありません。</t>
    <rPh sb="4" eb="6">
      <t>シセツ</t>
    </rPh>
    <rPh sb="39" eb="41">
      <t>キンム</t>
    </rPh>
    <rPh sb="41" eb="43">
      <t>ジカン</t>
    </rPh>
    <rPh sb="44" eb="46">
      <t>カクニン</t>
    </rPh>
    <rPh sb="49" eb="51">
      <t>バアイ</t>
    </rPh>
    <rPh sb="55" eb="57">
      <t>ショルイ</t>
    </rPh>
    <rPh sb="61" eb="63">
      <t>テンプ</t>
    </rPh>
    <rPh sb="63" eb="65">
      <t>ショルイ</t>
    </rPh>
    <rPh sb="68" eb="69">
      <t>サ</t>
    </rPh>
    <rPh sb="70" eb="71">
      <t>ツカ</t>
    </rPh>
    <phoneticPr fontId="3"/>
  </si>
  <si>
    <t>／</t>
    <phoneticPr fontId="1"/>
  </si>
  <si>
    <t>小規模保育事業Ｂ型</t>
    <rPh sb="0" eb="3">
      <t>ショウキボ</t>
    </rPh>
    <rPh sb="3" eb="5">
      <t>ホイク</t>
    </rPh>
    <rPh sb="5" eb="7">
      <t>ジギョウ</t>
    </rPh>
    <rPh sb="8" eb="9">
      <t>ガタ</t>
    </rPh>
    <phoneticPr fontId="1"/>
  </si>
  <si>
    <t>保育士(有資格者)</t>
    <rPh sb="0" eb="3">
      <t>ホイクシ</t>
    </rPh>
    <rPh sb="4" eb="8">
      <t>ユウシカクシャ</t>
    </rPh>
    <phoneticPr fontId="1"/>
  </si>
  <si>
    <t>保育従事者(無資格者)</t>
    <phoneticPr fontId="1"/>
  </si>
  <si>
    <t>公</t>
    <rPh sb="0" eb="1">
      <t>コウ</t>
    </rPh>
    <phoneticPr fontId="1"/>
  </si>
  <si>
    <t>休</t>
    <rPh sb="0" eb="1">
      <t>ヤス</t>
    </rPh>
    <phoneticPr fontId="1"/>
  </si>
  <si>
    <t>※本表は平日と土曜日の２種類
  作成すること。休日保育を行
　う場合は休日用も作成必要。
※休日の児童数及び年齢毎の
　割合は任意とする。</t>
    <phoneticPr fontId="1"/>
  </si>
  <si>
    <t>保育者　必要数</t>
    <rPh sb="0" eb="2">
      <t>ホイク</t>
    </rPh>
    <rPh sb="4" eb="7">
      <t>ヒツヨウスウ</t>
    </rPh>
    <phoneticPr fontId="1"/>
  </si>
  <si>
    <t>保育者　配置数</t>
    <rPh sb="0" eb="2">
      <t>ホイク</t>
    </rPh>
    <rPh sb="4" eb="6">
      <t>ハイチ</t>
    </rPh>
    <rPh sb="6" eb="7">
      <t>スウ</t>
    </rPh>
    <phoneticPr fontId="1"/>
  </si>
  <si>
    <t>　　２　「資格」は、保育に従事する者のうち、保育士資格を有している者、保育士としてみなす保健師・助産師・看護師・准看護師について「○」を選択してください。</t>
    <rPh sb="5" eb="7">
      <t>シカク</t>
    </rPh>
    <rPh sb="10" eb="12">
      <t>ホイク</t>
    </rPh>
    <rPh sb="13" eb="15">
      <t>ジュウジ</t>
    </rPh>
    <rPh sb="17" eb="18">
      <t>モノ</t>
    </rPh>
    <rPh sb="22" eb="25">
      <t>ホイクシ</t>
    </rPh>
    <rPh sb="25" eb="27">
      <t>シカク</t>
    </rPh>
    <rPh sb="28" eb="29">
      <t>ユウ</t>
    </rPh>
    <rPh sb="33" eb="34">
      <t>モノ</t>
    </rPh>
    <rPh sb="35" eb="38">
      <t>ホイクシ</t>
    </rPh>
    <rPh sb="44" eb="47">
      <t>ホケンシ</t>
    </rPh>
    <rPh sb="48" eb="51">
      <t>ジョサンシ</t>
    </rPh>
    <rPh sb="52" eb="55">
      <t>カンゴシ</t>
    </rPh>
    <rPh sb="56" eb="57">
      <t>ジュン</t>
    </rPh>
    <rPh sb="57" eb="60">
      <t>カンゴシ</t>
    </rPh>
    <rPh sb="68" eb="70">
      <t>センタク</t>
    </rPh>
    <phoneticPr fontId="1"/>
  </si>
  <si>
    <t>※本表は平日と土曜日の２種類
  作成すること。休日保育を行
　う場合は休日用も作成必要。
※児童数は、下記に基づき
　想定所在数を記入。
【平日の想定条件】
 開園時間～7:30  定員の10％
 7:30～8:30      定員の60％
 8:30～16:30     定員数
 16:30～18:00　  定員の60％
 18:00～閉園時間 定員の10％
※年齢毎の割合は任意とする。
※端数処理については小数点
　以下切上げとする。</t>
    <rPh sb="42" eb="44">
      <t>ヒツヨウ</t>
    </rPh>
    <rPh sb="71" eb="73">
      <t>ヘイジツ</t>
    </rPh>
    <rPh sb="74" eb="76">
      <t>ソウテイ</t>
    </rPh>
    <rPh sb="76" eb="78">
      <t>ジョウケン</t>
    </rPh>
    <rPh sb="81" eb="83">
      <t>カイエン</t>
    </rPh>
    <rPh sb="83" eb="85">
      <t>ジカン</t>
    </rPh>
    <rPh sb="92" eb="94">
      <t>テイイン</t>
    </rPh>
    <rPh sb="115" eb="117">
      <t>テイイン</t>
    </rPh>
    <rPh sb="138" eb="140">
      <t>テイイン</t>
    </rPh>
    <rPh sb="140" eb="141">
      <t>スウ</t>
    </rPh>
    <rPh sb="157" eb="159">
      <t>テイイン</t>
    </rPh>
    <rPh sb="171" eb="173">
      <t>ヘイエン</t>
    </rPh>
    <rPh sb="173" eb="175">
      <t>ジカン</t>
    </rPh>
    <rPh sb="176" eb="178">
      <t>テイイン</t>
    </rPh>
    <rPh sb="184" eb="186">
      <t>ネンレイ</t>
    </rPh>
    <rPh sb="186" eb="187">
      <t>ゴト</t>
    </rPh>
    <rPh sb="188" eb="190">
      <t>ワリアイ</t>
    </rPh>
    <rPh sb="191" eb="193">
      <t>ニンイ</t>
    </rPh>
    <rPh sb="199" eb="201">
      <t>ハスウ</t>
    </rPh>
    <rPh sb="201" eb="203">
      <t>ショリ</t>
    </rPh>
    <rPh sb="208" eb="211">
      <t>ショウスウテン</t>
    </rPh>
    <rPh sb="213" eb="215">
      <t>イカ</t>
    </rPh>
    <rPh sb="215" eb="216">
      <t>キ</t>
    </rPh>
    <rPh sb="216" eb="217">
      <t>ア</t>
    </rPh>
    <phoneticPr fontId="1"/>
  </si>
  <si>
    <t>※本表は平日と土曜日の２種類
  作成すること。休日保育を行
　う場合は休日用も作成必要。
※児童数は、下記に基づき
　想定所在数を記入。
【土曜日の想定条件】
 開園時間～8:30　 定員の10％
 8:30～16:30　    定員数40％
 16:30～17:00　   定員の20％
 17:00～閉園時間　定員の10％
※年齢毎の割合は任意とする。
※端数処理については小数点
　以下切上げとする。</t>
    <phoneticPr fontId="1"/>
  </si>
  <si>
    <t>非常勤・専従</t>
  </si>
  <si>
    <r>
      <t>別添様式４－２（小規模保育事業所・</t>
    </r>
    <r>
      <rPr>
        <sz val="10"/>
        <color indexed="8"/>
        <rFont val="ＭＳ 明朝"/>
        <family val="1"/>
        <charset val="128"/>
      </rPr>
      <t>平日用）</t>
    </r>
    <rPh sb="17" eb="20">
      <t>ヘイジツヨウ</t>
    </rPh>
    <phoneticPr fontId="3"/>
  </si>
  <si>
    <r>
      <t>別添様式４－２</t>
    </r>
    <r>
      <rPr>
        <sz val="10"/>
        <color indexed="8"/>
        <rFont val="ＭＳ 明朝"/>
        <family val="1"/>
        <charset val="128"/>
      </rPr>
      <t>（小規模保育事業所・土曜日用）</t>
    </r>
    <rPh sb="8" eb="11">
      <t>ショウキボ</t>
    </rPh>
    <rPh sb="11" eb="13">
      <t>ホイク</t>
    </rPh>
    <rPh sb="13" eb="15">
      <t>ジギョウ</t>
    </rPh>
    <rPh sb="17" eb="20">
      <t>ドヨウビ</t>
    </rPh>
    <rPh sb="20" eb="21">
      <t>ヨウ</t>
    </rPh>
    <phoneticPr fontId="3"/>
  </si>
  <si>
    <r>
      <t>別添様式４－２（小規模保育事業所・</t>
    </r>
    <r>
      <rPr>
        <sz val="10"/>
        <color indexed="8"/>
        <rFont val="ＭＳ 明朝"/>
        <family val="1"/>
        <charset val="128"/>
      </rPr>
      <t>休日用）</t>
    </r>
    <rPh sb="17" eb="19">
      <t>キュウジツ</t>
    </rPh>
    <rPh sb="19" eb="20">
      <t>ヨウ</t>
    </rPh>
    <rPh sb="20" eb="21">
      <t>ニチヨウ</t>
    </rPh>
    <phoneticPr fontId="3"/>
  </si>
  <si>
    <r>
      <t>別添様式４－２</t>
    </r>
    <r>
      <rPr>
        <sz val="10"/>
        <color indexed="8"/>
        <rFont val="ＭＳ 明朝"/>
        <family val="1"/>
        <charset val="128"/>
      </rPr>
      <t>（小規模保育事業所・平日用）</t>
    </r>
    <rPh sb="8" eb="11">
      <t>ショウキボ</t>
    </rPh>
    <rPh sb="11" eb="13">
      <t>ホイク</t>
    </rPh>
    <rPh sb="13" eb="15">
      <t>ジギョウ</t>
    </rPh>
    <rPh sb="17" eb="20">
      <t>ヘイジツヨウ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</si>
</sst>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09">
    <xf numFmtId="0" fontId="0" fillId="0" borderId="0" xfId="0">
      <alignment vertical="center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17" xfId="0" applyFont="1" applyBorder="1" applyProtection="1">
      <alignment vertical="center"/>
    </xf>
    <xf numFmtId="0" fontId="7" fillId="0" borderId="17" xfId="0" applyFont="1" applyBorder="1" applyAlignment="1" applyProtection="1">
      <alignment horizontal="center" vertical="center" wrapText="1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shrinkToFit="1"/>
    </xf>
    <xf numFmtId="0" fontId="0" fillId="0" borderId="58" xfId="0" applyFill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0" fillId="3" borderId="39" xfId="0" applyFill="1" applyBorder="1" applyAlignment="1" applyProtection="1">
      <alignment horizontal="center" vertical="center" shrinkToFit="1"/>
      <protection locked="0"/>
    </xf>
    <xf numFmtId="0" fontId="0" fillId="3" borderId="55" xfId="0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3" borderId="43" xfId="0" applyFill="1" applyBorder="1" applyAlignment="1" applyProtection="1">
      <alignment horizontal="center" vertical="center" shrinkToFit="1"/>
      <protection locked="0"/>
    </xf>
    <xf numFmtId="0" fontId="0" fillId="3" borderId="56" xfId="0" applyFill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 applyProtection="1">
      <alignment horizontal="center" vertical="center" shrinkToFit="1"/>
      <protection locked="0"/>
    </xf>
    <xf numFmtId="0" fontId="0" fillId="3" borderId="57" xfId="0" applyFill="1" applyBorder="1" applyAlignment="1" applyProtection="1">
      <alignment horizontal="center" vertical="center" shrinkToFit="1"/>
      <protection locked="0"/>
    </xf>
    <xf numFmtId="0" fontId="0" fillId="3" borderId="32" xfId="0" applyFill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</xf>
    <xf numFmtId="0" fontId="0" fillId="0" borderId="62" xfId="0" applyBorder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vertical="center"/>
    </xf>
    <xf numFmtId="0" fontId="0" fillId="0" borderId="15" xfId="0" applyBorder="1" applyProtection="1">
      <alignment vertical="center"/>
    </xf>
    <xf numFmtId="0" fontId="6" fillId="0" borderId="15" xfId="0" applyFont="1" applyBorder="1" applyProtection="1">
      <alignment vertical="center"/>
    </xf>
    <xf numFmtId="0" fontId="6" fillId="0" borderId="15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20" fontId="0" fillId="0" borderId="0" xfId="0" applyNumberForma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54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44" xfId="0" applyFill="1" applyBorder="1" applyAlignment="1" applyProtection="1">
      <alignment horizontal="center" vertical="center" shrinkToFit="1"/>
    </xf>
    <xf numFmtId="0" fontId="0" fillId="0" borderId="43" xfId="0" applyFill="1" applyBorder="1" applyAlignment="1" applyProtection="1">
      <alignment horizontal="center" vertical="center" shrinkToFit="1"/>
    </xf>
    <xf numFmtId="0" fontId="0" fillId="0" borderId="56" xfId="0" applyFill="1" applyBorder="1" applyAlignment="1" applyProtection="1">
      <alignment horizontal="center" vertical="center" shrinkToFit="1"/>
    </xf>
    <xf numFmtId="0" fontId="0" fillId="0" borderId="42" xfId="0" applyFill="1" applyBorder="1" applyAlignment="1" applyProtection="1">
      <alignment horizontal="center" vertical="center" shrinkToFit="1"/>
    </xf>
    <xf numFmtId="0" fontId="0" fillId="0" borderId="69" xfId="0" applyFill="1" applyBorder="1" applyAlignment="1" applyProtection="1">
      <alignment horizontal="center" vertical="center" shrinkToFit="1"/>
    </xf>
    <xf numFmtId="0" fontId="0" fillId="0" borderId="70" xfId="0" applyFill="1" applyBorder="1" applyAlignment="1" applyProtection="1">
      <alignment horizontal="center" vertical="center" shrinkToFit="1"/>
    </xf>
    <xf numFmtId="0" fontId="0" fillId="0" borderId="71" xfId="0" applyFill="1" applyBorder="1" applyAlignment="1" applyProtection="1">
      <alignment horizontal="center" vertical="center" shrinkToFit="1"/>
    </xf>
    <xf numFmtId="0" fontId="0" fillId="0" borderId="72" xfId="0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6" fillId="0" borderId="31" xfId="0" applyFont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0" fillId="0" borderId="78" xfId="0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</xf>
    <xf numFmtId="0" fontId="0" fillId="0" borderId="46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Alignment="1" applyProtection="1">
      <alignment vertical="center" shrinkToFit="1"/>
    </xf>
    <xf numFmtId="0" fontId="0" fillId="0" borderId="5" xfId="0" applyNumberFormat="1" applyFont="1" applyFill="1" applyBorder="1" applyAlignment="1" applyProtection="1">
      <alignment horizontal="center" vertical="center" shrinkToFit="1"/>
    </xf>
    <xf numFmtId="0" fontId="0" fillId="0" borderId="27" xfId="0" applyNumberFormat="1" applyFont="1" applyFill="1" applyBorder="1" applyAlignment="1" applyProtection="1">
      <alignment horizontal="center" vertical="center" shrinkToFit="1"/>
    </xf>
    <xf numFmtId="0" fontId="12" fillId="0" borderId="19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Alignment="1" applyProtection="1">
      <alignment vertical="center" shrinkToFit="1"/>
    </xf>
    <xf numFmtId="0" fontId="13" fillId="0" borderId="3" xfId="0" applyNumberFormat="1" applyFont="1" applyFill="1" applyBorder="1" applyAlignment="1" applyProtection="1">
      <alignment horizontal="left" shrinkToFit="1"/>
    </xf>
    <xf numFmtId="0" fontId="13" fillId="0" borderId="54" xfId="0" applyNumberFormat="1" applyFont="1" applyFill="1" applyBorder="1" applyAlignment="1" applyProtection="1">
      <alignment horizontal="left" shrinkToFit="1"/>
    </xf>
    <xf numFmtId="0" fontId="13" fillId="0" borderId="4" xfId="0" applyNumberFormat="1" applyFont="1" applyFill="1" applyBorder="1" applyAlignment="1" applyProtection="1">
      <alignment horizontal="left" shrinkToFit="1"/>
    </xf>
    <xf numFmtId="0" fontId="13" fillId="0" borderId="31" xfId="0" applyNumberFormat="1" applyFont="1" applyFill="1" applyBorder="1" applyAlignment="1" applyProtection="1">
      <alignment horizontal="center" vertical="center" shrinkToFit="1"/>
    </xf>
    <xf numFmtId="0" fontId="14" fillId="0" borderId="57" xfId="0" applyNumberFormat="1" applyFont="1" applyFill="1" applyBorder="1" applyAlignment="1" applyProtection="1">
      <alignment horizontal="center" vertical="center" shrinkToFit="1"/>
    </xf>
    <xf numFmtId="0" fontId="14" fillId="0" borderId="32" xfId="0" applyNumberFormat="1" applyFont="1" applyFill="1" applyBorder="1" applyAlignment="1" applyProtection="1">
      <alignment horizontal="center" vertical="center" shrinkToFit="1"/>
    </xf>
    <xf numFmtId="0" fontId="13" fillId="0" borderId="48" xfId="0" applyNumberFormat="1" applyFont="1" applyFill="1" applyBorder="1" applyAlignment="1" applyProtection="1">
      <alignment horizontal="right" vertical="top" shrinkToFit="1"/>
    </xf>
    <xf numFmtId="0" fontId="13" fillId="0" borderId="59" xfId="0" applyNumberFormat="1" applyFont="1" applyFill="1" applyBorder="1" applyAlignment="1" applyProtection="1">
      <alignment horizontal="right" vertical="top" shrinkToFit="1"/>
    </xf>
    <xf numFmtId="0" fontId="13" fillId="0" borderId="49" xfId="0" applyNumberFormat="1" applyFont="1" applyFill="1" applyBorder="1" applyAlignment="1" applyProtection="1">
      <alignment horizontal="right" vertical="top" shrinkToFit="1"/>
    </xf>
    <xf numFmtId="0" fontId="0" fillId="0" borderId="26" xfId="0" applyNumberFormat="1" applyFont="1" applyFill="1" applyBorder="1" applyAlignment="1" applyProtection="1">
      <alignment horizontal="center" vertical="center" shrinkToFit="1"/>
    </xf>
    <xf numFmtId="0" fontId="12" fillId="0" borderId="33" xfId="0" applyNumberFormat="1" applyFont="1" applyFill="1" applyBorder="1" applyAlignment="1" applyProtection="1">
      <alignment horizontal="center" vertical="center" shrinkToFit="1"/>
    </xf>
    <xf numFmtId="0" fontId="0" fillId="0" borderId="44" xfId="0" applyFill="1" applyBorder="1" applyAlignment="1" applyProtection="1">
      <alignment horizontal="center" vertical="center"/>
    </xf>
    <xf numFmtId="0" fontId="0" fillId="0" borderId="69" xfId="0" applyFill="1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48" xfId="0" applyFill="1" applyBorder="1" applyAlignment="1" applyProtection="1">
      <alignment horizontal="center" vertical="center" shrinkToFit="1"/>
      <protection locked="0"/>
    </xf>
    <xf numFmtId="0" fontId="0" fillId="3" borderId="59" xfId="0" applyFill="1" applyBorder="1" applyAlignment="1" applyProtection="1">
      <alignment horizontal="center" vertical="center" shrinkToFit="1"/>
      <protection locked="0"/>
    </xf>
    <xf numFmtId="0" fontId="0" fillId="3" borderId="49" xfId="0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horizontal="center" vertical="center" shrinkToFit="1"/>
      <protection locked="0"/>
    </xf>
    <xf numFmtId="0" fontId="11" fillId="3" borderId="50" xfId="0" applyFont="1" applyFill="1" applyBorder="1" applyAlignment="1" applyProtection="1">
      <alignment horizontal="center" vertical="center" wrapText="1"/>
      <protection locked="0"/>
    </xf>
    <xf numFmtId="0" fontId="16" fillId="3" borderId="51" xfId="1" applyFont="1" applyFill="1" applyBorder="1" applyAlignment="1" applyProtection="1">
      <alignment horizontal="center" vertical="center" shrinkToFit="1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 shrinkToFit="1"/>
    </xf>
    <xf numFmtId="0" fontId="0" fillId="0" borderId="38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17" fillId="0" borderId="0" xfId="1" applyFont="1" applyAlignment="1" applyProtection="1">
      <alignment vertical="top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0" fontId="0" fillId="0" borderId="26" xfId="0" applyNumberFormat="1" applyBorder="1" applyAlignment="1" applyProtection="1">
      <alignment horizontal="center" vertical="center" shrinkToFit="1"/>
    </xf>
    <xf numFmtId="20" fontId="0" fillId="0" borderId="46" xfId="0" applyNumberForma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49" xfId="0" applyFont="1" applyBorder="1" applyAlignment="1" applyProtection="1">
      <alignment horizontal="center" vertical="center" shrinkToFit="1"/>
      <protection locked="0"/>
    </xf>
    <xf numFmtId="20" fontId="0" fillId="3" borderId="26" xfId="0" applyNumberFormat="1" applyFill="1" applyBorder="1" applyAlignment="1" applyProtection="1">
      <alignment horizontal="center" vertical="center" shrinkToFit="1"/>
      <protection locked="0"/>
    </xf>
    <xf numFmtId="20" fontId="0" fillId="3" borderId="46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0" fontId="0" fillId="0" borderId="59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15" fillId="3" borderId="5" xfId="0" applyFont="1" applyFill="1" applyBorder="1" applyAlignment="1" applyProtection="1">
      <alignment horizontal="center" vertical="center" shrinkToFit="1"/>
      <protection locked="0"/>
    </xf>
    <xf numFmtId="0" fontId="15" fillId="3" borderId="7" xfId="0" applyFont="1" applyFill="1" applyBorder="1" applyAlignment="1" applyProtection="1">
      <alignment horizontal="center" vertical="center" shrinkToFit="1"/>
      <protection locked="0"/>
    </xf>
    <xf numFmtId="0" fontId="15" fillId="3" borderId="20" xfId="0" applyFont="1" applyFill="1" applyBorder="1" applyAlignment="1" applyProtection="1">
      <alignment horizontal="center" vertical="center" shrinkToFit="1"/>
      <protection locked="0"/>
    </xf>
    <xf numFmtId="0" fontId="15" fillId="3" borderId="47" xfId="0" applyFont="1" applyFill="1" applyBorder="1" applyAlignment="1" applyProtection="1">
      <alignment horizontal="center" vertical="center" shrinkToFit="1"/>
      <protection locked="0"/>
    </xf>
    <xf numFmtId="0" fontId="15" fillId="3" borderId="26" xfId="0" applyFont="1" applyFill="1" applyBorder="1" applyAlignment="1" applyProtection="1">
      <alignment horizontal="center" vertical="center" shrinkToFit="1"/>
      <protection locked="0"/>
    </xf>
    <xf numFmtId="0" fontId="15" fillId="3" borderId="46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8" fillId="3" borderId="5" xfId="1" applyFont="1" applyFill="1" applyBorder="1" applyAlignment="1" applyProtection="1">
      <alignment horizontal="center" vertical="center" shrinkToFit="1"/>
      <protection locked="0"/>
    </xf>
    <xf numFmtId="0" fontId="8" fillId="3" borderId="7" xfId="1" applyFont="1" applyFill="1" applyBorder="1" applyAlignment="1" applyProtection="1">
      <alignment horizontal="center" vertical="center" shrinkToFit="1"/>
      <protection locked="0"/>
    </xf>
    <xf numFmtId="0" fontId="8" fillId="3" borderId="20" xfId="1" applyFont="1" applyFill="1" applyBorder="1" applyAlignment="1" applyProtection="1">
      <alignment horizontal="center" vertical="center" shrinkToFit="1"/>
      <protection locked="0"/>
    </xf>
    <xf numFmtId="0" fontId="8" fillId="3" borderId="47" xfId="1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20" xfId="0" applyFont="1" applyFill="1" applyBorder="1" applyAlignment="1" applyProtection="1">
      <alignment horizontal="center" vertical="center" shrinkToFit="1"/>
      <protection locked="0"/>
    </xf>
    <xf numFmtId="0" fontId="8" fillId="3" borderId="47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6" xfId="0" applyFont="1" applyBorder="1" applyAlignment="1" applyProtection="1">
      <alignment horizontal="center" vertical="center" shrinkToFit="1"/>
    </xf>
    <xf numFmtId="0" fontId="6" fillId="0" borderId="74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67" xfId="0" applyFont="1" applyBorder="1" applyAlignment="1" applyProtection="1">
      <alignment horizontal="center" vertical="center" shrinkToFit="1"/>
    </xf>
    <xf numFmtId="0" fontId="6" fillId="0" borderId="75" xfId="0" applyFont="1" applyBorder="1" applyAlignment="1" applyProtection="1">
      <alignment horizontal="center" vertical="center" shrinkToFit="1"/>
    </xf>
    <xf numFmtId="0" fontId="6" fillId="0" borderId="68" xfId="0" applyFont="1" applyBorder="1" applyAlignment="1" applyProtection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</xf>
    <xf numFmtId="0" fontId="6" fillId="0" borderId="6" xfId="0" applyNumberFormat="1" applyFont="1" applyBorder="1" applyAlignment="1" applyProtection="1">
      <alignment horizontal="center" vertical="center" shrinkToFit="1"/>
    </xf>
    <xf numFmtId="0" fontId="6" fillId="0" borderId="7" xfId="0" applyNumberFormat="1" applyFont="1" applyBorder="1" applyAlignment="1" applyProtection="1">
      <alignment horizontal="center" vertical="center" shrinkToFit="1"/>
    </xf>
    <xf numFmtId="0" fontId="6" fillId="0" borderId="18" xfId="0" applyNumberFormat="1" applyFont="1" applyBorder="1" applyAlignment="1" applyProtection="1">
      <alignment horizontal="center" vertical="center" shrinkToFit="1"/>
    </xf>
    <xf numFmtId="0" fontId="6" fillId="0" borderId="0" xfId="0" applyNumberFormat="1" applyFont="1" applyBorder="1" applyAlignment="1" applyProtection="1">
      <alignment horizontal="center" vertical="center" shrinkToFit="1"/>
    </xf>
    <xf numFmtId="0" fontId="6" fillId="0" borderId="19" xfId="0" applyNumberFormat="1" applyFont="1" applyBorder="1" applyAlignment="1" applyProtection="1">
      <alignment horizontal="center" vertical="center" shrinkToFit="1"/>
    </xf>
    <xf numFmtId="0" fontId="6" fillId="0" borderId="20" xfId="0" applyNumberFormat="1" applyFont="1" applyBorder="1" applyAlignment="1" applyProtection="1">
      <alignment horizontal="center" vertical="center" shrinkToFit="1"/>
    </xf>
    <xf numFmtId="0" fontId="6" fillId="0" borderId="27" xfId="0" applyNumberFormat="1" applyFont="1" applyBorder="1" applyAlignment="1" applyProtection="1">
      <alignment horizontal="center" vertical="center" shrinkToFit="1"/>
    </xf>
    <xf numFmtId="0" fontId="6" fillId="0" borderId="47" xfId="0" applyNumberFormat="1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0" fillId="4" borderId="13" xfId="0" applyFill="1" applyBorder="1" applyAlignment="1" applyProtection="1">
      <alignment horizontal="center" vertical="center" shrinkToFit="1"/>
      <protection locked="0"/>
    </xf>
    <xf numFmtId="0" fontId="0" fillId="4" borderId="15" xfId="0" applyFill="1" applyBorder="1" applyAlignment="1" applyProtection="1">
      <alignment horizontal="center" vertical="center" shrinkToFit="1"/>
      <protection locked="0"/>
    </xf>
    <xf numFmtId="0" fontId="0" fillId="4" borderId="21" xfId="0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0" fillId="4" borderId="28" xfId="0" applyFill="1" applyBorder="1" applyAlignment="1" applyProtection="1">
      <alignment horizontal="center" vertical="center" shrinkToFit="1"/>
      <protection locked="0"/>
    </xf>
    <xf numFmtId="0" fontId="0" fillId="4" borderId="29" xfId="0" applyFill="1" applyBorder="1" applyAlignment="1" applyProtection="1">
      <alignment horizontal="center" vertical="center" shrinkToFit="1"/>
      <protection locked="0"/>
    </xf>
    <xf numFmtId="0" fontId="0" fillId="4" borderId="30" xfId="0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47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 indent="1"/>
    </xf>
    <xf numFmtId="0" fontId="6" fillId="0" borderId="36" xfId="0" applyFont="1" applyBorder="1" applyAlignment="1" applyProtection="1">
      <alignment horizontal="left" vertical="center" wrapText="1" indent="1"/>
    </xf>
    <xf numFmtId="0" fontId="6" fillId="0" borderId="73" xfId="0" applyFont="1" applyBorder="1" applyAlignment="1" applyProtection="1">
      <alignment horizontal="left" vertical="center" wrapText="1" indent="1"/>
    </xf>
    <xf numFmtId="0" fontId="6" fillId="0" borderId="34" xfId="0" applyFont="1" applyBorder="1" applyAlignment="1" applyProtection="1">
      <alignment horizontal="left" vertical="center" wrapText="1" indent="1"/>
    </xf>
    <xf numFmtId="0" fontId="6" fillId="0" borderId="40" xfId="0" applyFont="1" applyBorder="1" applyAlignment="1" applyProtection="1">
      <alignment horizontal="left" vertical="center" wrapText="1" indent="1"/>
    </xf>
    <xf numFmtId="0" fontId="6" fillId="0" borderId="74" xfId="0" applyFont="1" applyBorder="1" applyAlignment="1" applyProtection="1">
      <alignment horizontal="left" vertical="center" wrapText="1" indent="1"/>
    </xf>
    <xf numFmtId="0" fontId="6" fillId="0" borderId="45" xfId="0" applyFont="1" applyBorder="1" applyAlignment="1" applyProtection="1">
      <alignment horizontal="left" vertical="center" wrapText="1" indent="1"/>
    </xf>
    <xf numFmtId="0" fontId="6" fillId="0" borderId="19" xfId="0" applyFont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 indent="1"/>
    </xf>
    <xf numFmtId="0" fontId="6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76" xfId="0" applyFont="1" applyBorder="1" applyAlignment="1" applyProtection="1">
      <alignment horizontal="left" vertical="center" wrapText="1"/>
    </xf>
    <xf numFmtId="0" fontId="6" fillId="0" borderId="77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884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41</xdr:row>
      <xdr:rowOff>0</xdr:rowOff>
    </xdr:from>
    <xdr:to>
      <xdr:col>1</xdr:col>
      <xdr:colOff>731520</xdr:colOff>
      <xdr:row>41</xdr:row>
      <xdr:rowOff>0</xdr:rowOff>
    </xdr:to>
    <xdr:sp macro="" textlink="">
      <xdr:nvSpPr>
        <xdr:cNvPr id="2" name="円/楕円 1"/>
        <xdr:cNvSpPr/>
      </xdr:nvSpPr>
      <xdr:spPr>
        <a:xfrm>
          <a:off x="438150" y="6915150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41</xdr:row>
      <xdr:rowOff>0</xdr:rowOff>
    </xdr:from>
    <xdr:to>
      <xdr:col>1</xdr:col>
      <xdr:colOff>684106</xdr:colOff>
      <xdr:row>41</xdr:row>
      <xdr:rowOff>0</xdr:rowOff>
    </xdr:to>
    <xdr:sp macro="" textlink="">
      <xdr:nvSpPr>
        <xdr:cNvPr id="4" name="円/楕円 3"/>
        <xdr:cNvSpPr/>
      </xdr:nvSpPr>
      <xdr:spPr>
        <a:xfrm>
          <a:off x="438361" y="6915150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41</xdr:row>
      <xdr:rowOff>0</xdr:rowOff>
    </xdr:from>
    <xdr:to>
      <xdr:col>1</xdr:col>
      <xdr:colOff>684106</xdr:colOff>
      <xdr:row>41</xdr:row>
      <xdr:rowOff>0</xdr:rowOff>
    </xdr:to>
    <xdr:sp macro="" textlink="">
      <xdr:nvSpPr>
        <xdr:cNvPr id="5" name="円/楕円 4"/>
        <xdr:cNvSpPr/>
      </xdr:nvSpPr>
      <xdr:spPr>
        <a:xfrm>
          <a:off x="438361" y="6915150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94297</xdr:colOff>
      <xdr:row>16</xdr:row>
      <xdr:rowOff>110014</xdr:rowOff>
    </xdr:from>
    <xdr:to>
      <xdr:col>37</xdr:col>
      <xdr:colOff>25672</xdr:colOff>
      <xdr:row>16</xdr:row>
      <xdr:rowOff>218014</xdr:rowOff>
    </xdr:to>
    <xdr:sp macro="" textlink="">
      <xdr:nvSpPr>
        <xdr:cNvPr id="6" name="正方形/長方形 5"/>
        <xdr:cNvSpPr/>
      </xdr:nvSpPr>
      <xdr:spPr>
        <a:xfrm>
          <a:off x="5933122" y="3062764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120750</xdr:colOff>
      <xdr:row>16</xdr:row>
      <xdr:rowOff>164014</xdr:rowOff>
    </xdr:from>
    <xdr:to>
      <xdr:col>62</xdr:col>
      <xdr:colOff>42600</xdr:colOff>
      <xdr:row>16</xdr:row>
      <xdr:rowOff>164014</xdr:rowOff>
    </xdr:to>
    <xdr:cxnSp macro="">
      <xdr:nvCxnSpPr>
        <xdr:cNvPr id="7" name="直線矢印コネクタ 6"/>
        <xdr:cNvCxnSpPr/>
      </xdr:nvCxnSpPr>
      <xdr:spPr>
        <a:xfrm>
          <a:off x="9388575" y="3116764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134303</xdr:colOff>
      <xdr:row>16</xdr:row>
      <xdr:rowOff>110014</xdr:rowOff>
    </xdr:from>
    <xdr:to>
      <xdr:col>23</xdr:col>
      <xdr:colOff>65678</xdr:colOff>
      <xdr:row>16</xdr:row>
      <xdr:rowOff>218014</xdr:rowOff>
    </xdr:to>
    <xdr:sp macro="" textlink="">
      <xdr:nvSpPr>
        <xdr:cNvPr id="19" name="正方形/長方形 18"/>
        <xdr:cNvSpPr/>
      </xdr:nvSpPr>
      <xdr:spPr>
        <a:xfrm>
          <a:off x="3972878" y="3062764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142874</xdr:colOff>
      <xdr:row>0</xdr:row>
      <xdr:rowOff>47625</xdr:rowOff>
    </xdr:from>
    <xdr:ext cx="7038975" cy="771525"/>
    <xdr:sp macro="" textlink="">
      <xdr:nvSpPr>
        <xdr:cNvPr id="24" name="テキスト ボックス 23"/>
        <xdr:cNvSpPr txBox="1"/>
      </xdr:nvSpPr>
      <xdr:spPr>
        <a:xfrm>
          <a:off x="142874" y="47625"/>
          <a:ext cx="7038975" cy="7715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水色のセルについて、入力してください。（児童の合計数等は、児童計算されます。）</a:t>
          </a:r>
          <a:endParaRPr kumimoji="1" lang="en-US" altLang="ja-JP" sz="1100"/>
        </a:p>
        <a:p>
          <a:r>
            <a:rPr kumimoji="1" lang="ja-JP" altLang="en-US" sz="1100"/>
            <a:t>勤務形態については、保育に従事する職員については、保育に従事する時間帯に「１」と入力してください。</a:t>
          </a:r>
          <a:endParaRPr kumimoji="1" lang="en-US" altLang="ja-JP" sz="1100"/>
        </a:p>
        <a:p>
          <a:r>
            <a:rPr kumimoji="1" lang="ja-JP" altLang="en-US" sz="1100"/>
            <a:t>それ以外の勤務については、矢印を記入してください。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40</xdr:row>
      <xdr:rowOff>0</xdr:rowOff>
    </xdr:from>
    <xdr:to>
      <xdr:col>1</xdr:col>
      <xdr:colOff>731520</xdr:colOff>
      <xdr:row>40</xdr:row>
      <xdr:rowOff>0</xdr:rowOff>
    </xdr:to>
    <xdr:sp macro="" textlink="">
      <xdr:nvSpPr>
        <xdr:cNvPr id="2" name="円/楕円 1"/>
        <xdr:cNvSpPr/>
      </xdr:nvSpPr>
      <xdr:spPr>
        <a:xfrm>
          <a:off x="438150" y="6915150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4" name="円/楕円 3"/>
        <xdr:cNvSpPr/>
      </xdr:nvSpPr>
      <xdr:spPr>
        <a:xfrm>
          <a:off x="438361" y="6915150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5" name="円/楕円 4"/>
        <xdr:cNvSpPr/>
      </xdr:nvSpPr>
      <xdr:spPr>
        <a:xfrm>
          <a:off x="438361" y="6915150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94297</xdr:colOff>
      <xdr:row>15</xdr:row>
      <xdr:rowOff>110014</xdr:rowOff>
    </xdr:from>
    <xdr:to>
      <xdr:col>37</xdr:col>
      <xdr:colOff>25672</xdr:colOff>
      <xdr:row>15</xdr:row>
      <xdr:rowOff>218014</xdr:rowOff>
    </xdr:to>
    <xdr:sp macro="" textlink="">
      <xdr:nvSpPr>
        <xdr:cNvPr id="6" name="正方形/長方形 5"/>
        <xdr:cNvSpPr/>
      </xdr:nvSpPr>
      <xdr:spPr>
        <a:xfrm>
          <a:off x="5933122" y="3062764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120750</xdr:colOff>
      <xdr:row>15</xdr:row>
      <xdr:rowOff>164014</xdr:rowOff>
    </xdr:from>
    <xdr:to>
      <xdr:col>62</xdr:col>
      <xdr:colOff>42600</xdr:colOff>
      <xdr:row>15</xdr:row>
      <xdr:rowOff>164014</xdr:rowOff>
    </xdr:to>
    <xdr:cxnSp macro="">
      <xdr:nvCxnSpPr>
        <xdr:cNvPr id="7" name="直線矢印コネクタ 6"/>
        <xdr:cNvCxnSpPr/>
      </xdr:nvCxnSpPr>
      <xdr:spPr>
        <a:xfrm>
          <a:off x="9388575" y="3116764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134303</xdr:colOff>
      <xdr:row>15</xdr:row>
      <xdr:rowOff>110014</xdr:rowOff>
    </xdr:from>
    <xdr:to>
      <xdr:col>23</xdr:col>
      <xdr:colOff>65678</xdr:colOff>
      <xdr:row>15</xdr:row>
      <xdr:rowOff>218014</xdr:rowOff>
    </xdr:to>
    <xdr:sp macro="" textlink="">
      <xdr:nvSpPr>
        <xdr:cNvPr id="8" name="正方形/長方形 7"/>
        <xdr:cNvSpPr/>
      </xdr:nvSpPr>
      <xdr:spPr>
        <a:xfrm>
          <a:off x="3972878" y="3062764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40</xdr:row>
      <xdr:rowOff>0</xdr:rowOff>
    </xdr:from>
    <xdr:to>
      <xdr:col>1</xdr:col>
      <xdr:colOff>731520</xdr:colOff>
      <xdr:row>40</xdr:row>
      <xdr:rowOff>0</xdr:rowOff>
    </xdr:to>
    <xdr:sp macro="" textlink="">
      <xdr:nvSpPr>
        <xdr:cNvPr id="2" name="円/楕円 1"/>
        <xdr:cNvSpPr/>
      </xdr:nvSpPr>
      <xdr:spPr>
        <a:xfrm>
          <a:off x="438150" y="6915150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4" name="円/楕円 3"/>
        <xdr:cNvSpPr/>
      </xdr:nvSpPr>
      <xdr:spPr>
        <a:xfrm>
          <a:off x="438361" y="6915150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5" name="円/楕円 4"/>
        <xdr:cNvSpPr/>
      </xdr:nvSpPr>
      <xdr:spPr>
        <a:xfrm>
          <a:off x="438361" y="6915150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94297</xdr:colOff>
      <xdr:row>15</xdr:row>
      <xdr:rowOff>110014</xdr:rowOff>
    </xdr:from>
    <xdr:to>
      <xdr:col>37</xdr:col>
      <xdr:colOff>25672</xdr:colOff>
      <xdr:row>15</xdr:row>
      <xdr:rowOff>218014</xdr:rowOff>
    </xdr:to>
    <xdr:sp macro="" textlink="">
      <xdr:nvSpPr>
        <xdr:cNvPr id="6" name="正方形/長方形 5"/>
        <xdr:cNvSpPr/>
      </xdr:nvSpPr>
      <xdr:spPr>
        <a:xfrm>
          <a:off x="5933122" y="3062764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120750</xdr:colOff>
      <xdr:row>15</xdr:row>
      <xdr:rowOff>164014</xdr:rowOff>
    </xdr:from>
    <xdr:to>
      <xdr:col>62</xdr:col>
      <xdr:colOff>42600</xdr:colOff>
      <xdr:row>15</xdr:row>
      <xdr:rowOff>164014</xdr:rowOff>
    </xdr:to>
    <xdr:cxnSp macro="">
      <xdr:nvCxnSpPr>
        <xdr:cNvPr id="7" name="直線矢印コネクタ 6"/>
        <xdr:cNvCxnSpPr/>
      </xdr:nvCxnSpPr>
      <xdr:spPr>
        <a:xfrm>
          <a:off x="9388575" y="3116764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134303</xdr:colOff>
      <xdr:row>15</xdr:row>
      <xdr:rowOff>110014</xdr:rowOff>
    </xdr:from>
    <xdr:to>
      <xdr:col>23</xdr:col>
      <xdr:colOff>65678</xdr:colOff>
      <xdr:row>15</xdr:row>
      <xdr:rowOff>218014</xdr:rowOff>
    </xdr:to>
    <xdr:sp macro="" textlink="">
      <xdr:nvSpPr>
        <xdr:cNvPr id="8" name="正方形/長方形 7"/>
        <xdr:cNvSpPr/>
      </xdr:nvSpPr>
      <xdr:spPr>
        <a:xfrm>
          <a:off x="3972878" y="3062764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40</xdr:row>
      <xdr:rowOff>0</xdr:rowOff>
    </xdr:from>
    <xdr:to>
      <xdr:col>1</xdr:col>
      <xdr:colOff>731520</xdr:colOff>
      <xdr:row>40</xdr:row>
      <xdr:rowOff>0</xdr:rowOff>
    </xdr:to>
    <xdr:sp macro="" textlink="">
      <xdr:nvSpPr>
        <xdr:cNvPr id="21" name="円/楕円 20"/>
        <xdr:cNvSpPr/>
      </xdr:nvSpPr>
      <xdr:spPr>
        <a:xfrm>
          <a:off x="723900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280035</xdr:colOff>
      <xdr:row>0</xdr:row>
      <xdr:rowOff>3810</xdr:rowOff>
    </xdr:from>
    <xdr:to>
      <xdr:col>74</xdr:col>
      <xdr:colOff>333375</xdr:colOff>
      <xdr:row>0</xdr:row>
      <xdr:rowOff>247650</xdr:rowOff>
    </xdr:to>
    <xdr:sp macro="" textlink="">
      <xdr:nvSpPr>
        <xdr:cNvPr id="36" name="テキスト ボックス 35"/>
        <xdr:cNvSpPr txBox="1"/>
      </xdr:nvSpPr>
      <xdr:spPr>
        <a:xfrm>
          <a:off x="11662410" y="3810"/>
          <a:ext cx="739140" cy="24384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記入例</a:t>
          </a:r>
          <a:endParaRPr kumimoji="1" lang="en-US" altLang="ja-JP" sz="105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37" name="円/楕円 36"/>
        <xdr:cNvSpPr/>
      </xdr:nvSpPr>
      <xdr:spPr>
        <a:xfrm>
          <a:off x="676486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40</xdr:row>
      <xdr:rowOff>0</xdr:rowOff>
    </xdr:from>
    <xdr:to>
      <xdr:col>1</xdr:col>
      <xdr:colOff>684106</xdr:colOff>
      <xdr:row>40</xdr:row>
      <xdr:rowOff>0</xdr:rowOff>
    </xdr:to>
    <xdr:sp macro="" textlink="">
      <xdr:nvSpPr>
        <xdr:cNvPr id="47" name="円/楕円 46"/>
        <xdr:cNvSpPr/>
      </xdr:nvSpPr>
      <xdr:spPr>
        <a:xfrm>
          <a:off x="676486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94297</xdr:colOff>
      <xdr:row>15</xdr:row>
      <xdr:rowOff>110014</xdr:rowOff>
    </xdr:from>
    <xdr:to>
      <xdr:col>37</xdr:col>
      <xdr:colOff>25672</xdr:colOff>
      <xdr:row>15</xdr:row>
      <xdr:rowOff>218014</xdr:rowOff>
    </xdr:to>
    <xdr:sp macro="" textlink="">
      <xdr:nvSpPr>
        <xdr:cNvPr id="53" name="正方形/長方形 52"/>
        <xdr:cNvSpPr/>
      </xdr:nvSpPr>
      <xdr:spPr>
        <a:xfrm>
          <a:off x="5933122" y="3062764"/>
          <a:ext cx="360000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120750</xdr:colOff>
      <xdr:row>15</xdr:row>
      <xdr:rowOff>164014</xdr:rowOff>
    </xdr:from>
    <xdr:to>
      <xdr:col>62</xdr:col>
      <xdr:colOff>42600</xdr:colOff>
      <xdr:row>15</xdr:row>
      <xdr:rowOff>164014</xdr:rowOff>
    </xdr:to>
    <xdr:cxnSp macro="">
      <xdr:nvCxnSpPr>
        <xdr:cNvPr id="65" name="直線矢印コネクタ 64"/>
        <xdr:cNvCxnSpPr/>
      </xdr:nvCxnSpPr>
      <xdr:spPr>
        <a:xfrm>
          <a:off x="9388575" y="3116764"/>
          <a:ext cx="49335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</xdr:row>
      <xdr:rowOff>144780</xdr:rowOff>
    </xdr:from>
    <xdr:to>
      <xdr:col>14</xdr:col>
      <xdr:colOff>43815</xdr:colOff>
      <xdr:row>3</xdr:row>
      <xdr:rowOff>152400</xdr:rowOff>
    </xdr:to>
    <xdr:sp macro="" textlink="">
      <xdr:nvSpPr>
        <xdr:cNvPr id="66" name="テキスト ボックス 65"/>
        <xdr:cNvSpPr txBox="1"/>
      </xdr:nvSpPr>
      <xdr:spPr>
        <a:xfrm>
          <a:off x="2400300" y="506730"/>
          <a:ext cx="691515" cy="188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開園</a:t>
          </a:r>
        </a:p>
      </xdr:txBody>
    </xdr:sp>
    <xdr:clientData/>
  </xdr:twoCellAnchor>
  <xdr:twoCellAnchor>
    <xdr:from>
      <xdr:col>13</xdr:col>
      <xdr:colOff>137160</xdr:colOff>
      <xdr:row>3</xdr:row>
      <xdr:rowOff>188595</xdr:rowOff>
    </xdr:from>
    <xdr:to>
      <xdr:col>18</xdr:col>
      <xdr:colOff>114300</xdr:colOff>
      <xdr:row>4</xdr:row>
      <xdr:rowOff>43815</xdr:rowOff>
    </xdr:to>
    <xdr:sp macro="" textlink="">
      <xdr:nvSpPr>
        <xdr:cNvPr id="69" name="テキスト ボックス 68"/>
        <xdr:cNvSpPr txBox="1"/>
      </xdr:nvSpPr>
      <xdr:spPr>
        <a:xfrm>
          <a:off x="3042285" y="750570"/>
          <a:ext cx="691515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遊び</a:t>
          </a:r>
        </a:p>
      </xdr:txBody>
    </xdr:sp>
    <xdr:clientData/>
  </xdr:twoCellAnchor>
  <xdr:twoCellAnchor>
    <xdr:from>
      <xdr:col>17</xdr:col>
      <xdr:colOff>129540</xdr:colOff>
      <xdr:row>3</xdr:row>
      <xdr:rowOff>95250</xdr:rowOff>
    </xdr:from>
    <xdr:to>
      <xdr:col>23</xdr:col>
      <xdr:colOff>64290</xdr:colOff>
      <xdr:row>4</xdr:row>
      <xdr:rowOff>63600</xdr:rowOff>
    </xdr:to>
    <xdr:sp macro="" textlink="">
      <xdr:nvSpPr>
        <xdr:cNvPr id="72" name="テキスト ボックス 71"/>
        <xdr:cNvSpPr txBox="1"/>
      </xdr:nvSpPr>
      <xdr:spPr>
        <a:xfrm>
          <a:off x="3606165" y="63817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おやつ</a:t>
          </a:r>
        </a:p>
      </xdr:txBody>
    </xdr:sp>
    <xdr:clientData/>
  </xdr:twoCellAnchor>
  <xdr:twoCellAnchor>
    <xdr:from>
      <xdr:col>26</xdr:col>
      <xdr:colOff>121920</xdr:colOff>
      <xdr:row>3</xdr:row>
      <xdr:rowOff>95250</xdr:rowOff>
    </xdr:from>
    <xdr:to>
      <xdr:col>32</xdr:col>
      <xdr:colOff>56670</xdr:colOff>
      <xdr:row>4</xdr:row>
      <xdr:rowOff>63600</xdr:rowOff>
    </xdr:to>
    <xdr:sp macro="" textlink="">
      <xdr:nvSpPr>
        <xdr:cNvPr id="73" name="テキスト ボックス 72"/>
        <xdr:cNvSpPr txBox="1"/>
      </xdr:nvSpPr>
      <xdr:spPr>
        <a:xfrm>
          <a:off x="4884420" y="63817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給食</a:t>
          </a:r>
        </a:p>
      </xdr:txBody>
    </xdr:sp>
    <xdr:clientData/>
  </xdr:twoCellAnchor>
  <xdr:twoCellAnchor>
    <xdr:from>
      <xdr:col>30</xdr:col>
      <xdr:colOff>99059</xdr:colOff>
      <xdr:row>3</xdr:row>
      <xdr:rowOff>95250</xdr:rowOff>
    </xdr:from>
    <xdr:to>
      <xdr:col>34</xdr:col>
      <xdr:colOff>139559</xdr:colOff>
      <xdr:row>4</xdr:row>
      <xdr:rowOff>63600</xdr:rowOff>
    </xdr:to>
    <xdr:sp macro="" textlink="">
      <xdr:nvSpPr>
        <xdr:cNvPr id="74" name="テキスト ボックス 73"/>
        <xdr:cNvSpPr txBox="1"/>
      </xdr:nvSpPr>
      <xdr:spPr>
        <a:xfrm>
          <a:off x="5433059" y="638175"/>
          <a:ext cx="61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午睡</a:t>
          </a:r>
        </a:p>
      </xdr:txBody>
    </xdr:sp>
    <xdr:clientData/>
  </xdr:twoCellAnchor>
  <xdr:twoCellAnchor>
    <xdr:from>
      <xdr:col>41</xdr:col>
      <xdr:colOff>7620</xdr:colOff>
      <xdr:row>3</xdr:row>
      <xdr:rowOff>87630</xdr:rowOff>
    </xdr:from>
    <xdr:to>
      <xdr:col>46</xdr:col>
      <xdr:colOff>85245</xdr:colOff>
      <xdr:row>4</xdr:row>
      <xdr:rowOff>55980</xdr:rowOff>
    </xdr:to>
    <xdr:sp macro="" textlink="">
      <xdr:nvSpPr>
        <xdr:cNvPr id="75" name="テキスト ボックス 74"/>
        <xdr:cNvSpPr txBox="1"/>
      </xdr:nvSpPr>
      <xdr:spPr>
        <a:xfrm>
          <a:off x="6846570" y="735330"/>
          <a:ext cx="792000" cy="311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ja-JP" altLang="en-US" sz="800"/>
            <a:t>おやつ　遊び</a:t>
          </a:r>
        </a:p>
      </xdr:txBody>
    </xdr:sp>
    <xdr:clientData/>
  </xdr:twoCellAnchor>
  <xdr:twoCellAnchor>
    <xdr:from>
      <xdr:col>46</xdr:col>
      <xdr:colOff>0</xdr:colOff>
      <xdr:row>3</xdr:row>
      <xdr:rowOff>87630</xdr:rowOff>
    </xdr:from>
    <xdr:to>
      <xdr:col>51</xdr:col>
      <xdr:colOff>77625</xdr:colOff>
      <xdr:row>4</xdr:row>
      <xdr:rowOff>55980</xdr:rowOff>
    </xdr:to>
    <xdr:sp macro="" textlink="">
      <xdr:nvSpPr>
        <xdr:cNvPr id="77" name="テキスト ボックス 76"/>
        <xdr:cNvSpPr txBox="1"/>
      </xdr:nvSpPr>
      <xdr:spPr>
        <a:xfrm>
          <a:off x="7620000" y="63055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随時降園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9</xdr:col>
      <xdr:colOff>137160</xdr:colOff>
      <xdr:row>3</xdr:row>
      <xdr:rowOff>87630</xdr:rowOff>
    </xdr:from>
    <xdr:to>
      <xdr:col>15</xdr:col>
      <xdr:colOff>71910</xdr:colOff>
      <xdr:row>4</xdr:row>
      <xdr:rowOff>55980</xdr:rowOff>
    </xdr:to>
    <xdr:sp macro="" textlink="">
      <xdr:nvSpPr>
        <xdr:cNvPr id="80" name="テキスト ボックス 79"/>
        <xdr:cNvSpPr txBox="1"/>
      </xdr:nvSpPr>
      <xdr:spPr>
        <a:xfrm>
          <a:off x="2470785" y="63055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随時登園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53</xdr:col>
      <xdr:colOff>106680</xdr:colOff>
      <xdr:row>3</xdr:row>
      <xdr:rowOff>87630</xdr:rowOff>
    </xdr:from>
    <xdr:to>
      <xdr:col>59</xdr:col>
      <xdr:colOff>41430</xdr:colOff>
      <xdr:row>4</xdr:row>
      <xdr:rowOff>55980</xdr:rowOff>
    </xdr:to>
    <xdr:sp macro="" textlink="">
      <xdr:nvSpPr>
        <xdr:cNvPr id="82" name="テキスト ボックス 81"/>
        <xdr:cNvSpPr txBox="1"/>
      </xdr:nvSpPr>
      <xdr:spPr>
        <a:xfrm>
          <a:off x="8726805" y="630555"/>
          <a:ext cx="792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延長保育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57</xdr:col>
      <xdr:colOff>83820</xdr:colOff>
      <xdr:row>2</xdr:row>
      <xdr:rowOff>144780</xdr:rowOff>
    </xdr:from>
    <xdr:to>
      <xdr:col>62</xdr:col>
      <xdr:colOff>104775</xdr:colOff>
      <xdr:row>3</xdr:row>
      <xdr:rowOff>167640</xdr:rowOff>
    </xdr:to>
    <xdr:sp macro="" textlink="">
      <xdr:nvSpPr>
        <xdr:cNvPr id="83" name="テキスト ボックス 82"/>
        <xdr:cNvSpPr txBox="1"/>
      </xdr:nvSpPr>
      <xdr:spPr>
        <a:xfrm>
          <a:off x="9275445" y="506730"/>
          <a:ext cx="735330" cy="20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閉園</a:t>
          </a:r>
        </a:p>
      </xdr:txBody>
    </xdr:sp>
    <xdr:clientData/>
  </xdr:twoCellAnchor>
  <xdr:twoCellAnchor>
    <xdr:from>
      <xdr:col>17</xdr:col>
      <xdr:colOff>133350</xdr:colOff>
      <xdr:row>37</xdr:row>
      <xdr:rowOff>9525</xdr:rowOff>
    </xdr:from>
    <xdr:to>
      <xdr:col>41</xdr:col>
      <xdr:colOff>124350</xdr:colOff>
      <xdr:row>37</xdr:row>
      <xdr:rowOff>9525</xdr:rowOff>
    </xdr:to>
    <xdr:cxnSp macro="">
      <xdr:nvCxnSpPr>
        <xdr:cNvPr id="56" name="直線矢印コネクタ 55"/>
        <xdr:cNvCxnSpPr/>
      </xdr:nvCxnSpPr>
      <xdr:spPr>
        <a:xfrm>
          <a:off x="3543300" y="6572250"/>
          <a:ext cx="342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134303</xdr:colOff>
      <xdr:row>15</xdr:row>
      <xdr:rowOff>110014</xdr:rowOff>
    </xdr:from>
    <xdr:to>
      <xdr:col>23</xdr:col>
      <xdr:colOff>65678</xdr:colOff>
      <xdr:row>15</xdr:row>
      <xdr:rowOff>218014</xdr:rowOff>
    </xdr:to>
    <xdr:sp macro="" textlink="">
      <xdr:nvSpPr>
        <xdr:cNvPr id="23" name="正方形/長方形 22"/>
        <xdr:cNvSpPr/>
      </xdr:nvSpPr>
      <xdr:spPr>
        <a:xfrm>
          <a:off x="3972878" y="3062764"/>
          <a:ext cx="36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133350</xdr:colOff>
      <xdr:row>39</xdr:row>
      <xdr:rowOff>9525</xdr:rowOff>
    </xdr:from>
    <xdr:to>
      <xdr:col>41</xdr:col>
      <xdr:colOff>124350</xdr:colOff>
      <xdr:row>39</xdr:row>
      <xdr:rowOff>9525</xdr:rowOff>
    </xdr:to>
    <xdr:cxnSp macro="">
      <xdr:nvCxnSpPr>
        <xdr:cNvPr id="26" name="直線矢印コネクタ 25"/>
        <xdr:cNvCxnSpPr/>
      </xdr:nvCxnSpPr>
      <xdr:spPr>
        <a:xfrm>
          <a:off x="3543300" y="6877050"/>
          <a:ext cx="342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</xdr:colOff>
      <xdr:row>17</xdr:row>
      <xdr:rowOff>0</xdr:rowOff>
    </xdr:from>
    <xdr:to>
      <xdr:col>51</xdr:col>
      <xdr:colOff>128325</xdr:colOff>
      <xdr:row>17</xdr:row>
      <xdr:rowOff>0</xdr:rowOff>
    </xdr:to>
    <xdr:cxnSp macro="">
      <xdr:nvCxnSpPr>
        <xdr:cNvPr id="27" name="直線矢印コネクタ 26"/>
        <xdr:cNvCxnSpPr/>
      </xdr:nvCxnSpPr>
      <xdr:spPr>
        <a:xfrm>
          <a:off x="3248025" y="3514725"/>
          <a:ext cx="5148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85725</xdr:colOff>
      <xdr:row>4</xdr:row>
      <xdr:rowOff>47625</xdr:rowOff>
    </xdr:from>
    <xdr:to>
      <xdr:col>75</xdr:col>
      <xdr:colOff>47626</xdr:colOff>
      <xdr:row>8</xdr:row>
      <xdr:rowOff>209550</xdr:rowOff>
    </xdr:to>
    <xdr:sp macro="" textlink="">
      <xdr:nvSpPr>
        <xdr:cNvPr id="28" name="角丸四角形吹き出し 27"/>
        <xdr:cNvSpPr/>
      </xdr:nvSpPr>
      <xdr:spPr>
        <a:xfrm>
          <a:off x="9067800" y="1038225"/>
          <a:ext cx="3390901" cy="923925"/>
        </a:xfrm>
        <a:prstGeom prst="wedgeRoundRectCallout">
          <a:avLst>
            <a:gd name="adj1" fmla="val -56839"/>
            <a:gd name="adj2" fmla="val 41893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×1/6(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小数点第２位以下切捨て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×1/3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＝年齢別配置の合計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小数点第１位を四捨五入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＋１人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＝保育者必要数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59</xdr:col>
      <xdr:colOff>47625</xdr:colOff>
      <xdr:row>10</xdr:row>
      <xdr:rowOff>9525</xdr:rowOff>
    </xdr:from>
    <xdr:to>
      <xdr:col>73</xdr:col>
      <xdr:colOff>219075</xdr:colOff>
      <xdr:row>12</xdr:row>
      <xdr:rowOff>76200</xdr:rowOff>
    </xdr:to>
    <xdr:sp macro="" textlink="">
      <xdr:nvSpPr>
        <xdr:cNvPr id="29" name="角丸四角形吹き出し 28"/>
        <xdr:cNvSpPr/>
      </xdr:nvSpPr>
      <xdr:spPr>
        <a:xfrm>
          <a:off x="9458325" y="2133600"/>
          <a:ext cx="2486025" cy="542925"/>
        </a:xfrm>
        <a:prstGeom prst="wedgeRoundRectCallout">
          <a:avLst>
            <a:gd name="adj1" fmla="val -54873"/>
            <a:gd name="adj2" fmla="val 50140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36000" rtlCol="0" anchor="ctr"/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Ｂ型は、</a:t>
          </a:r>
          <a:r>
            <a:rPr kumimoji="1" lang="en-US" altLang="ja-JP" sz="11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1/2</a:t>
          </a:r>
          <a:r>
            <a:rPr kumimoji="1" lang="ja-JP" altLang="ja-JP" sz="11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以上有資格者が配置されている必要があります。</a:t>
          </a:r>
          <a:endParaRPr lang="ja-JP" altLang="ja-JP" sz="100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43</xdr:col>
      <xdr:colOff>95250</xdr:colOff>
      <xdr:row>37</xdr:row>
      <xdr:rowOff>9525</xdr:rowOff>
    </xdr:from>
    <xdr:to>
      <xdr:col>67</xdr:col>
      <xdr:colOff>28575</xdr:colOff>
      <xdr:row>42</xdr:row>
      <xdr:rowOff>123825</xdr:rowOff>
    </xdr:to>
    <xdr:sp macro="" textlink="">
      <xdr:nvSpPr>
        <xdr:cNvPr id="31" name="角丸四角形吹き出し 30"/>
        <xdr:cNvSpPr/>
      </xdr:nvSpPr>
      <xdr:spPr>
        <a:xfrm>
          <a:off x="7219950" y="6572250"/>
          <a:ext cx="3362325" cy="876300"/>
        </a:xfrm>
        <a:prstGeom prst="wedgeRoundRectCallout">
          <a:avLst>
            <a:gd name="adj1" fmla="val -44420"/>
            <a:gd name="adj2" fmla="val -81440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36000" rtlCol="0" anchor="ctr"/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保育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従事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する職員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については、保育に従事する時間帯に「１」と入力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すれば、セルに青い色がつき、保育者配置数にも反映されます。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3</xdr:col>
      <xdr:colOff>57150</xdr:colOff>
      <xdr:row>41</xdr:row>
      <xdr:rowOff>38100</xdr:rowOff>
    </xdr:from>
    <xdr:to>
      <xdr:col>27</xdr:col>
      <xdr:colOff>123825</xdr:colOff>
      <xdr:row>45</xdr:row>
      <xdr:rowOff>47625</xdr:rowOff>
    </xdr:to>
    <xdr:sp macro="" textlink="">
      <xdr:nvSpPr>
        <xdr:cNvPr id="32" name="角丸四角形吹き出し 31"/>
        <xdr:cNvSpPr/>
      </xdr:nvSpPr>
      <xdr:spPr>
        <a:xfrm>
          <a:off x="733425" y="7210425"/>
          <a:ext cx="4229100" cy="619125"/>
        </a:xfrm>
        <a:prstGeom prst="wedgeRoundRectCallout">
          <a:avLst>
            <a:gd name="adj1" fmla="val -44420"/>
            <a:gd name="adj2" fmla="val -81440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36000" rtlCol="0" anchor="ctr"/>
        <a:lstStyle/>
        <a:p>
          <a:r>
            <a:rPr lang="ja-JP" altLang="en-US">
              <a:solidFill>
                <a:schemeClr val="tx1"/>
              </a:solidFill>
              <a:effectLst/>
            </a:rPr>
            <a:t>保育に従事する者のうち保育士資格を有する者、保育士としてみなす者については、「○」を記入してください。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1"/>
  <sheetViews>
    <sheetView showZeros="0" view="pageBreakPreview" zoomScaleNormal="100" zoomScaleSheetLayoutView="100" workbookViewId="0">
      <pane ySplit="4" topLeftCell="A5" activePane="bottomLeft" state="frozen"/>
      <selection activeCell="B12" sqref="B12:C12"/>
      <selection pane="bottomLeft" activeCell="A2" sqref="A2"/>
    </sheetView>
  </sheetViews>
  <sheetFormatPr defaultRowHeight="13.5" x14ac:dyDescent="0.15"/>
  <cols>
    <col min="1" max="1" width="2.625" style="30" customWidth="1"/>
    <col min="2" max="3" width="3.125" style="46" customWidth="1"/>
    <col min="4" max="4" width="5.5" style="46" bestFit="1" customWidth="1"/>
    <col min="5" max="5" width="9" style="46" bestFit="1" customWidth="1"/>
    <col min="6" max="6" width="0.75" style="66" customWidth="1"/>
    <col min="7" max="70" width="1.875" style="30" customWidth="1"/>
    <col min="71" max="71" width="0.75" style="30" customWidth="1"/>
    <col min="72" max="76" width="4.5" style="30" customWidth="1"/>
    <col min="77" max="16384" width="9" style="30"/>
  </cols>
  <sheetData>
    <row r="1" spans="1:76" s="111" customFormat="1" ht="72" customHeight="1" x14ac:dyDescent="0.15">
      <c r="B1" s="112"/>
      <c r="C1" s="112"/>
      <c r="D1" s="112"/>
      <c r="E1" s="112"/>
    </row>
    <row r="2" spans="1:76" s="110" customFormat="1" ht="22.5" customHeight="1" x14ac:dyDescent="0.15">
      <c r="A2" s="109" t="s">
        <v>54</v>
      </c>
      <c r="B2" s="29"/>
      <c r="C2" s="29"/>
      <c r="D2" s="29"/>
      <c r="E2" s="29"/>
      <c r="F2" s="64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 t="s">
        <v>21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</row>
    <row r="3" spans="1:76" ht="14.25" customHeight="1" x14ac:dyDescent="0.15">
      <c r="A3" s="197" t="s">
        <v>13</v>
      </c>
      <c r="B3" s="198"/>
      <c r="C3" s="198"/>
      <c r="D3" s="198"/>
      <c r="E3" s="198"/>
      <c r="F3" s="201">
        <v>6</v>
      </c>
      <c r="G3" s="202"/>
      <c r="H3" s="51"/>
      <c r="I3" s="51"/>
      <c r="J3" s="196">
        <v>7</v>
      </c>
      <c r="K3" s="196"/>
      <c r="L3" s="51"/>
      <c r="M3" s="51"/>
      <c r="N3" s="196">
        <v>8</v>
      </c>
      <c r="O3" s="196"/>
      <c r="P3" s="51"/>
      <c r="Q3" s="51"/>
      <c r="R3" s="196">
        <v>9</v>
      </c>
      <c r="S3" s="196"/>
      <c r="T3" s="51"/>
      <c r="U3" s="51"/>
      <c r="V3" s="196">
        <v>10</v>
      </c>
      <c r="W3" s="196"/>
      <c r="X3" s="51"/>
      <c r="Y3" s="51"/>
      <c r="Z3" s="196">
        <v>11</v>
      </c>
      <c r="AA3" s="196"/>
      <c r="AB3" s="51"/>
      <c r="AC3" s="51"/>
      <c r="AD3" s="196">
        <v>12</v>
      </c>
      <c r="AE3" s="196"/>
      <c r="AF3" s="51"/>
      <c r="AG3" s="51"/>
      <c r="AH3" s="196">
        <v>13</v>
      </c>
      <c r="AI3" s="196"/>
      <c r="AJ3" s="51"/>
      <c r="AK3" s="51"/>
      <c r="AL3" s="196">
        <v>14</v>
      </c>
      <c r="AM3" s="196"/>
      <c r="AN3" s="51"/>
      <c r="AO3" s="51"/>
      <c r="AP3" s="196">
        <v>15</v>
      </c>
      <c r="AQ3" s="196"/>
      <c r="AR3" s="51"/>
      <c r="AS3" s="51"/>
      <c r="AT3" s="196">
        <v>16</v>
      </c>
      <c r="AU3" s="196"/>
      <c r="AV3" s="51"/>
      <c r="AW3" s="51"/>
      <c r="AX3" s="196">
        <v>17</v>
      </c>
      <c r="AY3" s="196"/>
      <c r="AZ3" s="51"/>
      <c r="BA3" s="51"/>
      <c r="BB3" s="196">
        <v>18</v>
      </c>
      <c r="BC3" s="196"/>
      <c r="BD3" s="51"/>
      <c r="BE3" s="51"/>
      <c r="BF3" s="196">
        <v>19</v>
      </c>
      <c r="BG3" s="196"/>
      <c r="BH3" s="51"/>
      <c r="BI3" s="51"/>
      <c r="BJ3" s="196">
        <v>20</v>
      </c>
      <c r="BK3" s="196"/>
      <c r="BL3" s="51"/>
      <c r="BM3" s="51"/>
      <c r="BN3" s="196">
        <v>21</v>
      </c>
      <c r="BO3" s="196"/>
      <c r="BP3" s="51"/>
      <c r="BQ3" s="51"/>
      <c r="BR3" s="196">
        <v>22</v>
      </c>
      <c r="BS3" s="196"/>
      <c r="BT3" s="166" t="s">
        <v>18</v>
      </c>
      <c r="BU3" s="167"/>
      <c r="BV3" s="168"/>
      <c r="BW3" s="169"/>
      <c r="BX3" s="170"/>
    </row>
    <row r="4" spans="1:76" ht="14.25" customHeight="1" thickBot="1" x14ac:dyDescent="0.2">
      <c r="A4" s="199"/>
      <c r="B4" s="200"/>
      <c r="C4" s="200"/>
      <c r="D4" s="200"/>
      <c r="E4" s="200"/>
      <c r="F4" s="69"/>
      <c r="G4" s="67"/>
      <c r="H4" s="70"/>
      <c r="I4" s="70"/>
      <c r="J4" s="71"/>
      <c r="K4" s="67"/>
      <c r="L4" s="70"/>
      <c r="M4" s="70"/>
      <c r="N4" s="71"/>
      <c r="O4" s="67"/>
      <c r="P4" s="70"/>
      <c r="Q4" s="70"/>
      <c r="R4" s="71"/>
      <c r="S4" s="67"/>
      <c r="T4" s="70"/>
      <c r="U4" s="70"/>
      <c r="V4" s="71"/>
      <c r="W4" s="67"/>
      <c r="X4" s="70"/>
      <c r="Y4" s="70"/>
      <c r="Z4" s="33"/>
      <c r="AA4" s="31"/>
      <c r="AB4" s="32"/>
      <c r="AC4" s="32"/>
      <c r="AD4" s="33"/>
      <c r="AE4" s="31"/>
      <c r="AF4" s="32"/>
      <c r="AG4" s="32"/>
      <c r="AH4" s="33"/>
      <c r="AI4" s="31"/>
      <c r="AJ4" s="32"/>
      <c r="AK4" s="32"/>
      <c r="AL4" s="33"/>
      <c r="AM4" s="31"/>
      <c r="AN4" s="32"/>
      <c r="AO4" s="32"/>
      <c r="AP4" s="33"/>
      <c r="AQ4" s="31"/>
      <c r="AR4" s="32"/>
      <c r="AS4" s="32"/>
      <c r="AT4" s="33"/>
      <c r="AU4" s="31"/>
      <c r="AV4" s="32"/>
      <c r="AW4" s="32"/>
      <c r="AX4" s="33"/>
      <c r="AY4" s="31"/>
      <c r="AZ4" s="32"/>
      <c r="BA4" s="32"/>
      <c r="BB4" s="33"/>
      <c r="BC4" s="31"/>
      <c r="BD4" s="32"/>
      <c r="BE4" s="32"/>
      <c r="BF4" s="33"/>
      <c r="BG4" s="31"/>
      <c r="BH4" s="32"/>
      <c r="BI4" s="32"/>
      <c r="BJ4" s="33"/>
      <c r="BK4" s="31"/>
      <c r="BL4" s="32"/>
      <c r="BM4" s="32"/>
      <c r="BN4" s="33"/>
      <c r="BO4" s="31"/>
      <c r="BP4" s="32"/>
      <c r="BQ4" s="32"/>
      <c r="BR4" s="33"/>
      <c r="BS4" s="48"/>
      <c r="BT4" s="171" t="s">
        <v>19</v>
      </c>
      <c r="BU4" s="172"/>
      <c r="BV4" s="173"/>
      <c r="BW4" s="174"/>
      <c r="BX4" s="175"/>
    </row>
    <row r="5" spans="1:76" ht="27" customHeight="1" thickTop="1" x14ac:dyDescent="0.15">
      <c r="A5" s="176" t="s">
        <v>0</v>
      </c>
      <c r="B5" s="177"/>
      <c r="C5" s="177"/>
      <c r="D5" s="177"/>
      <c r="E5" s="177"/>
      <c r="F5" s="72"/>
      <c r="G5" s="12"/>
      <c r="H5" s="13"/>
      <c r="I5" s="13"/>
      <c r="J5" s="11"/>
      <c r="K5" s="12"/>
      <c r="L5" s="13"/>
      <c r="M5" s="13"/>
      <c r="N5" s="11"/>
      <c r="O5" s="12"/>
      <c r="P5" s="13"/>
      <c r="Q5" s="13"/>
      <c r="R5" s="11"/>
      <c r="S5" s="12"/>
      <c r="T5" s="13"/>
      <c r="U5" s="13"/>
      <c r="V5" s="11"/>
      <c r="W5" s="12"/>
      <c r="X5" s="13"/>
      <c r="Y5" s="13"/>
      <c r="Z5" s="11"/>
      <c r="AA5" s="12"/>
      <c r="AB5" s="13"/>
      <c r="AC5" s="13"/>
      <c r="AD5" s="11"/>
      <c r="AE5" s="12"/>
      <c r="AF5" s="13"/>
      <c r="AG5" s="13"/>
      <c r="AH5" s="11"/>
      <c r="AI5" s="12"/>
      <c r="AJ5" s="13"/>
      <c r="AK5" s="13"/>
      <c r="AL5" s="11"/>
      <c r="AM5" s="12"/>
      <c r="AN5" s="13"/>
      <c r="AO5" s="13"/>
      <c r="AP5" s="11"/>
      <c r="AQ5" s="12"/>
      <c r="AR5" s="13"/>
      <c r="AS5" s="13"/>
      <c r="AT5" s="11"/>
      <c r="AU5" s="12"/>
      <c r="AV5" s="13"/>
      <c r="AW5" s="13"/>
      <c r="AX5" s="11"/>
      <c r="AY5" s="12"/>
      <c r="AZ5" s="13"/>
      <c r="BA5" s="13"/>
      <c r="BB5" s="11"/>
      <c r="BC5" s="12"/>
      <c r="BD5" s="13"/>
      <c r="BE5" s="13"/>
      <c r="BF5" s="11"/>
      <c r="BG5" s="12"/>
      <c r="BH5" s="13"/>
      <c r="BI5" s="13"/>
      <c r="BJ5" s="11"/>
      <c r="BK5" s="12"/>
      <c r="BL5" s="13"/>
      <c r="BM5" s="13"/>
      <c r="BN5" s="11"/>
      <c r="BO5" s="12"/>
      <c r="BP5" s="13"/>
      <c r="BQ5" s="13"/>
      <c r="BR5" s="11"/>
      <c r="BS5" s="104"/>
      <c r="BT5" s="178" t="s">
        <v>51</v>
      </c>
      <c r="BU5" s="179"/>
      <c r="BV5" s="179"/>
      <c r="BW5" s="179"/>
      <c r="BX5" s="180"/>
    </row>
    <row r="6" spans="1:76" ht="15" customHeight="1" x14ac:dyDescent="0.15">
      <c r="A6" s="149" t="s">
        <v>1</v>
      </c>
      <c r="B6" s="150"/>
      <c r="C6" s="150"/>
      <c r="D6" s="150"/>
      <c r="E6" s="150"/>
      <c r="F6" s="52"/>
      <c r="G6" s="34">
        <f>SUM(G7,G8,G9)</f>
        <v>0</v>
      </c>
      <c r="H6" s="35">
        <f t="shared" ref="H6:J6" si="0">SUM(H7,H8,H9)</f>
        <v>0</v>
      </c>
      <c r="I6" s="35">
        <f t="shared" si="0"/>
        <v>0</v>
      </c>
      <c r="J6" s="36">
        <f t="shared" si="0"/>
        <v>0</v>
      </c>
      <c r="K6" s="34">
        <f>SUM(K7,K8,K9)</f>
        <v>0</v>
      </c>
      <c r="L6" s="35">
        <f t="shared" ref="L6:N6" si="1">SUM(L7,L8,L9)</f>
        <v>0</v>
      </c>
      <c r="M6" s="35">
        <f t="shared" si="1"/>
        <v>0</v>
      </c>
      <c r="N6" s="36">
        <f t="shared" si="1"/>
        <v>0</v>
      </c>
      <c r="O6" s="34">
        <f>SUM(O7,O8,O9)</f>
        <v>0</v>
      </c>
      <c r="P6" s="35">
        <f t="shared" ref="P6:R6" si="2">SUM(P7,P8,P9)</f>
        <v>0</v>
      </c>
      <c r="Q6" s="35">
        <f t="shared" si="2"/>
        <v>0</v>
      </c>
      <c r="R6" s="36">
        <f t="shared" si="2"/>
        <v>0</v>
      </c>
      <c r="S6" s="34">
        <f>SUM(S7,S8,S9)</f>
        <v>0</v>
      </c>
      <c r="T6" s="35">
        <f t="shared" ref="T6:V6" si="3">SUM(T7,T8,T9)</f>
        <v>0</v>
      </c>
      <c r="U6" s="35">
        <f t="shared" si="3"/>
        <v>0</v>
      </c>
      <c r="V6" s="36">
        <f t="shared" si="3"/>
        <v>0</v>
      </c>
      <c r="W6" s="34">
        <f>SUM(W7,W8,W9)</f>
        <v>0</v>
      </c>
      <c r="X6" s="35">
        <f t="shared" ref="X6:Z6" si="4">SUM(X7,X8,X9)</f>
        <v>0</v>
      </c>
      <c r="Y6" s="35">
        <f t="shared" si="4"/>
        <v>0</v>
      </c>
      <c r="Z6" s="36">
        <f t="shared" si="4"/>
        <v>0</v>
      </c>
      <c r="AA6" s="34">
        <f>SUM(AA7,AA8,AA9)</f>
        <v>0</v>
      </c>
      <c r="AB6" s="35">
        <f t="shared" ref="AB6:AD6" si="5">SUM(AB7,AB8,AB9)</f>
        <v>0</v>
      </c>
      <c r="AC6" s="35">
        <f t="shared" si="5"/>
        <v>0</v>
      </c>
      <c r="AD6" s="36">
        <f t="shared" si="5"/>
        <v>0</v>
      </c>
      <c r="AE6" s="34">
        <f>SUM(AE7,AE8,AE9)</f>
        <v>0</v>
      </c>
      <c r="AF6" s="35">
        <f t="shared" ref="AF6:AH6" si="6">SUM(AF7,AF8,AF9)</f>
        <v>0</v>
      </c>
      <c r="AG6" s="35">
        <f t="shared" si="6"/>
        <v>0</v>
      </c>
      <c r="AH6" s="36">
        <f t="shared" si="6"/>
        <v>0</v>
      </c>
      <c r="AI6" s="34">
        <f>SUM(AI7,AI8,AI9)</f>
        <v>0</v>
      </c>
      <c r="AJ6" s="35">
        <f t="shared" ref="AJ6:AL6" si="7">SUM(AJ7,AJ8,AJ9)</f>
        <v>0</v>
      </c>
      <c r="AK6" s="35">
        <f t="shared" si="7"/>
        <v>0</v>
      </c>
      <c r="AL6" s="36">
        <f t="shared" si="7"/>
        <v>0</v>
      </c>
      <c r="AM6" s="34">
        <f>SUM(AM7,AM8,AM9)</f>
        <v>0</v>
      </c>
      <c r="AN6" s="35">
        <f t="shared" ref="AN6:AP6" si="8">SUM(AN7,AN8,AN9)</f>
        <v>0</v>
      </c>
      <c r="AO6" s="35">
        <f t="shared" si="8"/>
        <v>0</v>
      </c>
      <c r="AP6" s="36">
        <f t="shared" si="8"/>
        <v>0</v>
      </c>
      <c r="AQ6" s="34">
        <f>SUM(AQ7,AQ8,AQ9)</f>
        <v>0</v>
      </c>
      <c r="AR6" s="35">
        <f t="shared" ref="AR6:AT6" si="9">SUM(AR7,AR8,AR9)</f>
        <v>0</v>
      </c>
      <c r="AS6" s="35">
        <f t="shared" si="9"/>
        <v>0</v>
      </c>
      <c r="AT6" s="36">
        <f t="shared" si="9"/>
        <v>0</v>
      </c>
      <c r="AU6" s="34">
        <f>SUM(AU7,AU8,AU9)</f>
        <v>0</v>
      </c>
      <c r="AV6" s="35">
        <f t="shared" ref="AV6:AX6" si="10">SUM(AV7,AV8,AV9)</f>
        <v>0</v>
      </c>
      <c r="AW6" s="35">
        <f t="shared" si="10"/>
        <v>0</v>
      </c>
      <c r="AX6" s="36">
        <f t="shared" si="10"/>
        <v>0</v>
      </c>
      <c r="AY6" s="34">
        <f>SUM(AY7,AY8,AY9)</f>
        <v>0</v>
      </c>
      <c r="AZ6" s="35">
        <f t="shared" ref="AZ6:BB6" si="11">SUM(AZ7,AZ8,AZ9)</f>
        <v>0</v>
      </c>
      <c r="BA6" s="35">
        <f t="shared" si="11"/>
        <v>0</v>
      </c>
      <c r="BB6" s="36">
        <f t="shared" si="11"/>
        <v>0</v>
      </c>
      <c r="BC6" s="34">
        <f>SUM(BC7,BC8,BC9)</f>
        <v>0</v>
      </c>
      <c r="BD6" s="35">
        <f t="shared" ref="BD6:BF6" si="12">SUM(BD7,BD8,BD9)</f>
        <v>0</v>
      </c>
      <c r="BE6" s="35">
        <f t="shared" si="12"/>
        <v>0</v>
      </c>
      <c r="BF6" s="36">
        <f t="shared" si="12"/>
        <v>0</v>
      </c>
      <c r="BG6" s="34">
        <f>SUM(BG7,BG8,BG9)</f>
        <v>0</v>
      </c>
      <c r="BH6" s="35">
        <f t="shared" ref="BH6:BJ6" si="13">SUM(BH7,BH8,BH9)</f>
        <v>0</v>
      </c>
      <c r="BI6" s="35">
        <f t="shared" si="13"/>
        <v>0</v>
      </c>
      <c r="BJ6" s="36">
        <f t="shared" si="13"/>
        <v>0</v>
      </c>
      <c r="BK6" s="34">
        <f>SUM(BK7,BK8,BK9)</f>
        <v>0</v>
      </c>
      <c r="BL6" s="35">
        <f t="shared" ref="BL6:BN6" si="14">SUM(BL7,BL8,BL9)</f>
        <v>0</v>
      </c>
      <c r="BM6" s="35">
        <f t="shared" si="14"/>
        <v>0</v>
      </c>
      <c r="BN6" s="36">
        <f t="shared" si="14"/>
        <v>0</v>
      </c>
      <c r="BO6" s="34">
        <f>SUM(BO7,BO8,BO9)</f>
        <v>0</v>
      </c>
      <c r="BP6" s="35">
        <f t="shared" ref="BP6:BR6" si="15">SUM(BP7,BP8,BP9)</f>
        <v>0</v>
      </c>
      <c r="BQ6" s="35">
        <f t="shared" si="15"/>
        <v>0</v>
      </c>
      <c r="BR6" s="36">
        <f t="shared" si="15"/>
        <v>0</v>
      </c>
      <c r="BS6" s="105"/>
      <c r="BT6" s="181"/>
      <c r="BU6" s="182"/>
      <c r="BV6" s="182"/>
      <c r="BW6" s="182"/>
      <c r="BX6" s="183"/>
    </row>
    <row r="7" spans="1:76" ht="15" customHeight="1" x14ac:dyDescent="0.15">
      <c r="A7" s="1"/>
      <c r="B7" s="187" t="s">
        <v>2</v>
      </c>
      <c r="C7" s="188"/>
      <c r="D7" s="188"/>
      <c r="E7" s="189"/>
      <c r="F7" s="9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2"/>
      <c r="S7" s="20"/>
      <c r="T7" s="21"/>
      <c r="U7" s="21"/>
      <c r="V7" s="22"/>
      <c r="W7" s="20"/>
      <c r="X7" s="21"/>
      <c r="Y7" s="21"/>
      <c r="Z7" s="22"/>
      <c r="AA7" s="20"/>
      <c r="AB7" s="21"/>
      <c r="AC7" s="21"/>
      <c r="AD7" s="22"/>
      <c r="AE7" s="20"/>
      <c r="AF7" s="21"/>
      <c r="AG7" s="21"/>
      <c r="AH7" s="22"/>
      <c r="AI7" s="20"/>
      <c r="AJ7" s="21"/>
      <c r="AK7" s="21"/>
      <c r="AL7" s="22"/>
      <c r="AM7" s="20"/>
      <c r="AN7" s="21"/>
      <c r="AO7" s="21"/>
      <c r="AP7" s="22"/>
      <c r="AQ7" s="20"/>
      <c r="AR7" s="21"/>
      <c r="AS7" s="21"/>
      <c r="AT7" s="22"/>
      <c r="AU7" s="20"/>
      <c r="AV7" s="21"/>
      <c r="AW7" s="21"/>
      <c r="AX7" s="22"/>
      <c r="AY7" s="96"/>
      <c r="AZ7" s="21"/>
      <c r="BA7" s="21"/>
      <c r="BB7" s="22"/>
      <c r="BC7" s="20"/>
      <c r="BD7" s="21"/>
      <c r="BE7" s="21"/>
      <c r="BF7" s="22"/>
      <c r="BG7" s="6"/>
      <c r="BH7" s="14"/>
      <c r="BI7" s="14"/>
      <c r="BJ7" s="5"/>
      <c r="BK7" s="6"/>
      <c r="BL7" s="14"/>
      <c r="BM7" s="14"/>
      <c r="BN7" s="5"/>
      <c r="BO7" s="6"/>
      <c r="BP7" s="14"/>
      <c r="BQ7" s="14"/>
      <c r="BR7" s="5"/>
      <c r="BS7" s="106"/>
      <c r="BT7" s="181"/>
      <c r="BU7" s="182"/>
      <c r="BV7" s="182"/>
      <c r="BW7" s="182"/>
      <c r="BX7" s="183"/>
    </row>
    <row r="8" spans="1:76" ht="15" customHeight="1" x14ac:dyDescent="0.15">
      <c r="A8" s="1"/>
      <c r="B8" s="190" t="s">
        <v>3</v>
      </c>
      <c r="C8" s="191"/>
      <c r="D8" s="191"/>
      <c r="E8" s="192"/>
      <c r="F8" s="92"/>
      <c r="G8" s="23"/>
      <c r="H8" s="24"/>
      <c r="I8" s="24"/>
      <c r="J8" s="25"/>
      <c r="K8" s="23"/>
      <c r="L8" s="24"/>
      <c r="M8" s="24"/>
      <c r="N8" s="25"/>
      <c r="O8" s="23"/>
      <c r="P8" s="24"/>
      <c r="Q8" s="24"/>
      <c r="R8" s="25"/>
      <c r="S8" s="23"/>
      <c r="T8" s="24"/>
      <c r="U8" s="24"/>
      <c r="V8" s="25"/>
      <c r="W8" s="23"/>
      <c r="X8" s="24"/>
      <c r="Y8" s="24"/>
      <c r="Z8" s="25"/>
      <c r="AA8" s="23"/>
      <c r="AB8" s="24"/>
      <c r="AC8" s="24"/>
      <c r="AD8" s="25"/>
      <c r="AE8" s="23"/>
      <c r="AF8" s="24"/>
      <c r="AG8" s="24"/>
      <c r="AH8" s="25"/>
      <c r="AI8" s="23"/>
      <c r="AJ8" s="24"/>
      <c r="AK8" s="24"/>
      <c r="AL8" s="25"/>
      <c r="AM8" s="23"/>
      <c r="AN8" s="24"/>
      <c r="AO8" s="24"/>
      <c r="AP8" s="25"/>
      <c r="AQ8" s="23"/>
      <c r="AR8" s="24"/>
      <c r="AS8" s="24"/>
      <c r="AT8" s="25"/>
      <c r="AU8" s="23"/>
      <c r="AV8" s="24"/>
      <c r="AW8" s="24"/>
      <c r="AX8" s="25"/>
      <c r="AY8" s="97"/>
      <c r="AZ8" s="24"/>
      <c r="BA8" s="24"/>
      <c r="BB8" s="25"/>
      <c r="BC8" s="23"/>
      <c r="BD8" s="24"/>
      <c r="BE8" s="24"/>
      <c r="BF8" s="25"/>
      <c r="BG8" s="8"/>
      <c r="BH8" s="15"/>
      <c r="BI8" s="15"/>
      <c r="BJ8" s="7"/>
      <c r="BK8" s="8"/>
      <c r="BL8" s="15"/>
      <c r="BM8" s="15"/>
      <c r="BN8" s="7"/>
      <c r="BO8" s="8"/>
      <c r="BP8" s="15"/>
      <c r="BQ8" s="15"/>
      <c r="BR8" s="7"/>
      <c r="BS8" s="107"/>
      <c r="BT8" s="181"/>
      <c r="BU8" s="182"/>
      <c r="BV8" s="182"/>
      <c r="BW8" s="182"/>
      <c r="BX8" s="183"/>
    </row>
    <row r="9" spans="1:76" ht="15" customHeight="1" x14ac:dyDescent="0.15">
      <c r="A9" s="1"/>
      <c r="B9" s="193" t="s">
        <v>4</v>
      </c>
      <c r="C9" s="194"/>
      <c r="D9" s="194"/>
      <c r="E9" s="195"/>
      <c r="F9" s="93"/>
      <c r="G9" s="98"/>
      <c r="H9" s="99"/>
      <c r="I9" s="99"/>
      <c r="J9" s="100"/>
      <c r="K9" s="26"/>
      <c r="L9" s="27"/>
      <c r="M9" s="27"/>
      <c r="N9" s="28"/>
      <c r="O9" s="26"/>
      <c r="P9" s="27"/>
      <c r="Q9" s="27"/>
      <c r="R9" s="28"/>
      <c r="S9" s="26"/>
      <c r="T9" s="27"/>
      <c r="U9" s="27"/>
      <c r="V9" s="28"/>
      <c r="W9" s="26"/>
      <c r="X9" s="27"/>
      <c r="Y9" s="27"/>
      <c r="Z9" s="28"/>
      <c r="AA9" s="26"/>
      <c r="AB9" s="27"/>
      <c r="AC9" s="27"/>
      <c r="AD9" s="28"/>
      <c r="AE9" s="26"/>
      <c r="AF9" s="27"/>
      <c r="AG9" s="27"/>
      <c r="AH9" s="28"/>
      <c r="AI9" s="26"/>
      <c r="AJ9" s="27"/>
      <c r="AK9" s="27"/>
      <c r="AL9" s="28"/>
      <c r="AM9" s="26"/>
      <c r="AN9" s="27"/>
      <c r="AO9" s="27"/>
      <c r="AP9" s="28"/>
      <c r="AQ9" s="26"/>
      <c r="AR9" s="27"/>
      <c r="AS9" s="27"/>
      <c r="AT9" s="28"/>
      <c r="AU9" s="26"/>
      <c r="AV9" s="27"/>
      <c r="AW9" s="27"/>
      <c r="AX9" s="28"/>
      <c r="AY9" s="101"/>
      <c r="AZ9" s="99"/>
      <c r="BA9" s="99"/>
      <c r="BB9" s="100"/>
      <c r="BC9" s="26"/>
      <c r="BD9" s="27"/>
      <c r="BE9" s="27"/>
      <c r="BF9" s="28"/>
      <c r="BG9" s="10"/>
      <c r="BH9" s="16"/>
      <c r="BI9" s="16"/>
      <c r="BJ9" s="9"/>
      <c r="BK9" s="10"/>
      <c r="BL9" s="16"/>
      <c r="BM9" s="16"/>
      <c r="BN9" s="9"/>
      <c r="BO9" s="10"/>
      <c r="BP9" s="16"/>
      <c r="BQ9" s="16"/>
      <c r="BR9" s="9"/>
      <c r="BS9" s="108"/>
      <c r="BT9" s="181"/>
      <c r="BU9" s="182"/>
      <c r="BV9" s="182"/>
      <c r="BW9" s="182"/>
      <c r="BX9" s="183"/>
    </row>
    <row r="10" spans="1:76" ht="18.75" customHeight="1" x14ac:dyDescent="0.15">
      <c r="A10" s="147" t="s">
        <v>48</v>
      </c>
      <c r="B10" s="148"/>
      <c r="C10" s="148"/>
      <c r="D10" s="148"/>
      <c r="E10" s="148"/>
      <c r="F10" s="68"/>
      <c r="G10" s="17">
        <f t="shared" ref="G10:AL10" si="16">IF((G6&gt;0),(ROUND(ROUNDDOWN(G7/3,1)+ROUNDDOWN((G8+G9)/6,1),0)+1),0)</f>
        <v>0</v>
      </c>
      <c r="H10" s="18">
        <f t="shared" si="16"/>
        <v>0</v>
      </c>
      <c r="I10" s="18">
        <f t="shared" si="16"/>
        <v>0</v>
      </c>
      <c r="J10" s="19">
        <f t="shared" si="16"/>
        <v>0</v>
      </c>
      <c r="K10" s="17">
        <f t="shared" si="16"/>
        <v>0</v>
      </c>
      <c r="L10" s="18">
        <f t="shared" si="16"/>
        <v>0</v>
      </c>
      <c r="M10" s="18">
        <f t="shared" si="16"/>
        <v>0</v>
      </c>
      <c r="N10" s="19">
        <f t="shared" si="16"/>
        <v>0</v>
      </c>
      <c r="O10" s="17">
        <f t="shared" si="16"/>
        <v>0</v>
      </c>
      <c r="P10" s="18">
        <f t="shared" si="16"/>
        <v>0</v>
      </c>
      <c r="Q10" s="18">
        <f t="shared" si="16"/>
        <v>0</v>
      </c>
      <c r="R10" s="19">
        <f t="shared" si="16"/>
        <v>0</v>
      </c>
      <c r="S10" s="17">
        <f t="shared" si="16"/>
        <v>0</v>
      </c>
      <c r="T10" s="18">
        <f t="shared" si="16"/>
        <v>0</v>
      </c>
      <c r="U10" s="18">
        <f t="shared" si="16"/>
        <v>0</v>
      </c>
      <c r="V10" s="19">
        <f t="shared" si="16"/>
        <v>0</v>
      </c>
      <c r="W10" s="17">
        <f t="shared" si="16"/>
        <v>0</v>
      </c>
      <c r="X10" s="18">
        <f t="shared" si="16"/>
        <v>0</v>
      </c>
      <c r="Y10" s="18">
        <f t="shared" si="16"/>
        <v>0</v>
      </c>
      <c r="Z10" s="19">
        <f t="shared" si="16"/>
        <v>0</v>
      </c>
      <c r="AA10" s="17">
        <f t="shared" si="16"/>
        <v>0</v>
      </c>
      <c r="AB10" s="18">
        <f t="shared" si="16"/>
        <v>0</v>
      </c>
      <c r="AC10" s="18">
        <f t="shared" si="16"/>
        <v>0</v>
      </c>
      <c r="AD10" s="19">
        <f t="shared" si="16"/>
        <v>0</v>
      </c>
      <c r="AE10" s="17">
        <f t="shared" si="16"/>
        <v>0</v>
      </c>
      <c r="AF10" s="18">
        <f t="shared" si="16"/>
        <v>0</v>
      </c>
      <c r="AG10" s="18">
        <f t="shared" si="16"/>
        <v>0</v>
      </c>
      <c r="AH10" s="19">
        <f t="shared" si="16"/>
        <v>0</v>
      </c>
      <c r="AI10" s="17">
        <f t="shared" si="16"/>
        <v>0</v>
      </c>
      <c r="AJ10" s="18">
        <f t="shared" si="16"/>
        <v>0</v>
      </c>
      <c r="AK10" s="18">
        <f t="shared" si="16"/>
        <v>0</v>
      </c>
      <c r="AL10" s="19">
        <f t="shared" si="16"/>
        <v>0</v>
      </c>
      <c r="AM10" s="17">
        <f t="shared" ref="AM10:BR10" si="17">IF((AM6&gt;0),(ROUND(ROUNDDOWN(AM7/3,1)+ROUNDDOWN((AM8+AM9)/6,1),0)+1),0)</f>
        <v>0</v>
      </c>
      <c r="AN10" s="18">
        <f t="shared" si="17"/>
        <v>0</v>
      </c>
      <c r="AO10" s="18">
        <f t="shared" si="17"/>
        <v>0</v>
      </c>
      <c r="AP10" s="19">
        <f t="shared" si="17"/>
        <v>0</v>
      </c>
      <c r="AQ10" s="17">
        <f t="shared" si="17"/>
        <v>0</v>
      </c>
      <c r="AR10" s="18">
        <f t="shared" si="17"/>
        <v>0</v>
      </c>
      <c r="AS10" s="18">
        <f t="shared" si="17"/>
        <v>0</v>
      </c>
      <c r="AT10" s="19">
        <f t="shared" si="17"/>
        <v>0</v>
      </c>
      <c r="AU10" s="17">
        <f t="shared" si="17"/>
        <v>0</v>
      </c>
      <c r="AV10" s="18">
        <f t="shared" si="17"/>
        <v>0</v>
      </c>
      <c r="AW10" s="18">
        <f t="shared" si="17"/>
        <v>0</v>
      </c>
      <c r="AX10" s="19">
        <f t="shared" si="17"/>
        <v>0</v>
      </c>
      <c r="AY10" s="17">
        <f t="shared" si="17"/>
        <v>0</v>
      </c>
      <c r="AZ10" s="18">
        <f t="shared" si="17"/>
        <v>0</v>
      </c>
      <c r="BA10" s="18">
        <f t="shared" si="17"/>
        <v>0</v>
      </c>
      <c r="BB10" s="19">
        <f t="shared" si="17"/>
        <v>0</v>
      </c>
      <c r="BC10" s="17">
        <f t="shared" si="17"/>
        <v>0</v>
      </c>
      <c r="BD10" s="18">
        <f t="shared" si="17"/>
        <v>0</v>
      </c>
      <c r="BE10" s="18">
        <f t="shared" si="17"/>
        <v>0</v>
      </c>
      <c r="BF10" s="19">
        <f t="shared" si="17"/>
        <v>0</v>
      </c>
      <c r="BG10" s="17">
        <f t="shared" si="17"/>
        <v>0</v>
      </c>
      <c r="BH10" s="18">
        <f t="shared" si="17"/>
        <v>0</v>
      </c>
      <c r="BI10" s="18">
        <f t="shared" si="17"/>
        <v>0</v>
      </c>
      <c r="BJ10" s="19">
        <f t="shared" si="17"/>
        <v>0</v>
      </c>
      <c r="BK10" s="17">
        <f t="shared" si="17"/>
        <v>0</v>
      </c>
      <c r="BL10" s="18">
        <f t="shared" si="17"/>
        <v>0</v>
      </c>
      <c r="BM10" s="18">
        <f t="shared" si="17"/>
        <v>0</v>
      </c>
      <c r="BN10" s="19">
        <f t="shared" si="17"/>
        <v>0</v>
      </c>
      <c r="BO10" s="17">
        <f t="shared" si="17"/>
        <v>0</v>
      </c>
      <c r="BP10" s="18">
        <f t="shared" si="17"/>
        <v>0</v>
      </c>
      <c r="BQ10" s="18">
        <f t="shared" si="17"/>
        <v>0</v>
      </c>
      <c r="BR10" s="19">
        <f t="shared" si="17"/>
        <v>0</v>
      </c>
      <c r="BS10" s="19">
        <f t="shared" ref="BS10" si="18">IF((BS6&gt;0),(ROUND(ROUNDDOWN(BS7/3,1)+ROUNDDOWN((BS8+BS9)/6,1),0)+1),0)</f>
        <v>0</v>
      </c>
      <c r="BT10" s="181"/>
      <c r="BU10" s="182"/>
      <c r="BV10" s="182"/>
      <c r="BW10" s="182"/>
      <c r="BX10" s="183"/>
    </row>
    <row r="11" spans="1:76" ht="18.75" customHeight="1" x14ac:dyDescent="0.15">
      <c r="A11" s="149" t="s">
        <v>49</v>
      </c>
      <c r="B11" s="150"/>
      <c r="C11" s="150"/>
      <c r="D11" s="150"/>
      <c r="E11" s="150"/>
      <c r="F11" s="94"/>
      <c r="G11" s="53">
        <f t="shared" ref="G11:J11" si="19">COUNTIF(G18:G47,"1")</f>
        <v>0</v>
      </c>
      <c r="H11" s="54">
        <f t="shared" si="19"/>
        <v>0</v>
      </c>
      <c r="I11" s="54">
        <f t="shared" si="19"/>
        <v>0</v>
      </c>
      <c r="J11" s="55">
        <f t="shared" si="19"/>
        <v>0</v>
      </c>
      <c r="K11" s="53">
        <f t="shared" ref="K11:AP11" si="20">COUNTIF(K18:K47,"1")</f>
        <v>0</v>
      </c>
      <c r="L11" s="54">
        <f t="shared" si="20"/>
        <v>0</v>
      </c>
      <c r="M11" s="54">
        <f t="shared" si="20"/>
        <v>0</v>
      </c>
      <c r="N11" s="55">
        <f t="shared" si="20"/>
        <v>0</v>
      </c>
      <c r="O11" s="53">
        <f t="shared" si="20"/>
        <v>0</v>
      </c>
      <c r="P11" s="54">
        <f t="shared" si="20"/>
        <v>0</v>
      </c>
      <c r="Q11" s="54">
        <f t="shared" si="20"/>
        <v>0</v>
      </c>
      <c r="R11" s="55">
        <f t="shared" si="20"/>
        <v>0</v>
      </c>
      <c r="S11" s="53">
        <f t="shared" si="20"/>
        <v>0</v>
      </c>
      <c r="T11" s="54">
        <f t="shared" si="20"/>
        <v>0</v>
      </c>
      <c r="U11" s="54">
        <f t="shared" si="20"/>
        <v>0</v>
      </c>
      <c r="V11" s="55">
        <f t="shared" si="20"/>
        <v>0</v>
      </c>
      <c r="W11" s="53">
        <f t="shared" si="20"/>
        <v>0</v>
      </c>
      <c r="X11" s="54">
        <f t="shared" si="20"/>
        <v>0</v>
      </c>
      <c r="Y11" s="54">
        <f t="shared" si="20"/>
        <v>0</v>
      </c>
      <c r="Z11" s="55">
        <f t="shared" si="20"/>
        <v>0</v>
      </c>
      <c r="AA11" s="53">
        <f t="shared" si="20"/>
        <v>0</v>
      </c>
      <c r="AB11" s="54">
        <f t="shared" si="20"/>
        <v>0</v>
      </c>
      <c r="AC11" s="54">
        <f t="shared" si="20"/>
        <v>0</v>
      </c>
      <c r="AD11" s="55">
        <f t="shared" si="20"/>
        <v>0</v>
      </c>
      <c r="AE11" s="53">
        <f t="shared" si="20"/>
        <v>0</v>
      </c>
      <c r="AF11" s="54">
        <f t="shared" si="20"/>
        <v>0</v>
      </c>
      <c r="AG11" s="54">
        <f t="shared" si="20"/>
        <v>0</v>
      </c>
      <c r="AH11" s="55">
        <f t="shared" si="20"/>
        <v>0</v>
      </c>
      <c r="AI11" s="53">
        <f t="shared" si="20"/>
        <v>0</v>
      </c>
      <c r="AJ11" s="54">
        <f t="shared" si="20"/>
        <v>0</v>
      </c>
      <c r="AK11" s="54">
        <f t="shared" si="20"/>
        <v>0</v>
      </c>
      <c r="AL11" s="55">
        <f t="shared" si="20"/>
        <v>0</v>
      </c>
      <c r="AM11" s="53">
        <f t="shared" si="20"/>
        <v>0</v>
      </c>
      <c r="AN11" s="54">
        <f t="shared" si="20"/>
        <v>0</v>
      </c>
      <c r="AO11" s="54">
        <f t="shared" si="20"/>
        <v>0</v>
      </c>
      <c r="AP11" s="55">
        <f t="shared" si="20"/>
        <v>0</v>
      </c>
      <c r="AQ11" s="53">
        <f t="shared" ref="AQ11:BS11" si="21">COUNTIF(AQ18:AQ47,"1")</f>
        <v>0</v>
      </c>
      <c r="AR11" s="54">
        <f t="shared" si="21"/>
        <v>0</v>
      </c>
      <c r="AS11" s="54">
        <f t="shared" si="21"/>
        <v>0</v>
      </c>
      <c r="AT11" s="55">
        <f t="shared" si="21"/>
        <v>0</v>
      </c>
      <c r="AU11" s="53">
        <f t="shared" si="21"/>
        <v>0</v>
      </c>
      <c r="AV11" s="54">
        <f t="shared" si="21"/>
        <v>0</v>
      </c>
      <c r="AW11" s="54">
        <f t="shared" si="21"/>
        <v>0</v>
      </c>
      <c r="AX11" s="55">
        <f t="shared" si="21"/>
        <v>0</v>
      </c>
      <c r="AY11" s="53">
        <f t="shared" si="21"/>
        <v>0</v>
      </c>
      <c r="AZ11" s="54">
        <f t="shared" si="21"/>
        <v>0</v>
      </c>
      <c r="BA11" s="54">
        <f t="shared" si="21"/>
        <v>0</v>
      </c>
      <c r="BB11" s="55">
        <f t="shared" si="21"/>
        <v>0</v>
      </c>
      <c r="BC11" s="53">
        <f t="shared" si="21"/>
        <v>0</v>
      </c>
      <c r="BD11" s="54">
        <f t="shared" si="21"/>
        <v>0</v>
      </c>
      <c r="BE11" s="54">
        <f t="shared" si="21"/>
        <v>0</v>
      </c>
      <c r="BF11" s="55">
        <f t="shared" si="21"/>
        <v>0</v>
      </c>
      <c r="BG11" s="53">
        <f t="shared" si="21"/>
        <v>0</v>
      </c>
      <c r="BH11" s="54">
        <f t="shared" si="21"/>
        <v>0</v>
      </c>
      <c r="BI11" s="54">
        <f t="shared" si="21"/>
        <v>0</v>
      </c>
      <c r="BJ11" s="55">
        <f t="shared" si="21"/>
        <v>0</v>
      </c>
      <c r="BK11" s="53">
        <f t="shared" si="21"/>
        <v>0</v>
      </c>
      <c r="BL11" s="54">
        <f t="shared" si="21"/>
        <v>0</v>
      </c>
      <c r="BM11" s="54">
        <f t="shared" si="21"/>
        <v>0</v>
      </c>
      <c r="BN11" s="55">
        <f t="shared" si="21"/>
        <v>0</v>
      </c>
      <c r="BO11" s="53">
        <f t="shared" si="21"/>
        <v>0</v>
      </c>
      <c r="BP11" s="54">
        <f t="shared" si="21"/>
        <v>0</v>
      </c>
      <c r="BQ11" s="54">
        <f t="shared" si="21"/>
        <v>0</v>
      </c>
      <c r="BR11" s="55">
        <f t="shared" si="21"/>
        <v>0</v>
      </c>
      <c r="BS11" s="55">
        <f t="shared" si="21"/>
        <v>0</v>
      </c>
      <c r="BT11" s="181"/>
      <c r="BU11" s="182"/>
      <c r="BV11" s="182"/>
      <c r="BW11" s="182"/>
      <c r="BX11" s="183"/>
    </row>
    <row r="12" spans="1:76" ht="18.75" customHeight="1" x14ac:dyDescent="0.15">
      <c r="A12" s="1"/>
      <c r="B12" s="151" t="s">
        <v>43</v>
      </c>
      <c r="C12" s="152"/>
      <c r="D12" s="152"/>
      <c r="E12" s="153"/>
      <c r="F12" s="56"/>
      <c r="G12" s="57">
        <f t="shared" ref="G12:AL12" si="22">COUNTIFS(G18:G47,"1",$D$18:$D$47,"○")</f>
        <v>0</v>
      </c>
      <c r="H12" s="58">
        <f t="shared" si="22"/>
        <v>0</v>
      </c>
      <c r="I12" s="58">
        <f t="shared" si="22"/>
        <v>0</v>
      </c>
      <c r="J12" s="59">
        <f t="shared" si="22"/>
        <v>0</v>
      </c>
      <c r="K12" s="57">
        <f t="shared" si="22"/>
        <v>0</v>
      </c>
      <c r="L12" s="58">
        <f t="shared" si="22"/>
        <v>0</v>
      </c>
      <c r="M12" s="58">
        <f t="shared" si="22"/>
        <v>0</v>
      </c>
      <c r="N12" s="59">
        <f t="shared" si="22"/>
        <v>0</v>
      </c>
      <c r="O12" s="57">
        <f t="shared" si="22"/>
        <v>0</v>
      </c>
      <c r="P12" s="58">
        <f t="shared" si="22"/>
        <v>0</v>
      </c>
      <c r="Q12" s="58">
        <f t="shared" si="22"/>
        <v>0</v>
      </c>
      <c r="R12" s="59">
        <f t="shared" si="22"/>
        <v>0</v>
      </c>
      <c r="S12" s="57">
        <f t="shared" si="22"/>
        <v>0</v>
      </c>
      <c r="T12" s="58">
        <f t="shared" si="22"/>
        <v>0</v>
      </c>
      <c r="U12" s="58">
        <f t="shared" si="22"/>
        <v>0</v>
      </c>
      <c r="V12" s="59">
        <f t="shared" si="22"/>
        <v>0</v>
      </c>
      <c r="W12" s="57">
        <f t="shared" si="22"/>
        <v>0</v>
      </c>
      <c r="X12" s="58">
        <f t="shared" si="22"/>
        <v>0</v>
      </c>
      <c r="Y12" s="58">
        <f t="shared" si="22"/>
        <v>0</v>
      </c>
      <c r="Z12" s="59">
        <f t="shared" si="22"/>
        <v>0</v>
      </c>
      <c r="AA12" s="57">
        <f t="shared" si="22"/>
        <v>0</v>
      </c>
      <c r="AB12" s="58">
        <f t="shared" si="22"/>
        <v>0</v>
      </c>
      <c r="AC12" s="58">
        <f t="shared" si="22"/>
        <v>0</v>
      </c>
      <c r="AD12" s="59">
        <f t="shared" si="22"/>
        <v>0</v>
      </c>
      <c r="AE12" s="57">
        <f t="shared" si="22"/>
        <v>0</v>
      </c>
      <c r="AF12" s="58">
        <f t="shared" si="22"/>
        <v>0</v>
      </c>
      <c r="AG12" s="58">
        <f t="shared" si="22"/>
        <v>0</v>
      </c>
      <c r="AH12" s="59">
        <f t="shared" si="22"/>
        <v>0</v>
      </c>
      <c r="AI12" s="57">
        <f t="shared" si="22"/>
        <v>0</v>
      </c>
      <c r="AJ12" s="58">
        <f t="shared" si="22"/>
        <v>0</v>
      </c>
      <c r="AK12" s="58">
        <f t="shared" si="22"/>
        <v>0</v>
      </c>
      <c r="AL12" s="59">
        <f t="shared" si="22"/>
        <v>0</v>
      </c>
      <c r="AM12" s="57">
        <f t="shared" ref="AM12:BS12" si="23">COUNTIFS(AM18:AM47,"1",$D$18:$D$47,"○")</f>
        <v>0</v>
      </c>
      <c r="AN12" s="58">
        <f t="shared" si="23"/>
        <v>0</v>
      </c>
      <c r="AO12" s="58">
        <f t="shared" si="23"/>
        <v>0</v>
      </c>
      <c r="AP12" s="59">
        <f t="shared" si="23"/>
        <v>0</v>
      </c>
      <c r="AQ12" s="57">
        <f t="shared" si="23"/>
        <v>0</v>
      </c>
      <c r="AR12" s="58">
        <f t="shared" si="23"/>
        <v>0</v>
      </c>
      <c r="AS12" s="58">
        <f t="shared" si="23"/>
        <v>0</v>
      </c>
      <c r="AT12" s="59">
        <f t="shared" si="23"/>
        <v>0</v>
      </c>
      <c r="AU12" s="57">
        <f t="shared" si="23"/>
        <v>0</v>
      </c>
      <c r="AV12" s="58">
        <f t="shared" si="23"/>
        <v>0</v>
      </c>
      <c r="AW12" s="58">
        <f t="shared" si="23"/>
        <v>0</v>
      </c>
      <c r="AX12" s="59">
        <f t="shared" si="23"/>
        <v>0</v>
      </c>
      <c r="AY12" s="57">
        <f t="shared" si="23"/>
        <v>0</v>
      </c>
      <c r="AZ12" s="58">
        <f t="shared" si="23"/>
        <v>0</v>
      </c>
      <c r="BA12" s="58">
        <f t="shared" si="23"/>
        <v>0</v>
      </c>
      <c r="BB12" s="59">
        <f t="shared" si="23"/>
        <v>0</v>
      </c>
      <c r="BC12" s="57">
        <f t="shared" si="23"/>
        <v>0</v>
      </c>
      <c r="BD12" s="58">
        <f t="shared" si="23"/>
        <v>0</v>
      </c>
      <c r="BE12" s="58">
        <f t="shared" si="23"/>
        <v>0</v>
      </c>
      <c r="BF12" s="59">
        <f t="shared" si="23"/>
        <v>0</v>
      </c>
      <c r="BG12" s="57">
        <f t="shared" si="23"/>
        <v>0</v>
      </c>
      <c r="BH12" s="58">
        <f t="shared" si="23"/>
        <v>0</v>
      </c>
      <c r="BI12" s="58">
        <f t="shared" si="23"/>
        <v>0</v>
      </c>
      <c r="BJ12" s="59">
        <f t="shared" si="23"/>
        <v>0</v>
      </c>
      <c r="BK12" s="57">
        <f t="shared" si="23"/>
        <v>0</v>
      </c>
      <c r="BL12" s="58">
        <f t="shared" si="23"/>
        <v>0</v>
      </c>
      <c r="BM12" s="58">
        <f t="shared" si="23"/>
        <v>0</v>
      </c>
      <c r="BN12" s="59">
        <f t="shared" si="23"/>
        <v>0</v>
      </c>
      <c r="BO12" s="57">
        <f t="shared" si="23"/>
        <v>0</v>
      </c>
      <c r="BP12" s="58">
        <f t="shared" si="23"/>
        <v>0</v>
      </c>
      <c r="BQ12" s="58">
        <f t="shared" si="23"/>
        <v>0</v>
      </c>
      <c r="BR12" s="59">
        <f t="shared" si="23"/>
        <v>0</v>
      </c>
      <c r="BS12" s="56">
        <f t="shared" si="23"/>
        <v>0</v>
      </c>
      <c r="BT12" s="181"/>
      <c r="BU12" s="182"/>
      <c r="BV12" s="182"/>
      <c r="BW12" s="182"/>
      <c r="BX12" s="183"/>
    </row>
    <row r="13" spans="1:76" ht="18.75" customHeight="1" x14ac:dyDescent="0.15">
      <c r="A13" s="2"/>
      <c r="B13" s="154" t="s">
        <v>44</v>
      </c>
      <c r="C13" s="155"/>
      <c r="D13" s="155"/>
      <c r="E13" s="156"/>
      <c r="F13" s="60"/>
      <c r="G13" s="61">
        <f t="shared" ref="G13:AL13" si="24">COUNTIFS(G18:G47,"1",$D$18:$D$47,"-")</f>
        <v>0</v>
      </c>
      <c r="H13" s="62">
        <f t="shared" si="24"/>
        <v>0</v>
      </c>
      <c r="I13" s="62">
        <f t="shared" si="24"/>
        <v>0</v>
      </c>
      <c r="J13" s="63">
        <f t="shared" si="24"/>
        <v>0</v>
      </c>
      <c r="K13" s="61">
        <f t="shared" si="24"/>
        <v>0</v>
      </c>
      <c r="L13" s="62">
        <f t="shared" si="24"/>
        <v>0</v>
      </c>
      <c r="M13" s="62">
        <f t="shared" si="24"/>
        <v>0</v>
      </c>
      <c r="N13" s="63">
        <f t="shared" si="24"/>
        <v>0</v>
      </c>
      <c r="O13" s="61">
        <f t="shared" si="24"/>
        <v>0</v>
      </c>
      <c r="P13" s="62">
        <f t="shared" si="24"/>
        <v>0</v>
      </c>
      <c r="Q13" s="62">
        <f t="shared" si="24"/>
        <v>0</v>
      </c>
      <c r="R13" s="63">
        <f t="shared" si="24"/>
        <v>0</v>
      </c>
      <c r="S13" s="61">
        <f t="shared" si="24"/>
        <v>0</v>
      </c>
      <c r="T13" s="62">
        <f t="shared" si="24"/>
        <v>0</v>
      </c>
      <c r="U13" s="62">
        <f t="shared" si="24"/>
        <v>0</v>
      </c>
      <c r="V13" s="63">
        <f t="shared" si="24"/>
        <v>0</v>
      </c>
      <c r="W13" s="61">
        <f t="shared" si="24"/>
        <v>0</v>
      </c>
      <c r="X13" s="62">
        <f t="shared" si="24"/>
        <v>0</v>
      </c>
      <c r="Y13" s="62">
        <f t="shared" si="24"/>
        <v>0</v>
      </c>
      <c r="Z13" s="63">
        <f t="shared" si="24"/>
        <v>0</v>
      </c>
      <c r="AA13" s="61">
        <f t="shared" si="24"/>
        <v>0</v>
      </c>
      <c r="AB13" s="62">
        <f t="shared" si="24"/>
        <v>0</v>
      </c>
      <c r="AC13" s="62">
        <f t="shared" si="24"/>
        <v>0</v>
      </c>
      <c r="AD13" s="63">
        <f t="shared" si="24"/>
        <v>0</v>
      </c>
      <c r="AE13" s="61">
        <f t="shared" si="24"/>
        <v>0</v>
      </c>
      <c r="AF13" s="62">
        <f t="shared" si="24"/>
        <v>0</v>
      </c>
      <c r="AG13" s="62">
        <f t="shared" si="24"/>
        <v>0</v>
      </c>
      <c r="AH13" s="63">
        <f t="shared" si="24"/>
        <v>0</v>
      </c>
      <c r="AI13" s="61">
        <f t="shared" si="24"/>
        <v>0</v>
      </c>
      <c r="AJ13" s="62">
        <f t="shared" si="24"/>
        <v>0</v>
      </c>
      <c r="AK13" s="62">
        <f t="shared" si="24"/>
        <v>0</v>
      </c>
      <c r="AL13" s="63">
        <f t="shared" si="24"/>
        <v>0</v>
      </c>
      <c r="AM13" s="61">
        <f t="shared" ref="AM13:BS13" si="25">COUNTIFS(AM18:AM47,"1",$D$18:$D$47,"-")</f>
        <v>0</v>
      </c>
      <c r="AN13" s="62">
        <f t="shared" si="25"/>
        <v>0</v>
      </c>
      <c r="AO13" s="62">
        <f t="shared" si="25"/>
        <v>0</v>
      </c>
      <c r="AP13" s="63">
        <f t="shared" si="25"/>
        <v>0</v>
      </c>
      <c r="AQ13" s="61">
        <f t="shared" si="25"/>
        <v>0</v>
      </c>
      <c r="AR13" s="62">
        <f t="shared" si="25"/>
        <v>0</v>
      </c>
      <c r="AS13" s="62">
        <f t="shared" si="25"/>
        <v>0</v>
      </c>
      <c r="AT13" s="63">
        <f t="shared" si="25"/>
        <v>0</v>
      </c>
      <c r="AU13" s="61">
        <f t="shared" si="25"/>
        <v>0</v>
      </c>
      <c r="AV13" s="62">
        <f t="shared" si="25"/>
        <v>0</v>
      </c>
      <c r="AW13" s="62">
        <f t="shared" si="25"/>
        <v>0</v>
      </c>
      <c r="AX13" s="63">
        <f t="shared" si="25"/>
        <v>0</v>
      </c>
      <c r="AY13" s="61">
        <f t="shared" si="25"/>
        <v>0</v>
      </c>
      <c r="AZ13" s="62">
        <f t="shared" si="25"/>
        <v>0</v>
      </c>
      <c r="BA13" s="62">
        <f t="shared" si="25"/>
        <v>0</v>
      </c>
      <c r="BB13" s="63">
        <f t="shared" si="25"/>
        <v>0</v>
      </c>
      <c r="BC13" s="61">
        <f t="shared" si="25"/>
        <v>0</v>
      </c>
      <c r="BD13" s="62">
        <f t="shared" si="25"/>
        <v>0</v>
      </c>
      <c r="BE13" s="62">
        <f t="shared" si="25"/>
        <v>0</v>
      </c>
      <c r="BF13" s="63">
        <f t="shared" si="25"/>
        <v>0</v>
      </c>
      <c r="BG13" s="61">
        <f t="shared" si="25"/>
        <v>0</v>
      </c>
      <c r="BH13" s="62">
        <f t="shared" si="25"/>
        <v>0</v>
      </c>
      <c r="BI13" s="62">
        <f t="shared" si="25"/>
        <v>0</v>
      </c>
      <c r="BJ13" s="63">
        <f t="shared" si="25"/>
        <v>0</v>
      </c>
      <c r="BK13" s="61">
        <f t="shared" si="25"/>
        <v>0</v>
      </c>
      <c r="BL13" s="62">
        <f t="shared" si="25"/>
        <v>0</v>
      </c>
      <c r="BM13" s="62">
        <f t="shared" si="25"/>
        <v>0</v>
      </c>
      <c r="BN13" s="63">
        <f t="shared" si="25"/>
        <v>0</v>
      </c>
      <c r="BO13" s="61">
        <f t="shared" si="25"/>
        <v>0</v>
      </c>
      <c r="BP13" s="62">
        <f t="shared" si="25"/>
        <v>0</v>
      </c>
      <c r="BQ13" s="62">
        <f t="shared" si="25"/>
        <v>0</v>
      </c>
      <c r="BR13" s="63">
        <f t="shared" si="25"/>
        <v>0</v>
      </c>
      <c r="BS13" s="60">
        <f t="shared" si="25"/>
        <v>0</v>
      </c>
      <c r="BT13" s="181"/>
      <c r="BU13" s="182"/>
      <c r="BV13" s="182"/>
      <c r="BW13" s="182"/>
      <c r="BX13" s="183"/>
    </row>
    <row r="14" spans="1:76" s="76" customFormat="1" ht="9.75" customHeight="1" x14ac:dyDescent="0.15">
      <c r="A14" s="157" t="s">
        <v>31</v>
      </c>
      <c r="B14" s="158"/>
      <c r="C14" s="158"/>
      <c r="D14" s="158"/>
      <c r="E14" s="159"/>
      <c r="F14" s="90"/>
      <c r="G14" s="81">
        <f>G12</f>
        <v>0</v>
      </c>
      <c r="H14" s="82">
        <f t="shared" ref="H14:J14" si="26">H12</f>
        <v>0</v>
      </c>
      <c r="I14" s="82">
        <f t="shared" si="26"/>
        <v>0</v>
      </c>
      <c r="J14" s="83">
        <f t="shared" si="26"/>
        <v>0</v>
      </c>
      <c r="K14" s="81">
        <f>K12</f>
        <v>0</v>
      </c>
      <c r="L14" s="82">
        <f t="shared" ref="L14:N14" si="27">L12</f>
        <v>0</v>
      </c>
      <c r="M14" s="82">
        <f t="shared" si="27"/>
        <v>0</v>
      </c>
      <c r="N14" s="83">
        <f t="shared" si="27"/>
        <v>0</v>
      </c>
      <c r="O14" s="81">
        <f>O12</f>
        <v>0</v>
      </c>
      <c r="P14" s="82">
        <f t="shared" ref="P14:R14" si="28">P12</f>
        <v>0</v>
      </c>
      <c r="Q14" s="82">
        <f t="shared" si="28"/>
        <v>0</v>
      </c>
      <c r="R14" s="83">
        <f t="shared" si="28"/>
        <v>0</v>
      </c>
      <c r="S14" s="81">
        <f>S12</f>
        <v>0</v>
      </c>
      <c r="T14" s="82">
        <f t="shared" ref="T14:V14" si="29">T12</f>
        <v>0</v>
      </c>
      <c r="U14" s="82">
        <f t="shared" si="29"/>
        <v>0</v>
      </c>
      <c r="V14" s="83">
        <f t="shared" si="29"/>
        <v>0</v>
      </c>
      <c r="W14" s="81">
        <f>W12</f>
        <v>0</v>
      </c>
      <c r="X14" s="82">
        <f t="shared" ref="X14:Z14" si="30">X12</f>
        <v>0</v>
      </c>
      <c r="Y14" s="82">
        <f t="shared" si="30"/>
        <v>0</v>
      </c>
      <c r="Z14" s="83">
        <f t="shared" si="30"/>
        <v>0</v>
      </c>
      <c r="AA14" s="81">
        <f>AA12</f>
        <v>0</v>
      </c>
      <c r="AB14" s="82">
        <f t="shared" ref="AB14:AD14" si="31">AB12</f>
        <v>0</v>
      </c>
      <c r="AC14" s="82">
        <f t="shared" si="31"/>
        <v>0</v>
      </c>
      <c r="AD14" s="83">
        <f t="shared" si="31"/>
        <v>0</v>
      </c>
      <c r="AE14" s="81">
        <f>AE12</f>
        <v>0</v>
      </c>
      <c r="AF14" s="82">
        <f t="shared" ref="AF14:AH14" si="32">AF12</f>
        <v>0</v>
      </c>
      <c r="AG14" s="82">
        <f t="shared" si="32"/>
        <v>0</v>
      </c>
      <c r="AH14" s="83">
        <f t="shared" si="32"/>
        <v>0</v>
      </c>
      <c r="AI14" s="81">
        <f>AI12</f>
        <v>0</v>
      </c>
      <c r="AJ14" s="82">
        <f t="shared" ref="AJ14:AL14" si="33">AJ12</f>
        <v>0</v>
      </c>
      <c r="AK14" s="82">
        <f t="shared" si="33"/>
        <v>0</v>
      </c>
      <c r="AL14" s="83">
        <f t="shared" si="33"/>
        <v>0</v>
      </c>
      <c r="AM14" s="81">
        <f>AM12</f>
        <v>0</v>
      </c>
      <c r="AN14" s="82">
        <f t="shared" ref="AN14:AP14" si="34">AN12</f>
        <v>0</v>
      </c>
      <c r="AO14" s="82">
        <f t="shared" si="34"/>
        <v>0</v>
      </c>
      <c r="AP14" s="83">
        <f t="shared" si="34"/>
        <v>0</v>
      </c>
      <c r="AQ14" s="81">
        <f>AQ12</f>
        <v>0</v>
      </c>
      <c r="AR14" s="82">
        <f t="shared" ref="AR14:AT14" si="35">AR12</f>
        <v>0</v>
      </c>
      <c r="AS14" s="82">
        <f t="shared" si="35"/>
        <v>0</v>
      </c>
      <c r="AT14" s="83">
        <f t="shared" si="35"/>
        <v>0</v>
      </c>
      <c r="AU14" s="81">
        <f>AU12</f>
        <v>0</v>
      </c>
      <c r="AV14" s="82">
        <f t="shared" ref="AV14:AX14" si="36">AV12</f>
        <v>0</v>
      </c>
      <c r="AW14" s="82">
        <f t="shared" si="36"/>
        <v>0</v>
      </c>
      <c r="AX14" s="83">
        <f t="shared" si="36"/>
        <v>0</v>
      </c>
      <c r="AY14" s="81">
        <f>AY12</f>
        <v>0</v>
      </c>
      <c r="AZ14" s="82">
        <f t="shared" ref="AZ14:BB14" si="37">AZ12</f>
        <v>0</v>
      </c>
      <c r="BA14" s="82">
        <f t="shared" si="37"/>
        <v>0</v>
      </c>
      <c r="BB14" s="83">
        <f t="shared" si="37"/>
        <v>0</v>
      </c>
      <c r="BC14" s="81">
        <f>BC12</f>
        <v>0</v>
      </c>
      <c r="BD14" s="82">
        <f t="shared" ref="BD14:BF14" si="38">BD12</f>
        <v>0</v>
      </c>
      <c r="BE14" s="82">
        <f t="shared" si="38"/>
        <v>0</v>
      </c>
      <c r="BF14" s="83">
        <f t="shared" si="38"/>
        <v>0</v>
      </c>
      <c r="BG14" s="81">
        <f>BG12</f>
        <v>0</v>
      </c>
      <c r="BH14" s="82">
        <f t="shared" ref="BH14:BJ14" si="39">BH12</f>
        <v>0</v>
      </c>
      <c r="BI14" s="82">
        <f t="shared" si="39"/>
        <v>0</v>
      </c>
      <c r="BJ14" s="83">
        <f t="shared" si="39"/>
        <v>0</v>
      </c>
      <c r="BK14" s="81">
        <f>BK12</f>
        <v>0</v>
      </c>
      <c r="BL14" s="82">
        <f t="shared" ref="BL14:BN14" si="40">BL12</f>
        <v>0</v>
      </c>
      <c r="BM14" s="82">
        <f t="shared" si="40"/>
        <v>0</v>
      </c>
      <c r="BN14" s="83">
        <f t="shared" si="40"/>
        <v>0</v>
      </c>
      <c r="BO14" s="81">
        <f>BO12</f>
        <v>0</v>
      </c>
      <c r="BP14" s="82">
        <f t="shared" ref="BP14:BR14" si="41">BP12</f>
        <v>0</v>
      </c>
      <c r="BQ14" s="82">
        <f t="shared" si="41"/>
        <v>0</v>
      </c>
      <c r="BR14" s="83">
        <f t="shared" si="41"/>
        <v>0</v>
      </c>
      <c r="BS14" s="77">
        <f>IF((BS11&gt;0),BS12/BS11,0)</f>
        <v>0</v>
      </c>
      <c r="BT14" s="181"/>
      <c r="BU14" s="182"/>
      <c r="BV14" s="182"/>
      <c r="BW14" s="182"/>
      <c r="BX14" s="183"/>
    </row>
    <row r="15" spans="1:76" s="80" customFormat="1" ht="8.25" customHeight="1" x14ac:dyDescent="0.15">
      <c r="A15" s="160"/>
      <c r="B15" s="161"/>
      <c r="C15" s="161"/>
      <c r="D15" s="161"/>
      <c r="E15" s="162"/>
      <c r="F15" s="91"/>
      <c r="G15" s="84" t="s">
        <v>41</v>
      </c>
      <c r="H15" s="85" t="s">
        <v>41</v>
      </c>
      <c r="I15" s="85" t="s">
        <v>41</v>
      </c>
      <c r="J15" s="86" t="s">
        <v>41</v>
      </c>
      <c r="K15" s="84" t="s">
        <v>41</v>
      </c>
      <c r="L15" s="85" t="s">
        <v>41</v>
      </c>
      <c r="M15" s="85" t="s">
        <v>41</v>
      </c>
      <c r="N15" s="86" t="s">
        <v>41</v>
      </c>
      <c r="O15" s="84" t="s">
        <v>41</v>
      </c>
      <c r="P15" s="85" t="s">
        <v>41</v>
      </c>
      <c r="Q15" s="85" t="s">
        <v>41</v>
      </c>
      <c r="R15" s="86" t="s">
        <v>41</v>
      </c>
      <c r="S15" s="84" t="s">
        <v>41</v>
      </c>
      <c r="T15" s="85" t="s">
        <v>41</v>
      </c>
      <c r="U15" s="85" t="s">
        <v>41</v>
      </c>
      <c r="V15" s="86" t="s">
        <v>41</v>
      </c>
      <c r="W15" s="84" t="s">
        <v>41</v>
      </c>
      <c r="X15" s="85" t="s">
        <v>41</v>
      </c>
      <c r="Y15" s="85" t="s">
        <v>41</v>
      </c>
      <c r="Z15" s="86" t="s">
        <v>41</v>
      </c>
      <c r="AA15" s="84" t="s">
        <v>41</v>
      </c>
      <c r="AB15" s="85" t="s">
        <v>41</v>
      </c>
      <c r="AC15" s="85" t="s">
        <v>41</v>
      </c>
      <c r="AD15" s="86" t="s">
        <v>41</v>
      </c>
      <c r="AE15" s="84" t="s">
        <v>41</v>
      </c>
      <c r="AF15" s="85" t="s">
        <v>41</v>
      </c>
      <c r="AG15" s="85" t="s">
        <v>41</v>
      </c>
      <c r="AH15" s="86" t="s">
        <v>41</v>
      </c>
      <c r="AI15" s="84" t="s">
        <v>41</v>
      </c>
      <c r="AJ15" s="85" t="s">
        <v>41</v>
      </c>
      <c r="AK15" s="85" t="s">
        <v>41</v>
      </c>
      <c r="AL15" s="86" t="s">
        <v>41</v>
      </c>
      <c r="AM15" s="84" t="s">
        <v>41</v>
      </c>
      <c r="AN15" s="85" t="s">
        <v>41</v>
      </c>
      <c r="AO15" s="85" t="s">
        <v>41</v>
      </c>
      <c r="AP15" s="86" t="s">
        <v>41</v>
      </c>
      <c r="AQ15" s="84" t="s">
        <v>41</v>
      </c>
      <c r="AR15" s="85" t="s">
        <v>41</v>
      </c>
      <c r="AS15" s="85" t="s">
        <v>41</v>
      </c>
      <c r="AT15" s="86" t="s">
        <v>41</v>
      </c>
      <c r="AU15" s="84" t="s">
        <v>41</v>
      </c>
      <c r="AV15" s="85" t="s">
        <v>41</v>
      </c>
      <c r="AW15" s="85" t="s">
        <v>41</v>
      </c>
      <c r="AX15" s="86" t="s">
        <v>41</v>
      </c>
      <c r="AY15" s="84" t="s">
        <v>41</v>
      </c>
      <c r="AZ15" s="85" t="s">
        <v>41</v>
      </c>
      <c r="BA15" s="85" t="s">
        <v>41</v>
      </c>
      <c r="BB15" s="86" t="s">
        <v>41</v>
      </c>
      <c r="BC15" s="84" t="s">
        <v>41</v>
      </c>
      <c r="BD15" s="85" t="s">
        <v>41</v>
      </c>
      <c r="BE15" s="85" t="s">
        <v>41</v>
      </c>
      <c r="BF15" s="86" t="s">
        <v>41</v>
      </c>
      <c r="BG15" s="84" t="s">
        <v>41</v>
      </c>
      <c r="BH15" s="85" t="s">
        <v>41</v>
      </c>
      <c r="BI15" s="85" t="s">
        <v>41</v>
      </c>
      <c r="BJ15" s="86" t="s">
        <v>41</v>
      </c>
      <c r="BK15" s="84" t="s">
        <v>41</v>
      </c>
      <c r="BL15" s="85" t="s">
        <v>41</v>
      </c>
      <c r="BM15" s="85" t="s">
        <v>41</v>
      </c>
      <c r="BN15" s="86" t="s">
        <v>41</v>
      </c>
      <c r="BO15" s="84" t="s">
        <v>41</v>
      </c>
      <c r="BP15" s="85" t="s">
        <v>41</v>
      </c>
      <c r="BQ15" s="85" t="s">
        <v>41</v>
      </c>
      <c r="BR15" s="86" t="s">
        <v>41</v>
      </c>
      <c r="BS15" s="79"/>
      <c r="BT15" s="181"/>
      <c r="BU15" s="182"/>
      <c r="BV15" s="182"/>
      <c r="BW15" s="182"/>
      <c r="BX15" s="183"/>
    </row>
    <row r="16" spans="1:76" s="76" customFormat="1" ht="9.75" customHeight="1" x14ac:dyDescent="0.15">
      <c r="A16" s="163"/>
      <c r="B16" s="164"/>
      <c r="C16" s="164"/>
      <c r="D16" s="164"/>
      <c r="E16" s="165"/>
      <c r="F16" s="75"/>
      <c r="G16" s="87">
        <f>G11</f>
        <v>0</v>
      </c>
      <c r="H16" s="88">
        <f t="shared" ref="H16:J16" si="42">H11</f>
        <v>0</v>
      </c>
      <c r="I16" s="88">
        <f t="shared" si="42"/>
        <v>0</v>
      </c>
      <c r="J16" s="89">
        <f t="shared" si="42"/>
        <v>0</v>
      </c>
      <c r="K16" s="87">
        <f>K11</f>
        <v>0</v>
      </c>
      <c r="L16" s="88">
        <f t="shared" ref="L16:N16" si="43">L11</f>
        <v>0</v>
      </c>
      <c r="M16" s="88">
        <f t="shared" si="43"/>
        <v>0</v>
      </c>
      <c r="N16" s="89">
        <f t="shared" si="43"/>
        <v>0</v>
      </c>
      <c r="O16" s="87">
        <f>O11</f>
        <v>0</v>
      </c>
      <c r="P16" s="88">
        <f t="shared" ref="P16:R16" si="44">P11</f>
        <v>0</v>
      </c>
      <c r="Q16" s="88">
        <f t="shared" si="44"/>
        <v>0</v>
      </c>
      <c r="R16" s="89">
        <f t="shared" si="44"/>
        <v>0</v>
      </c>
      <c r="S16" s="87">
        <f>S11</f>
        <v>0</v>
      </c>
      <c r="T16" s="88">
        <f t="shared" ref="T16:V16" si="45">T11</f>
        <v>0</v>
      </c>
      <c r="U16" s="88">
        <f t="shared" si="45"/>
        <v>0</v>
      </c>
      <c r="V16" s="89">
        <f t="shared" si="45"/>
        <v>0</v>
      </c>
      <c r="W16" s="87">
        <f>W11</f>
        <v>0</v>
      </c>
      <c r="X16" s="88">
        <f t="shared" ref="X16:Z16" si="46">X11</f>
        <v>0</v>
      </c>
      <c r="Y16" s="88">
        <f t="shared" si="46"/>
        <v>0</v>
      </c>
      <c r="Z16" s="89">
        <f t="shared" si="46"/>
        <v>0</v>
      </c>
      <c r="AA16" s="87">
        <f>AA11</f>
        <v>0</v>
      </c>
      <c r="AB16" s="88">
        <f t="shared" ref="AB16:AD16" si="47">AB11</f>
        <v>0</v>
      </c>
      <c r="AC16" s="88">
        <f t="shared" si="47"/>
        <v>0</v>
      </c>
      <c r="AD16" s="89">
        <f t="shared" si="47"/>
        <v>0</v>
      </c>
      <c r="AE16" s="87">
        <f>AE11</f>
        <v>0</v>
      </c>
      <c r="AF16" s="88">
        <f t="shared" ref="AF16:AH16" si="48">AF11</f>
        <v>0</v>
      </c>
      <c r="AG16" s="88">
        <f t="shared" si="48"/>
        <v>0</v>
      </c>
      <c r="AH16" s="89">
        <f t="shared" si="48"/>
        <v>0</v>
      </c>
      <c r="AI16" s="87">
        <f>AI11</f>
        <v>0</v>
      </c>
      <c r="AJ16" s="88">
        <f t="shared" ref="AJ16:AL16" si="49">AJ11</f>
        <v>0</v>
      </c>
      <c r="AK16" s="88">
        <f t="shared" si="49"/>
        <v>0</v>
      </c>
      <c r="AL16" s="89">
        <f t="shared" si="49"/>
        <v>0</v>
      </c>
      <c r="AM16" s="87">
        <f>AM11</f>
        <v>0</v>
      </c>
      <c r="AN16" s="88">
        <f t="shared" ref="AN16:AP16" si="50">AN11</f>
        <v>0</v>
      </c>
      <c r="AO16" s="88">
        <f t="shared" si="50"/>
        <v>0</v>
      </c>
      <c r="AP16" s="89">
        <f t="shared" si="50"/>
        <v>0</v>
      </c>
      <c r="AQ16" s="87">
        <f>AQ11</f>
        <v>0</v>
      </c>
      <c r="AR16" s="88">
        <f t="shared" ref="AR16:AT16" si="51">AR11</f>
        <v>0</v>
      </c>
      <c r="AS16" s="88">
        <f t="shared" si="51"/>
        <v>0</v>
      </c>
      <c r="AT16" s="89">
        <f t="shared" si="51"/>
        <v>0</v>
      </c>
      <c r="AU16" s="87">
        <f>AU11</f>
        <v>0</v>
      </c>
      <c r="AV16" s="88">
        <f t="shared" ref="AV16:AX16" si="52">AV11</f>
        <v>0</v>
      </c>
      <c r="AW16" s="88">
        <f t="shared" si="52"/>
        <v>0</v>
      </c>
      <c r="AX16" s="89">
        <f t="shared" si="52"/>
        <v>0</v>
      </c>
      <c r="AY16" s="87">
        <f>AY11</f>
        <v>0</v>
      </c>
      <c r="AZ16" s="88">
        <f t="shared" ref="AZ16:BB16" si="53">AZ11</f>
        <v>0</v>
      </c>
      <c r="BA16" s="88">
        <f t="shared" si="53"/>
        <v>0</v>
      </c>
      <c r="BB16" s="89">
        <f t="shared" si="53"/>
        <v>0</v>
      </c>
      <c r="BC16" s="87">
        <f>BC11</f>
        <v>0</v>
      </c>
      <c r="BD16" s="88">
        <f t="shared" ref="BD16:BF16" si="54">BD11</f>
        <v>0</v>
      </c>
      <c r="BE16" s="88">
        <f t="shared" si="54"/>
        <v>0</v>
      </c>
      <c r="BF16" s="89">
        <f t="shared" si="54"/>
        <v>0</v>
      </c>
      <c r="BG16" s="87">
        <f>BG11</f>
        <v>0</v>
      </c>
      <c r="BH16" s="88">
        <f t="shared" ref="BH16:BJ16" si="55">BH11</f>
        <v>0</v>
      </c>
      <c r="BI16" s="88">
        <f t="shared" si="55"/>
        <v>0</v>
      </c>
      <c r="BJ16" s="89">
        <f t="shared" si="55"/>
        <v>0</v>
      </c>
      <c r="BK16" s="87">
        <f>BK11</f>
        <v>0</v>
      </c>
      <c r="BL16" s="88">
        <f t="shared" ref="BL16:BN16" si="56">BL11</f>
        <v>0</v>
      </c>
      <c r="BM16" s="88">
        <f t="shared" si="56"/>
        <v>0</v>
      </c>
      <c r="BN16" s="89">
        <f t="shared" si="56"/>
        <v>0</v>
      </c>
      <c r="BO16" s="87">
        <f>BO11</f>
        <v>0</v>
      </c>
      <c r="BP16" s="88">
        <f t="shared" ref="BP16:BR16" si="57">BP11</f>
        <v>0</v>
      </c>
      <c r="BQ16" s="88">
        <f t="shared" si="57"/>
        <v>0</v>
      </c>
      <c r="BR16" s="89">
        <f t="shared" si="57"/>
        <v>0</v>
      </c>
      <c r="BS16" s="78"/>
      <c r="BT16" s="184"/>
      <c r="BU16" s="185"/>
      <c r="BV16" s="185"/>
      <c r="BW16" s="185"/>
      <c r="BX16" s="186"/>
    </row>
    <row r="17" spans="1:76" ht="24" x14ac:dyDescent="0.15">
      <c r="A17" s="3" t="s">
        <v>12</v>
      </c>
      <c r="B17" s="166" t="s">
        <v>14</v>
      </c>
      <c r="C17" s="167"/>
      <c r="D17" s="50" t="s">
        <v>38</v>
      </c>
      <c r="E17" s="4" t="s">
        <v>28</v>
      </c>
      <c r="F17" s="141" t="s">
        <v>10</v>
      </c>
      <c r="G17" s="142"/>
      <c r="H17" s="142"/>
      <c r="I17" s="142"/>
      <c r="J17" s="142"/>
      <c r="K17" s="142"/>
      <c r="L17" s="49"/>
      <c r="M17" s="49"/>
      <c r="N17" s="37" t="s">
        <v>29</v>
      </c>
      <c r="O17" s="37"/>
      <c r="P17" s="37"/>
      <c r="Q17" s="37"/>
      <c r="R17" s="37"/>
      <c r="S17" s="37"/>
      <c r="T17" s="37"/>
      <c r="U17" s="37"/>
      <c r="V17" s="38"/>
      <c r="W17" s="39"/>
      <c r="X17" s="39"/>
      <c r="Y17" s="39"/>
      <c r="Z17" s="38"/>
      <c r="AA17" s="37"/>
      <c r="AB17" s="37"/>
      <c r="AC17" s="37"/>
      <c r="AD17" s="37"/>
      <c r="AE17" s="37" t="s">
        <v>16</v>
      </c>
      <c r="AF17" s="37"/>
      <c r="AG17" s="37"/>
      <c r="AH17" s="38"/>
      <c r="AI17" s="38"/>
      <c r="AJ17" s="38"/>
      <c r="AK17" s="38"/>
      <c r="AL17" s="38"/>
      <c r="AM17" s="38"/>
      <c r="AN17" s="38"/>
      <c r="AO17" s="38"/>
      <c r="AP17" s="38" t="s">
        <v>11</v>
      </c>
      <c r="AQ17" s="40" t="s">
        <v>30</v>
      </c>
      <c r="AR17" s="40"/>
      <c r="AS17" s="40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8"/>
      <c r="BO17" s="37"/>
      <c r="BP17" s="37"/>
      <c r="BQ17" s="37"/>
      <c r="BR17" s="39"/>
      <c r="BS17" s="49" t="s">
        <v>15</v>
      </c>
      <c r="BT17" s="73" t="s">
        <v>5</v>
      </c>
      <c r="BU17" s="73" t="s">
        <v>6</v>
      </c>
      <c r="BV17" s="95" t="s">
        <v>8</v>
      </c>
      <c r="BW17" s="74" t="s">
        <v>7</v>
      </c>
      <c r="BX17" s="41" t="s">
        <v>9</v>
      </c>
    </row>
    <row r="18" spans="1:76" ht="12" customHeight="1" x14ac:dyDescent="0.15">
      <c r="A18" s="123">
        <v>1</v>
      </c>
      <c r="B18" s="143"/>
      <c r="C18" s="144"/>
      <c r="D18" s="129" t="s">
        <v>33</v>
      </c>
      <c r="E18" s="102"/>
      <c r="F18" s="131"/>
      <c r="G18" s="121"/>
      <c r="H18" s="119"/>
      <c r="I18" s="119"/>
      <c r="J18" s="115"/>
      <c r="K18" s="121"/>
      <c r="L18" s="119"/>
      <c r="M18" s="119"/>
      <c r="N18" s="115"/>
      <c r="O18" s="121"/>
      <c r="P18" s="119"/>
      <c r="Q18" s="119"/>
      <c r="R18" s="139"/>
      <c r="S18" s="121"/>
      <c r="T18" s="119"/>
      <c r="U18" s="119"/>
      <c r="V18" s="139"/>
      <c r="W18" s="133"/>
      <c r="X18" s="119"/>
      <c r="Y18" s="119"/>
      <c r="Z18" s="139"/>
      <c r="AA18" s="133"/>
      <c r="AB18" s="119"/>
      <c r="AC18" s="119"/>
      <c r="AD18" s="139"/>
      <c r="AE18" s="121"/>
      <c r="AF18" s="119"/>
      <c r="AG18" s="119"/>
      <c r="AH18" s="139"/>
      <c r="AI18" s="121"/>
      <c r="AJ18" s="119"/>
      <c r="AK18" s="119"/>
      <c r="AL18" s="139"/>
      <c r="AM18" s="121"/>
      <c r="AN18" s="119"/>
      <c r="AO18" s="119"/>
      <c r="AP18" s="139"/>
      <c r="AQ18" s="121"/>
      <c r="AR18" s="119"/>
      <c r="AS18" s="119"/>
      <c r="AT18" s="139"/>
      <c r="AU18" s="121"/>
      <c r="AV18" s="119"/>
      <c r="AW18" s="119"/>
      <c r="AX18" s="115"/>
      <c r="AY18" s="121"/>
      <c r="AZ18" s="119"/>
      <c r="BA18" s="119"/>
      <c r="BB18" s="115"/>
      <c r="BC18" s="121"/>
      <c r="BD18" s="119"/>
      <c r="BE18" s="119"/>
      <c r="BF18" s="115"/>
      <c r="BG18" s="121"/>
      <c r="BH18" s="119"/>
      <c r="BI18" s="119"/>
      <c r="BJ18" s="115"/>
      <c r="BK18" s="121"/>
      <c r="BL18" s="119"/>
      <c r="BM18" s="119"/>
      <c r="BN18" s="115"/>
      <c r="BO18" s="121"/>
      <c r="BP18" s="119"/>
      <c r="BQ18" s="119"/>
      <c r="BR18" s="115"/>
      <c r="BS18" s="115"/>
      <c r="BT18" s="117"/>
      <c r="BU18" s="117"/>
      <c r="BV18" s="117"/>
      <c r="BW18" s="113">
        <f>BX18-BV18</f>
        <v>0</v>
      </c>
      <c r="BX18" s="113">
        <f>BU18-BT18</f>
        <v>0</v>
      </c>
    </row>
    <row r="19" spans="1:76" ht="12" customHeight="1" x14ac:dyDescent="0.15">
      <c r="A19" s="124"/>
      <c r="B19" s="145"/>
      <c r="C19" s="146"/>
      <c r="D19" s="130"/>
      <c r="E19" s="103"/>
      <c r="F19" s="132"/>
      <c r="G19" s="122"/>
      <c r="H19" s="120"/>
      <c r="I19" s="120"/>
      <c r="J19" s="116"/>
      <c r="K19" s="122"/>
      <c r="L19" s="120"/>
      <c r="M19" s="120"/>
      <c r="N19" s="116"/>
      <c r="O19" s="122"/>
      <c r="P19" s="120"/>
      <c r="Q19" s="120"/>
      <c r="R19" s="140"/>
      <c r="S19" s="122"/>
      <c r="T19" s="120"/>
      <c r="U19" s="120"/>
      <c r="V19" s="140"/>
      <c r="W19" s="134"/>
      <c r="X19" s="120"/>
      <c r="Y19" s="120"/>
      <c r="Z19" s="140"/>
      <c r="AA19" s="134"/>
      <c r="AB19" s="120"/>
      <c r="AC19" s="120"/>
      <c r="AD19" s="140"/>
      <c r="AE19" s="122"/>
      <c r="AF19" s="120"/>
      <c r="AG19" s="120"/>
      <c r="AH19" s="140"/>
      <c r="AI19" s="122"/>
      <c r="AJ19" s="120"/>
      <c r="AK19" s="120"/>
      <c r="AL19" s="140"/>
      <c r="AM19" s="122"/>
      <c r="AN19" s="120"/>
      <c r="AO19" s="120"/>
      <c r="AP19" s="140"/>
      <c r="AQ19" s="122"/>
      <c r="AR19" s="120"/>
      <c r="AS19" s="120"/>
      <c r="AT19" s="140"/>
      <c r="AU19" s="122"/>
      <c r="AV19" s="120"/>
      <c r="AW19" s="120"/>
      <c r="AX19" s="116"/>
      <c r="AY19" s="122"/>
      <c r="AZ19" s="120"/>
      <c r="BA19" s="120"/>
      <c r="BB19" s="116"/>
      <c r="BC19" s="122"/>
      <c r="BD19" s="120"/>
      <c r="BE19" s="120"/>
      <c r="BF19" s="116"/>
      <c r="BG19" s="122"/>
      <c r="BH19" s="120"/>
      <c r="BI19" s="120"/>
      <c r="BJ19" s="116"/>
      <c r="BK19" s="122"/>
      <c r="BL19" s="120"/>
      <c r="BM19" s="120"/>
      <c r="BN19" s="116"/>
      <c r="BO19" s="122"/>
      <c r="BP19" s="120"/>
      <c r="BQ19" s="120"/>
      <c r="BR19" s="116"/>
      <c r="BS19" s="116"/>
      <c r="BT19" s="118"/>
      <c r="BU19" s="118"/>
      <c r="BV19" s="118"/>
      <c r="BW19" s="114"/>
      <c r="BX19" s="114"/>
    </row>
    <row r="20" spans="1:76" ht="12" customHeight="1" x14ac:dyDescent="0.15">
      <c r="A20" s="123">
        <v>2</v>
      </c>
      <c r="B20" s="135"/>
      <c r="C20" s="136"/>
      <c r="D20" s="129" t="s">
        <v>33</v>
      </c>
      <c r="E20" s="102"/>
      <c r="F20" s="131"/>
      <c r="G20" s="121"/>
      <c r="H20" s="119"/>
      <c r="I20" s="119"/>
      <c r="J20" s="115"/>
      <c r="K20" s="121"/>
      <c r="L20" s="119"/>
      <c r="M20" s="119"/>
      <c r="N20" s="115"/>
      <c r="O20" s="121"/>
      <c r="P20" s="119"/>
      <c r="Q20" s="119"/>
      <c r="R20" s="139"/>
      <c r="S20" s="121"/>
      <c r="T20" s="119"/>
      <c r="U20" s="119"/>
      <c r="V20" s="139"/>
      <c r="W20" s="133"/>
      <c r="X20" s="119"/>
      <c r="Y20" s="119"/>
      <c r="Z20" s="139"/>
      <c r="AA20" s="133"/>
      <c r="AB20" s="119"/>
      <c r="AC20" s="119"/>
      <c r="AD20" s="139"/>
      <c r="AE20" s="121"/>
      <c r="AF20" s="119"/>
      <c r="AG20" s="119"/>
      <c r="AH20" s="139"/>
      <c r="AI20" s="121"/>
      <c r="AJ20" s="119"/>
      <c r="AK20" s="119"/>
      <c r="AL20" s="139"/>
      <c r="AM20" s="121"/>
      <c r="AN20" s="119"/>
      <c r="AO20" s="119"/>
      <c r="AP20" s="139"/>
      <c r="AQ20" s="121"/>
      <c r="AR20" s="119"/>
      <c r="AS20" s="119"/>
      <c r="AT20" s="139"/>
      <c r="AU20" s="121"/>
      <c r="AV20" s="119"/>
      <c r="AW20" s="119"/>
      <c r="AX20" s="115"/>
      <c r="AY20" s="121"/>
      <c r="AZ20" s="119"/>
      <c r="BA20" s="119"/>
      <c r="BB20" s="115"/>
      <c r="BC20" s="121"/>
      <c r="BD20" s="119"/>
      <c r="BE20" s="119"/>
      <c r="BF20" s="115"/>
      <c r="BG20" s="121"/>
      <c r="BH20" s="119"/>
      <c r="BI20" s="119"/>
      <c r="BJ20" s="115"/>
      <c r="BK20" s="121"/>
      <c r="BL20" s="119"/>
      <c r="BM20" s="119"/>
      <c r="BN20" s="115"/>
      <c r="BO20" s="121"/>
      <c r="BP20" s="119"/>
      <c r="BQ20" s="119"/>
      <c r="BR20" s="115"/>
      <c r="BS20" s="115"/>
      <c r="BT20" s="117"/>
      <c r="BU20" s="117"/>
      <c r="BV20" s="117"/>
      <c r="BW20" s="113">
        <f>BX20-BV20</f>
        <v>0</v>
      </c>
      <c r="BX20" s="113">
        <f>BU20-BT20</f>
        <v>0</v>
      </c>
    </row>
    <row r="21" spans="1:76" ht="12" customHeight="1" x14ac:dyDescent="0.15">
      <c r="A21" s="124"/>
      <c r="B21" s="137"/>
      <c r="C21" s="138"/>
      <c r="D21" s="130"/>
      <c r="E21" s="103"/>
      <c r="F21" s="132"/>
      <c r="G21" s="122"/>
      <c r="H21" s="120"/>
      <c r="I21" s="120"/>
      <c r="J21" s="116"/>
      <c r="K21" s="122"/>
      <c r="L21" s="120"/>
      <c r="M21" s="120"/>
      <c r="N21" s="116"/>
      <c r="O21" s="122"/>
      <c r="P21" s="120"/>
      <c r="Q21" s="120"/>
      <c r="R21" s="140"/>
      <c r="S21" s="122"/>
      <c r="T21" s="120"/>
      <c r="U21" s="120"/>
      <c r="V21" s="140"/>
      <c r="W21" s="134"/>
      <c r="X21" s="120"/>
      <c r="Y21" s="120"/>
      <c r="Z21" s="140"/>
      <c r="AA21" s="134"/>
      <c r="AB21" s="120"/>
      <c r="AC21" s="120"/>
      <c r="AD21" s="140"/>
      <c r="AE21" s="122"/>
      <c r="AF21" s="120"/>
      <c r="AG21" s="120"/>
      <c r="AH21" s="140"/>
      <c r="AI21" s="122"/>
      <c r="AJ21" s="120"/>
      <c r="AK21" s="120"/>
      <c r="AL21" s="140"/>
      <c r="AM21" s="122"/>
      <c r="AN21" s="120"/>
      <c r="AO21" s="120"/>
      <c r="AP21" s="140"/>
      <c r="AQ21" s="122"/>
      <c r="AR21" s="120"/>
      <c r="AS21" s="120"/>
      <c r="AT21" s="140"/>
      <c r="AU21" s="122"/>
      <c r="AV21" s="120"/>
      <c r="AW21" s="120"/>
      <c r="AX21" s="116"/>
      <c r="AY21" s="122"/>
      <c r="AZ21" s="120"/>
      <c r="BA21" s="120"/>
      <c r="BB21" s="116"/>
      <c r="BC21" s="122"/>
      <c r="BD21" s="120"/>
      <c r="BE21" s="120"/>
      <c r="BF21" s="116"/>
      <c r="BG21" s="122"/>
      <c r="BH21" s="120"/>
      <c r="BI21" s="120"/>
      <c r="BJ21" s="116"/>
      <c r="BK21" s="122"/>
      <c r="BL21" s="120"/>
      <c r="BM21" s="120"/>
      <c r="BN21" s="116"/>
      <c r="BO21" s="122"/>
      <c r="BP21" s="120"/>
      <c r="BQ21" s="120"/>
      <c r="BR21" s="116"/>
      <c r="BS21" s="116"/>
      <c r="BT21" s="118"/>
      <c r="BU21" s="118"/>
      <c r="BV21" s="118"/>
      <c r="BW21" s="114"/>
      <c r="BX21" s="114"/>
    </row>
    <row r="22" spans="1:76" ht="12" customHeight="1" x14ac:dyDescent="0.15">
      <c r="A22" s="123">
        <v>3</v>
      </c>
      <c r="B22" s="135"/>
      <c r="C22" s="136"/>
      <c r="D22" s="129" t="s">
        <v>33</v>
      </c>
      <c r="E22" s="102"/>
      <c r="F22" s="131"/>
      <c r="G22" s="121"/>
      <c r="H22" s="119"/>
      <c r="I22" s="119"/>
      <c r="J22" s="115"/>
      <c r="K22" s="121"/>
      <c r="L22" s="119"/>
      <c r="M22" s="119"/>
      <c r="N22" s="115"/>
      <c r="O22" s="121"/>
      <c r="P22" s="119"/>
      <c r="Q22" s="119"/>
      <c r="R22" s="139"/>
      <c r="S22" s="133"/>
      <c r="T22" s="119"/>
      <c r="U22" s="119"/>
      <c r="V22" s="139"/>
      <c r="W22" s="133"/>
      <c r="X22" s="119"/>
      <c r="Y22" s="119"/>
      <c r="Z22" s="139"/>
      <c r="AA22" s="133"/>
      <c r="AB22" s="119"/>
      <c r="AC22" s="119"/>
      <c r="AD22" s="139"/>
      <c r="AE22" s="133"/>
      <c r="AF22" s="119"/>
      <c r="AG22" s="119"/>
      <c r="AH22" s="139"/>
      <c r="AI22" s="133"/>
      <c r="AJ22" s="119"/>
      <c r="AK22" s="119"/>
      <c r="AL22" s="139"/>
      <c r="AM22" s="133"/>
      <c r="AN22" s="119"/>
      <c r="AO22" s="119"/>
      <c r="AP22" s="139"/>
      <c r="AQ22" s="133"/>
      <c r="AR22" s="119"/>
      <c r="AS22" s="119"/>
      <c r="AT22" s="139"/>
      <c r="AU22" s="133"/>
      <c r="AV22" s="119"/>
      <c r="AW22" s="119"/>
      <c r="AX22" s="115"/>
      <c r="AY22" s="121"/>
      <c r="AZ22" s="119"/>
      <c r="BA22" s="119"/>
      <c r="BB22" s="115"/>
      <c r="BC22" s="121"/>
      <c r="BD22" s="119"/>
      <c r="BE22" s="119"/>
      <c r="BF22" s="115"/>
      <c r="BG22" s="121"/>
      <c r="BH22" s="119"/>
      <c r="BI22" s="119"/>
      <c r="BJ22" s="115"/>
      <c r="BK22" s="121"/>
      <c r="BL22" s="119"/>
      <c r="BM22" s="119"/>
      <c r="BN22" s="115"/>
      <c r="BO22" s="121"/>
      <c r="BP22" s="119"/>
      <c r="BQ22" s="119"/>
      <c r="BR22" s="115"/>
      <c r="BS22" s="115"/>
      <c r="BT22" s="117"/>
      <c r="BU22" s="117"/>
      <c r="BV22" s="117"/>
      <c r="BW22" s="113">
        <f>BX22-BV22</f>
        <v>0</v>
      </c>
      <c r="BX22" s="113">
        <f>BU22-BT22</f>
        <v>0</v>
      </c>
    </row>
    <row r="23" spans="1:76" ht="12" customHeight="1" x14ac:dyDescent="0.15">
      <c r="A23" s="124"/>
      <c r="B23" s="137"/>
      <c r="C23" s="138"/>
      <c r="D23" s="130"/>
      <c r="E23" s="103"/>
      <c r="F23" s="132"/>
      <c r="G23" s="122"/>
      <c r="H23" s="120"/>
      <c r="I23" s="120"/>
      <c r="J23" s="116"/>
      <c r="K23" s="122"/>
      <c r="L23" s="120"/>
      <c r="M23" s="120"/>
      <c r="N23" s="116"/>
      <c r="O23" s="122"/>
      <c r="P23" s="120"/>
      <c r="Q23" s="120"/>
      <c r="R23" s="140"/>
      <c r="S23" s="134"/>
      <c r="T23" s="120"/>
      <c r="U23" s="120"/>
      <c r="V23" s="140"/>
      <c r="W23" s="134"/>
      <c r="X23" s="120"/>
      <c r="Y23" s="120"/>
      <c r="Z23" s="140"/>
      <c r="AA23" s="134"/>
      <c r="AB23" s="120"/>
      <c r="AC23" s="120"/>
      <c r="AD23" s="140"/>
      <c r="AE23" s="134"/>
      <c r="AF23" s="120"/>
      <c r="AG23" s="120"/>
      <c r="AH23" s="140"/>
      <c r="AI23" s="134"/>
      <c r="AJ23" s="120"/>
      <c r="AK23" s="120"/>
      <c r="AL23" s="140"/>
      <c r="AM23" s="134"/>
      <c r="AN23" s="120"/>
      <c r="AO23" s="120"/>
      <c r="AP23" s="140"/>
      <c r="AQ23" s="134"/>
      <c r="AR23" s="120"/>
      <c r="AS23" s="120"/>
      <c r="AT23" s="140"/>
      <c r="AU23" s="134"/>
      <c r="AV23" s="120"/>
      <c r="AW23" s="120"/>
      <c r="AX23" s="116"/>
      <c r="AY23" s="122"/>
      <c r="AZ23" s="120"/>
      <c r="BA23" s="120"/>
      <c r="BB23" s="116"/>
      <c r="BC23" s="122"/>
      <c r="BD23" s="120"/>
      <c r="BE23" s="120"/>
      <c r="BF23" s="116"/>
      <c r="BG23" s="122"/>
      <c r="BH23" s="120"/>
      <c r="BI23" s="120"/>
      <c r="BJ23" s="116"/>
      <c r="BK23" s="122"/>
      <c r="BL23" s="120"/>
      <c r="BM23" s="120"/>
      <c r="BN23" s="116"/>
      <c r="BO23" s="122"/>
      <c r="BP23" s="120"/>
      <c r="BQ23" s="120"/>
      <c r="BR23" s="116"/>
      <c r="BS23" s="116"/>
      <c r="BT23" s="118"/>
      <c r="BU23" s="118"/>
      <c r="BV23" s="118"/>
      <c r="BW23" s="114"/>
      <c r="BX23" s="114"/>
    </row>
    <row r="24" spans="1:76" ht="12" customHeight="1" x14ac:dyDescent="0.15">
      <c r="A24" s="123">
        <v>4</v>
      </c>
      <c r="B24" s="135"/>
      <c r="C24" s="136"/>
      <c r="D24" s="129" t="s">
        <v>33</v>
      </c>
      <c r="E24" s="102"/>
      <c r="F24" s="131"/>
      <c r="G24" s="121"/>
      <c r="H24" s="119"/>
      <c r="I24" s="119"/>
      <c r="J24" s="115"/>
      <c r="K24" s="121"/>
      <c r="L24" s="119"/>
      <c r="M24" s="119"/>
      <c r="N24" s="115"/>
      <c r="O24" s="121"/>
      <c r="P24" s="119"/>
      <c r="Q24" s="119"/>
      <c r="R24" s="139"/>
      <c r="S24" s="121"/>
      <c r="T24" s="119"/>
      <c r="U24" s="119"/>
      <c r="V24" s="115"/>
      <c r="W24" s="121"/>
      <c r="X24" s="119"/>
      <c r="Y24" s="119"/>
      <c r="Z24" s="115"/>
      <c r="AA24" s="133"/>
      <c r="AB24" s="119"/>
      <c r="AC24" s="119"/>
      <c r="AD24" s="115"/>
      <c r="AE24" s="121"/>
      <c r="AF24" s="119"/>
      <c r="AG24" s="119"/>
      <c r="AH24" s="115"/>
      <c r="AI24" s="121"/>
      <c r="AJ24" s="119"/>
      <c r="AK24" s="119"/>
      <c r="AL24" s="115"/>
      <c r="AM24" s="133"/>
      <c r="AN24" s="119"/>
      <c r="AO24" s="119"/>
      <c r="AP24" s="115"/>
      <c r="AQ24" s="121"/>
      <c r="AR24" s="119"/>
      <c r="AS24" s="119"/>
      <c r="AT24" s="115"/>
      <c r="AU24" s="121"/>
      <c r="AV24" s="119"/>
      <c r="AW24" s="119"/>
      <c r="AX24" s="115"/>
      <c r="AY24" s="121"/>
      <c r="AZ24" s="119"/>
      <c r="BA24" s="119"/>
      <c r="BB24" s="115"/>
      <c r="BC24" s="121"/>
      <c r="BD24" s="119"/>
      <c r="BE24" s="119"/>
      <c r="BF24" s="115"/>
      <c r="BG24" s="121"/>
      <c r="BH24" s="119"/>
      <c r="BI24" s="119"/>
      <c r="BJ24" s="115"/>
      <c r="BK24" s="121"/>
      <c r="BL24" s="119"/>
      <c r="BM24" s="119"/>
      <c r="BN24" s="115"/>
      <c r="BO24" s="121"/>
      <c r="BP24" s="119"/>
      <c r="BQ24" s="119"/>
      <c r="BR24" s="115"/>
      <c r="BS24" s="115"/>
      <c r="BT24" s="117"/>
      <c r="BU24" s="117"/>
      <c r="BV24" s="117"/>
      <c r="BW24" s="113">
        <f>BX24-BV24</f>
        <v>0</v>
      </c>
      <c r="BX24" s="113">
        <f>BU24-BT24</f>
        <v>0</v>
      </c>
    </row>
    <row r="25" spans="1:76" ht="12" customHeight="1" x14ac:dyDescent="0.15">
      <c r="A25" s="124"/>
      <c r="B25" s="137"/>
      <c r="C25" s="138"/>
      <c r="D25" s="130"/>
      <c r="E25" s="103"/>
      <c r="F25" s="132"/>
      <c r="G25" s="122"/>
      <c r="H25" s="120"/>
      <c r="I25" s="120"/>
      <c r="J25" s="116"/>
      <c r="K25" s="122"/>
      <c r="L25" s="120"/>
      <c r="M25" s="120"/>
      <c r="N25" s="116"/>
      <c r="O25" s="122"/>
      <c r="P25" s="120"/>
      <c r="Q25" s="120"/>
      <c r="R25" s="140"/>
      <c r="S25" s="122"/>
      <c r="T25" s="120"/>
      <c r="U25" s="120"/>
      <c r="V25" s="116"/>
      <c r="W25" s="122"/>
      <c r="X25" s="120"/>
      <c r="Y25" s="120"/>
      <c r="Z25" s="116"/>
      <c r="AA25" s="134"/>
      <c r="AB25" s="120"/>
      <c r="AC25" s="120"/>
      <c r="AD25" s="116"/>
      <c r="AE25" s="122"/>
      <c r="AF25" s="120"/>
      <c r="AG25" s="120"/>
      <c r="AH25" s="116"/>
      <c r="AI25" s="122"/>
      <c r="AJ25" s="120"/>
      <c r="AK25" s="120"/>
      <c r="AL25" s="116"/>
      <c r="AM25" s="134"/>
      <c r="AN25" s="120"/>
      <c r="AO25" s="120"/>
      <c r="AP25" s="116"/>
      <c r="AQ25" s="122"/>
      <c r="AR25" s="120"/>
      <c r="AS25" s="120"/>
      <c r="AT25" s="116"/>
      <c r="AU25" s="122"/>
      <c r="AV25" s="120"/>
      <c r="AW25" s="120"/>
      <c r="AX25" s="116"/>
      <c r="AY25" s="122"/>
      <c r="AZ25" s="120"/>
      <c r="BA25" s="120"/>
      <c r="BB25" s="116"/>
      <c r="BC25" s="122"/>
      <c r="BD25" s="120"/>
      <c r="BE25" s="120"/>
      <c r="BF25" s="116"/>
      <c r="BG25" s="122"/>
      <c r="BH25" s="120"/>
      <c r="BI25" s="120"/>
      <c r="BJ25" s="116"/>
      <c r="BK25" s="122"/>
      <c r="BL25" s="120"/>
      <c r="BM25" s="120"/>
      <c r="BN25" s="116"/>
      <c r="BO25" s="122"/>
      <c r="BP25" s="120"/>
      <c r="BQ25" s="120"/>
      <c r="BR25" s="116"/>
      <c r="BS25" s="116"/>
      <c r="BT25" s="118"/>
      <c r="BU25" s="118"/>
      <c r="BV25" s="118"/>
      <c r="BW25" s="114"/>
      <c r="BX25" s="114"/>
    </row>
    <row r="26" spans="1:76" ht="12" customHeight="1" x14ac:dyDescent="0.15">
      <c r="A26" s="123">
        <v>5</v>
      </c>
      <c r="B26" s="135"/>
      <c r="C26" s="136"/>
      <c r="D26" s="129" t="s">
        <v>33</v>
      </c>
      <c r="E26" s="102"/>
      <c r="F26" s="131"/>
      <c r="G26" s="121"/>
      <c r="H26" s="119"/>
      <c r="I26" s="119"/>
      <c r="J26" s="115"/>
      <c r="K26" s="121"/>
      <c r="L26" s="119"/>
      <c r="M26" s="119"/>
      <c r="N26" s="115"/>
      <c r="O26" s="121"/>
      <c r="P26" s="119"/>
      <c r="Q26" s="119"/>
      <c r="R26" s="139"/>
      <c r="S26" s="133"/>
      <c r="T26" s="119"/>
      <c r="U26" s="119"/>
      <c r="V26" s="139"/>
      <c r="W26" s="133"/>
      <c r="X26" s="119"/>
      <c r="Y26" s="119"/>
      <c r="Z26" s="139"/>
      <c r="AA26" s="133"/>
      <c r="AB26" s="119"/>
      <c r="AC26" s="119"/>
      <c r="AD26" s="115"/>
      <c r="AE26" s="121"/>
      <c r="AF26" s="119"/>
      <c r="AG26" s="119"/>
      <c r="AH26" s="139"/>
      <c r="AI26" s="133"/>
      <c r="AJ26" s="119"/>
      <c r="AK26" s="119"/>
      <c r="AL26" s="139"/>
      <c r="AM26" s="133"/>
      <c r="AN26" s="119"/>
      <c r="AO26" s="119"/>
      <c r="AP26" s="139"/>
      <c r="AQ26" s="133"/>
      <c r="AR26" s="119"/>
      <c r="AS26" s="119"/>
      <c r="AT26" s="139"/>
      <c r="AU26" s="133"/>
      <c r="AV26" s="119"/>
      <c r="AW26" s="119"/>
      <c r="AX26" s="115"/>
      <c r="AY26" s="121"/>
      <c r="AZ26" s="119"/>
      <c r="BA26" s="119"/>
      <c r="BB26" s="115"/>
      <c r="BC26" s="121"/>
      <c r="BD26" s="119"/>
      <c r="BE26" s="119"/>
      <c r="BF26" s="115"/>
      <c r="BG26" s="121"/>
      <c r="BH26" s="119"/>
      <c r="BI26" s="119"/>
      <c r="BJ26" s="115"/>
      <c r="BK26" s="121"/>
      <c r="BL26" s="119"/>
      <c r="BM26" s="119"/>
      <c r="BN26" s="115"/>
      <c r="BO26" s="121"/>
      <c r="BP26" s="119"/>
      <c r="BQ26" s="119"/>
      <c r="BR26" s="115"/>
      <c r="BS26" s="115"/>
      <c r="BT26" s="117"/>
      <c r="BU26" s="117"/>
      <c r="BV26" s="117"/>
      <c r="BW26" s="113">
        <f>BX26-BV26</f>
        <v>0</v>
      </c>
      <c r="BX26" s="113">
        <f>BU26-BT26</f>
        <v>0</v>
      </c>
    </row>
    <row r="27" spans="1:76" ht="12" customHeight="1" x14ac:dyDescent="0.15">
      <c r="A27" s="124"/>
      <c r="B27" s="137"/>
      <c r="C27" s="138"/>
      <c r="D27" s="130"/>
      <c r="E27" s="103"/>
      <c r="F27" s="132"/>
      <c r="G27" s="122"/>
      <c r="H27" s="120"/>
      <c r="I27" s="120"/>
      <c r="J27" s="116"/>
      <c r="K27" s="122"/>
      <c r="L27" s="120"/>
      <c r="M27" s="120"/>
      <c r="N27" s="116"/>
      <c r="O27" s="122"/>
      <c r="P27" s="120"/>
      <c r="Q27" s="120"/>
      <c r="R27" s="140"/>
      <c r="S27" s="134"/>
      <c r="T27" s="120"/>
      <c r="U27" s="120"/>
      <c r="V27" s="140"/>
      <c r="W27" s="134"/>
      <c r="X27" s="120"/>
      <c r="Y27" s="120"/>
      <c r="Z27" s="140"/>
      <c r="AA27" s="134"/>
      <c r="AB27" s="120"/>
      <c r="AC27" s="120"/>
      <c r="AD27" s="116"/>
      <c r="AE27" s="122"/>
      <c r="AF27" s="120"/>
      <c r="AG27" s="120"/>
      <c r="AH27" s="140"/>
      <c r="AI27" s="134"/>
      <c r="AJ27" s="120"/>
      <c r="AK27" s="120"/>
      <c r="AL27" s="140"/>
      <c r="AM27" s="134"/>
      <c r="AN27" s="120"/>
      <c r="AO27" s="120"/>
      <c r="AP27" s="140"/>
      <c r="AQ27" s="134"/>
      <c r="AR27" s="120"/>
      <c r="AS27" s="120"/>
      <c r="AT27" s="140"/>
      <c r="AU27" s="134"/>
      <c r="AV27" s="120"/>
      <c r="AW27" s="120"/>
      <c r="AX27" s="116"/>
      <c r="AY27" s="122"/>
      <c r="AZ27" s="120"/>
      <c r="BA27" s="120"/>
      <c r="BB27" s="116"/>
      <c r="BC27" s="122"/>
      <c r="BD27" s="120"/>
      <c r="BE27" s="120"/>
      <c r="BF27" s="116"/>
      <c r="BG27" s="122"/>
      <c r="BH27" s="120"/>
      <c r="BI27" s="120"/>
      <c r="BJ27" s="116"/>
      <c r="BK27" s="122"/>
      <c r="BL27" s="120"/>
      <c r="BM27" s="120"/>
      <c r="BN27" s="116"/>
      <c r="BO27" s="122"/>
      <c r="BP27" s="120"/>
      <c r="BQ27" s="120"/>
      <c r="BR27" s="116"/>
      <c r="BS27" s="116"/>
      <c r="BT27" s="118"/>
      <c r="BU27" s="118"/>
      <c r="BV27" s="118"/>
      <c r="BW27" s="114"/>
      <c r="BX27" s="114"/>
    </row>
    <row r="28" spans="1:76" ht="12" customHeight="1" x14ac:dyDescent="0.15">
      <c r="A28" s="123">
        <v>6</v>
      </c>
      <c r="B28" s="135"/>
      <c r="C28" s="136"/>
      <c r="D28" s="129" t="s">
        <v>33</v>
      </c>
      <c r="E28" s="102"/>
      <c r="F28" s="131"/>
      <c r="G28" s="121"/>
      <c r="H28" s="119"/>
      <c r="I28" s="119"/>
      <c r="J28" s="115"/>
      <c r="K28" s="121"/>
      <c r="L28" s="119"/>
      <c r="M28" s="119"/>
      <c r="N28" s="115"/>
      <c r="O28" s="121"/>
      <c r="P28" s="119"/>
      <c r="Q28" s="119"/>
      <c r="R28" s="139"/>
      <c r="S28" s="133"/>
      <c r="T28" s="119"/>
      <c r="U28" s="119"/>
      <c r="V28" s="139"/>
      <c r="W28" s="133"/>
      <c r="X28" s="119"/>
      <c r="Y28" s="119"/>
      <c r="Z28" s="139"/>
      <c r="AA28" s="133"/>
      <c r="AB28" s="119"/>
      <c r="AC28" s="119"/>
      <c r="AD28" s="115"/>
      <c r="AE28" s="121"/>
      <c r="AF28" s="119"/>
      <c r="AG28" s="119"/>
      <c r="AH28" s="139"/>
      <c r="AI28" s="133"/>
      <c r="AJ28" s="119"/>
      <c r="AK28" s="119"/>
      <c r="AL28" s="139"/>
      <c r="AM28" s="133"/>
      <c r="AN28" s="119"/>
      <c r="AO28" s="119"/>
      <c r="AP28" s="139"/>
      <c r="AQ28" s="133"/>
      <c r="AR28" s="119"/>
      <c r="AS28" s="119"/>
      <c r="AT28" s="139"/>
      <c r="AU28" s="133"/>
      <c r="AV28" s="119"/>
      <c r="AW28" s="119"/>
      <c r="AX28" s="115"/>
      <c r="AY28" s="121"/>
      <c r="AZ28" s="119"/>
      <c r="BA28" s="119"/>
      <c r="BB28" s="115"/>
      <c r="BC28" s="121"/>
      <c r="BD28" s="119"/>
      <c r="BE28" s="119"/>
      <c r="BF28" s="115"/>
      <c r="BG28" s="121"/>
      <c r="BH28" s="119"/>
      <c r="BI28" s="119"/>
      <c r="BJ28" s="115"/>
      <c r="BK28" s="121"/>
      <c r="BL28" s="119"/>
      <c r="BM28" s="119"/>
      <c r="BN28" s="115"/>
      <c r="BO28" s="121"/>
      <c r="BP28" s="119"/>
      <c r="BQ28" s="119"/>
      <c r="BR28" s="115"/>
      <c r="BS28" s="115"/>
      <c r="BT28" s="117"/>
      <c r="BU28" s="117"/>
      <c r="BV28" s="117"/>
      <c r="BW28" s="113">
        <f>BX28-BV28</f>
        <v>0</v>
      </c>
      <c r="BX28" s="113">
        <f>BU28-BT28</f>
        <v>0</v>
      </c>
    </row>
    <row r="29" spans="1:76" ht="12" customHeight="1" x14ac:dyDescent="0.15">
      <c r="A29" s="124"/>
      <c r="B29" s="137"/>
      <c r="C29" s="138"/>
      <c r="D29" s="130"/>
      <c r="E29" s="103"/>
      <c r="F29" s="132"/>
      <c r="G29" s="122"/>
      <c r="H29" s="120"/>
      <c r="I29" s="120"/>
      <c r="J29" s="116"/>
      <c r="K29" s="122"/>
      <c r="L29" s="120"/>
      <c r="M29" s="120"/>
      <c r="N29" s="116"/>
      <c r="O29" s="122"/>
      <c r="P29" s="120"/>
      <c r="Q29" s="120"/>
      <c r="R29" s="140"/>
      <c r="S29" s="134"/>
      <c r="T29" s="120"/>
      <c r="U29" s="120"/>
      <c r="V29" s="140"/>
      <c r="W29" s="134"/>
      <c r="X29" s="120"/>
      <c r="Y29" s="120"/>
      <c r="Z29" s="140"/>
      <c r="AA29" s="134"/>
      <c r="AB29" s="120"/>
      <c r="AC29" s="120"/>
      <c r="AD29" s="116"/>
      <c r="AE29" s="122"/>
      <c r="AF29" s="120"/>
      <c r="AG29" s="120"/>
      <c r="AH29" s="140"/>
      <c r="AI29" s="134"/>
      <c r="AJ29" s="120"/>
      <c r="AK29" s="120"/>
      <c r="AL29" s="140"/>
      <c r="AM29" s="134"/>
      <c r="AN29" s="120"/>
      <c r="AO29" s="120"/>
      <c r="AP29" s="140"/>
      <c r="AQ29" s="134"/>
      <c r="AR29" s="120"/>
      <c r="AS29" s="120"/>
      <c r="AT29" s="140"/>
      <c r="AU29" s="134"/>
      <c r="AV29" s="120"/>
      <c r="AW29" s="120"/>
      <c r="AX29" s="116"/>
      <c r="AY29" s="122"/>
      <c r="AZ29" s="120"/>
      <c r="BA29" s="120"/>
      <c r="BB29" s="116"/>
      <c r="BC29" s="122"/>
      <c r="BD29" s="120"/>
      <c r="BE29" s="120"/>
      <c r="BF29" s="116"/>
      <c r="BG29" s="122"/>
      <c r="BH29" s="120"/>
      <c r="BI29" s="120"/>
      <c r="BJ29" s="116"/>
      <c r="BK29" s="122"/>
      <c r="BL29" s="120"/>
      <c r="BM29" s="120"/>
      <c r="BN29" s="116"/>
      <c r="BO29" s="122"/>
      <c r="BP29" s="120"/>
      <c r="BQ29" s="120"/>
      <c r="BR29" s="116"/>
      <c r="BS29" s="116"/>
      <c r="BT29" s="118"/>
      <c r="BU29" s="118"/>
      <c r="BV29" s="118"/>
      <c r="BW29" s="114"/>
      <c r="BX29" s="114"/>
    </row>
    <row r="30" spans="1:76" ht="12" customHeight="1" x14ac:dyDescent="0.15">
      <c r="A30" s="123">
        <v>7</v>
      </c>
      <c r="B30" s="135"/>
      <c r="C30" s="136"/>
      <c r="D30" s="129" t="s">
        <v>33</v>
      </c>
      <c r="E30" s="102"/>
      <c r="F30" s="131"/>
      <c r="G30" s="121"/>
      <c r="H30" s="119"/>
      <c r="I30" s="119"/>
      <c r="J30" s="115"/>
      <c r="K30" s="121"/>
      <c r="L30" s="119"/>
      <c r="M30" s="119"/>
      <c r="N30" s="115"/>
      <c r="O30" s="121"/>
      <c r="P30" s="119"/>
      <c r="Q30" s="119"/>
      <c r="R30" s="139"/>
      <c r="S30" s="133"/>
      <c r="T30" s="119"/>
      <c r="U30" s="119"/>
      <c r="V30" s="139"/>
      <c r="W30" s="133"/>
      <c r="X30" s="119"/>
      <c r="Y30" s="119"/>
      <c r="Z30" s="139"/>
      <c r="AA30" s="133"/>
      <c r="AB30" s="119"/>
      <c r="AC30" s="119"/>
      <c r="AD30" s="115"/>
      <c r="AE30" s="121"/>
      <c r="AF30" s="119"/>
      <c r="AG30" s="119"/>
      <c r="AH30" s="139"/>
      <c r="AI30" s="133"/>
      <c r="AJ30" s="119"/>
      <c r="AK30" s="119"/>
      <c r="AL30" s="139"/>
      <c r="AM30" s="133"/>
      <c r="AN30" s="119"/>
      <c r="AO30" s="119"/>
      <c r="AP30" s="139"/>
      <c r="AQ30" s="133"/>
      <c r="AR30" s="119"/>
      <c r="AS30" s="119"/>
      <c r="AT30" s="139"/>
      <c r="AU30" s="133"/>
      <c r="AV30" s="119"/>
      <c r="AW30" s="119"/>
      <c r="AX30" s="115"/>
      <c r="AY30" s="121"/>
      <c r="AZ30" s="119"/>
      <c r="BA30" s="119"/>
      <c r="BB30" s="115"/>
      <c r="BC30" s="121"/>
      <c r="BD30" s="119"/>
      <c r="BE30" s="119"/>
      <c r="BF30" s="115"/>
      <c r="BG30" s="121"/>
      <c r="BH30" s="119"/>
      <c r="BI30" s="119"/>
      <c r="BJ30" s="115"/>
      <c r="BK30" s="121"/>
      <c r="BL30" s="119"/>
      <c r="BM30" s="119"/>
      <c r="BN30" s="115"/>
      <c r="BO30" s="121"/>
      <c r="BP30" s="119"/>
      <c r="BQ30" s="119"/>
      <c r="BR30" s="115"/>
      <c r="BS30" s="115"/>
      <c r="BT30" s="117"/>
      <c r="BU30" s="117"/>
      <c r="BV30" s="117"/>
      <c r="BW30" s="113">
        <f>BX30-BV30</f>
        <v>0</v>
      </c>
      <c r="BX30" s="113">
        <f>BU30-BT30</f>
        <v>0</v>
      </c>
    </row>
    <row r="31" spans="1:76" ht="12" customHeight="1" x14ac:dyDescent="0.15">
      <c r="A31" s="124"/>
      <c r="B31" s="137"/>
      <c r="C31" s="138"/>
      <c r="D31" s="130"/>
      <c r="E31" s="103"/>
      <c r="F31" s="132"/>
      <c r="G31" s="122"/>
      <c r="H31" s="120"/>
      <c r="I31" s="120"/>
      <c r="J31" s="116"/>
      <c r="K31" s="122"/>
      <c r="L31" s="120"/>
      <c r="M31" s="120"/>
      <c r="N31" s="116"/>
      <c r="O31" s="122"/>
      <c r="P31" s="120"/>
      <c r="Q31" s="120"/>
      <c r="R31" s="140"/>
      <c r="S31" s="134"/>
      <c r="T31" s="120"/>
      <c r="U31" s="120"/>
      <c r="V31" s="140"/>
      <c r="W31" s="134"/>
      <c r="X31" s="120"/>
      <c r="Y31" s="120"/>
      <c r="Z31" s="140"/>
      <c r="AA31" s="134"/>
      <c r="AB31" s="120"/>
      <c r="AC31" s="120"/>
      <c r="AD31" s="116"/>
      <c r="AE31" s="122"/>
      <c r="AF31" s="120"/>
      <c r="AG31" s="120"/>
      <c r="AH31" s="140"/>
      <c r="AI31" s="134"/>
      <c r="AJ31" s="120"/>
      <c r="AK31" s="120"/>
      <c r="AL31" s="140"/>
      <c r="AM31" s="134"/>
      <c r="AN31" s="120"/>
      <c r="AO31" s="120"/>
      <c r="AP31" s="140"/>
      <c r="AQ31" s="134"/>
      <c r="AR31" s="120"/>
      <c r="AS31" s="120"/>
      <c r="AT31" s="140"/>
      <c r="AU31" s="134"/>
      <c r="AV31" s="120"/>
      <c r="AW31" s="120"/>
      <c r="AX31" s="116"/>
      <c r="AY31" s="122"/>
      <c r="AZ31" s="120"/>
      <c r="BA31" s="120"/>
      <c r="BB31" s="116"/>
      <c r="BC31" s="122"/>
      <c r="BD31" s="120"/>
      <c r="BE31" s="120"/>
      <c r="BF31" s="116"/>
      <c r="BG31" s="122"/>
      <c r="BH31" s="120"/>
      <c r="BI31" s="120"/>
      <c r="BJ31" s="116"/>
      <c r="BK31" s="122"/>
      <c r="BL31" s="120"/>
      <c r="BM31" s="120"/>
      <c r="BN31" s="116"/>
      <c r="BO31" s="122"/>
      <c r="BP31" s="120"/>
      <c r="BQ31" s="120"/>
      <c r="BR31" s="116"/>
      <c r="BS31" s="116"/>
      <c r="BT31" s="118"/>
      <c r="BU31" s="118"/>
      <c r="BV31" s="118"/>
      <c r="BW31" s="114"/>
      <c r="BX31" s="114"/>
    </row>
    <row r="32" spans="1:76" ht="12" customHeight="1" x14ac:dyDescent="0.15">
      <c r="A32" s="123">
        <v>8</v>
      </c>
      <c r="B32" s="135"/>
      <c r="C32" s="136"/>
      <c r="D32" s="129" t="s">
        <v>33</v>
      </c>
      <c r="E32" s="102"/>
      <c r="F32" s="131"/>
      <c r="G32" s="121"/>
      <c r="H32" s="119"/>
      <c r="I32" s="119"/>
      <c r="J32" s="115"/>
      <c r="K32" s="121"/>
      <c r="L32" s="119"/>
      <c r="M32" s="119"/>
      <c r="N32" s="115"/>
      <c r="O32" s="121"/>
      <c r="P32" s="119"/>
      <c r="Q32" s="119"/>
      <c r="R32" s="139"/>
      <c r="S32" s="133"/>
      <c r="T32" s="119"/>
      <c r="U32" s="119"/>
      <c r="V32" s="139"/>
      <c r="W32" s="133"/>
      <c r="X32" s="119"/>
      <c r="Y32" s="119"/>
      <c r="Z32" s="139"/>
      <c r="AA32" s="133"/>
      <c r="AB32" s="119"/>
      <c r="AC32" s="119"/>
      <c r="AD32" s="115"/>
      <c r="AE32" s="121"/>
      <c r="AF32" s="119"/>
      <c r="AG32" s="119"/>
      <c r="AH32" s="139"/>
      <c r="AI32" s="133"/>
      <c r="AJ32" s="119"/>
      <c r="AK32" s="119"/>
      <c r="AL32" s="139"/>
      <c r="AM32" s="133"/>
      <c r="AN32" s="119"/>
      <c r="AO32" s="119"/>
      <c r="AP32" s="139"/>
      <c r="AQ32" s="133"/>
      <c r="AR32" s="119"/>
      <c r="AS32" s="119"/>
      <c r="AT32" s="139"/>
      <c r="AU32" s="133"/>
      <c r="AV32" s="119"/>
      <c r="AW32" s="119"/>
      <c r="AX32" s="115"/>
      <c r="AY32" s="121"/>
      <c r="AZ32" s="119"/>
      <c r="BA32" s="119"/>
      <c r="BB32" s="115"/>
      <c r="BC32" s="121"/>
      <c r="BD32" s="119"/>
      <c r="BE32" s="119"/>
      <c r="BF32" s="115"/>
      <c r="BG32" s="121"/>
      <c r="BH32" s="119"/>
      <c r="BI32" s="119"/>
      <c r="BJ32" s="115"/>
      <c r="BK32" s="121"/>
      <c r="BL32" s="119"/>
      <c r="BM32" s="119"/>
      <c r="BN32" s="115"/>
      <c r="BO32" s="121"/>
      <c r="BP32" s="119"/>
      <c r="BQ32" s="119"/>
      <c r="BR32" s="115"/>
      <c r="BS32" s="115"/>
      <c r="BT32" s="117"/>
      <c r="BU32" s="117"/>
      <c r="BV32" s="117"/>
      <c r="BW32" s="113">
        <f>BX32-BV32</f>
        <v>0</v>
      </c>
      <c r="BX32" s="113">
        <f>BU32-BT32</f>
        <v>0</v>
      </c>
    </row>
    <row r="33" spans="1:76" ht="12" customHeight="1" x14ac:dyDescent="0.15">
      <c r="A33" s="124"/>
      <c r="B33" s="137"/>
      <c r="C33" s="138"/>
      <c r="D33" s="130"/>
      <c r="E33" s="103"/>
      <c r="F33" s="132"/>
      <c r="G33" s="122"/>
      <c r="H33" s="120"/>
      <c r="I33" s="120"/>
      <c r="J33" s="116"/>
      <c r="K33" s="122"/>
      <c r="L33" s="120"/>
      <c r="M33" s="120"/>
      <c r="N33" s="116"/>
      <c r="O33" s="122"/>
      <c r="P33" s="120"/>
      <c r="Q33" s="120"/>
      <c r="R33" s="140"/>
      <c r="S33" s="134"/>
      <c r="T33" s="120"/>
      <c r="U33" s="120"/>
      <c r="V33" s="140"/>
      <c r="W33" s="134"/>
      <c r="X33" s="120"/>
      <c r="Y33" s="120"/>
      <c r="Z33" s="140"/>
      <c r="AA33" s="134"/>
      <c r="AB33" s="120"/>
      <c r="AC33" s="120"/>
      <c r="AD33" s="116"/>
      <c r="AE33" s="122"/>
      <c r="AF33" s="120"/>
      <c r="AG33" s="120"/>
      <c r="AH33" s="140"/>
      <c r="AI33" s="134"/>
      <c r="AJ33" s="120"/>
      <c r="AK33" s="120"/>
      <c r="AL33" s="140"/>
      <c r="AM33" s="134"/>
      <c r="AN33" s="120"/>
      <c r="AO33" s="120"/>
      <c r="AP33" s="140"/>
      <c r="AQ33" s="134"/>
      <c r="AR33" s="120"/>
      <c r="AS33" s="120"/>
      <c r="AT33" s="140"/>
      <c r="AU33" s="134"/>
      <c r="AV33" s="120"/>
      <c r="AW33" s="120"/>
      <c r="AX33" s="116"/>
      <c r="AY33" s="122"/>
      <c r="AZ33" s="120"/>
      <c r="BA33" s="120"/>
      <c r="BB33" s="116"/>
      <c r="BC33" s="122"/>
      <c r="BD33" s="120"/>
      <c r="BE33" s="120"/>
      <c r="BF33" s="116"/>
      <c r="BG33" s="122"/>
      <c r="BH33" s="120"/>
      <c r="BI33" s="120"/>
      <c r="BJ33" s="116"/>
      <c r="BK33" s="122"/>
      <c r="BL33" s="120"/>
      <c r="BM33" s="120"/>
      <c r="BN33" s="116"/>
      <c r="BO33" s="122"/>
      <c r="BP33" s="120"/>
      <c r="BQ33" s="120"/>
      <c r="BR33" s="116"/>
      <c r="BS33" s="116"/>
      <c r="BT33" s="118"/>
      <c r="BU33" s="118"/>
      <c r="BV33" s="118"/>
      <c r="BW33" s="114"/>
      <c r="BX33" s="114"/>
    </row>
    <row r="34" spans="1:76" ht="12" customHeight="1" x14ac:dyDescent="0.15">
      <c r="A34" s="123">
        <v>9</v>
      </c>
      <c r="B34" s="135"/>
      <c r="C34" s="136"/>
      <c r="D34" s="129" t="s">
        <v>33</v>
      </c>
      <c r="E34" s="102"/>
      <c r="F34" s="131"/>
      <c r="G34" s="121"/>
      <c r="H34" s="119"/>
      <c r="I34" s="119"/>
      <c r="J34" s="115"/>
      <c r="K34" s="121"/>
      <c r="L34" s="119"/>
      <c r="M34" s="119"/>
      <c r="N34" s="115"/>
      <c r="O34" s="121"/>
      <c r="P34" s="119"/>
      <c r="Q34" s="119"/>
      <c r="R34" s="139"/>
      <c r="S34" s="133"/>
      <c r="T34" s="119"/>
      <c r="U34" s="119"/>
      <c r="V34" s="139"/>
      <c r="W34" s="133"/>
      <c r="X34" s="119"/>
      <c r="Y34" s="119"/>
      <c r="Z34" s="139"/>
      <c r="AA34" s="133"/>
      <c r="AB34" s="119"/>
      <c r="AC34" s="119"/>
      <c r="AD34" s="115"/>
      <c r="AE34" s="121"/>
      <c r="AF34" s="119"/>
      <c r="AG34" s="119"/>
      <c r="AH34" s="139"/>
      <c r="AI34" s="133"/>
      <c r="AJ34" s="119"/>
      <c r="AK34" s="119"/>
      <c r="AL34" s="139"/>
      <c r="AM34" s="133"/>
      <c r="AN34" s="119"/>
      <c r="AO34" s="119"/>
      <c r="AP34" s="139"/>
      <c r="AQ34" s="133"/>
      <c r="AR34" s="119"/>
      <c r="AS34" s="119"/>
      <c r="AT34" s="139"/>
      <c r="AU34" s="133"/>
      <c r="AV34" s="119"/>
      <c r="AW34" s="119"/>
      <c r="AX34" s="115"/>
      <c r="AY34" s="121"/>
      <c r="AZ34" s="119"/>
      <c r="BA34" s="119"/>
      <c r="BB34" s="115"/>
      <c r="BC34" s="121"/>
      <c r="BD34" s="119"/>
      <c r="BE34" s="119"/>
      <c r="BF34" s="115"/>
      <c r="BG34" s="121"/>
      <c r="BH34" s="119"/>
      <c r="BI34" s="119"/>
      <c r="BJ34" s="115"/>
      <c r="BK34" s="121"/>
      <c r="BL34" s="119"/>
      <c r="BM34" s="119"/>
      <c r="BN34" s="115"/>
      <c r="BO34" s="121"/>
      <c r="BP34" s="119"/>
      <c r="BQ34" s="119"/>
      <c r="BR34" s="115"/>
      <c r="BS34" s="115"/>
      <c r="BT34" s="117"/>
      <c r="BU34" s="117"/>
      <c r="BV34" s="117"/>
      <c r="BW34" s="113">
        <f>BX34-BV34</f>
        <v>0</v>
      </c>
      <c r="BX34" s="113">
        <f>BU34-BT34</f>
        <v>0</v>
      </c>
    </row>
    <row r="35" spans="1:76" ht="12" customHeight="1" x14ac:dyDescent="0.15">
      <c r="A35" s="124"/>
      <c r="B35" s="137"/>
      <c r="C35" s="138"/>
      <c r="D35" s="130"/>
      <c r="E35" s="103"/>
      <c r="F35" s="132"/>
      <c r="G35" s="122"/>
      <c r="H35" s="120"/>
      <c r="I35" s="120"/>
      <c r="J35" s="116"/>
      <c r="K35" s="122"/>
      <c r="L35" s="120"/>
      <c r="M35" s="120"/>
      <c r="N35" s="116"/>
      <c r="O35" s="122"/>
      <c r="P35" s="120"/>
      <c r="Q35" s="120"/>
      <c r="R35" s="140"/>
      <c r="S35" s="134"/>
      <c r="T35" s="120"/>
      <c r="U35" s="120"/>
      <c r="V35" s="140"/>
      <c r="W35" s="134"/>
      <c r="X35" s="120"/>
      <c r="Y35" s="120"/>
      <c r="Z35" s="140"/>
      <c r="AA35" s="134"/>
      <c r="AB35" s="120"/>
      <c r="AC35" s="120"/>
      <c r="AD35" s="116"/>
      <c r="AE35" s="122"/>
      <c r="AF35" s="120"/>
      <c r="AG35" s="120"/>
      <c r="AH35" s="140"/>
      <c r="AI35" s="134"/>
      <c r="AJ35" s="120"/>
      <c r="AK35" s="120"/>
      <c r="AL35" s="140"/>
      <c r="AM35" s="134"/>
      <c r="AN35" s="120"/>
      <c r="AO35" s="120"/>
      <c r="AP35" s="140"/>
      <c r="AQ35" s="134"/>
      <c r="AR35" s="120"/>
      <c r="AS35" s="120"/>
      <c r="AT35" s="140"/>
      <c r="AU35" s="134"/>
      <c r="AV35" s="120"/>
      <c r="AW35" s="120"/>
      <c r="AX35" s="116"/>
      <c r="AY35" s="122"/>
      <c r="AZ35" s="120"/>
      <c r="BA35" s="120"/>
      <c r="BB35" s="116"/>
      <c r="BC35" s="122"/>
      <c r="BD35" s="120"/>
      <c r="BE35" s="120"/>
      <c r="BF35" s="116"/>
      <c r="BG35" s="122"/>
      <c r="BH35" s="120"/>
      <c r="BI35" s="120"/>
      <c r="BJ35" s="116"/>
      <c r="BK35" s="122"/>
      <c r="BL35" s="120"/>
      <c r="BM35" s="120"/>
      <c r="BN35" s="116"/>
      <c r="BO35" s="122"/>
      <c r="BP35" s="120"/>
      <c r="BQ35" s="120"/>
      <c r="BR35" s="116"/>
      <c r="BS35" s="116"/>
      <c r="BT35" s="118"/>
      <c r="BU35" s="118"/>
      <c r="BV35" s="118"/>
      <c r="BW35" s="114"/>
      <c r="BX35" s="114"/>
    </row>
    <row r="36" spans="1:76" ht="12" customHeight="1" x14ac:dyDescent="0.15">
      <c r="A36" s="123">
        <v>10</v>
      </c>
      <c r="B36" s="135"/>
      <c r="C36" s="136"/>
      <c r="D36" s="129" t="s">
        <v>33</v>
      </c>
      <c r="E36" s="102"/>
      <c r="F36" s="131"/>
      <c r="G36" s="121"/>
      <c r="H36" s="119"/>
      <c r="I36" s="119"/>
      <c r="J36" s="115"/>
      <c r="K36" s="121"/>
      <c r="L36" s="119"/>
      <c r="M36" s="119"/>
      <c r="N36" s="115"/>
      <c r="O36" s="121"/>
      <c r="P36" s="119"/>
      <c r="Q36" s="119"/>
      <c r="R36" s="139"/>
      <c r="S36" s="133"/>
      <c r="T36" s="119"/>
      <c r="U36" s="119"/>
      <c r="V36" s="139"/>
      <c r="W36" s="133"/>
      <c r="X36" s="119"/>
      <c r="Y36" s="119"/>
      <c r="Z36" s="139"/>
      <c r="AA36" s="133"/>
      <c r="AB36" s="119"/>
      <c r="AC36" s="119"/>
      <c r="AD36" s="115"/>
      <c r="AE36" s="121"/>
      <c r="AF36" s="119"/>
      <c r="AG36" s="119"/>
      <c r="AH36" s="139"/>
      <c r="AI36" s="133"/>
      <c r="AJ36" s="119"/>
      <c r="AK36" s="119"/>
      <c r="AL36" s="139"/>
      <c r="AM36" s="133"/>
      <c r="AN36" s="119"/>
      <c r="AO36" s="119"/>
      <c r="AP36" s="139"/>
      <c r="AQ36" s="133"/>
      <c r="AR36" s="119"/>
      <c r="AS36" s="119"/>
      <c r="AT36" s="139"/>
      <c r="AU36" s="133"/>
      <c r="AV36" s="119"/>
      <c r="AW36" s="119"/>
      <c r="AX36" s="115"/>
      <c r="AY36" s="121"/>
      <c r="AZ36" s="119"/>
      <c r="BA36" s="119"/>
      <c r="BB36" s="115"/>
      <c r="BC36" s="121"/>
      <c r="BD36" s="119"/>
      <c r="BE36" s="119"/>
      <c r="BF36" s="115"/>
      <c r="BG36" s="121"/>
      <c r="BH36" s="119"/>
      <c r="BI36" s="119"/>
      <c r="BJ36" s="115"/>
      <c r="BK36" s="121"/>
      <c r="BL36" s="119"/>
      <c r="BM36" s="119"/>
      <c r="BN36" s="115"/>
      <c r="BO36" s="121"/>
      <c r="BP36" s="119"/>
      <c r="BQ36" s="119"/>
      <c r="BR36" s="115"/>
      <c r="BS36" s="115"/>
      <c r="BT36" s="117"/>
      <c r="BU36" s="117"/>
      <c r="BV36" s="117"/>
      <c r="BW36" s="113">
        <f>BX36-BV36</f>
        <v>0</v>
      </c>
      <c r="BX36" s="113">
        <f>BU36-BT36</f>
        <v>0</v>
      </c>
    </row>
    <row r="37" spans="1:76" ht="12" customHeight="1" x14ac:dyDescent="0.15">
      <c r="A37" s="124"/>
      <c r="B37" s="137"/>
      <c r="C37" s="138"/>
      <c r="D37" s="130"/>
      <c r="E37" s="103"/>
      <c r="F37" s="132"/>
      <c r="G37" s="122"/>
      <c r="H37" s="120"/>
      <c r="I37" s="120"/>
      <c r="J37" s="116"/>
      <c r="K37" s="122"/>
      <c r="L37" s="120"/>
      <c r="M37" s="120"/>
      <c r="N37" s="116"/>
      <c r="O37" s="122"/>
      <c r="P37" s="120"/>
      <c r="Q37" s="120"/>
      <c r="R37" s="140"/>
      <c r="S37" s="134"/>
      <c r="T37" s="120"/>
      <c r="U37" s="120"/>
      <c r="V37" s="140"/>
      <c r="W37" s="134"/>
      <c r="X37" s="120"/>
      <c r="Y37" s="120"/>
      <c r="Z37" s="140"/>
      <c r="AA37" s="134"/>
      <c r="AB37" s="120"/>
      <c r="AC37" s="120"/>
      <c r="AD37" s="116"/>
      <c r="AE37" s="122"/>
      <c r="AF37" s="120"/>
      <c r="AG37" s="120"/>
      <c r="AH37" s="140"/>
      <c r="AI37" s="134"/>
      <c r="AJ37" s="120"/>
      <c r="AK37" s="120"/>
      <c r="AL37" s="140"/>
      <c r="AM37" s="134"/>
      <c r="AN37" s="120"/>
      <c r="AO37" s="120"/>
      <c r="AP37" s="140"/>
      <c r="AQ37" s="134"/>
      <c r="AR37" s="120"/>
      <c r="AS37" s="120"/>
      <c r="AT37" s="140"/>
      <c r="AU37" s="134"/>
      <c r="AV37" s="120"/>
      <c r="AW37" s="120"/>
      <c r="AX37" s="116"/>
      <c r="AY37" s="122"/>
      <c r="AZ37" s="120"/>
      <c r="BA37" s="120"/>
      <c r="BB37" s="116"/>
      <c r="BC37" s="122"/>
      <c r="BD37" s="120"/>
      <c r="BE37" s="120"/>
      <c r="BF37" s="116"/>
      <c r="BG37" s="122"/>
      <c r="BH37" s="120"/>
      <c r="BI37" s="120"/>
      <c r="BJ37" s="116"/>
      <c r="BK37" s="122"/>
      <c r="BL37" s="120"/>
      <c r="BM37" s="120"/>
      <c r="BN37" s="116"/>
      <c r="BO37" s="122"/>
      <c r="BP37" s="120"/>
      <c r="BQ37" s="120"/>
      <c r="BR37" s="116"/>
      <c r="BS37" s="116"/>
      <c r="BT37" s="118"/>
      <c r="BU37" s="118"/>
      <c r="BV37" s="118"/>
      <c r="BW37" s="114"/>
      <c r="BX37" s="114"/>
    </row>
    <row r="38" spans="1:76" ht="12" customHeight="1" x14ac:dyDescent="0.15">
      <c r="A38" s="123">
        <v>11</v>
      </c>
      <c r="B38" s="135"/>
      <c r="C38" s="136"/>
      <c r="D38" s="129" t="s">
        <v>33</v>
      </c>
      <c r="E38" s="102"/>
      <c r="F38" s="131"/>
      <c r="G38" s="121"/>
      <c r="H38" s="119"/>
      <c r="I38" s="119"/>
      <c r="J38" s="115"/>
      <c r="K38" s="121"/>
      <c r="L38" s="119"/>
      <c r="M38" s="119"/>
      <c r="N38" s="115"/>
      <c r="O38" s="121"/>
      <c r="P38" s="119"/>
      <c r="Q38" s="119"/>
      <c r="R38" s="139"/>
      <c r="S38" s="133"/>
      <c r="T38" s="119"/>
      <c r="U38" s="119"/>
      <c r="V38" s="139"/>
      <c r="W38" s="133"/>
      <c r="X38" s="119"/>
      <c r="Y38" s="119"/>
      <c r="Z38" s="139"/>
      <c r="AA38" s="133"/>
      <c r="AB38" s="119"/>
      <c r="AC38" s="119"/>
      <c r="AD38" s="115"/>
      <c r="AE38" s="121"/>
      <c r="AF38" s="119"/>
      <c r="AG38" s="119"/>
      <c r="AH38" s="139"/>
      <c r="AI38" s="133"/>
      <c r="AJ38" s="119"/>
      <c r="AK38" s="119"/>
      <c r="AL38" s="139"/>
      <c r="AM38" s="133"/>
      <c r="AN38" s="119"/>
      <c r="AO38" s="119"/>
      <c r="AP38" s="139"/>
      <c r="AQ38" s="133"/>
      <c r="AR38" s="119"/>
      <c r="AS38" s="119"/>
      <c r="AT38" s="139"/>
      <c r="AU38" s="133"/>
      <c r="AV38" s="119"/>
      <c r="AW38" s="119"/>
      <c r="AX38" s="115"/>
      <c r="AY38" s="121"/>
      <c r="AZ38" s="119"/>
      <c r="BA38" s="119"/>
      <c r="BB38" s="115"/>
      <c r="BC38" s="121"/>
      <c r="BD38" s="119"/>
      <c r="BE38" s="119"/>
      <c r="BF38" s="115"/>
      <c r="BG38" s="121"/>
      <c r="BH38" s="119"/>
      <c r="BI38" s="119"/>
      <c r="BJ38" s="115"/>
      <c r="BK38" s="121"/>
      <c r="BL38" s="119"/>
      <c r="BM38" s="119"/>
      <c r="BN38" s="115"/>
      <c r="BO38" s="121"/>
      <c r="BP38" s="119"/>
      <c r="BQ38" s="119"/>
      <c r="BR38" s="115"/>
      <c r="BS38" s="115"/>
      <c r="BT38" s="117"/>
      <c r="BU38" s="117"/>
      <c r="BV38" s="117"/>
      <c r="BW38" s="113">
        <f>BX38-BV38</f>
        <v>0</v>
      </c>
      <c r="BX38" s="113">
        <f t="shared" ref="BX38:BX40" si="58">BU38-BT38</f>
        <v>0</v>
      </c>
    </row>
    <row r="39" spans="1:76" ht="12" customHeight="1" x14ac:dyDescent="0.15">
      <c r="A39" s="124"/>
      <c r="B39" s="137"/>
      <c r="C39" s="138"/>
      <c r="D39" s="130"/>
      <c r="E39" s="103"/>
      <c r="F39" s="132"/>
      <c r="G39" s="122"/>
      <c r="H39" s="120"/>
      <c r="I39" s="120"/>
      <c r="J39" s="116"/>
      <c r="K39" s="122"/>
      <c r="L39" s="120"/>
      <c r="M39" s="120"/>
      <c r="N39" s="116"/>
      <c r="O39" s="122"/>
      <c r="P39" s="120"/>
      <c r="Q39" s="120"/>
      <c r="R39" s="140"/>
      <c r="S39" s="134"/>
      <c r="T39" s="120"/>
      <c r="U39" s="120"/>
      <c r="V39" s="140"/>
      <c r="W39" s="134"/>
      <c r="X39" s="120"/>
      <c r="Y39" s="120"/>
      <c r="Z39" s="140"/>
      <c r="AA39" s="134"/>
      <c r="AB39" s="120"/>
      <c r="AC39" s="120"/>
      <c r="AD39" s="116"/>
      <c r="AE39" s="122"/>
      <c r="AF39" s="120"/>
      <c r="AG39" s="120"/>
      <c r="AH39" s="140"/>
      <c r="AI39" s="134"/>
      <c r="AJ39" s="120"/>
      <c r="AK39" s="120"/>
      <c r="AL39" s="140"/>
      <c r="AM39" s="134"/>
      <c r="AN39" s="120"/>
      <c r="AO39" s="120"/>
      <c r="AP39" s="140"/>
      <c r="AQ39" s="134"/>
      <c r="AR39" s="120"/>
      <c r="AS39" s="120"/>
      <c r="AT39" s="140"/>
      <c r="AU39" s="134"/>
      <c r="AV39" s="120"/>
      <c r="AW39" s="120"/>
      <c r="AX39" s="116"/>
      <c r="AY39" s="122"/>
      <c r="AZ39" s="120"/>
      <c r="BA39" s="120"/>
      <c r="BB39" s="116"/>
      <c r="BC39" s="122"/>
      <c r="BD39" s="120"/>
      <c r="BE39" s="120"/>
      <c r="BF39" s="116"/>
      <c r="BG39" s="122"/>
      <c r="BH39" s="120"/>
      <c r="BI39" s="120"/>
      <c r="BJ39" s="116"/>
      <c r="BK39" s="122"/>
      <c r="BL39" s="120"/>
      <c r="BM39" s="120"/>
      <c r="BN39" s="116"/>
      <c r="BO39" s="122"/>
      <c r="BP39" s="120"/>
      <c r="BQ39" s="120"/>
      <c r="BR39" s="116"/>
      <c r="BS39" s="116"/>
      <c r="BT39" s="118"/>
      <c r="BU39" s="118"/>
      <c r="BV39" s="118"/>
      <c r="BW39" s="114"/>
      <c r="BX39" s="114"/>
    </row>
    <row r="40" spans="1:76" ht="12" customHeight="1" x14ac:dyDescent="0.15">
      <c r="A40" s="123">
        <v>12</v>
      </c>
      <c r="B40" s="135"/>
      <c r="C40" s="136"/>
      <c r="D40" s="129" t="s">
        <v>33</v>
      </c>
      <c r="E40" s="102"/>
      <c r="F40" s="131"/>
      <c r="G40" s="121"/>
      <c r="H40" s="119"/>
      <c r="I40" s="119"/>
      <c r="J40" s="115"/>
      <c r="K40" s="121"/>
      <c r="L40" s="119"/>
      <c r="M40" s="119"/>
      <c r="N40" s="115"/>
      <c r="O40" s="121"/>
      <c r="P40" s="119"/>
      <c r="Q40" s="119"/>
      <c r="R40" s="115"/>
      <c r="S40" s="121"/>
      <c r="T40" s="119"/>
      <c r="U40" s="119"/>
      <c r="V40" s="115"/>
      <c r="W40" s="121"/>
      <c r="X40" s="119"/>
      <c r="Y40" s="119"/>
      <c r="Z40" s="115"/>
      <c r="AA40" s="133"/>
      <c r="AB40" s="119"/>
      <c r="AC40" s="119"/>
      <c r="AD40" s="115"/>
      <c r="AE40" s="121"/>
      <c r="AF40" s="119"/>
      <c r="AG40" s="119"/>
      <c r="AH40" s="115"/>
      <c r="AI40" s="121"/>
      <c r="AJ40" s="119"/>
      <c r="AK40" s="119"/>
      <c r="AL40" s="115"/>
      <c r="AM40" s="133"/>
      <c r="AN40" s="119"/>
      <c r="AO40" s="119"/>
      <c r="AP40" s="115"/>
      <c r="AQ40" s="121"/>
      <c r="AR40" s="119"/>
      <c r="AS40" s="119"/>
      <c r="AT40" s="115"/>
      <c r="AU40" s="121"/>
      <c r="AV40" s="119"/>
      <c r="AW40" s="119"/>
      <c r="AX40" s="115"/>
      <c r="AY40" s="121"/>
      <c r="AZ40" s="119"/>
      <c r="BA40" s="119"/>
      <c r="BB40" s="115"/>
      <c r="BC40" s="121"/>
      <c r="BD40" s="119"/>
      <c r="BE40" s="119"/>
      <c r="BF40" s="115"/>
      <c r="BG40" s="121"/>
      <c r="BH40" s="119"/>
      <c r="BI40" s="119"/>
      <c r="BJ40" s="115"/>
      <c r="BK40" s="121"/>
      <c r="BL40" s="119"/>
      <c r="BM40" s="119"/>
      <c r="BN40" s="115"/>
      <c r="BO40" s="121"/>
      <c r="BP40" s="119"/>
      <c r="BQ40" s="119"/>
      <c r="BR40" s="115"/>
      <c r="BS40" s="115"/>
      <c r="BT40" s="117"/>
      <c r="BU40" s="117"/>
      <c r="BV40" s="117"/>
      <c r="BW40" s="113">
        <f>BX40-BV40</f>
        <v>0</v>
      </c>
      <c r="BX40" s="113">
        <f t="shared" si="58"/>
        <v>0</v>
      </c>
    </row>
    <row r="41" spans="1:76" ht="12" customHeight="1" x14ac:dyDescent="0.15">
      <c r="A41" s="124"/>
      <c r="B41" s="137"/>
      <c r="C41" s="138"/>
      <c r="D41" s="130"/>
      <c r="E41" s="103"/>
      <c r="F41" s="132"/>
      <c r="G41" s="122"/>
      <c r="H41" s="120"/>
      <c r="I41" s="120"/>
      <c r="J41" s="116"/>
      <c r="K41" s="122"/>
      <c r="L41" s="120"/>
      <c r="M41" s="120"/>
      <c r="N41" s="116"/>
      <c r="O41" s="122"/>
      <c r="P41" s="120"/>
      <c r="Q41" s="120"/>
      <c r="R41" s="116"/>
      <c r="S41" s="122"/>
      <c r="T41" s="120"/>
      <c r="U41" s="120"/>
      <c r="V41" s="116"/>
      <c r="W41" s="122"/>
      <c r="X41" s="120"/>
      <c r="Y41" s="120"/>
      <c r="Z41" s="116"/>
      <c r="AA41" s="134"/>
      <c r="AB41" s="120"/>
      <c r="AC41" s="120"/>
      <c r="AD41" s="116"/>
      <c r="AE41" s="122"/>
      <c r="AF41" s="120"/>
      <c r="AG41" s="120"/>
      <c r="AH41" s="116"/>
      <c r="AI41" s="122"/>
      <c r="AJ41" s="120"/>
      <c r="AK41" s="120"/>
      <c r="AL41" s="116"/>
      <c r="AM41" s="134"/>
      <c r="AN41" s="120"/>
      <c r="AO41" s="120"/>
      <c r="AP41" s="116"/>
      <c r="AQ41" s="122"/>
      <c r="AR41" s="120"/>
      <c r="AS41" s="120"/>
      <c r="AT41" s="116"/>
      <c r="AU41" s="122"/>
      <c r="AV41" s="120"/>
      <c r="AW41" s="120"/>
      <c r="AX41" s="116"/>
      <c r="AY41" s="122"/>
      <c r="AZ41" s="120"/>
      <c r="BA41" s="120"/>
      <c r="BB41" s="116"/>
      <c r="BC41" s="122"/>
      <c r="BD41" s="120"/>
      <c r="BE41" s="120"/>
      <c r="BF41" s="116"/>
      <c r="BG41" s="122"/>
      <c r="BH41" s="120"/>
      <c r="BI41" s="120"/>
      <c r="BJ41" s="116"/>
      <c r="BK41" s="122"/>
      <c r="BL41" s="120"/>
      <c r="BM41" s="120"/>
      <c r="BN41" s="116"/>
      <c r="BO41" s="122"/>
      <c r="BP41" s="120"/>
      <c r="BQ41" s="120"/>
      <c r="BR41" s="116"/>
      <c r="BS41" s="116"/>
      <c r="BT41" s="118"/>
      <c r="BU41" s="118"/>
      <c r="BV41" s="118"/>
      <c r="BW41" s="114"/>
      <c r="BX41" s="114"/>
    </row>
    <row r="42" spans="1:76" ht="12" customHeight="1" x14ac:dyDescent="0.15">
      <c r="A42" s="123">
        <v>13</v>
      </c>
      <c r="B42" s="125"/>
      <c r="C42" s="126"/>
      <c r="D42" s="129" t="s">
        <v>33</v>
      </c>
      <c r="E42" s="102"/>
      <c r="F42" s="131"/>
      <c r="G42" s="121"/>
      <c r="H42" s="119"/>
      <c r="I42" s="119"/>
      <c r="J42" s="115"/>
      <c r="K42" s="121"/>
      <c r="L42" s="119"/>
      <c r="M42" s="119"/>
      <c r="N42" s="115"/>
      <c r="O42" s="121"/>
      <c r="P42" s="119"/>
      <c r="Q42" s="119"/>
      <c r="R42" s="115"/>
      <c r="S42" s="121"/>
      <c r="T42" s="119"/>
      <c r="U42" s="119"/>
      <c r="V42" s="115"/>
      <c r="W42" s="121"/>
      <c r="X42" s="119"/>
      <c r="Y42" s="119"/>
      <c r="Z42" s="115"/>
      <c r="AA42" s="121"/>
      <c r="AB42" s="119"/>
      <c r="AC42" s="119"/>
      <c r="AD42" s="115"/>
      <c r="AE42" s="121"/>
      <c r="AF42" s="119"/>
      <c r="AG42" s="119"/>
      <c r="AH42" s="115"/>
      <c r="AI42" s="121"/>
      <c r="AJ42" s="119"/>
      <c r="AK42" s="119"/>
      <c r="AL42" s="115"/>
      <c r="AM42" s="121"/>
      <c r="AN42" s="119"/>
      <c r="AO42" s="119"/>
      <c r="AP42" s="115"/>
      <c r="AQ42" s="121"/>
      <c r="AR42" s="119"/>
      <c r="AS42" s="119"/>
      <c r="AT42" s="115"/>
      <c r="AU42" s="121"/>
      <c r="AV42" s="119"/>
      <c r="AW42" s="119"/>
      <c r="AX42" s="115"/>
      <c r="AY42" s="121"/>
      <c r="AZ42" s="119"/>
      <c r="BA42" s="119"/>
      <c r="BB42" s="115"/>
      <c r="BC42" s="121"/>
      <c r="BD42" s="119"/>
      <c r="BE42" s="119"/>
      <c r="BF42" s="115"/>
      <c r="BG42" s="121"/>
      <c r="BH42" s="119"/>
      <c r="BI42" s="119"/>
      <c r="BJ42" s="115"/>
      <c r="BK42" s="121"/>
      <c r="BL42" s="119"/>
      <c r="BM42" s="119"/>
      <c r="BN42" s="115"/>
      <c r="BO42" s="121"/>
      <c r="BP42" s="119"/>
      <c r="BQ42" s="119"/>
      <c r="BR42" s="115"/>
      <c r="BS42" s="115"/>
      <c r="BT42" s="117"/>
      <c r="BU42" s="117"/>
      <c r="BV42" s="117"/>
      <c r="BW42" s="113">
        <f>BX42-BV42</f>
        <v>0</v>
      </c>
      <c r="BX42" s="113">
        <f>BU42-BT42</f>
        <v>0</v>
      </c>
    </row>
    <row r="43" spans="1:76" ht="12" customHeight="1" x14ac:dyDescent="0.15">
      <c r="A43" s="124"/>
      <c r="B43" s="127"/>
      <c r="C43" s="128"/>
      <c r="D43" s="130"/>
      <c r="E43" s="103"/>
      <c r="F43" s="132"/>
      <c r="G43" s="122"/>
      <c r="H43" s="120"/>
      <c r="I43" s="120"/>
      <c r="J43" s="116"/>
      <c r="K43" s="122"/>
      <c r="L43" s="120"/>
      <c r="M43" s="120"/>
      <c r="N43" s="116"/>
      <c r="O43" s="122"/>
      <c r="P43" s="120"/>
      <c r="Q43" s="120"/>
      <c r="R43" s="116"/>
      <c r="S43" s="122"/>
      <c r="T43" s="120"/>
      <c r="U43" s="120"/>
      <c r="V43" s="116"/>
      <c r="W43" s="122"/>
      <c r="X43" s="120"/>
      <c r="Y43" s="120"/>
      <c r="Z43" s="116"/>
      <c r="AA43" s="122"/>
      <c r="AB43" s="120"/>
      <c r="AC43" s="120"/>
      <c r="AD43" s="116"/>
      <c r="AE43" s="122"/>
      <c r="AF43" s="120"/>
      <c r="AG43" s="120"/>
      <c r="AH43" s="116"/>
      <c r="AI43" s="122"/>
      <c r="AJ43" s="120"/>
      <c r="AK43" s="120"/>
      <c r="AL43" s="116"/>
      <c r="AM43" s="122"/>
      <c r="AN43" s="120"/>
      <c r="AO43" s="120"/>
      <c r="AP43" s="116"/>
      <c r="AQ43" s="122"/>
      <c r="AR43" s="120"/>
      <c r="AS43" s="120"/>
      <c r="AT43" s="116"/>
      <c r="AU43" s="122"/>
      <c r="AV43" s="120"/>
      <c r="AW43" s="120"/>
      <c r="AX43" s="116"/>
      <c r="AY43" s="122"/>
      <c r="AZ43" s="120"/>
      <c r="BA43" s="120"/>
      <c r="BB43" s="116"/>
      <c r="BC43" s="122"/>
      <c r="BD43" s="120"/>
      <c r="BE43" s="120"/>
      <c r="BF43" s="116"/>
      <c r="BG43" s="122"/>
      <c r="BH43" s="120"/>
      <c r="BI43" s="120"/>
      <c r="BJ43" s="116"/>
      <c r="BK43" s="122"/>
      <c r="BL43" s="120"/>
      <c r="BM43" s="120"/>
      <c r="BN43" s="116"/>
      <c r="BO43" s="122"/>
      <c r="BP43" s="120"/>
      <c r="BQ43" s="120"/>
      <c r="BR43" s="116"/>
      <c r="BS43" s="116"/>
      <c r="BT43" s="118"/>
      <c r="BU43" s="118"/>
      <c r="BV43" s="118"/>
      <c r="BW43" s="114"/>
      <c r="BX43" s="114"/>
    </row>
    <row r="44" spans="1:76" ht="12" customHeight="1" x14ac:dyDescent="0.15">
      <c r="A44" s="123">
        <v>14</v>
      </c>
      <c r="B44" s="125"/>
      <c r="C44" s="126"/>
      <c r="D44" s="129" t="s">
        <v>33</v>
      </c>
      <c r="E44" s="102"/>
      <c r="F44" s="131"/>
      <c r="G44" s="121"/>
      <c r="H44" s="119"/>
      <c r="I44" s="119"/>
      <c r="J44" s="115"/>
      <c r="K44" s="121"/>
      <c r="L44" s="119"/>
      <c r="M44" s="119"/>
      <c r="N44" s="115"/>
      <c r="O44" s="121"/>
      <c r="P44" s="119"/>
      <c r="Q44" s="119"/>
      <c r="R44" s="115"/>
      <c r="S44" s="121"/>
      <c r="T44" s="119"/>
      <c r="U44" s="119"/>
      <c r="V44" s="115"/>
      <c r="W44" s="121"/>
      <c r="X44" s="119"/>
      <c r="Y44" s="119"/>
      <c r="Z44" s="115"/>
      <c r="AA44" s="121"/>
      <c r="AB44" s="119"/>
      <c r="AC44" s="119"/>
      <c r="AD44" s="115"/>
      <c r="AE44" s="121"/>
      <c r="AF44" s="119"/>
      <c r="AG44" s="119"/>
      <c r="AH44" s="115"/>
      <c r="AI44" s="121"/>
      <c r="AJ44" s="119"/>
      <c r="AK44" s="119"/>
      <c r="AL44" s="115"/>
      <c r="AM44" s="121"/>
      <c r="AN44" s="119"/>
      <c r="AO44" s="119"/>
      <c r="AP44" s="115"/>
      <c r="AQ44" s="121"/>
      <c r="AR44" s="119"/>
      <c r="AS44" s="119"/>
      <c r="AT44" s="115"/>
      <c r="AU44" s="121"/>
      <c r="AV44" s="119"/>
      <c r="AW44" s="119"/>
      <c r="AX44" s="115"/>
      <c r="AY44" s="121"/>
      <c r="AZ44" s="119"/>
      <c r="BA44" s="119"/>
      <c r="BB44" s="115"/>
      <c r="BC44" s="121"/>
      <c r="BD44" s="119"/>
      <c r="BE44" s="119"/>
      <c r="BF44" s="115"/>
      <c r="BG44" s="121"/>
      <c r="BH44" s="119"/>
      <c r="BI44" s="119"/>
      <c r="BJ44" s="115"/>
      <c r="BK44" s="121"/>
      <c r="BL44" s="119"/>
      <c r="BM44" s="119"/>
      <c r="BN44" s="115"/>
      <c r="BO44" s="121"/>
      <c r="BP44" s="119"/>
      <c r="BQ44" s="119"/>
      <c r="BR44" s="115"/>
      <c r="BS44" s="115"/>
      <c r="BT44" s="117"/>
      <c r="BU44" s="117"/>
      <c r="BV44" s="117"/>
      <c r="BW44" s="113">
        <f>BX44-BV44</f>
        <v>0</v>
      </c>
      <c r="BX44" s="113">
        <f>BU44-BT44</f>
        <v>0</v>
      </c>
    </row>
    <row r="45" spans="1:76" ht="12" customHeight="1" x14ac:dyDescent="0.15">
      <c r="A45" s="124"/>
      <c r="B45" s="127"/>
      <c r="C45" s="128"/>
      <c r="D45" s="130"/>
      <c r="E45" s="103"/>
      <c r="F45" s="132"/>
      <c r="G45" s="122"/>
      <c r="H45" s="120"/>
      <c r="I45" s="120"/>
      <c r="J45" s="116"/>
      <c r="K45" s="122"/>
      <c r="L45" s="120"/>
      <c r="M45" s="120"/>
      <c r="N45" s="116"/>
      <c r="O45" s="122"/>
      <c r="P45" s="120"/>
      <c r="Q45" s="120"/>
      <c r="R45" s="116"/>
      <c r="S45" s="122"/>
      <c r="T45" s="120"/>
      <c r="U45" s="120"/>
      <c r="V45" s="116"/>
      <c r="W45" s="122"/>
      <c r="X45" s="120"/>
      <c r="Y45" s="120"/>
      <c r="Z45" s="116"/>
      <c r="AA45" s="122"/>
      <c r="AB45" s="120"/>
      <c r="AC45" s="120"/>
      <c r="AD45" s="116"/>
      <c r="AE45" s="122"/>
      <c r="AF45" s="120"/>
      <c r="AG45" s="120"/>
      <c r="AH45" s="116"/>
      <c r="AI45" s="122"/>
      <c r="AJ45" s="120"/>
      <c r="AK45" s="120"/>
      <c r="AL45" s="116"/>
      <c r="AM45" s="122"/>
      <c r="AN45" s="120"/>
      <c r="AO45" s="120"/>
      <c r="AP45" s="116"/>
      <c r="AQ45" s="122"/>
      <c r="AR45" s="120"/>
      <c r="AS45" s="120"/>
      <c r="AT45" s="116"/>
      <c r="AU45" s="122"/>
      <c r="AV45" s="120"/>
      <c r="AW45" s="120"/>
      <c r="AX45" s="116"/>
      <c r="AY45" s="122"/>
      <c r="AZ45" s="120"/>
      <c r="BA45" s="120"/>
      <c r="BB45" s="116"/>
      <c r="BC45" s="122"/>
      <c r="BD45" s="120"/>
      <c r="BE45" s="120"/>
      <c r="BF45" s="116"/>
      <c r="BG45" s="122"/>
      <c r="BH45" s="120"/>
      <c r="BI45" s="120"/>
      <c r="BJ45" s="116"/>
      <c r="BK45" s="122"/>
      <c r="BL45" s="120"/>
      <c r="BM45" s="120"/>
      <c r="BN45" s="116"/>
      <c r="BO45" s="122"/>
      <c r="BP45" s="120"/>
      <c r="BQ45" s="120"/>
      <c r="BR45" s="116"/>
      <c r="BS45" s="116"/>
      <c r="BT45" s="118"/>
      <c r="BU45" s="118"/>
      <c r="BV45" s="118"/>
      <c r="BW45" s="114"/>
      <c r="BX45" s="114"/>
    </row>
    <row r="46" spans="1:76" ht="12" customHeight="1" x14ac:dyDescent="0.15">
      <c r="A46" s="123">
        <v>15</v>
      </c>
      <c r="B46" s="125"/>
      <c r="C46" s="126"/>
      <c r="D46" s="129" t="s">
        <v>33</v>
      </c>
      <c r="E46" s="102"/>
      <c r="F46" s="131"/>
      <c r="G46" s="121"/>
      <c r="H46" s="119"/>
      <c r="I46" s="119"/>
      <c r="J46" s="115"/>
      <c r="K46" s="121"/>
      <c r="L46" s="119"/>
      <c r="M46" s="119"/>
      <c r="N46" s="115"/>
      <c r="O46" s="121"/>
      <c r="P46" s="119"/>
      <c r="Q46" s="119"/>
      <c r="R46" s="115"/>
      <c r="S46" s="121"/>
      <c r="T46" s="119"/>
      <c r="U46" s="119"/>
      <c r="V46" s="115"/>
      <c r="W46" s="121"/>
      <c r="X46" s="119"/>
      <c r="Y46" s="119"/>
      <c r="Z46" s="115"/>
      <c r="AA46" s="121"/>
      <c r="AB46" s="119"/>
      <c r="AC46" s="119"/>
      <c r="AD46" s="115"/>
      <c r="AE46" s="121"/>
      <c r="AF46" s="119"/>
      <c r="AG46" s="119"/>
      <c r="AH46" s="115"/>
      <c r="AI46" s="121"/>
      <c r="AJ46" s="119"/>
      <c r="AK46" s="119"/>
      <c r="AL46" s="115"/>
      <c r="AM46" s="121"/>
      <c r="AN46" s="119"/>
      <c r="AO46" s="119"/>
      <c r="AP46" s="115"/>
      <c r="AQ46" s="121"/>
      <c r="AR46" s="119"/>
      <c r="AS46" s="119"/>
      <c r="AT46" s="115"/>
      <c r="AU46" s="121"/>
      <c r="AV46" s="119"/>
      <c r="AW46" s="119"/>
      <c r="AX46" s="115"/>
      <c r="AY46" s="121"/>
      <c r="AZ46" s="119"/>
      <c r="BA46" s="119"/>
      <c r="BB46" s="115"/>
      <c r="BC46" s="121"/>
      <c r="BD46" s="119"/>
      <c r="BE46" s="119"/>
      <c r="BF46" s="115"/>
      <c r="BG46" s="121"/>
      <c r="BH46" s="119"/>
      <c r="BI46" s="119"/>
      <c r="BJ46" s="115"/>
      <c r="BK46" s="121"/>
      <c r="BL46" s="119"/>
      <c r="BM46" s="119"/>
      <c r="BN46" s="115"/>
      <c r="BO46" s="121"/>
      <c r="BP46" s="119"/>
      <c r="BQ46" s="119"/>
      <c r="BR46" s="115"/>
      <c r="BS46" s="115"/>
      <c r="BT46" s="117"/>
      <c r="BU46" s="117"/>
      <c r="BV46" s="117"/>
      <c r="BW46" s="113">
        <f>BX46-BV46</f>
        <v>0</v>
      </c>
      <c r="BX46" s="113">
        <f>BU46-BT46</f>
        <v>0</v>
      </c>
    </row>
    <row r="47" spans="1:76" ht="12" customHeight="1" x14ac:dyDescent="0.15">
      <c r="A47" s="124"/>
      <c r="B47" s="127"/>
      <c r="C47" s="128"/>
      <c r="D47" s="130"/>
      <c r="E47" s="103"/>
      <c r="F47" s="132"/>
      <c r="G47" s="122"/>
      <c r="H47" s="120"/>
      <c r="I47" s="120"/>
      <c r="J47" s="116"/>
      <c r="K47" s="122"/>
      <c r="L47" s="120"/>
      <c r="M47" s="120"/>
      <c r="N47" s="116"/>
      <c r="O47" s="122"/>
      <c r="P47" s="120"/>
      <c r="Q47" s="120"/>
      <c r="R47" s="116"/>
      <c r="S47" s="122"/>
      <c r="T47" s="120"/>
      <c r="U47" s="120"/>
      <c r="V47" s="116"/>
      <c r="W47" s="122"/>
      <c r="X47" s="120"/>
      <c r="Y47" s="120"/>
      <c r="Z47" s="116"/>
      <c r="AA47" s="122"/>
      <c r="AB47" s="120"/>
      <c r="AC47" s="120"/>
      <c r="AD47" s="116"/>
      <c r="AE47" s="122"/>
      <c r="AF47" s="120"/>
      <c r="AG47" s="120"/>
      <c r="AH47" s="116"/>
      <c r="AI47" s="122"/>
      <c r="AJ47" s="120"/>
      <c r="AK47" s="120"/>
      <c r="AL47" s="116"/>
      <c r="AM47" s="122"/>
      <c r="AN47" s="120"/>
      <c r="AO47" s="120"/>
      <c r="AP47" s="116"/>
      <c r="AQ47" s="122"/>
      <c r="AR47" s="120"/>
      <c r="AS47" s="120"/>
      <c r="AT47" s="116"/>
      <c r="AU47" s="122"/>
      <c r="AV47" s="120"/>
      <c r="AW47" s="120"/>
      <c r="AX47" s="116"/>
      <c r="AY47" s="122"/>
      <c r="AZ47" s="120"/>
      <c r="BA47" s="120"/>
      <c r="BB47" s="116"/>
      <c r="BC47" s="122"/>
      <c r="BD47" s="120"/>
      <c r="BE47" s="120"/>
      <c r="BF47" s="116"/>
      <c r="BG47" s="122"/>
      <c r="BH47" s="120"/>
      <c r="BI47" s="120"/>
      <c r="BJ47" s="116"/>
      <c r="BK47" s="122"/>
      <c r="BL47" s="120"/>
      <c r="BM47" s="120"/>
      <c r="BN47" s="116"/>
      <c r="BO47" s="122"/>
      <c r="BP47" s="120"/>
      <c r="BQ47" s="120"/>
      <c r="BR47" s="116"/>
      <c r="BS47" s="116"/>
      <c r="BT47" s="118"/>
      <c r="BU47" s="118"/>
      <c r="BV47" s="118"/>
      <c r="BW47" s="114"/>
      <c r="BX47" s="114"/>
    </row>
    <row r="48" spans="1:76" x14ac:dyDescent="0.15">
      <c r="A48" s="42" t="s">
        <v>26</v>
      </c>
      <c r="B48" s="43"/>
      <c r="C48" s="43"/>
      <c r="E48" s="43"/>
      <c r="F48" s="65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5"/>
      <c r="BU48" s="45"/>
      <c r="BV48" s="45"/>
      <c r="BW48" s="45"/>
      <c r="BX48" s="45"/>
    </row>
    <row r="49" spans="1:76" x14ac:dyDescent="0.15">
      <c r="A49" s="43" t="s">
        <v>50</v>
      </c>
      <c r="B49" s="43"/>
      <c r="C49" s="43"/>
      <c r="E49" s="43"/>
      <c r="F49" s="65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5"/>
      <c r="BU49" s="45"/>
      <c r="BV49" s="45"/>
      <c r="BW49" s="45"/>
      <c r="BX49" s="45"/>
    </row>
    <row r="50" spans="1:76" x14ac:dyDescent="0.15">
      <c r="A50" s="43" t="s">
        <v>39</v>
      </c>
      <c r="E50" s="43"/>
      <c r="F50" s="65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5"/>
      <c r="BU50" s="45"/>
      <c r="BV50" s="45"/>
      <c r="BW50" s="45"/>
      <c r="BX50" s="45"/>
    </row>
    <row r="51" spans="1:76" x14ac:dyDescent="0.15">
      <c r="A51" s="47" t="s">
        <v>40</v>
      </c>
      <c r="E51" s="47"/>
    </row>
  </sheetData>
  <sheetProtection algorithmName="SHA-512" hashValue="1nHazZrSCNO7DtzzfEVfc8j74e+2Gzl+zU/k4TBEHOv3OD37DhNa041YTAvmOWhddsGOLDbVV2Q2VKAOfF12cw==" saltValue="AWmvkXBX+Rf3iEIHbj/bwQ==" spinCount="100000" sheet="1" scenarios="1" formatCells="0" formatColumns="0" formatRows="0" insertRows="0"/>
  <mergeCells count="1145">
    <mergeCell ref="BV3:BX3"/>
    <mergeCell ref="BT4:BU4"/>
    <mergeCell ref="BV4:BX4"/>
    <mergeCell ref="A5:E5"/>
    <mergeCell ref="BT5:BX16"/>
    <mergeCell ref="A6:E6"/>
    <mergeCell ref="B7:E7"/>
    <mergeCell ref="B8:E8"/>
    <mergeCell ref="B9:E9"/>
    <mergeCell ref="AX3:AY3"/>
    <mergeCell ref="BB3:BC3"/>
    <mergeCell ref="BF3:BG3"/>
    <mergeCell ref="BJ3:BK3"/>
    <mergeCell ref="BN3:BO3"/>
    <mergeCell ref="BR3:BS3"/>
    <mergeCell ref="Z3:AA3"/>
    <mergeCell ref="AD3:AE3"/>
    <mergeCell ref="AH3:AI3"/>
    <mergeCell ref="AL3:AM3"/>
    <mergeCell ref="AP3:AQ3"/>
    <mergeCell ref="AT3:AU3"/>
    <mergeCell ref="A3:E4"/>
    <mergeCell ref="F3:G3"/>
    <mergeCell ref="J3:K3"/>
    <mergeCell ref="N3:O3"/>
    <mergeCell ref="R3:S3"/>
    <mergeCell ref="V3:W3"/>
    <mergeCell ref="F17:K17"/>
    <mergeCell ref="A18:A19"/>
    <mergeCell ref="B18:C19"/>
    <mergeCell ref="D18:D19"/>
    <mergeCell ref="F18:F19"/>
    <mergeCell ref="G18:G19"/>
    <mergeCell ref="H18:H19"/>
    <mergeCell ref="I18:I19"/>
    <mergeCell ref="J18:J19"/>
    <mergeCell ref="K18:K19"/>
    <mergeCell ref="A10:E10"/>
    <mergeCell ref="A11:E11"/>
    <mergeCell ref="B12:E12"/>
    <mergeCell ref="B13:E13"/>
    <mergeCell ref="A14:E16"/>
    <mergeCell ref="B17:C17"/>
    <mergeCell ref="BT3:BU3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L18:L19"/>
    <mergeCell ref="M18:M19"/>
    <mergeCell ref="N18:N19"/>
    <mergeCell ref="A20:A21"/>
    <mergeCell ref="B20:C21"/>
    <mergeCell ref="D20:D21"/>
    <mergeCell ref="F20:F21"/>
    <mergeCell ref="G20:G21"/>
    <mergeCell ref="BN18:BN19"/>
    <mergeCell ref="BO18:BO19"/>
    <mergeCell ref="BP18:BP19"/>
    <mergeCell ref="BQ18:BQ19"/>
    <mergeCell ref="BR18:BR19"/>
    <mergeCell ref="BS18:BS19"/>
    <mergeCell ref="BH18:BH19"/>
    <mergeCell ref="BI18:BI19"/>
    <mergeCell ref="BJ18:BJ19"/>
    <mergeCell ref="BK18:BK19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AV18:AV19"/>
    <mergeCell ref="AW18:AW19"/>
    <mergeCell ref="AX18:AX19"/>
    <mergeCell ref="AY18:AY19"/>
    <mergeCell ref="AZ18:AZ19"/>
    <mergeCell ref="BA18:BA19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BT18:BT19"/>
    <mergeCell ref="BU18:BU19"/>
    <mergeCell ref="AF20:AF21"/>
    <mergeCell ref="AG20:AG21"/>
    <mergeCell ref="AH20:AH21"/>
    <mergeCell ref="AI20:AI21"/>
    <mergeCell ref="AJ20:AJ21"/>
    <mergeCell ref="AK20:AK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O18:O19"/>
    <mergeCell ref="P18:P19"/>
    <mergeCell ref="Q18:Q19"/>
    <mergeCell ref="W20:W21"/>
    <mergeCell ref="X20:X21"/>
    <mergeCell ref="Y20:Y21"/>
    <mergeCell ref="BV18:BV19"/>
    <mergeCell ref="BW18:BW19"/>
    <mergeCell ref="BX18:BX19"/>
    <mergeCell ref="AS18:AS19"/>
    <mergeCell ref="AT18:AT19"/>
    <mergeCell ref="AU18:AU19"/>
    <mergeCell ref="AJ18:AJ19"/>
    <mergeCell ref="AK18:AK19"/>
    <mergeCell ref="AL18:AL19"/>
    <mergeCell ref="AM18:AM19"/>
    <mergeCell ref="AN18:AN19"/>
    <mergeCell ref="AO18:AO19"/>
    <mergeCell ref="AD18:AD19"/>
    <mergeCell ref="AE18:AE19"/>
    <mergeCell ref="AF18:AF19"/>
    <mergeCell ref="AG18:AG19"/>
    <mergeCell ref="AH18:AH19"/>
    <mergeCell ref="AI18:AI19"/>
    <mergeCell ref="AP18:AP19"/>
    <mergeCell ref="AQ18:AQ19"/>
    <mergeCell ref="AR18:AR19"/>
    <mergeCell ref="BH20:BH21"/>
    <mergeCell ref="BI20:BI21"/>
    <mergeCell ref="AX20:AX21"/>
    <mergeCell ref="AY20:AY21"/>
    <mergeCell ref="AZ20:AZ21"/>
    <mergeCell ref="BA20:BA21"/>
    <mergeCell ref="BB20:BB21"/>
    <mergeCell ref="BC20:BC21"/>
    <mergeCell ref="AR20:AR21"/>
    <mergeCell ref="AS20:AS21"/>
    <mergeCell ref="AT20:AT21"/>
    <mergeCell ref="AU20:AU21"/>
    <mergeCell ref="AV20:AV21"/>
    <mergeCell ref="AW20:AW21"/>
    <mergeCell ref="AL20:AL21"/>
    <mergeCell ref="AM20:AM21"/>
    <mergeCell ref="AN20:AN21"/>
    <mergeCell ref="AO20:AO21"/>
    <mergeCell ref="AP20:AP21"/>
    <mergeCell ref="AQ20:AQ21"/>
    <mergeCell ref="J22:J23"/>
    <mergeCell ref="K22:K23"/>
    <mergeCell ref="L22:L23"/>
    <mergeCell ref="M22:M23"/>
    <mergeCell ref="N22:N23"/>
    <mergeCell ref="O22:O23"/>
    <mergeCell ref="BV20:BV21"/>
    <mergeCell ref="BW20:BW21"/>
    <mergeCell ref="BX20:BX21"/>
    <mergeCell ref="A22:A23"/>
    <mergeCell ref="B22:C23"/>
    <mergeCell ref="D22:D23"/>
    <mergeCell ref="F22:F23"/>
    <mergeCell ref="G22:G23"/>
    <mergeCell ref="H22:H23"/>
    <mergeCell ref="I22:I23"/>
    <mergeCell ref="BP20:BP21"/>
    <mergeCell ref="BQ20:BQ21"/>
    <mergeCell ref="BR20:BR21"/>
    <mergeCell ref="BS20:BS21"/>
    <mergeCell ref="BT20:BT21"/>
    <mergeCell ref="BU20:BU21"/>
    <mergeCell ref="BJ20:BJ21"/>
    <mergeCell ref="BK20:BK21"/>
    <mergeCell ref="BL20:BL21"/>
    <mergeCell ref="BM20:BM21"/>
    <mergeCell ref="BN20:BN21"/>
    <mergeCell ref="BO20:BO21"/>
    <mergeCell ref="BD20:BD21"/>
    <mergeCell ref="BE20:BE21"/>
    <mergeCell ref="BF20:BF21"/>
    <mergeCell ref="BG20:BG21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BD22:BD23"/>
    <mergeCell ref="BE22:BE23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BX22:BX23"/>
    <mergeCell ref="A24:A25"/>
    <mergeCell ref="B24:C25"/>
    <mergeCell ref="D24:D25"/>
    <mergeCell ref="F24:F25"/>
    <mergeCell ref="G24:G25"/>
    <mergeCell ref="H24:H25"/>
    <mergeCell ref="I24:I25"/>
    <mergeCell ref="J24:J25"/>
    <mergeCell ref="K24:K25"/>
    <mergeCell ref="BR22:BR23"/>
    <mergeCell ref="BS22:BS23"/>
    <mergeCell ref="BT22:BT23"/>
    <mergeCell ref="BU22:BU23"/>
    <mergeCell ref="BV22:BV23"/>
    <mergeCell ref="BW22:BW23"/>
    <mergeCell ref="BL22:BL23"/>
    <mergeCell ref="BM22:BM23"/>
    <mergeCell ref="BN22:BN23"/>
    <mergeCell ref="BO22:BO23"/>
    <mergeCell ref="BP22:BP23"/>
    <mergeCell ref="BQ22:BQ23"/>
    <mergeCell ref="BF22:BF23"/>
    <mergeCell ref="BG22:BG23"/>
    <mergeCell ref="BH22:BH23"/>
    <mergeCell ref="BI22:BI23"/>
    <mergeCell ref="BJ22:BJ23"/>
    <mergeCell ref="BK22:BK23"/>
    <mergeCell ref="AZ22:AZ23"/>
    <mergeCell ref="BA22:BA23"/>
    <mergeCell ref="BB22:BB23"/>
    <mergeCell ref="BC22:BC23"/>
    <mergeCell ref="X24:X25"/>
    <mergeCell ref="Y24:Y25"/>
    <mergeCell ref="Z24:Z25"/>
    <mergeCell ref="AA24:AA25"/>
    <mergeCell ref="AB24:AB25"/>
    <mergeCell ref="AC24:AC25"/>
    <mergeCell ref="R24:R25"/>
    <mergeCell ref="S24:S25"/>
    <mergeCell ref="T24:T25"/>
    <mergeCell ref="U24:U25"/>
    <mergeCell ref="V24:V25"/>
    <mergeCell ref="W24:W25"/>
    <mergeCell ref="L24:L25"/>
    <mergeCell ref="M24:M25"/>
    <mergeCell ref="N24:N25"/>
    <mergeCell ref="O24:O25"/>
    <mergeCell ref="P24:P25"/>
    <mergeCell ref="Q24:Q25"/>
    <mergeCell ref="A26:A27"/>
    <mergeCell ref="B26:C27"/>
    <mergeCell ref="D26:D27"/>
    <mergeCell ref="F26:F27"/>
    <mergeCell ref="G26:G27"/>
    <mergeCell ref="BN24:BN25"/>
    <mergeCell ref="BO24:BO25"/>
    <mergeCell ref="BP24:BP25"/>
    <mergeCell ref="BQ24:BQ25"/>
    <mergeCell ref="BR24:BR25"/>
    <mergeCell ref="BS24:BS25"/>
    <mergeCell ref="BH24:BH25"/>
    <mergeCell ref="BI24:BI25"/>
    <mergeCell ref="BJ24:BJ25"/>
    <mergeCell ref="BK24:BK25"/>
    <mergeCell ref="BL24:BL25"/>
    <mergeCell ref="BM24:BM25"/>
    <mergeCell ref="BB24:BB25"/>
    <mergeCell ref="BC24:BC25"/>
    <mergeCell ref="BD24:BD25"/>
    <mergeCell ref="BE24:BE25"/>
    <mergeCell ref="BF24:BF25"/>
    <mergeCell ref="BG24:BG25"/>
    <mergeCell ref="AV24:AV25"/>
    <mergeCell ref="AW24:AW25"/>
    <mergeCell ref="AX24:AX25"/>
    <mergeCell ref="AY24:AY25"/>
    <mergeCell ref="AZ24:AZ25"/>
    <mergeCell ref="BA24:BA25"/>
    <mergeCell ref="AP24:AP25"/>
    <mergeCell ref="AQ24:AQ25"/>
    <mergeCell ref="AR24:AR25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BT24:BT25"/>
    <mergeCell ref="BU24:BU25"/>
    <mergeCell ref="BV24:BV25"/>
    <mergeCell ref="BW24:BW25"/>
    <mergeCell ref="BX24:BX25"/>
    <mergeCell ref="AS24:AS25"/>
    <mergeCell ref="AT24:AT25"/>
    <mergeCell ref="AU24:AU25"/>
    <mergeCell ref="AJ24:AJ25"/>
    <mergeCell ref="AK24:AK25"/>
    <mergeCell ref="AL24:AL25"/>
    <mergeCell ref="AM24:AM25"/>
    <mergeCell ref="AN24:AN25"/>
    <mergeCell ref="AO24:AO25"/>
    <mergeCell ref="AD24:AD25"/>
    <mergeCell ref="AE24:AE25"/>
    <mergeCell ref="AF24:AF25"/>
    <mergeCell ref="AG24:AG25"/>
    <mergeCell ref="AH24:AH25"/>
    <mergeCell ref="AI24:AI25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BH26:BH27"/>
    <mergeCell ref="BI26:BI27"/>
    <mergeCell ref="AX26:AX27"/>
    <mergeCell ref="AY26:AY27"/>
    <mergeCell ref="AZ26:AZ27"/>
    <mergeCell ref="BA26:BA27"/>
    <mergeCell ref="BB26:BB27"/>
    <mergeCell ref="BC26:BC27"/>
    <mergeCell ref="AR26:AR27"/>
    <mergeCell ref="AS26:AS27"/>
    <mergeCell ref="AT26:AT27"/>
    <mergeCell ref="AU26:AU27"/>
    <mergeCell ref="AV26:AV27"/>
    <mergeCell ref="AW26:AW27"/>
    <mergeCell ref="AL26:AL27"/>
    <mergeCell ref="AM26:AM27"/>
    <mergeCell ref="AN26:AN27"/>
    <mergeCell ref="AO26:AO27"/>
    <mergeCell ref="AP26:AP27"/>
    <mergeCell ref="AQ26:AQ27"/>
    <mergeCell ref="J28:J29"/>
    <mergeCell ref="K28:K29"/>
    <mergeCell ref="L28:L29"/>
    <mergeCell ref="M28:M29"/>
    <mergeCell ref="N28:N29"/>
    <mergeCell ref="O28:O29"/>
    <mergeCell ref="BV26:BV27"/>
    <mergeCell ref="BW26:BW27"/>
    <mergeCell ref="BX26:BX27"/>
    <mergeCell ref="A28:A29"/>
    <mergeCell ref="B28:C29"/>
    <mergeCell ref="D28:D29"/>
    <mergeCell ref="F28:F29"/>
    <mergeCell ref="G28:G29"/>
    <mergeCell ref="H28:H29"/>
    <mergeCell ref="I28:I29"/>
    <mergeCell ref="BP26:BP27"/>
    <mergeCell ref="BQ26:BQ27"/>
    <mergeCell ref="BR26:BR27"/>
    <mergeCell ref="BS26:BS27"/>
    <mergeCell ref="BT26:BT27"/>
    <mergeCell ref="BU26:BU27"/>
    <mergeCell ref="BJ26:BJ27"/>
    <mergeCell ref="BK26:BK27"/>
    <mergeCell ref="BL26:BL27"/>
    <mergeCell ref="BM26:BM27"/>
    <mergeCell ref="BN26:BN27"/>
    <mergeCell ref="BO26:BO27"/>
    <mergeCell ref="BD26:BD27"/>
    <mergeCell ref="BE26:BE27"/>
    <mergeCell ref="BF26:BF27"/>
    <mergeCell ref="BG26:BG27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BD28:BD29"/>
    <mergeCell ref="BE28:BE29"/>
    <mergeCell ref="AT28:AT29"/>
    <mergeCell ref="AU28:AU29"/>
    <mergeCell ref="AV28:AV29"/>
    <mergeCell ref="AW28:AW29"/>
    <mergeCell ref="AX28:AX29"/>
    <mergeCell ref="AY28:AY29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BX28:BX29"/>
    <mergeCell ref="A30:A31"/>
    <mergeCell ref="B30:C31"/>
    <mergeCell ref="D30:D31"/>
    <mergeCell ref="F30:F31"/>
    <mergeCell ref="G30:G31"/>
    <mergeCell ref="H30:H31"/>
    <mergeCell ref="I30:I31"/>
    <mergeCell ref="J30:J31"/>
    <mergeCell ref="K30:K31"/>
    <mergeCell ref="BR28:BR29"/>
    <mergeCell ref="BS28:BS29"/>
    <mergeCell ref="BT28:BT29"/>
    <mergeCell ref="BU28:BU29"/>
    <mergeCell ref="BV28:BV29"/>
    <mergeCell ref="BW28:BW29"/>
    <mergeCell ref="BL28:BL29"/>
    <mergeCell ref="BM28:BM29"/>
    <mergeCell ref="BN28:BN29"/>
    <mergeCell ref="BO28:BO29"/>
    <mergeCell ref="BP28:BP29"/>
    <mergeCell ref="BQ28:BQ29"/>
    <mergeCell ref="BF28:BF29"/>
    <mergeCell ref="BG28:BG29"/>
    <mergeCell ref="BH28:BH29"/>
    <mergeCell ref="BI28:BI29"/>
    <mergeCell ref="BJ28:BJ29"/>
    <mergeCell ref="BK28:BK29"/>
    <mergeCell ref="AZ28:AZ29"/>
    <mergeCell ref="BA28:BA29"/>
    <mergeCell ref="BB28:BB29"/>
    <mergeCell ref="BC28:BC29"/>
    <mergeCell ref="X30:X31"/>
    <mergeCell ref="Y30:Y31"/>
    <mergeCell ref="Z30:Z31"/>
    <mergeCell ref="AA30:AA31"/>
    <mergeCell ref="AB30:AB31"/>
    <mergeCell ref="AC30:AC31"/>
    <mergeCell ref="R30:R31"/>
    <mergeCell ref="S30:S31"/>
    <mergeCell ref="T30:T31"/>
    <mergeCell ref="U30:U31"/>
    <mergeCell ref="V30:V31"/>
    <mergeCell ref="W30:W31"/>
    <mergeCell ref="L30:L31"/>
    <mergeCell ref="M30:M31"/>
    <mergeCell ref="N30:N31"/>
    <mergeCell ref="O30:O31"/>
    <mergeCell ref="P30:P31"/>
    <mergeCell ref="Q30:Q31"/>
    <mergeCell ref="A32:A33"/>
    <mergeCell ref="B32:C33"/>
    <mergeCell ref="D32:D33"/>
    <mergeCell ref="F32:F33"/>
    <mergeCell ref="G32:G33"/>
    <mergeCell ref="BN30:BN31"/>
    <mergeCell ref="BO30:BO31"/>
    <mergeCell ref="BP30:BP31"/>
    <mergeCell ref="BQ30:BQ31"/>
    <mergeCell ref="BR30:BR31"/>
    <mergeCell ref="BS30:BS31"/>
    <mergeCell ref="BH30:BH31"/>
    <mergeCell ref="BI30:BI31"/>
    <mergeCell ref="BJ30:BJ31"/>
    <mergeCell ref="BK30:BK31"/>
    <mergeCell ref="BL30:BL31"/>
    <mergeCell ref="BM30:BM31"/>
    <mergeCell ref="BB30:BB31"/>
    <mergeCell ref="BC30:BC31"/>
    <mergeCell ref="BD30:BD31"/>
    <mergeCell ref="BE30:BE31"/>
    <mergeCell ref="BF30:BF31"/>
    <mergeCell ref="BG30:BG31"/>
    <mergeCell ref="AV30:AV31"/>
    <mergeCell ref="AW30:AW31"/>
    <mergeCell ref="AX30:AX31"/>
    <mergeCell ref="AY30:AY31"/>
    <mergeCell ref="AZ30:AZ31"/>
    <mergeCell ref="BA30:BA31"/>
    <mergeCell ref="AP30:AP31"/>
    <mergeCell ref="AQ30:AQ31"/>
    <mergeCell ref="AR30:AR31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BT30:BT31"/>
    <mergeCell ref="BU30:BU31"/>
    <mergeCell ref="BV30:BV31"/>
    <mergeCell ref="BW30:BW31"/>
    <mergeCell ref="BX30:BX31"/>
    <mergeCell ref="AS30:AS31"/>
    <mergeCell ref="AT30:AT31"/>
    <mergeCell ref="AU30:AU31"/>
    <mergeCell ref="AJ30:AJ31"/>
    <mergeCell ref="AK30:AK31"/>
    <mergeCell ref="AL30:AL31"/>
    <mergeCell ref="AM30:AM31"/>
    <mergeCell ref="AN30:AN31"/>
    <mergeCell ref="AO30:AO31"/>
    <mergeCell ref="AD30:AD31"/>
    <mergeCell ref="AE30:AE31"/>
    <mergeCell ref="AF30:AF31"/>
    <mergeCell ref="AG30:AG31"/>
    <mergeCell ref="AH30:AH31"/>
    <mergeCell ref="AI30:AI31"/>
    <mergeCell ref="AF32:AF33"/>
    <mergeCell ref="AG32:AG33"/>
    <mergeCell ref="AH32:AH33"/>
    <mergeCell ref="AI32:AI33"/>
    <mergeCell ref="AJ32:AJ33"/>
    <mergeCell ref="AK32:AK33"/>
    <mergeCell ref="Z32:Z33"/>
    <mergeCell ref="AA32:AA33"/>
    <mergeCell ref="AB32:AB33"/>
    <mergeCell ref="AC32:AC33"/>
    <mergeCell ref="AD32:AD33"/>
    <mergeCell ref="AE32:AE33"/>
    <mergeCell ref="T32:T33"/>
    <mergeCell ref="U32:U33"/>
    <mergeCell ref="V32:V33"/>
    <mergeCell ref="W32:W33"/>
    <mergeCell ref="X32:X33"/>
    <mergeCell ref="Y32:Y33"/>
    <mergeCell ref="BH32:BH33"/>
    <mergeCell ref="BI32:BI33"/>
    <mergeCell ref="AX32:AX33"/>
    <mergeCell ref="AY32:AY33"/>
    <mergeCell ref="AZ32:AZ33"/>
    <mergeCell ref="BA32:BA33"/>
    <mergeCell ref="BB32:BB33"/>
    <mergeCell ref="BC32:BC33"/>
    <mergeCell ref="AR32:AR33"/>
    <mergeCell ref="AS32:AS33"/>
    <mergeCell ref="AT32:AT33"/>
    <mergeCell ref="AU32:AU33"/>
    <mergeCell ref="AV32:AV33"/>
    <mergeCell ref="AW32:AW33"/>
    <mergeCell ref="AL32:AL33"/>
    <mergeCell ref="AM32:AM33"/>
    <mergeCell ref="AN32:AN33"/>
    <mergeCell ref="AO32:AO33"/>
    <mergeCell ref="AP32:AP33"/>
    <mergeCell ref="AQ32:AQ33"/>
    <mergeCell ref="J34:J35"/>
    <mergeCell ref="K34:K35"/>
    <mergeCell ref="L34:L35"/>
    <mergeCell ref="M34:M35"/>
    <mergeCell ref="N34:N35"/>
    <mergeCell ref="O34:O35"/>
    <mergeCell ref="BV32:BV33"/>
    <mergeCell ref="BW32:BW33"/>
    <mergeCell ref="BX32:BX33"/>
    <mergeCell ref="A34:A35"/>
    <mergeCell ref="B34:C35"/>
    <mergeCell ref="D34:D35"/>
    <mergeCell ref="F34:F35"/>
    <mergeCell ref="G34:G35"/>
    <mergeCell ref="H34:H35"/>
    <mergeCell ref="I34:I35"/>
    <mergeCell ref="BP32:BP33"/>
    <mergeCell ref="BQ32:BQ33"/>
    <mergeCell ref="BR32:BR33"/>
    <mergeCell ref="BS32:BS33"/>
    <mergeCell ref="BT32:BT33"/>
    <mergeCell ref="BU32:BU33"/>
    <mergeCell ref="BJ32:BJ33"/>
    <mergeCell ref="BK32:BK33"/>
    <mergeCell ref="BL32:BL33"/>
    <mergeCell ref="BM32:BM33"/>
    <mergeCell ref="BN32:BN33"/>
    <mergeCell ref="BO32:BO33"/>
    <mergeCell ref="BD32:BD33"/>
    <mergeCell ref="BE32:BE33"/>
    <mergeCell ref="BF32:BF33"/>
    <mergeCell ref="BG32:BG33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BX34:BX35"/>
    <mergeCell ref="A36:A37"/>
    <mergeCell ref="B36:C37"/>
    <mergeCell ref="D36:D37"/>
    <mergeCell ref="F36:F37"/>
    <mergeCell ref="G36:G37"/>
    <mergeCell ref="H36:H37"/>
    <mergeCell ref="I36:I37"/>
    <mergeCell ref="J36:J37"/>
    <mergeCell ref="K36:K37"/>
    <mergeCell ref="BR34:BR35"/>
    <mergeCell ref="BS34:BS35"/>
    <mergeCell ref="BT34:BT35"/>
    <mergeCell ref="BU34:BU35"/>
    <mergeCell ref="BV34:BV35"/>
    <mergeCell ref="BW34:BW35"/>
    <mergeCell ref="BL34:BL35"/>
    <mergeCell ref="BM34:BM35"/>
    <mergeCell ref="BN34:BN35"/>
    <mergeCell ref="BO34:BO35"/>
    <mergeCell ref="BP34:BP35"/>
    <mergeCell ref="BQ34:BQ35"/>
    <mergeCell ref="BF34:BF35"/>
    <mergeCell ref="BG34:BG35"/>
    <mergeCell ref="BH34:BH35"/>
    <mergeCell ref="BI34:BI35"/>
    <mergeCell ref="BJ34:BJ35"/>
    <mergeCell ref="BK34:BK35"/>
    <mergeCell ref="AZ34:AZ35"/>
    <mergeCell ref="BA34:BA35"/>
    <mergeCell ref="BB34:BB35"/>
    <mergeCell ref="BC34:BC35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A38:A39"/>
    <mergeCell ref="B38:C39"/>
    <mergeCell ref="D38:D39"/>
    <mergeCell ref="F38:F39"/>
    <mergeCell ref="G38:G39"/>
    <mergeCell ref="BN36:BN37"/>
    <mergeCell ref="BO36:BO37"/>
    <mergeCell ref="BP36:BP37"/>
    <mergeCell ref="BQ36:BQ37"/>
    <mergeCell ref="BR36:BR37"/>
    <mergeCell ref="BS36:BS37"/>
    <mergeCell ref="BH36:BH37"/>
    <mergeCell ref="BI36:BI37"/>
    <mergeCell ref="BJ36:BJ37"/>
    <mergeCell ref="BK36:BK37"/>
    <mergeCell ref="BL36:BL37"/>
    <mergeCell ref="BM36:BM37"/>
    <mergeCell ref="BB36:BB37"/>
    <mergeCell ref="BC36:BC37"/>
    <mergeCell ref="BD36:BD37"/>
    <mergeCell ref="BE36:BE37"/>
    <mergeCell ref="BF36:BF37"/>
    <mergeCell ref="BG36:BG37"/>
    <mergeCell ref="AV36:AV37"/>
    <mergeCell ref="AW36:AW37"/>
    <mergeCell ref="AX36:AX37"/>
    <mergeCell ref="AY36:AY37"/>
    <mergeCell ref="AZ36:AZ37"/>
    <mergeCell ref="BA36:BA37"/>
    <mergeCell ref="AP36:AP37"/>
    <mergeCell ref="AQ36:AQ37"/>
    <mergeCell ref="AR36:AR37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BT36:BT37"/>
    <mergeCell ref="BU36:BU37"/>
    <mergeCell ref="BV36:BV37"/>
    <mergeCell ref="BW36:BW37"/>
    <mergeCell ref="BX36:BX37"/>
    <mergeCell ref="AS36:AS37"/>
    <mergeCell ref="AT36:AT37"/>
    <mergeCell ref="AU36:AU37"/>
    <mergeCell ref="AJ36:AJ37"/>
    <mergeCell ref="AK36:AK37"/>
    <mergeCell ref="AL36:AL37"/>
    <mergeCell ref="AM36:AM37"/>
    <mergeCell ref="AN36:AN37"/>
    <mergeCell ref="AO36:AO37"/>
    <mergeCell ref="AD36:AD37"/>
    <mergeCell ref="AE36:AE37"/>
    <mergeCell ref="AF36:AF37"/>
    <mergeCell ref="AG36:AG37"/>
    <mergeCell ref="AH36:AH37"/>
    <mergeCell ref="AI36:AI37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BH38:BH39"/>
    <mergeCell ref="BI38:BI39"/>
    <mergeCell ref="AX38:AX39"/>
    <mergeCell ref="AY38:AY39"/>
    <mergeCell ref="AZ38:AZ39"/>
    <mergeCell ref="BA38:BA39"/>
    <mergeCell ref="BB38:BB39"/>
    <mergeCell ref="BC38:BC39"/>
    <mergeCell ref="AR38:AR39"/>
    <mergeCell ref="AS38:AS39"/>
    <mergeCell ref="AT38:AT39"/>
    <mergeCell ref="AU38:AU39"/>
    <mergeCell ref="AV38:AV39"/>
    <mergeCell ref="AW38:AW39"/>
    <mergeCell ref="AL38:AL39"/>
    <mergeCell ref="AM38:AM39"/>
    <mergeCell ref="AN38:AN39"/>
    <mergeCell ref="AO38:AO39"/>
    <mergeCell ref="AP38:AP39"/>
    <mergeCell ref="AQ38:AQ39"/>
    <mergeCell ref="J40:J41"/>
    <mergeCell ref="K40:K41"/>
    <mergeCell ref="L40:L41"/>
    <mergeCell ref="M40:M41"/>
    <mergeCell ref="N40:N41"/>
    <mergeCell ref="O40:O41"/>
    <mergeCell ref="BV38:BV39"/>
    <mergeCell ref="BW38:BW39"/>
    <mergeCell ref="BX38:BX39"/>
    <mergeCell ref="A40:A41"/>
    <mergeCell ref="B40:C41"/>
    <mergeCell ref="D40:D41"/>
    <mergeCell ref="F40:F41"/>
    <mergeCell ref="G40:G41"/>
    <mergeCell ref="H40:H41"/>
    <mergeCell ref="I40:I41"/>
    <mergeCell ref="BP38:BP39"/>
    <mergeCell ref="BQ38:BQ39"/>
    <mergeCell ref="BR38:BR39"/>
    <mergeCell ref="BS38:BS39"/>
    <mergeCell ref="BT38:BT39"/>
    <mergeCell ref="BU38:BU39"/>
    <mergeCell ref="BJ38:BJ39"/>
    <mergeCell ref="BK38:BK39"/>
    <mergeCell ref="BL38:BL39"/>
    <mergeCell ref="BM38:BM39"/>
    <mergeCell ref="BN38:BN39"/>
    <mergeCell ref="BO38:BO39"/>
    <mergeCell ref="BD38:BD39"/>
    <mergeCell ref="BE38:BE39"/>
    <mergeCell ref="BF38:BF39"/>
    <mergeCell ref="BG38:BG39"/>
    <mergeCell ref="AB40:AB41"/>
    <mergeCell ref="AC40:AC41"/>
    <mergeCell ref="AD40:AD41"/>
    <mergeCell ref="AE40:AE41"/>
    <mergeCell ref="AF40:AF41"/>
    <mergeCell ref="AG40:AG41"/>
    <mergeCell ref="V40:V41"/>
    <mergeCell ref="W40:W41"/>
    <mergeCell ref="X40:X41"/>
    <mergeCell ref="Y40:Y41"/>
    <mergeCell ref="Z40:Z41"/>
    <mergeCell ref="AA40:AA41"/>
    <mergeCell ref="P40:P41"/>
    <mergeCell ref="Q40:Q41"/>
    <mergeCell ref="R40:R41"/>
    <mergeCell ref="S40:S41"/>
    <mergeCell ref="T40:T41"/>
    <mergeCell ref="U40:U41"/>
    <mergeCell ref="BD40:BD41"/>
    <mergeCell ref="BE40:BE41"/>
    <mergeCell ref="AT40:AT41"/>
    <mergeCell ref="AU40:AU41"/>
    <mergeCell ref="AV40:AV41"/>
    <mergeCell ref="AW40:AW41"/>
    <mergeCell ref="AX40:AX41"/>
    <mergeCell ref="AY40:AY41"/>
    <mergeCell ref="AN40:AN41"/>
    <mergeCell ref="AO40:AO41"/>
    <mergeCell ref="AP40:AP41"/>
    <mergeCell ref="AQ40:AQ41"/>
    <mergeCell ref="AR40:AR41"/>
    <mergeCell ref="AS40:AS41"/>
    <mergeCell ref="AH40:AH41"/>
    <mergeCell ref="AI40:AI41"/>
    <mergeCell ref="AJ40:AJ41"/>
    <mergeCell ref="AK40:AK41"/>
    <mergeCell ref="AL40:AL41"/>
    <mergeCell ref="AM40:AM41"/>
    <mergeCell ref="BX40:BX41"/>
    <mergeCell ref="A42:A43"/>
    <mergeCell ref="B42:C43"/>
    <mergeCell ref="D42:D43"/>
    <mergeCell ref="F42:F43"/>
    <mergeCell ref="G42:G43"/>
    <mergeCell ref="H42:H43"/>
    <mergeCell ref="I42:I43"/>
    <mergeCell ref="J42:J43"/>
    <mergeCell ref="K42:K43"/>
    <mergeCell ref="BR40:BR41"/>
    <mergeCell ref="BS40:BS41"/>
    <mergeCell ref="BT40:BT41"/>
    <mergeCell ref="BU40:BU41"/>
    <mergeCell ref="BV40:BV41"/>
    <mergeCell ref="BW40:BW41"/>
    <mergeCell ref="BL40:BL41"/>
    <mergeCell ref="BM40:BM41"/>
    <mergeCell ref="BN40:BN41"/>
    <mergeCell ref="BO40:BO41"/>
    <mergeCell ref="BP40:BP41"/>
    <mergeCell ref="BQ40:BQ41"/>
    <mergeCell ref="BF40:BF41"/>
    <mergeCell ref="BG40:BG41"/>
    <mergeCell ref="BH40:BH41"/>
    <mergeCell ref="BI40:BI41"/>
    <mergeCell ref="BJ40:BJ41"/>
    <mergeCell ref="BK40:BK41"/>
    <mergeCell ref="AZ40:AZ41"/>
    <mergeCell ref="BA40:BA41"/>
    <mergeCell ref="BB40:BB41"/>
    <mergeCell ref="BC40:BC41"/>
    <mergeCell ref="X42:X43"/>
    <mergeCell ref="Y42:Y43"/>
    <mergeCell ref="Z42:Z43"/>
    <mergeCell ref="AA42:AA43"/>
    <mergeCell ref="AB42:AB43"/>
    <mergeCell ref="AC42:AC43"/>
    <mergeCell ref="R42:R43"/>
    <mergeCell ref="S42:S43"/>
    <mergeCell ref="T42:T43"/>
    <mergeCell ref="U42:U43"/>
    <mergeCell ref="V42:V43"/>
    <mergeCell ref="W42:W43"/>
    <mergeCell ref="L42:L43"/>
    <mergeCell ref="M42:M43"/>
    <mergeCell ref="N42:N43"/>
    <mergeCell ref="O42:O43"/>
    <mergeCell ref="P42:P43"/>
    <mergeCell ref="Q42:Q43"/>
    <mergeCell ref="AZ42:AZ43"/>
    <mergeCell ref="BA42:BA43"/>
    <mergeCell ref="AP42:AP43"/>
    <mergeCell ref="AQ42:AQ43"/>
    <mergeCell ref="AR42:AR43"/>
    <mergeCell ref="AS42:AS43"/>
    <mergeCell ref="AT42:AT43"/>
    <mergeCell ref="AU42:AU43"/>
    <mergeCell ref="AJ42:AJ43"/>
    <mergeCell ref="AK42:AK43"/>
    <mergeCell ref="AL42:AL43"/>
    <mergeCell ref="AM42:AM43"/>
    <mergeCell ref="AN42:AN43"/>
    <mergeCell ref="AO42:AO43"/>
    <mergeCell ref="AD42:AD43"/>
    <mergeCell ref="AE42:AE43"/>
    <mergeCell ref="AF42:AF43"/>
    <mergeCell ref="AG42:AG43"/>
    <mergeCell ref="AH42:AH43"/>
    <mergeCell ref="AI42:AI43"/>
    <mergeCell ref="BT42:BT43"/>
    <mergeCell ref="BU42:BU43"/>
    <mergeCell ref="BV42:BV43"/>
    <mergeCell ref="BW42:BW43"/>
    <mergeCell ref="BX42:BX43"/>
    <mergeCell ref="A44:A45"/>
    <mergeCell ref="B44:C45"/>
    <mergeCell ref="D44:D45"/>
    <mergeCell ref="F44:F45"/>
    <mergeCell ref="G44:G45"/>
    <mergeCell ref="BN42:BN43"/>
    <mergeCell ref="BO42:BO43"/>
    <mergeCell ref="BP42:BP43"/>
    <mergeCell ref="BQ42:BQ43"/>
    <mergeCell ref="BR42:BR43"/>
    <mergeCell ref="BS42:BS43"/>
    <mergeCell ref="BH42:BH43"/>
    <mergeCell ref="BI42:BI43"/>
    <mergeCell ref="BJ42:BJ43"/>
    <mergeCell ref="BK42:BK43"/>
    <mergeCell ref="BL42:BL43"/>
    <mergeCell ref="BM42:BM43"/>
    <mergeCell ref="BB42:BB43"/>
    <mergeCell ref="BC42:BC43"/>
    <mergeCell ref="BD42:BD43"/>
    <mergeCell ref="BE42:BE43"/>
    <mergeCell ref="BF42:BF43"/>
    <mergeCell ref="BG42:BG43"/>
    <mergeCell ref="AV42:AV43"/>
    <mergeCell ref="AW42:AW43"/>
    <mergeCell ref="AX42:AX43"/>
    <mergeCell ref="AY42:AY43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AL44:AL45"/>
    <mergeCell ref="AM44:AM45"/>
    <mergeCell ref="AN44:AN45"/>
    <mergeCell ref="AO44:AO45"/>
    <mergeCell ref="AP44:AP45"/>
    <mergeCell ref="AQ44:AQ45"/>
    <mergeCell ref="AF44:AF45"/>
    <mergeCell ref="AG44:AG45"/>
    <mergeCell ref="AH44:AH45"/>
    <mergeCell ref="AI44:AI45"/>
    <mergeCell ref="AJ44:AJ45"/>
    <mergeCell ref="AK44:AK45"/>
    <mergeCell ref="Z44:Z45"/>
    <mergeCell ref="AA44:AA45"/>
    <mergeCell ref="AB44:AB45"/>
    <mergeCell ref="AC44:AC45"/>
    <mergeCell ref="AD44:AD45"/>
    <mergeCell ref="AE44:AE45"/>
    <mergeCell ref="BN44:BN45"/>
    <mergeCell ref="BO44:BO45"/>
    <mergeCell ref="BD44:BD45"/>
    <mergeCell ref="BE44:BE45"/>
    <mergeCell ref="BF44:BF45"/>
    <mergeCell ref="BG44:BG45"/>
    <mergeCell ref="BH44:BH45"/>
    <mergeCell ref="BI44:BI45"/>
    <mergeCell ref="AX44:AX45"/>
    <mergeCell ref="AY44:AY45"/>
    <mergeCell ref="AZ44:AZ45"/>
    <mergeCell ref="BA44:BA45"/>
    <mergeCell ref="BB44:BB45"/>
    <mergeCell ref="BC44:BC45"/>
    <mergeCell ref="AR44:AR45"/>
    <mergeCell ref="AS44:AS45"/>
    <mergeCell ref="AT44:AT45"/>
    <mergeCell ref="AU44:AU45"/>
    <mergeCell ref="AV44:AV45"/>
    <mergeCell ref="AW44:AW45"/>
    <mergeCell ref="P46:P47"/>
    <mergeCell ref="Q46:Q47"/>
    <mergeCell ref="R46:R47"/>
    <mergeCell ref="S46:S47"/>
    <mergeCell ref="T46:T47"/>
    <mergeCell ref="U46:U47"/>
    <mergeCell ref="J46:J47"/>
    <mergeCell ref="K46:K47"/>
    <mergeCell ref="L46:L47"/>
    <mergeCell ref="M46:M47"/>
    <mergeCell ref="N46:N47"/>
    <mergeCell ref="O46:O47"/>
    <mergeCell ref="BV44:BV45"/>
    <mergeCell ref="BW44:BW45"/>
    <mergeCell ref="BX44:BX45"/>
    <mergeCell ref="A46:A47"/>
    <mergeCell ref="B46:C47"/>
    <mergeCell ref="D46:D47"/>
    <mergeCell ref="F46:F47"/>
    <mergeCell ref="G46:G47"/>
    <mergeCell ref="H46:H47"/>
    <mergeCell ref="I46:I47"/>
    <mergeCell ref="BP44:BP45"/>
    <mergeCell ref="BQ44:BQ45"/>
    <mergeCell ref="BR44:BR45"/>
    <mergeCell ref="BS44:BS45"/>
    <mergeCell ref="BT44:BT45"/>
    <mergeCell ref="BU44:BU45"/>
    <mergeCell ref="BJ44:BJ45"/>
    <mergeCell ref="BK44:BK45"/>
    <mergeCell ref="BL44:BL45"/>
    <mergeCell ref="BM44:BM45"/>
    <mergeCell ref="AH46:AH47"/>
    <mergeCell ref="AI46:AI47"/>
    <mergeCell ref="AJ46:AJ47"/>
    <mergeCell ref="AK46:AK47"/>
    <mergeCell ref="AL46:AL47"/>
    <mergeCell ref="AM46:AM47"/>
    <mergeCell ref="AB46:AB47"/>
    <mergeCell ref="AC46:AC47"/>
    <mergeCell ref="AD46:AD47"/>
    <mergeCell ref="AE46:AE47"/>
    <mergeCell ref="AF46:AF47"/>
    <mergeCell ref="AG46:AG47"/>
    <mergeCell ref="V46:V47"/>
    <mergeCell ref="W46:W47"/>
    <mergeCell ref="X46:X47"/>
    <mergeCell ref="Y46:Y47"/>
    <mergeCell ref="Z46:Z47"/>
    <mergeCell ref="AA46:AA47"/>
    <mergeCell ref="AZ46:AZ47"/>
    <mergeCell ref="BA46:BA47"/>
    <mergeCell ref="BB46:BB47"/>
    <mergeCell ref="BC46:BC47"/>
    <mergeCell ref="BD46:BD47"/>
    <mergeCell ref="BE46:BE47"/>
    <mergeCell ref="AT46:AT47"/>
    <mergeCell ref="AU46:AU47"/>
    <mergeCell ref="AV46:AV47"/>
    <mergeCell ref="AW46:AW47"/>
    <mergeCell ref="AX46:AX47"/>
    <mergeCell ref="AY46:AY47"/>
    <mergeCell ref="AN46:AN47"/>
    <mergeCell ref="AO46:AO47"/>
    <mergeCell ref="AP46:AP47"/>
    <mergeCell ref="AQ46:AQ47"/>
    <mergeCell ref="AR46:AR47"/>
    <mergeCell ref="AS46:AS47"/>
    <mergeCell ref="BX46:BX47"/>
    <mergeCell ref="BR46:BR47"/>
    <mergeCell ref="BS46:BS47"/>
    <mergeCell ref="BT46:BT47"/>
    <mergeCell ref="BU46:BU47"/>
    <mergeCell ref="BV46:BV47"/>
    <mergeCell ref="BW46:BW47"/>
    <mergeCell ref="BL46:BL47"/>
    <mergeCell ref="BM46:BM47"/>
    <mergeCell ref="BN46:BN47"/>
    <mergeCell ref="BO46:BO47"/>
    <mergeCell ref="BP46:BP47"/>
    <mergeCell ref="BQ46:BQ47"/>
    <mergeCell ref="BF46:BF47"/>
    <mergeCell ref="BG46:BG47"/>
    <mergeCell ref="BH46:BH47"/>
    <mergeCell ref="BI46:BI47"/>
    <mergeCell ref="BJ46:BJ47"/>
    <mergeCell ref="BK46:BK47"/>
  </mergeCells>
  <phoneticPr fontId="1"/>
  <conditionalFormatting sqref="AA24 AM24 N26:O26 F18:I18 F20:J20 F26:J26 H30:I30 H34:I34 H38:I38 H42:I42 H46:I46 F24:H24 H28:I28 H32:I32 H36:I36 H44:I44 O20:R20 W20 AD20 Z20:AA20 F22:K22 V22:W22 Z22:AA22 AD22:AE22 AH22 R26 N22:S22">
    <cfRule type="cellIs" dxfId="883" priority="221" operator="equal">
      <formula>1</formula>
    </cfRule>
  </conditionalFormatting>
  <conditionalFormatting sqref="K26">
    <cfRule type="cellIs" dxfId="882" priority="220" operator="equal">
      <formula>1</formula>
    </cfRule>
  </conditionalFormatting>
  <conditionalFormatting sqref="AD24">
    <cfRule type="cellIs" dxfId="881" priority="219" operator="equal">
      <formula>1</formula>
    </cfRule>
  </conditionalFormatting>
  <conditionalFormatting sqref="AP24">
    <cfRule type="cellIs" dxfId="880" priority="218" operator="equal">
      <formula>1</formula>
    </cfRule>
  </conditionalFormatting>
  <conditionalFormatting sqref="F46:G46 J46">
    <cfRule type="cellIs" dxfId="879" priority="217" operator="equal">
      <formula>1</formula>
    </cfRule>
  </conditionalFormatting>
  <conditionalFormatting sqref="K46 N46">
    <cfRule type="cellIs" dxfId="878" priority="216" operator="equal">
      <formula>1</formula>
    </cfRule>
  </conditionalFormatting>
  <conditionalFormatting sqref="O46 R46">
    <cfRule type="cellIs" dxfId="877" priority="215" operator="equal">
      <formula>1</formula>
    </cfRule>
  </conditionalFormatting>
  <conditionalFormatting sqref="S46 V46">
    <cfRule type="cellIs" dxfId="876" priority="214" operator="equal">
      <formula>1</formula>
    </cfRule>
  </conditionalFormatting>
  <conditionalFormatting sqref="W46 Z46">
    <cfRule type="cellIs" dxfId="875" priority="213" operator="equal">
      <formula>1</formula>
    </cfRule>
  </conditionalFormatting>
  <conditionalFormatting sqref="AA46 AD46">
    <cfRule type="cellIs" dxfId="874" priority="212" operator="equal">
      <formula>1</formula>
    </cfRule>
  </conditionalFormatting>
  <conditionalFormatting sqref="AE46 AH46">
    <cfRule type="cellIs" dxfId="873" priority="211" operator="equal">
      <formula>1</formula>
    </cfRule>
  </conditionalFormatting>
  <conditionalFormatting sqref="AI46 AL46">
    <cfRule type="cellIs" dxfId="872" priority="210" operator="equal">
      <formula>1</formula>
    </cfRule>
  </conditionalFormatting>
  <conditionalFormatting sqref="AM46 AP46">
    <cfRule type="cellIs" dxfId="871" priority="209" operator="equal">
      <formula>1</formula>
    </cfRule>
  </conditionalFormatting>
  <conditionalFormatting sqref="AQ46 AT46">
    <cfRule type="cellIs" dxfId="870" priority="208" operator="equal">
      <formula>1</formula>
    </cfRule>
  </conditionalFormatting>
  <conditionalFormatting sqref="AU46 AX46">
    <cfRule type="cellIs" dxfId="869" priority="207" operator="equal">
      <formula>1</formula>
    </cfRule>
  </conditionalFormatting>
  <conditionalFormatting sqref="AY46 BB46">
    <cfRule type="cellIs" dxfId="868" priority="206" operator="equal">
      <formula>1</formula>
    </cfRule>
  </conditionalFormatting>
  <conditionalFormatting sqref="BC46 BF46">
    <cfRule type="cellIs" dxfId="867" priority="205" operator="equal">
      <formula>1</formula>
    </cfRule>
  </conditionalFormatting>
  <conditionalFormatting sqref="BG46 BJ46">
    <cfRule type="cellIs" dxfId="866" priority="204" operator="equal">
      <formula>1</formula>
    </cfRule>
  </conditionalFormatting>
  <conditionalFormatting sqref="BK46 BN46">
    <cfRule type="cellIs" dxfId="865" priority="203" operator="equal">
      <formula>1</formula>
    </cfRule>
  </conditionalFormatting>
  <conditionalFormatting sqref="BO46 BR46:BS46">
    <cfRule type="cellIs" dxfId="864" priority="202" operator="equal">
      <formula>1</formula>
    </cfRule>
  </conditionalFormatting>
  <conditionalFormatting sqref="F44:G44 J44">
    <cfRule type="cellIs" dxfId="863" priority="201" operator="equal">
      <formula>1</formula>
    </cfRule>
  </conditionalFormatting>
  <conditionalFormatting sqref="K44 N44">
    <cfRule type="cellIs" dxfId="862" priority="200" operator="equal">
      <formula>1</formula>
    </cfRule>
  </conditionalFormatting>
  <conditionalFormatting sqref="O44 R44">
    <cfRule type="cellIs" dxfId="861" priority="199" operator="equal">
      <formula>1</formula>
    </cfRule>
  </conditionalFormatting>
  <conditionalFormatting sqref="S44 V44">
    <cfRule type="cellIs" dxfId="860" priority="198" operator="equal">
      <formula>1</formula>
    </cfRule>
  </conditionalFormatting>
  <conditionalFormatting sqref="W44 Z44">
    <cfRule type="cellIs" dxfId="859" priority="197" operator="equal">
      <formula>1</formula>
    </cfRule>
  </conditionalFormatting>
  <conditionalFormatting sqref="AA44 AD44">
    <cfRule type="cellIs" dxfId="858" priority="196" operator="equal">
      <formula>1</formula>
    </cfRule>
  </conditionalFormatting>
  <conditionalFormatting sqref="AE44 AH44">
    <cfRule type="cellIs" dxfId="857" priority="195" operator="equal">
      <formula>1</formula>
    </cfRule>
  </conditionalFormatting>
  <conditionalFormatting sqref="AI44 AL44">
    <cfRule type="cellIs" dxfId="856" priority="194" operator="equal">
      <formula>1</formula>
    </cfRule>
  </conditionalFormatting>
  <conditionalFormatting sqref="AM44 AP44">
    <cfRule type="cellIs" dxfId="855" priority="193" operator="equal">
      <formula>1</formula>
    </cfRule>
  </conditionalFormatting>
  <conditionalFormatting sqref="AQ44 AT44">
    <cfRule type="cellIs" dxfId="854" priority="192" operator="equal">
      <formula>1</formula>
    </cfRule>
  </conditionalFormatting>
  <conditionalFormatting sqref="AU44 AX44">
    <cfRule type="cellIs" dxfId="853" priority="191" operator="equal">
      <formula>1</formula>
    </cfRule>
  </conditionalFormatting>
  <conditionalFormatting sqref="AY44 BB44">
    <cfRule type="cellIs" dxfId="852" priority="190" operator="equal">
      <formula>1</formula>
    </cfRule>
  </conditionalFormatting>
  <conditionalFormatting sqref="BC44 BF44">
    <cfRule type="cellIs" dxfId="851" priority="189" operator="equal">
      <formula>1</formula>
    </cfRule>
  </conditionalFormatting>
  <conditionalFormatting sqref="BG44 BJ44">
    <cfRule type="cellIs" dxfId="850" priority="188" operator="equal">
      <formula>1</formula>
    </cfRule>
  </conditionalFormatting>
  <conditionalFormatting sqref="BK44 BN44">
    <cfRule type="cellIs" dxfId="849" priority="187" operator="equal">
      <formula>1</formula>
    </cfRule>
  </conditionalFormatting>
  <conditionalFormatting sqref="BO44 BR44:BS44">
    <cfRule type="cellIs" dxfId="848" priority="186" operator="equal">
      <formula>1</formula>
    </cfRule>
  </conditionalFormatting>
  <conditionalFormatting sqref="F42:G42 J42">
    <cfRule type="cellIs" dxfId="847" priority="185" operator="equal">
      <formula>1</formula>
    </cfRule>
  </conditionalFormatting>
  <conditionalFormatting sqref="K42 N42">
    <cfRule type="cellIs" dxfId="846" priority="184" operator="equal">
      <formula>1</formula>
    </cfRule>
  </conditionalFormatting>
  <conditionalFormatting sqref="O42 R42">
    <cfRule type="cellIs" dxfId="845" priority="183" operator="equal">
      <formula>1</formula>
    </cfRule>
  </conditionalFormatting>
  <conditionalFormatting sqref="S42 V42">
    <cfRule type="cellIs" dxfId="844" priority="182" operator="equal">
      <formula>1</formula>
    </cfRule>
  </conditionalFormatting>
  <conditionalFormatting sqref="W42 Z42">
    <cfRule type="cellIs" dxfId="843" priority="181" operator="equal">
      <formula>1</formula>
    </cfRule>
  </conditionalFormatting>
  <conditionalFormatting sqref="AA42 AD42">
    <cfRule type="cellIs" dxfId="842" priority="180" operator="equal">
      <formula>1</formula>
    </cfRule>
  </conditionalFormatting>
  <conditionalFormatting sqref="AE42 AH42">
    <cfRule type="cellIs" dxfId="841" priority="179" operator="equal">
      <formula>1</formula>
    </cfRule>
  </conditionalFormatting>
  <conditionalFormatting sqref="AI42 AL42">
    <cfRule type="cellIs" dxfId="840" priority="178" operator="equal">
      <formula>1</formula>
    </cfRule>
  </conditionalFormatting>
  <conditionalFormatting sqref="AM42 AP42">
    <cfRule type="cellIs" dxfId="839" priority="177" operator="equal">
      <formula>1</formula>
    </cfRule>
  </conditionalFormatting>
  <conditionalFormatting sqref="AQ42 AT42">
    <cfRule type="cellIs" dxfId="838" priority="176" operator="equal">
      <formula>1</formula>
    </cfRule>
  </conditionalFormatting>
  <conditionalFormatting sqref="AU42 AX42">
    <cfRule type="cellIs" dxfId="837" priority="175" operator="equal">
      <formula>1</formula>
    </cfRule>
  </conditionalFormatting>
  <conditionalFormatting sqref="AY42 BB42">
    <cfRule type="cellIs" dxfId="836" priority="174" operator="equal">
      <formula>1</formula>
    </cfRule>
  </conditionalFormatting>
  <conditionalFormatting sqref="BC42 BF42">
    <cfRule type="cellIs" dxfId="835" priority="173" operator="equal">
      <formula>1</formula>
    </cfRule>
  </conditionalFormatting>
  <conditionalFormatting sqref="BG42 BJ42">
    <cfRule type="cellIs" dxfId="834" priority="172" operator="equal">
      <formula>1</formula>
    </cfRule>
  </conditionalFormatting>
  <conditionalFormatting sqref="BK42 BN42">
    <cfRule type="cellIs" dxfId="833" priority="171" operator="equal">
      <formula>1</formula>
    </cfRule>
  </conditionalFormatting>
  <conditionalFormatting sqref="BO42 BR42:BS42">
    <cfRule type="cellIs" dxfId="832" priority="170" operator="equal">
      <formula>1</formula>
    </cfRule>
  </conditionalFormatting>
  <conditionalFormatting sqref="N28:O28 F28:G28 BC28 J28 R28 BF28:BG28 BJ28:BK28 BN28:BO28 BR28:BS28">
    <cfRule type="cellIs" dxfId="831" priority="169" operator="equal">
      <formula>1</formula>
    </cfRule>
  </conditionalFormatting>
  <conditionalFormatting sqref="K28">
    <cfRule type="cellIs" dxfId="830" priority="168" operator="equal">
      <formula>1</formula>
    </cfRule>
  </conditionalFormatting>
  <conditionalFormatting sqref="AE34">
    <cfRule type="cellIs" dxfId="829" priority="159" operator="equal">
      <formula>1</formula>
    </cfRule>
  </conditionalFormatting>
  <conditionalFormatting sqref="AX34">
    <cfRule type="cellIs" dxfId="828" priority="158" operator="equal">
      <formula>1</formula>
    </cfRule>
  </conditionalFormatting>
  <conditionalFormatting sqref="AY34 BB34">
    <cfRule type="cellIs" dxfId="827" priority="157" operator="equal">
      <formula>1</formula>
    </cfRule>
  </conditionalFormatting>
  <conditionalFormatting sqref="N36:O36 F36:G36 BC36 AH36:AI36 J36 R36:S36 V36:W36 Z36:AA36 AL36:AM36 AP36:AQ36 AT36:AU36 BF36:BG36 BJ36:BK36 BN36:BO36 BR36:BS36">
    <cfRule type="cellIs" dxfId="826" priority="156" operator="equal">
      <formula>1</formula>
    </cfRule>
  </conditionalFormatting>
  <conditionalFormatting sqref="N30:O30 F30:G30 BC30 J30 R30 BF30:BG30 BJ30:BK30 BN30:BO30 BR30:BS30">
    <cfRule type="cellIs" dxfId="825" priority="167" operator="equal">
      <formula>1</formula>
    </cfRule>
  </conditionalFormatting>
  <conditionalFormatting sqref="K30">
    <cfRule type="cellIs" dxfId="824" priority="166" operator="equal">
      <formula>1</formula>
    </cfRule>
  </conditionalFormatting>
  <conditionalFormatting sqref="BO18:BS18">
    <cfRule type="cellIs" dxfId="823" priority="124" operator="equal">
      <formula>1</formula>
    </cfRule>
  </conditionalFormatting>
  <conditionalFormatting sqref="AU20:AX20">
    <cfRule type="cellIs" dxfId="822" priority="123" operator="equal">
      <formula>1</formula>
    </cfRule>
  </conditionalFormatting>
  <conditionalFormatting sqref="AY20:BB20">
    <cfRule type="cellIs" dxfId="821" priority="122" operator="equal">
      <formula>1</formula>
    </cfRule>
  </conditionalFormatting>
  <conditionalFormatting sqref="BC20:BF20">
    <cfRule type="cellIs" dxfId="820" priority="121" operator="equal">
      <formula>1</formula>
    </cfRule>
  </conditionalFormatting>
  <conditionalFormatting sqref="N32 F32:G32 BC32 J32 BF32:BG32 BJ32:BK32 BN32:BO32 BR32:BS32">
    <cfRule type="cellIs" dxfId="819" priority="165" operator="equal">
      <formula>1</formula>
    </cfRule>
  </conditionalFormatting>
  <conditionalFormatting sqref="K32">
    <cfRule type="cellIs" dxfId="818" priority="164" operator="equal">
      <formula>1</formula>
    </cfRule>
  </conditionalFormatting>
  <conditionalFormatting sqref="AX36">
    <cfRule type="cellIs" dxfId="817" priority="152" operator="equal">
      <formula>1</formula>
    </cfRule>
  </conditionalFormatting>
  <conditionalFormatting sqref="AY36 BB36">
    <cfRule type="cellIs" dxfId="816" priority="151" operator="equal">
      <formula>1</formula>
    </cfRule>
  </conditionalFormatting>
  <conditionalFormatting sqref="N38:O38 F38:G38 BC38 AH38:AI38 J38 R38:S38 V38:W38 Z38:AA38 AL38:AM38 AP38:AQ38 AT38:AU38 BF38:BG38 BJ38:BK38 BN38:BO38 BR38:BS38">
    <cfRule type="cellIs" dxfId="815" priority="150" operator="equal">
      <formula>1</formula>
    </cfRule>
  </conditionalFormatting>
  <conditionalFormatting sqref="AY32 BB32">
    <cfRule type="cellIs" dxfId="814" priority="163" operator="equal">
      <formula>1</formula>
    </cfRule>
  </conditionalFormatting>
  <conditionalFormatting sqref="N34:O34 F34:G34 BC34 AH34:AI34 J34 R34:S34 V34:W34 Z34:AA34 AL34:AM34 AP34:AQ34 AT34:AU34 BF34:BG34 BJ34:BK34 BN34:BO34 BR34:BS34">
    <cfRule type="cellIs" dxfId="813" priority="162" operator="equal">
      <formula>1</formula>
    </cfRule>
  </conditionalFormatting>
  <conditionalFormatting sqref="K34">
    <cfRule type="cellIs" dxfId="812" priority="161" operator="equal">
      <formula>1</formula>
    </cfRule>
  </conditionalFormatting>
  <conditionalFormatting sqref="AD34">
    <cfRule type="cellIs" dxfId="811" priority="160" operator="equal">
      <formula>1</formula>
    </cfRule>
  </conditionalFormatting>
  <conditionalFormatting sqref="K36">
    <cfRule type="cellIs" dxfId="810" priority="155" operator="equal">
      <formula>1</formula>
    </cfRule>
  </conditionalFormatting>
  <conditionalFormatting sqref="AD36">
    <cfRule type="cellIs" dxfId="809" priority="154" operator="equal">
      <formula>1</formula>
    </cfRule>
  </conditionalFormatting>
  <conditionalFormatting sqref="AE36">
    <cfRule type="cellIs" dxfId="808" priority="153" operator="equal">
      <formula>1</formula>
    </cfRule>
  </conditionalFormatting>
  <conditionalFormatting sqref="K38">
    <cfRule type="cellIs" dxfId="807" priority="149" operator="equal">
      <formula>1</formula>
    </cfRule>
  </conditionalFormatting>
  <conditionalFormatting sqref="AD38">
    <cfRule type="cellIs" dxfId="806" priority="148" operator="equal">
      <formula>1</formula>
    </cfRule>
  </conditionalFormatting>
  <conditionalFormatting sqref="AE38">
    <cfRule type="cellIs" dxfId="805" priority="147" operator="equal">
      <formula>1</formula>
    </cfRule>
  </conditionalFormatting>
  <conditionalFormatting sqref="AX38">
    <cfRule type="cellIs" dxfId="804" priority="146" operator="equal">
      <formula>1</formula>
    </cfRule>
  </conditionalFormatting>
  <conditionalFormatting sqref="AY38 BB38">
    <cfRule type="cellIs" dxfId="803" priority="145" operator="equal">
      <formula>1</formula>
    </cfRule>
  </conditionalFormatting>
  <conditionalFormatting sqref="K20:N20">
    <cfRule type="cellIs" dxfId="802" priority="144" operator="equal">
      <formula>1</formula>
    </cfRule>
  </conditionalFormatting>
  <conditionalFormatting sqref="S20:V20 T22:U22">
    <cfRule type="cellIs" dxfId="801" priority="143" operator="equal">
      <formula>1</formula>
    </cfRule>
  </conditionalFormatting>
  <conditionalFormatting sqref="AE20:AH20 AF22:AG22">
    <cfRule type="cellIs" dxfId="800" priority="142" operator="equal">
      <formula>1</formula>
    </cfRule>
  </conditionalFormatting>
  <conditionalFormatting sqref="AI20:AL20">
    <cfRule type="cellIs" dxfId="799" priority="141" operator="equal">
      <formula>1</formula>
    </cfRule>
  </conditionalFormatting>
  <conditionalFormatting sqref="AM20:AP20">
    <cfRule type="cellIs" dxfId="798" priority="140" operator="equal">
      <formula>1</formula>
    </cfRule>
  </conditionalFormatting>
  <conditionalFormatting sqref="AQ20:AT20">
    <cfRule type="cellIs" dxfId="797" priority="139" operator="equal">
      <formula>1</formula>
    </cfRule>
  </conditionalFormatting>
  <conditionalFormatting sqref="AB20:AC20 AB22:AC22">
    <cfRule type="cellIs" dxfId="796" priority="138" operator="equal">
      <formula>1</formula>
    </cfRule>
  </conditionalFormatting>
  <conditionalFormatting sqref="X20:Y20 X22:Y22">
    <cfRule type="cellIs" dxfId="795" priority="137" operator="equal">
      <formula>1</formula>
    </cfRule>
  </conditionalFormatting>
  <conditionalFormatting sqref="L26:M26 L28:M28 L30:M30 L32:M32 L34:M34 L36:M36 L38:M38">
    <cfRule type="cellIs" dxfId="794" priority="136" operator="equal">
      <formula>1</formula>
    </cfRule>
  </conditionalFormatting>
  <conditionalFormatting sqref="P26:Q26 P28:Q28 P30:Q30 P34:Q34 P36:Q36 P38:Q38">
    <cfRule type="cellIs" dxfId="793" priority="135" operator="equal">
      <formula>1</formula>
    </cfRule>
  </conditionalFormatting>
  <conditionalFormatting sqref="U24:V24 T34:U34 T36:U36 T38:U38">
    <cfRule type="cellIs" dxfId="792" priority="134" operator="equal">
      <formula>1</formula>
    </cfRule>
  </conditionalFormatting>
  <conditionalFormatting sqref="W24:Z24 X34:Y34 X36:Y36 X38:Y38">
    <cfRule type="cellIs" dxfId="791" priority="133" operator="equal">
      <formula>1</formula>
    </cfRule>
  </conditionalFormatting>
  <conditionalFormatting sqref="AE24:AH24 AF34:AG34 AF36:AG36 AF38:AG38">
    <cfRule type="cellIs" dxfId="790" priority="132" operator="equal">
      <formula>1</formula>
    </cfRule>
  </conditionalFormatting>
  <conditionalFormatting sqref="AI24:AL24 AJ34:AK34 AJ36:AK36 AJ38:AK38">
    <cfRule type="cellIs" dxfId="789" priority="131" operator="equal">
      <formula>1</formula>
    </cfRule>
  </conditionalFormatting>
  <conditionalFormatting sqref="AQ24:AT24 AR34:AS34 AR36:AS36 AR38:AS38">
    <cfRule type="cellIs" dxfId="788" priority="130" operator="equal">
      <formula>1</formula>
    </cfRule>
  </conditionalFormatting>
  <conditionalFormatting sqref="AU18:AX18">
    <cfRule type="cellIs" dxfId="787" priority="129" operator="equal">
      <formula>1</formula>
    </cfRule>
  </conditionalFormatting>
  <conditionalFormatting sqref="AY18:BB18">
    <cfRule type="cellIs" dxfId="786" priority="128" operator="equal">
      <formula>1</formula>
    </cfRule>
  </conditionalFormatting>
  <conditionalFormatting sqref="BC18:BF18">
    <cfRule type="cellIs" dxfId="785" priority="127" operator="equal">
      <formula>1</formula>
    </cfRule>
  </conditionalFormatting>
  <conditionalFormatting sqref="BG18:BJ18">
    <cfRule type="cellIs" dxfId="784" priority="126" operator="equal">
      <formula>1</formula>
    </cfRule>
  </conditionalFormatting>
  <conditionalFormatting sqref="BK18:BN18">
    <cfRule type="cellIs" dxfId="783" priority="125" operator="equal">
      <formula>1</formula>
    </cfRule>
  </conditionalFormatting>
  <conditionalFormatting sqref="BG20:BJ20">
    <cfRule type="cellIs" dxfId="782" priority="120" operator="equal">
      <formula>1</formula>
    </cfRule>
  </conditionalFormatting>
  <conditionalFormatting sqref="BK20:BN20">
    <cfRule type="cellIs" dxfId="781" priority="119" operator="equal">
      <formula>1</formula>
    </cfRule>
  </conditionalFormatting>
  <conditionalFormatting sqref="BO20:BS20">
    <cfRule type="cellIs" dxfId="780" priority="118" operator="equal">
      <formula>1</formula>
    </cfRule>
  </conditionalFormatting>
  <conditionalFormatting sqref="T26:U26">
    <cfRule type="cellIs" dxfId="779" priority="56" operator="equal">
      <formula>1</formula>
    </cfRule>
  </conditionalFormatting>
  <conditionalFormatting sqref="X26:Y26">
    <cfRule type="cellIs" dxfId="778" priority="55" operator="equal">
      <formula>1</formula>
    </cfRule>
  </conditionalFormatting>
  <conditionalFormatting sqref="AF26:AG26">
    <cfRule type="cellIs" dxfId="777" priority="54" operator="equal">
      <formula>1</formula>
    </cfRule>
  </conditionalFormatting>
  <conditionalFormatting sqref="BC22 AI22 AL22:AM22 AP22:AQ22 AT22:AU22 BF22:BG22 BJ22:BK22 BN22:BO22 BR22:BS22">
    <cfRule type="cellIs" dxfId="776" priority="81" operator="equal">
      <formula>1</formula>
    </cfRule>
  </conditionalFormatting>
  <conditionalFormatting sqref="AX22">
    <cfRule type="cellIs" dxfId="775" priority="80" operator="equal">
      <formula>1</formula>
    </cfRule>
  </conditionalFormatting>
  <conditionalFormatting sqref="AY22 BB22">
    <cfRule type="cellIs" dxfId="774" priority="79" operator="equal">
      <formula>1</formula>
    </cfRule>
  </conditionalFormatting>
  <conditionalFormatting sqref="AU24:AX24 AV34:AW34 AV36:AW36 AV38:AW38">
    <cfRule type="cellIs" dxfId="773" priority="117" operator="equal">
      <formula>1</formula>
    </cfRule>
  </conditionalFormatting>
  <conditionalFormatting sqref="AY24:BB24 AZ32:BA32 AZ34:BA34 AZ36:BA36 AZ38:BA38">
    <cfRule type="cellIs" dxfId="772" priority="116" operator="equal">
      <formula>1</formula>
    </cfRule>
  </conditionalFormatting>
  <conditionalFormatting sqref="BD28:BE28 BD30:BE30 BD32:BE32 BD34:BE34 BD36:BE36 BD38:BE38">
    <cfRule type="cellIs" dxfId="771" priority="115" operator="equal">
      <formula>1</formula>
    </cfRule>
  </conditionalFormatting>
  <conditionalFormatting sqref="BH28:BI28 BH30:BI30 BH32:BI32 BH34:BI34 BH36:BI36 BH38:BI38">
    <cfRule type="cellIs" dxfId="770" priority="114" operator="equal">
      <formula>1</formula>
    </cfRule>
  </conditionalFormatting>
  <conditionalFormatting sqref="BL28:BM28 BL30:BM30 BL32:BM32 BL34:BM34 BL36:BM36 BL38:BM38">
    <cfRule type="cellIs" dxfId="769" priority="113" operator="equal">
      <formula>1</formula>
    </cfRule>
  </conditionalFormatting>
  <conditionalFormatting sqref="BP28:BQ28 BP30:BQ30 BP32:BQ32 BP34:BQ34 BP36:BQ36 BP38:BQ38">
    <cfRule type="cellIs" dxfId="768" priority="112" operator="equal">
      <formula>1</formula>
    </cfRule>
  </conditionalFormatting>
  <conditionalFormatting sqref="AB24:AC24 AB34:AC34 AB36:AC36 AB38:AC38">
    <cfRule type="cellIs" dxfId="767" priority="111" operator="equal">
      <formula>1</formula>
    </cfRule>
  </conditionalFormatting>
  <conditionalFormatting sqref="AN24:AO24 AN34:AO34 AN36:AO36 AN38:AO38">
    <cfRule type="cellIs" dxfId="766" priority="110" operator="equal">
      <formula>1</formula>
    </cfRule>
  </conditionalFormatting>
  <conditionalFormatting sqref="AA40 AM40 F40:J40">
    <cfRule type="cellIs" dxfId="765" priority="109" operator="equal">
      <formula>1</formula>
    </cfRule>
  </conditionalFormatting>
  <conditionalFormatting sqref="AD40">
    <cfRule type="cellIs" dxfId="764" priority="108" operator="equal">
      <formula>1</formula>
    </cfRule>
  </conditionalFormatting>
  <conditionalFormatting sqref="AP40">
    <cfRule type="cellIs" dxfId="763" priority="107" operator="equal">
      <formula>1</formula>
    </cfRule>
  </conditionalFormatting>
  <conditionalFormatting sqref="K40:N40 L42:M42 L44:M44 L46:M46">
    <cfRule type="cellIs" dxfId="762" priority="106" operator="equal">
      <formula>1</formula>
    </cfRule>
  </conditionalFormatting>
  <conditionalFormatting sqref="O40:R40 P42:Q42 P44:Q44 P46:Q46">
    <cfRule type="cellIs" dxfId="761" priority="105" operator="equal">
      <formula>1</formula>
    </cfRule>
  </conditionalFormatting>
  <conditionalFormatting sqref="S40:V40 T42:U42 T44:U44 T46:U46">
    <cfRule type="cellIs" dxfId="760" priority="104" operator="equal">
      <formula>1</formula>
    </cfRule>
  </conditionalFormatting>
  <conditionalFormatting sqref="W40:Z40 X42:Y42 X44:Y44 X46:Y46">
    <cfRule type="cellIs" dxfId="759" priority="103" operator="equal">
      <formula>1</formula>
    </cfRule>
  </conditionalFormatting>
  <conditionalFormatting sqref="AE40:AH40 AF42:AG42 AF44:AG44 AF46:AG46">
    <cfRule type="cellIs" dxfId="758" priority="102" operator="equal">
      <formula>1</formula>
    </cfRule>
  </conditionalFormatting>
  <conditionalFormatting sqref="AI40:AL40 AJ42:AK42 AJ44:AK44 AJ46:AK46">
    <cfRule type="cellIs" dxfId="757" priority="101" operator="equal">
      <formula>1</formula>
    </cfRule>
  </conditionalFormatting>
  <conditionalFormatting sqref="AQ40:AT40 AR42:AS42 AR44:AS44 AR46:AS46">
    <cfRule type="cellIs" dxfId="756" priority="100" operator="equal">
      <formula>1</formula>
    </cfRule>
  </conditionalFormatting>
  <conditionalFormatting sqref="AU40:AX40 AV42:AW42 AV44:AW44 AV46:AW46">
    <cfRule type="cellIs" dxfId="755" priority="99" operator="equal">
      <formula>1</formula>
    </cfRule>
  </conditionalFormatting>
  <conditionalFormatting sqref="AY40:BB40 AZ42:BA42 AZ44:BA44 AZ46:BA46">
    <cfRule type="cellIs" dxfId="754" priority="98" operator="equal">
      <formula>1</formula>
    </cfRule>
  </conditionalFormatting>
  <conditionalFormatting sqref="BC40:BF40 BD42:BE42 BD44:BE44 BD46:BE46">
    <cfRule type="cellIs" dxfId="753" priority="97" operator="equal">
      <formula>1</formula>
    </cfRule>
  </conditionalFormatting>
  <conditionalFormatting sqref="BG40:BJ40 BH42:BI42 BH44:BI44 BH46:BI46">
    <cfRule type="cellIs" dxfId="752" priority="96" operator="equal">
      <formula>1</formula>
    </cfRule>
  </conditionalFormatting>
  <conditionalFormatting sqref="BK40:BN40 BL42:BM42 BL44:BM44 BL46:BM46">
    <cfRule type="cellIs" dxfId="751" priority="95" operator="equal">
      <formula>1</formula>
    </cfRule>
  </conditionalFormatting>
  <conditionalFormatting sqref="BP42:BQ42 BP44:BQ44 BP46:BQ46 BO40:BS40">
    <cfRule type="cellIs" dxfId="750" priority="94" operator="equal">
      <formula>1</formula>
    </cfRule>
  </conditionalFormatting>
  <conditionalFormatting sqref="AB40:AC40 AB42:AC42 AB44:AC44 AB46:AC46">
    <cfRule type="cellIs" dxfId="749" priority="93" operator="equal">
      <formula>1</formula>
    </cfRule>
  </conditionalFormatting>
  <conditionalFormatting sqref="AN40:AO40 AN42:AO42 AN44:AO44 AN46:AO46">
    <cfRule type="cellIs" dxfId="748" priority="92" operator="equal">
      <formula>1</formula>
    </cfRule>
  </conditionalFormatting>
  <conditionalFormatting sqref="L22:M22">
    <cfRule type="cellIs" dxfId="747" priority="91" operator="equal">
      <formula>1</formula>
    </cfRule>
  </conditionalFormatting>
  <conditionalFormatting sqref="J18 O18:R18 W18 AD18 Z18:AA18">
    <cfRule type="cellIs" dxfId="746" priority="90" operator="equal">
      <formula>1</formula>
    </cfRule>
  </conditionalFormatting>
  <conditionalFormatting sqref="K18:N18">
    <cfRule type="cellIs" dxfId="745" priority="89" operator="equal">
      <formula>1</formula>
    </cfRule>
  </conditionalFormatting>
  <conditionalFormatting sqref="S18:V18">
    <cfRule type="cellIs" dxfId="744" priority="88" operator="equal">
      <formula>1</formula>
    </cfRule>
  </conditionalFormatting>
  <conditionalFormatting sqref="AE18:AH18">
    <cfRule type="cellIs" dxfId="743" priority="87" operator="equal">
      <formula>1</formula>
    </cfRule>
  </conditionalFormatting>
  <conditionalFormatting sqref="AI18:AL18">
    <cfRule type="cellIs" dxfId="742" priority="86" operator="equal">
      <formula>1</formula>
    </cfRule>
  </conditionalFormatting>
  <conditionalFormatting sqref="AM18:AP18">
    <cfRule type="cellIs" dxfId="741" priority="85" operator="equal">
      <formula>1</formula>
    </cfRule>
  </conditionalFormatting>
  <conditionalFormatting sqref="AQ18:AT18">
    <cfRule type="cellIs" dxfId="740" priority="84" operator="equal">
      <formula>1</formula>
    </cfRule>
  </conditionalFormatting>
  <conditionalFormatting sqref="AB18:AC18">
    <cfRule type="cellIs" dxfId="739" priority="83" operator="equal">
      <formula>1</formula>
    </cfRule>
  </conditionalFormatting>
  <conditionalFormatting sqref="X18:Y18">
    <cfRule type="cellIs" dxfId="738" priority="82" operator="equal">
      <formula>1</formula>
    </cfRule>
  </conditionalFormatting>
  <conditionalFormatting sqref="S24:T24">
    <cfRule type="cellIs" dxfId="737" priority="67" operator="equal">
      <formula>1</formula>
    </cfRule>
  </conditionalFormatting>
  <conditionalFormatting sqref="BC24 BF24:BG24 BJ24:BK24 BN24:BO24 BR24:BS24">
    <cfRule type="cellIs" dxfId="736" priority="66" operator="equal">
      <formula>1</formula>
    </cfRule>
  </conditionalFormatting>
  <conditionalFormatting sqref="BD24:BE24">
    <cfRule type="cellIs" dxfId="735" priority="65" operator="equal">
      <formula>1</formula>
    </cfRule>
  </conditionalFormatting>
  <conditionalFormatting sqref="BH24:BI24">
    <cfRule type="cellIs" dxfId="734" priority="64" operator="equal">
      <formula>1</formula>
    </cfRule>
  </conditionalFormatting>
  <conditionalFormatting sqref="BL24:BM24">
    <cfRule type="cellIs" dxfId="733" priority="63" operator="equal">
      <formula>1</formula>
    </cfRule>
  </conditionalFormatting>
  <conditionalFormatting sqref="BP24:BQ24">
    <cfRule type="cellIs" dxfId="732" priority="62" operator="equal">
      <formula>1</formula>
    </cfRule>
  </conditionalFormatting>
  <conditionalFormatting sqref="AH26:AI26 S26 V26:W26 Z26:AA26 AL26:AM26 AP26:AQ26 AT26:AU26">
    <cfRule type="cellIs" dxfId="731" priority="61" operator="equal">
      <formula>1</formula>
    </cfRule>
  </conditionalFormatting>
  <conditionalFormatting sqref="AD26">
    <cfRule type="cellIs" dxfId="730" priority="60" operator="equal">
      <formula>1</formula>
    </cfRule>
  </conditionalFormatting>
  <conditionalFormatting sqref="AE26">
    <cfRule type="cellIs" dxfId="729" priority="59" operator="equal">
      <formula>1</formula>
    </cfRule>
  </conditionalFormatting>
  <conditionalFormatting sqref="AX26">
    <cfRule type="cellIs" dxfId="728" priority="58" operator="equal">
      <formula>1</formula>
    </cfRule>
  </conditionalFormatting>
  <conditionalFormatting sqref="AY26 BB26">
    <cfRule type="cellIs" dxfId="727" priority="57" operator="equal">
      <formula>1</formula>
    </cfRule>
  </conditionalFormatting>
  <conditionalFormatting sqref="AJ22:AK22">
    <cfRule type="cellIs" dxfId="726" priority="78" operator="equal">
      <formula>1</formula>
    </cfRule>
  </conditionalFormatting>
  <conditionalFormatting sqref="AR22:AS22">
    <cfRule type="cellIs" dxfId="725" priority="77" operator="equal">
      <formula>1</formula>
    </cfRule>
  </conditionalFormatting>
  <conditionalFormatting sqref="AV22:AW22">
    <cfRule type="cellIs" dxfId="724" priority="76" operator="equal">
      <formula>1</formula>
    </cfRule>
  </conditionalFormatting>
  <conditionalFormatting sqref="AZ22:BA22">
    <cfRule type="cellIs" dxfId="723" priority="75" operator="equal">
      <formula>1</formula>
    </cfRule>
  </conditionalFormatting>
  <conditionalFormatting sqref="BD22:BE22">
    <cfRule type="cellIs" dxfId="722" priority="74" operator="equal">
      <formula>1</formula>
    </cfRule>
  </conditionalFormatting>
  <conditionalFormatting sqref="BH22:BI22">
    <cfRule type="cellIs" dxfId="721" priority="73" operator="equal">
      <formula>1</formula>
    </cfRule>
  </conditionalFormatting>
  <conditionalFormatting sqref="BL22:BM22">
    <cfRule type="cellIs" dxfId="720" priority="72" operator="equal">
      <formula>1</formula>
    </cfRule>
  </conditionalFormatting>
  <conditionalFormatting sqref="BP22:BQ22">
    <cfRule type="cellIs" dxfId="719" priority="71" operator="equal">
      <formula>1</formula>
    </cfRule>
  </conditionalFormatting>
  <conditionalFormatting sqref="AN22:AO22">
    <cfRule type="cellIs" dxfId="718" priority="70" operator="equal">
      <formula>1</formula>
    </cfRule>
  </conditionalFormatting>
  <conditionalFormatting sqref="BP26:BQ26">
    <cfRule type="cellIs" dxfId="717" priority="29" operator="equal">
      <formula>1</formula>
    </cfRule>
  </conditionalFormatting>
  <conditionalFormatting sqref="I24:J24 O24:R24">
    <cfRule type="cellIs" dxfId="716" priority="69" operator="equal">
      <formula>1</formula>
    </cfRule>
  </conditionalFormatting>
  <conditionalFormatting sqref="K24:N24">
    <cfRule type="cellIs" dxfId="715" priority="68" operator="equal">
      <formula>1</formula>
    </cfRule>
  </conditionalFormatting>
  <conditionalFormatting sqref="AJ26:AK26">
    <cfRule type="cellIs" dxfId="714" priority="53" operator="equal">
      <formula>1</formula>
    </cfRule>
  </conditionalFormatting>
  <conditionalFormatting sqref="AR26:AS26">
    <cfRule type="cellIs" dxfId="713" priority="52" operator="equal">
      <formula>1</formula>
    </cfRule>
  </conditionalFormatting>
  <conditionalFormatting sqref="AV26:AW26">
    <cfRule type="cellIs" dxfId="712" priority="51" operator="equal">
      <formula>1</formula>
    </cfRule>
  </conditionalFormatting>
  <conditionalFormatting sqref="AZ26:BA26">
    <cfRule type="cellIs" dxfId="711" priority="50" operator="equal">
      <formula>1</formula>
    </cfRule>
  </conditionalFormatting>
  <conditionalFormatting sqref="AB26:AC26">
    <cfRule type="cellIs" dxfId="710" priority="49" operator="equal">
      <formula>1</formula>
    </cfRule>
  </conditionalFormatting>
  <conditionalFormatting sqref="AN26:AO26">
    <cfRule type="cellIs" dxfId="709" priority="48" operator="equal">
      <formula>1</formula>
    </cfRule>
  </conditionalFormatting>
  <conditionalFormatting sqref="AH28:AI28 S28 V28:W28 Z28:AA28 AL28:AM28 AP28:AQ28 AT28:AU28">
    <cfRule type="cellIs" dxfId="708" priority="47" operator="equal">
      <formula>1</formula>
    </cfRule>
  </conditionalFormatting>
  <conditionalFormatting sqref="AD28">
    <cfRule type="cellIs" dxfId="707" priority="46" operator="equal">
      <formula>1</formula>
    </cfRule>
  </conditionalFormatting>
  <conditionalFormatting sqref="AE28">
    <cfRule type="cellIs" dxfId="706" priority="45" operator="equal">
      <formula>1</formula>
    </cfRule>
  </conditionalFormatting>
  <conditionalFormatting sqref="AX28">
    <cfRule type="cellIs" dxfId="705" priority="44" operator="equal">
      <formula>1</formula>
    </cfRule>
  </conditionalFormatting>
  <conditionalFormatting sqref="AY28 BB28">
    <cfRule type="cellIs" dxfId="704" priority="43" operator="equal">
      <formula>1</formula>
    </cfRule>
  </conditionalFormatting>
  <conditionalFormatting sqref="T28:U28">
    <cfRule type="cellIs" dxfId="703" priority="42" operator="equal">
      <formula>1</formula>
    </cfRule>
  </conditionalFormatting>
  <conditionalFormatting sqref="X28:Y28">
    <cfRule type="cellIs" dxfId="702" priority="41" operator="equal">
      <formula>1</formula>
    </cfRule>
  </conditionalFormatting>
  <conditionalFormatting sqref="AF28:AG28">
    <cfRule type="cellIs" dxfId="701" priority="40" operator="equal">
      <formula>1</formula>
    </cfRule>
  </conditionalFormatting>
  <conditionalFormatting sqref="AJ28:AK28">
    <cfRule type="cellIs" dxfId="700" priority="39" operator="equal">
      <formula>1</formula>
    </cfRule>
  </conditionalFormatting>
  <conditionalFormatting sqref="AR28:AS28">
    <cfRule type="cellIs" dxfId="699" priority="38" operator="equal">
      <formula>1</formula>
    </cfRule>
  </conditionalFormatting>
  <conditionalFormatting sqref="AV28:AW28">
    <cfRule type="cellIs" dxfId="698" priority="37" operator="equal">
      <formula>1</formula>
    </cfRule>
  </conditionalFormatting>
  <conditionalFormatting sqref="AZ28:BA28">
    <cfRule type="cellIs" dxfId="697" priority="36" operator="equal">
      <formula>1</formula>
    </cfRule>
  </conditionalFormatting>
  <conditionalFormatting sqref="AB28:AC28">
    <cfRule type="cellIs" dxfId="696" priority="35" operator="equal">
      <formula>1</formula>
    </cfRule>
  </conditionalFormatting>
  <conditionalFormatting sqref="AN28:AO28">
    <cfRule type="cellIs" dxfId="695" priority="34" operator="equal">
      <formula>1</formula>
    </cfRule>
  </conditionalFormatting>
  <conditionalFormatting sqref="BC26 BF26:BG26 BJ26:BK26 BN26:BO26 BR26:BS26">
    <cfRule type="cellIs" dxfId="694" priority="33" operator="equal">
      <formula>1</formula>
    </cfRule>
  </conditionalFormatting>
  <conditionalFormatting sqref="BD26:BE26">
    <cfRule type="cellIs" dxfId="693" priority="32" operator="equal">
      <formula>1</formula>
    </cfRule>
  </conditionalFormatting>
  <conditionalFormatting sqref="BH26:BI26">
    <cfRule type="cellIs" dxfId="692" priority="31" operator="equal">
      <formula>1</formula>
    </cfRule>
  </conditionalFormatting>
  <conditionalFormatting sqref="BL26:BM26">
    <cfRule type="cellIs" dxfId="691" priority="30" operator="equal">
      <formula>1</formula>
    </cfRule>
  </conditionalFormatting>
  <conditionalFormatting sqref="AH30:AI30 S30 V30:W30 Z30:AA30 AL30:AM30 AP30:AQ30 AT30:AU30">
    <cfRule type="cellIs" dxfId="690" priority="28" operator="equal">
      <formula>1</formula>
    </cfRule>
  </conditionalFormatting>
  <conditionalFormatting sqref="AD30">
    <cfRule type="cellIs" dxfId="689" priority="27" operator="equal">
      <formula>1</formula>
    </cfRule>
  </conditionalFormatting>
  <conditionalFormatting sqref="AE30">
    <cfRule type="cellIs" dxfId="688" priority="26" operator="equal">
      <formula>1</formula>
    </cfRule>
  </conditionalFormatting>
  <conditionalFormatting sqref="AX30">
    <cfRule type="cellIs" dxfId="687" priority="25" operator="equal">
      <formula>1</formula>
    </cfRule>
  </conditionalFormatting>
  <conditionalFormatting sqref="AY30 BB30">
    <cfRule type="cellIs" dxfId="686" priority="24" operator="equal">
      <formula>1</formula>
    </cfRule>
  </conditionalFormatting>
  <conditionalFormatting sqref="T30:U30">
    <cfRule type="cellIs" dxfId="685" priority="23" operator="equal">
      <formula>1</formula>
    </cfRule>
  </conditionalFormatting>
  <conditionalFormatting sqref="X30:Y30">
    <cfRule type="cellIs" dxfId="684" priority="22" operator="equal">
      <formula>1</formula>
    </cfRule>
  </conditionalFormatting>
  <conditionalFormatting sqref="AF30:AG30">
    <cfRule type="cellIs" dxfId="683" priority="21" operator="equal">
      <formula>1</formula>
    </cfRule>
  </conditionalFormatting>
  <conditionalFormatting sqref="AJ30:AK30">
    <cfRule type="cellIs" dxfId="682" priority="20" operator="equal">
      <formula>1</formula>
    </cfRule>
  </conditionalFormatting>
  <conditionalFormatting sqref="AR30:AS30">
    <cfRule type="cellIs" dxfId="681" priority="19" operator="equal">
      <formula>1</formula>
    </cfRule>
  </conditionalFormatting>
  <conditionalFormatting sqref="AV30:AW30">
    <cfRule type="cellIs" dxfId="680" priority="18" operator="equal">
      <formula>1</formula>
    </cfRule>
  </conditionalFormatting>
  <conditionalFormatting sqref="AZ30:BA30">
    <cfRule type="cellIs" dxfId="679" priority="17" operator="equal">
      <formula>1</formula>
    </cfRule>
  </conditionalFormatting>
  <conditionalFormatting sqref="AB30:AC30">
    <cfRule type="cellIs" dxfId="678" priority="16" operator="equal">
      <formula>1</formula>
    </cfRule>
  </conditionalFormatting>
  <conditionalFormatting sqref="AN30:AO30">
    <cfRule type="cellIs" dxfId="677" priority="15" operator="equal">
      <formula>1</formula>
    </cfRule>
  </conditionalFormatting>
  <conditionalFormatting sqref="O32 R32">
    <cfRule type="cellIs" dxfId="676" priority="14" operator="equal">
      <formula>1</formula>
    </cfRule>
  </conditionalFormatting>
  <conditionalFormatting sqref="P32:Q32">
    <cfRule type="cellIs" dxfId="675" priority="13" operator="equal">
      <formula>1</formula>
    </cfRule>
  </conditionalFormatting>
  <conditionalFormatting sqref="AH32:AI32 S32 V32:W32 Z32:AA32 AL32:AM32 AP32:AQ32 AT32:AU32">
    <cfRule type="cellIs" dxfId="674" priority="12" operator="equal">
      <formula>1</formula>
    </cfRule>
  </conditionalFormatting>
  <conditionalFormatting sqref="AD32">
    <cfRule type="cellIs" dxfId="673" priority="11" operator="equal">
      <formula>1</formula>
    </cfRule>
  </conditionalFormatting>
  <conditionalFormatting sqref="AE32">
    <cfRule type="cellIs" dxfId="672" priority="10" operator="equal">
      <formula>1</formula>
    </cfRule>
  </conditionalFormatting>
  <conditionalFormatting sqref="AX32">
    <cfRule type="cellIs" dxfId="671" priority="9" operator="equal">
      <formula>1</formula>
    </cfRule>
  </conditionalFormatting>
  <conditionalFormatting sqref="T32:U32">
    <cfRule type="cellIs" dxfId="670" priority="8" operator="equal">
      <formula>1</formula>
    </cfRule>
  </conditionalFormatting>
  <conditionalFormatting sqref="X32:Y32">
    <cfRule type="cellIs" dxfId="669" priority="7" operator="equal">
      <formula>1</formula>
    </cfRule>
  </conditionalFormatting>
  <conditionalFormatting sqref="AF32:AG32">
    <cfRule type="cellIs" dxfId="668" priority="6" operator="equal">
      <formula>1</formula>
    </cfRule>
  </conditionalFormatting>
  <conditionalFormatting sqref="AJ32:AK32">
    <cfRule type="cellIs" dxfId="667" priority="5" operator="equal">
      <formula>1</formula>
    </cfRule>
  </conditionalFormatting>
  <conditionalFormatting sqref="AR32:AS32">
    <cfRule type="cellIs" dxfId="666" priority="4" operator="equal">
      <formula>1</formula>
    </cfRule>
  </conditionalFormatting>
  <conditionalFormatting sqref="AV32:AW32">
    <cfRule type="cellIs" dxfId="665" priority="3" operator="equal">
      <formula>1</formula>
    </cfRule>
  </conditionalFormatting>
  <conditionalFormatting sqref="AB32:AC32">
    <cfRule type="cellIs" dxfId="664" priority="2" operator="equal">
      <formula>1</formula>
    </cfRule>
  </conditionalFormatting>
  <conditionalFormatting sqref="AN32:AO32">
    <cfRule type="cellIs" dxfId="663" priority="1" operator="equal">
      <formula>1</formula>
    </cfRule>
  </conditionalFormatting>
  <dataValidations count="2">
    <dataValidation type="list" allowBlank="1" showInputMessage="1" showErrorMessage="1" sqref="D18:D47">
      <formula1>"○,-"</formula1>
    </dataValidation>
    <dataValidation type="list" allowBlank="1" showInputMessage="1" showErrorMessage="1" sqref="E19 E21 E23 E25 E43 E47 E45 E27 E29 E31 E33 E35 E37 E39 E41">
      <formula1>"常勤・専従,常勤・兼務,非常勤・専従,非常勤・兼務"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0"/>
  <sheetViews>
    <sheetView showZeros="0" view="pageBreakPreview" zoomScaleNormal="100" zoomScaleSheetLayoutView="100" workbookViewId="0">
      <pane ySplit="3" topLeftCell="A4" activePane="bottomLeft" state="frozen"/>
      <selection activeCell="B12" sqref="B12:C12"/>
      <selection pane="bottomLeft"/>
    </sheetView>
  </sheetViews>
  <sheetFormatPr defaultRowHeight="13.5" x14ac:dyDescent="0.15"/>
  <cols>
    <col min="1" max="1" width="2.625" style="30" customWidth="1"/>
    <col min="2" max="3" width="3.125" style="46" customWidth="1"/>
    <col min="4" max="4" width="5.5" style="46" bestFit="1" customWidth="1"/>
    <col min="5" max="5" width="9" style="46" bestFit="1" customWidth="1"/>
    <col min="6" max="6" width="0.75" style="66" customWidth="1"/>
    <col min="7" max="70" width="1.875" style="30" customWidth="1"/>
    <col min="71" max="71" width="0.75" style="30" customWidth="1"/>
    <col min="72" max="76" width="4.5" style="30" customWidth="1"/>
    <col min="77" max="16384" width="9" style="30"/>
  </cols>
  <sheetData>
    <row r="1" spans="1:76" s="110" customFormat="1" ht="22.5" customHeight="1" x14ac:dyDescent="0.15">
      <c r="A1" s="109" t="s">
        <v>55</v>
      </c>
      <c r="B1" s="29"/>
      <c r="C1" s="29"/>
      <c r="D1" s="29"/>
      <c r="E1" s="29"/>
      <c r="F1" s="6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 t="s">
        <v>22</v>
      </c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</row>
    <row r="2" spans="1:76" ht="14.25" customHeight="1" x14ac:dyDescent="0.15">
      <c r="A2" s="197" t="s">
        <v>13</v>
      </c>
      <c r="B2" s="198"/>
      <c r="C2" s="198"/>
      <c r="D2" s="198"/>
      <c r="E2" s="198"/>
      <c r="F2" s="201">
        <v>6</v>
      </c>
      <c r="G2" s="202"/>
      <c r="H2" s="51"/>
      <c r="I2" s="51"/>
      <c r="J2" s="196">
        <v>7</v>
      </c>
      <c r="K2" s="196"/>
      <c r="L2" s="51"/>
      <c r="M2" s="51"/>
      <c r="N2" s="196">
        <v>8</v>
      </c>
      <c r="O2" s="196"/>
      <c r="P2" s="51"/>
      <c r="Q2" s="51"/>
      <c r="R2" s="196">
        <v>9</v>
      </c>
      <c r="S2" s="196"/>
      <c r="T2" s="51"/>
      <c r="U2" s="51"/>
      <c r="V2" s="196">
        <v>10</v>
      </c>
      <c r="W2" s="196"/>
      <c r="X2" s="51"/>
      <c r="Y2" s="51"/>
      <c r="Z2" s="196">
        <v>11</v>
      </c>
      <c r="AA2" s="196"/>
      <c r="AB2" s="51"/>
      <c r="AC2" s="51"/>
      <c r="AD2" s="196">
        <v>12</v>
      </c>
      <c r="AE2" s="196"/>
      <c r="AF2" s="51"/>
      <c r="AG2" s="51"/>
      <c r="AH2" s="196">
        <v>13</v>
      </c>
      <c r="AI2" s="196"/>
      <c r="AJ2" s="51"/>
      <c r="AK2" s="51"/>
      <c r="AL2" s="196">
        <v>14</v>
      </c>
      <c r="AM2" s="196"/>
      <c r="AN2" s="51"/>
      <c r="AO2" s="51"/>
      <c r="AP2" s="196">
        <v>15</v>
      </c>
      <c r="AQ2" s="196"/>
      <c r="AR2" s="51"/>
      <c r="AS2" s="51"/>
      <c r="AT2" s="196">
        <v>16</v>
      </c>
      <c r="AU2" s="196"/>
      <c r="AV2" s="51"/>
      <c r="AW2" s="51"/>
      <c r="AX2" s="196">
        <v>17</v>
      </c>
      <c r="AY2" s="196"/>
      <c r="AZ2" s="51"/>
      <c r="BA2" s="51"/>
      <c r="BB2" s="196">
        <v>18</v>
      </c>
      <c r="BC2" s="196"/>
      <c r="BD2" s="51"/>
      <c r="BE2" s="51"/>
      <c r="BF2" s="196">
        <v>19</v>
      </c>
      <c r="BG2" s="196"/>
      <c r="BH2" s="51"/>
      <c r="BI2" s="51"/>
      <c r="BJ2" s="196">
        <v>20</v>
      </c>
      <c r="BK2" s="196"/>
      <c r="BL2" s="51"/>
      <c r="BM2" s="51"/>
      <c r="BN2" s="196">
        <v>21</v>
      </c>
      <c r="BO2" s="196"/>
      <c r="BP2" s="51"/>
      <c r="BQ2" s="51"/>
      <c r="BR2" s="196">
        <v>22</v>
      </c>
      <c r="BS2" s="196"/>
      <c r="BT2" s="166" t="s">
        <v>18</v>
      </c>
      <c r="BU2" s="167"/>
      <c r="BV2" s="168"/>
      <c r="BW2" s="169"/>
      <c r="BX2" s="170"/>
    </row>
    <row r="3" spans="1:76" ht="14.25" customHeight="1" thickBot="1" x14ac:dyDescent="0.2">
      <c r="A3" s="199"/>
      <c r="B3" s="200"/>
      <c r="C3" s="200"/>
      <c r="D3" s="200"/>
      <c r="E3" s="200"/>
      <c r="F3" s="69"/>
      <c r="G3" s="67"/>
      <c r="H3" s="70"/>
      <c r="I3" s="70"/>
      <c r="J3" s="71"/>
      <c r="K3" s="67"/>
      <c r="L3" s="70"/>
      <c r="M3" s="70"/>
      <c r="N3" s="71"/>
      <c r="O3" s="67"/>
      <c r="P3" s="70"/>
      <c r="Q3" s="70"/>
      <c r="R3" s="71"/>
      <c r="S3" s="67"/>
      <c r="T3" s="70"/>
      <c r="U3" s="70"/>
      <c r="V3" s="71"/>
      <c r="W3" s="67"/>
      <c r="X3" s="70"/>
      <c r="Y3" s="70"/>
      <c r="Z3" s="33"/>
      <c r="AA3" s="31"/>
      <c r="AB3" s="32"/>
      <c r="AC3" s="32"/>
      <c r="AD3" s="33"/>
      <c r="AE3" s="31"/>
      <c r="AF3" s="32"/>
      <c r="AG3" s="32"/>
      <c r="AH3" s="33"/>
      <c r="AI3" s="31"/>
      <c r="AJ3" s="32"/>
      <c r="AK3" s="32"/>
      <c r="AL3" s="33"/>
      <c r="AM3" s="31"/>
      <c r="AN3" s="32"/>
      <c r="AO3" s="32"/>
      <c r="AP3" s="33"/>
      <c r="AQ3" s="31"/>
      <c r="AR3" s="32"/>
      <c r="AS3" s="32"/>
      <c r="AT3" s="33"/>
      <c r="AU3" s="31"/>
      <c r="AV3" s="32"/>
      <c r="AW3" s="32"/>
      <c r="AX3" s="33"/>
      <c r="AY3" s="31"/>
      <c r="AZ3" s="32"/>
      <c r="BA3" s="32"/>
      <c r="BB3" s="33"/>
      <c r="BC3" s="31"/>
      <c r="BD3" s="32"/>
      <c r="BE3" s="32"/>
      <c r="BF3" s="33"/>
      <c r="BG3" s="31"/>
      <c r="BH3" s="32"/>
      <c r="BI3" s="32"/>
      <c r="BJ3" s="33"/>
      <c r="BK3" s="31"/>
      <c r="BL3" s="32"/>
      <c r="BM3" s="32"/>
      <c r="BN3" s="33"/>
      <c r="BO3" s="31"/>
      <c r="BP3" s="32"/>
      <c r="BQ3" s="32"/>
      <c r="BR3" s="33"/>
      <c r="BS3" s="48"/>
      <c r="BT3" s="171" t="s">
        <v>19</v>
      </c>
      <c r="BU3" s="172"/>
      <c r="BV3" s="173"/>
      <c r="BW3" s="174"/>
      <c r="BX3" s="175"/>
    </row>
    <row r="4" spans="1:76" ht="27" customHeight="1" thickTop="1" x14ac:dyDescent="0.15">
      <c r="A4" s="176" t="s">
        <v>0</v>
      </c>
      <c r="B4" s="177"/>
      <c r="C4" s="177"/>
      <c r="D4" s="177"/>
      <c r="E4" s="177"/>
      <c r="F4" s="72"/>
      <c r="G4" s="12"/>
      <c r="H4" s="13"/>
      <c r="I4" s="13"/>
      <c r="J4" s="11"/>
      <c r="K4" s="12"/>
      <c r="L4" s="13"/>
      <c r="M4" s="13"/>
      <c r="N4" s="11"/>
      <c r="O4" s="12"/>
      <c r="P4" s="13"/>
      <c r="Q4" s="13"/>
      <c r="R4" s="11"/>
      <c r="S4" s="12"/>
      <c r="T4" s="13"/>
      <c r="U4" s="13"/>
      <c r="V4" s="11"/>
      <c r="W4" s="12"/>
      <c r="X4" s="13"/>
      <c r="Y4" s="13"/>
      <c r="Z4" s="11"/>
      <c r="AA4" s="12"/>
      <c r="AB4" s="13"/>
      <c r="AC4" s="13"/>
      <c r="AD4" s="11"/>
      <c r="AE4" s="12"/>
      <c r="AF4" s="13"/>
      <c r="AG4" s="13"/>
      <c r="AH4" s="11"/>
      <c r="AI4" s="12"/>
      <c r="AJ4" s="13"/>
      <c r="AK4" s="13"/>
      <c r="AL4" s="11"/>
      <c r="AM4" s="12"/>
      <c r="AN4" s="13"/>
      <c r="AO4" s="13"/>
      <c r="AP4" s="11"/>
      <c r="AQ4" s="12"/>
      <c r="AR4" s="13"/>
      <c r="AS4" s="13"/>
      <c r="AT4" s="11"/>
      <c r="AU4" s="12"/>
      <c r="AV4" s="13"/>
      <c r="AW4" s="13"/>
      <c r="AX4" s="11"/>
      <c r="AY4" s="12"/>
      <c r="AZ4" s="13"/>
      <c r="BA4" s="13"/>
      <c r="BB4" s="11"/>
      <c r="BC4" s="12"/>
      <c r="BD4" s="13"/>
      <c r="BE4" s="13"/>
      <c r="BF4" s="11"/>
      <c r="BG4" s="12"/>
      <c r="BH4" s="13"/>
      <c r="BI4" s="13"/>
      <c r="BJ4" s="11"/>
      <c r="BK4" s="12"/>
      <c r="BL4" s="13"/>
      <c r="BM4" s="13"/>
      <c r="BN4" s="11"/>
      <c r="BO4" s="12"/>
      <c r="BP4" s="13"/>
      <c r="BQ4" s="13"/>
      <c r="BR4" s="11"/>
      <c r="BS4" s="104"/>
      <c r="BT4" s="178" t="s">
        <v>52</v>
      </c>
      <c r="BU4" s="179"/>
      <c r="BV4" s="179"/>
      <c r="BW4" s="179"/>
      <c r="BX4" s="180"/>
    </row>
    <row r="5" spans="1:76" ht="15" customHeight="1" x14ac:dyDescent="0.15">
      <c r="A5" s="149" t="s">
        <v>1</v>
      </c>
      <c r="B5" s="150"/>
      <c r="C5" s="150"/>
      <c r="D5" s="150"/>
      <c r="E5" s="150"/>
      <c r="F5" s="52"/>
      <c r="G5" s="34">
        <f>SUM(G6,G7,G8)</f>
        <v>0</v>
      </c>
      <c r="H5" s="35">
        <f t="shared" ref="H5:J5" si="0">SUM(H6,H7,H8)</f>
        <v>0</v>
      </c>
      <c r="I5" s="35">
        <f t="shared" si="0"/>
        <v>0</v>
      </c>
      <c r="J5" s="36">
        <f t="shared" si="0"/>
        <v>0</v>
      </c>
      <c r="K5" s="34">
        <f>SUM(K6,K7,K8)</f>
        <v>0</v>
      </c>
      <c r="L5" s="35">
        <f t="shared" ref="L5:N5" si="1">SUM(L6,L7,L8)</f>
        <v>0</v>
      </c>
      <c r="M5" s="35">
        <f t="shared" si="1"/>
        <v>0</v>
      </c>
      <c r="N5" s="36">
        <f t="shared" si="1"/>
        <v>0</v>
      </c>
      <c r="O5" s="34">
        <f>SUM(O6,O7,O8)</f>
        <v>0</v>
      </c>
      <c r="P5" s="35">
        <f t="shared" ref="P5:R5" si="2">SUM(P6,P7,P8)</f>
        <v>0</v>
      </c>
      <c r="Q5" s="35">
        <f t="shared" si="2"/>
        <v>0</v>
      </c>
      <c r="R5" s="36">
        <f t="shared" si="2"/>
        <v>0</v>
      </c>
      <c r="S5" s="34">
        <f>SUM(S6,S7,S8)</f>
        <v>0</v>
      </c>
      <c r="T5" s="35">
        <f t="shared" ref="T5:V5" si="3">SUM(T6,T7,T8)</f>
        <v>0</v>
      </c>
      <c r="U5" s="35">
        <f t="shared" si="3"/>
        <v>0</v>
      </c>
      <c r="V5" s="36">
        <f t="shared" si="3"/>
        <v>0</v>
      </c>
      <c r="W5" s="34">
        <f>SUM(W6,W7,W8)</f>
        <v>0</v>
      </c>
      <c r="X5" s="35">
        <f t="shared" ref="X5:Z5" si="4">SUM(X6,X7,X8)</f>
        <v>0</v>
      </c>
      <c r="Y5" s="35">
        <f t="shared" si="4"/>
        <v>0</v>
      </c>
      <c r="Z5" s="36">
        <f t="shared" si="4"/>
        <v>0</v>
      </c>
      <c r="AA5" s="34">
        <f>SUM(AA6,AA7,AA8)</f>
        <v>0</v>
      </c>
      <c r="AB5" s="35">
        <f t="shared" ref="AB5:AD5" si="5">SUM(AB6,AB7,AB8)</f>
        <v>0</v>
      </c>
      <c r="AC5" s="35">
        <f t="shared" si="5"/>
        <v>0</v>
      </c>
      <c r="AD5" s="36">
        <f t="shared" si="5"/>
        <v>0</v>
      </c>
      <c r="AE5" s="34">
        <f>SUM(AE6,AE7,AE8)</f>
        <v>0</v>
      </c>
      <c r="AF5" s="35">
        <f t="shared" ref="AF5:AH5" si="6">SUM(AF6,AF7,AF8)</f>
        <v>0</v>
      </c>
      <c r="AG5" s="35">
        <f t="shared" si="6"/>
        <v>0</v>
      </c>
      <c r="AH5" s="36">
        <f t="shared" si="6"/>
        <v>0</v>
      </c>
      <c r="AI5" s="34">
        <f>SUM(AI6,AI7,AI8)</f>
        <v>0</v>
      </c>
      <c r="AJ5" s="35">
        <f t="shared" ref="AJ5:AL5" si="7">SUM(AJ6,AJ7,AJ8)</f>
        <v>0</v>
      </c>
      <c r="AK5" s="35">
        <f t="shared" si="7"/>
        <v>0</v>
      </c>
      <c r="AL5" s="36">
        <f t="shared" si="7"/>
        <v>0</v>
      </c>
      <c r="AM5" s="34">
        <f>SUM(AM6,AM7,AM8)</f>
        <v>0</v>
      </c>
      <c r="AN5" s="35">
        <f t="shared" ref="AN5:AP5" si="8">SUM(AN6,AN7,AN8)</f>
        <v>0</v>
      </c>
      <c r="AO5" s="35">
        <f t="shared" si="8"/>
        <v>0</v>
      </c>
      <c r="AP5" s="36">
        <f t="shared" si="8"/>
        <v>0</v>
      </c>
      <c r="AQ5" s="34">
        <f>SUM(AQ6,AQ7,AQ8)</f>
        <v>0</v>
      </c>
      <c r="AR5" s="35">
        <f t="shared" ref="AR5:AT5" si="9">SUM(AR6,AR7,AR8)</f>
        <v>0</v>
      </c>
      <c r="AS5" s="35">
        <f t="shared" si="9"/>
        <v>0</v>
      </c>
      <c r="AT5" s="36">
        <f t="shared" si="9"/>
        <v>0</v>
      </c>
      <c r="AU5" s="34">
        <f>SUM(AU6,AU7,AU8)</f>
        <v>0</v>
      </c>
      <c r="AV5" s="35">
        <f t="shared" ref="AV5:AX5" si="10">SUM(AV6,AV7,AV8)</f>
        <v>0</v>
      </c>
      <c r="AW5" s="35">
        <f t="shared" si="10"/>
        <v>0</v>
      </c>
      <c r="AX5" s="36">
        <f t="shared" si="10"/>
        <v>0</v>
      </c>
      <c r="AY5" s="34">
        <f>SUM(AY6,AY7,AY8)</f>
        <v>0</v>
      </c>
      <c r="AZ5" s="35">
        <f t="shared" ref="AZ5:BB5" si="11">SUM(AZ6,AZ7,AZ8)</f>
        <v>0</v>
      </c>
      <c r="BA5" s="35">
        <f t="shared" si="11"/>
        <v>0</v>
      </c>
      <c r="BB5" s="36">
        <f t="shared" si="11"/>
        <v>0</v>
      </c>
      <c r="BC5" s="34">
        <f>SUM(BC6,BC7,BC8)</f>
        <v>0</v>
      </c>
      <c r="BD5" s="35">
        <f t="shared" ref="BD5:BF5" si="12">SUM(BD6,BD7,BD8)</f>
        <v>0</v>
      </c>
      <c r="BE5" s="35">
        <f t="shared" si="12"/>
        <v>0</v>
      </c>
      <c r="BF5" s="36">
        <f t="shared" si="12"/>
        <v>0</v>
      </c>
      <c r="BG5" s="34">
        <f>SUM(BG6,BG7,BG8)</f>
        <v>0</v>
      </c>
      <c r="BH5" s="35">
        <f t="shared" ref="BH5:BJ5" si="13">SUM(BH6,BH7,BH8)</f>
        <v>0</v>
      </c>
      <c r="BI5" s="35">
        <f t="shared" si="13"/>
        <v>0</v>
      </c>
      <c r="BJ5" s="36">
        <f t="shared" si="13"/>
        <v>0</v>
      </c>
      <c r="BK5" s="34">
        <f>SUM(BK6,BK7,BK8)</f>
        <v>0</v>
      </c>
      <c r="BL5" s="35">
        <f t="shared" ref="BL5:BN5" si="14">SUM(BL6,BL7,BL8)</f>
        <v>0</v>
      </c>
      <c r="BM5" s="35">
        <f t="shared" si="14"/>
        <v>0</v>
      </c>
      <c r="BN5" s="36">
        <f t="shared" si="14"/>
        <v>0</v>
      </c>
      <c r="BO5" s="34">
        <f>SUM(BO6,BO7,BO8)</f>
        <v>0</v>
      </c>
      <c r="BP5" s="35">
        <f t="shared" ref="BP5:BR5" si="15">SUM(BP6,BP7,BP8)</f>
        <v>0</v>
      </c>
      <c r="BQ5" s="35">
        <f t="shared" si="15"/>
        <v>0</v>
      </c>
      <c r="BR5" s="36">
        <f t="shared" si="15"/>
        <v>0</v>
      </c>
      <c r="BS5" s="105"/>
      <c r="BT5" s="181"/>
      <c r="BU5" s="182"/>
      <c r="BV5" s="182"/>
      <c r="BW5" s="182"/>
      <c r="BX5" s="183"/>
    </row>
    <row r="6" spans="1:76" ht="15" customHeight="1" x14ac:dyDescent="0.15">
      <c r="A6" s="1"/>
      <c r="B6" s="187" t="s">
        <v>2</v>
      </c>
      <c r="C6" s="188"/>
      <c r="D6" s="188"/>
      <c r="E6" s="189"/>
      <c r="F6" s="92"/>
      <c r="G6" s="20"/>
      <c r="H6" s="21"/>
      <c r="I6" s="21"/>
      <c r="J6" s="22"/>
      <c r="K6" s="20"/>
      <c r="L6" s="21"/>
      <c r="M6" s="21"/>
      <c r="N6" s="22"/>
      <c r="O6" s="20"/>
      <c r="P6" s="21"/>
      <c r="Q6" s="21"/>
      <c r="R6" s="22"/>
      <c r="S6" s="20"/>
      <c r="T6" s="21"/>
      <c r="U6" s="21"/>
      <c r="V6" s="22"/>
      <c r="W6" s="20"/>
      <c r="X6" s="21"/>
      <c r="Y6" s="21"/>
      <c r="Z6" s="22"/>
      <c r="AA6" s="20"/>
      <c r="AB6" s="21"/>
      <c r="AC6" s="21"/>
      <c r="AD6" s="22"/>
      <c r="AE6" s="20"/>
      <c r="AF6" s="21"/>
      <c r="AG6" s="21"/>
      <c r="AH6" s="22"/>
      <c r="AI6" s="20"/>
      <c r="AJ6" s="21"/>
      <c r="AK6" s="21"/>
      <c r="AL6" s="22"/>
      <c r="AM6" s="20"/>
      <c r="AN6" s="21"/>
      <c r="AO6" s="21"/>
      <c r="AP6" s="22"/>
      <c r="AQ6" s="20"/>
      <c r="AR6" s="21"/>
      <c r="AS6" s="21"/>
      <c r="AT6" s="22"/>
      <c r="AU6" s="20"/>
      <c r="AV6" s="21"/>
      <c r="AW6" s="21"/>
      <c r="AX6" s="22"/>
      <c r="AY6" s="96"/>
      <c r="AZ6" s="21"/>
      <c r="BA6" s="21"/>
      <c r="BB6" s="22"/>
      <c r="BC6" s="20"/>
      <c r="BD6" s="21"/>
      <c r="BE6" s="21"/>
      <c r="BF6" s="22"/>
      <c r="BG6" s="6"/>
      <c r="BH6" s="14"/>
      <c r="BI6" s="14"/>
      <c r="BJ6" s="5"/>
      <c r="BK6" s="6"/>
      <c r="BL6" s="14"/>
      <c r="BM6" s="14"/>
      <c r="BN6" s="5"/>
      <c r="BO6" s="6"/>
      <c r="BP6" s="14"/>
      <c r="BQ6" s="14"/>
      <c r="BR6" s="5"/>
      <c r="BS6" s="106"/>
      <c r="BT6" s="181"/>
      <c r="BU6" s="182"/>
      <c r="BV6" s="182"/>
      <c r="BW6" s="182"/>
      <c r="BX6" s="183"/>
    </row>
    <row r="7" spans="1:76" ht="15" customHeight="1" x14ac:dyDescent="0.15">
      <c r="A7" s="1"/>
      <c r="B7" s="190" t="s">
        <v>3</v>
      </c>
      <c r="C7" s="191"/>
      <c r="D7" s="191"/>
      <c r="E7" s="192"/>
      <c r="F7" s="92"/>
      <c r="G7" s="23"/>
      <c r="H7" s="24"/>
      <c r="I7" s="24"/>
      <c r="J7" s="25"/>
      <c r="K7" s="23"/>
      <c r="L7" s="24"/>
      <c r="M7" s="24"/>
      <c r="N7" s="25"/>
      <c r="O7" s="23"/>
      <c r="P7" s="24"/>
      <c r="Q7" s="24"/>
      <c r="R7" s="25"/>
      <c r="S7" s="23"/>
      <c r="T7" s="24"/>
      <c r="U7" s="24"/>
      <c r="V7" s="25"/>
      <c r="W7" s="23"/>
      <c r="X7" s="24"/>
      <c r="Y7" s="24"/>
      <c r="Z7" s="25"/>
      <c r="AA7" s="23"/>
      <c r="AB7" s="24"/>
      <c r="AC7" s="24"/>
      <c r="AD7" s="25"/>
      <c r="AE7" s="23"/>
      <c r="AF7" s="24"/>
      <c r="AG7" s="24"/>
      <c r="AH7" s="25"/>
      <c r="AI7" s="23"/>
      <c r="AJ7" s="24"/>
      <c r="AK7" s="24"/>
      <c r="AL7" s="25"/>
      <c r="AM7" s="23"/>
      <c r="AN7" s="24"/>
      <c r="AO7" s="24"/>
      <c r="AP7" s="25"/>
      <c r="AQ7" s="23"/>
      <c r="AR7" s="24"/>
      <c r="AS7" s="24"/>
      <c r="AT7" s="25"/>
      <c r="AU7" s="23"/>
      <c r="AV7" s="24"/>
      <c r="AW7" s="24"/>
      <c r="AX7" s="25"/>
      <c r="AY7" s="97"/>
      <c r="AZ7" s="24"/>
      <c r="BA7" s="24"/>
      <c r="BB7" s="25"/>
      <c r="BC7" s="23"/>
      <c r="BD7" s="24"/>
      <c r="BE7" s="24"/>
      <c r="BF7" s="25"/>
      <c r="BG7" s="8"/>
      <c r="BH7" s="15"/>
      <c r="BI7" s="15"/>
      <c r="BJ7" s="7"/>
      <c r="BK7" s="8"/>
      <c r="BL7" s="15"/>
      <c r="BM7" s="15"/>
      <c r="BN7" s="7"/>
      <c r="BO7" s="8"/>
      <c r="BP7" s="15"/>
      <c r="BQ7" s="15"/>
      <c r="BR7" s="7"/>
      <c r="BS7" s="107"/>
      <c r="BT7" s="181"/>
      <c r="BU7" s="182"/>
      <c r="BV7" s="182"/>
      <c r="BW7" s="182"/>
      <c r="BX7" s="183"/>
    </row>
    <row r="8" spans="1:76" ht="15" customHeight="1" x14ac:dyDescent="0.15">
      <c r="A8" s="1"/>
      <c r="B8" s="193" t="s">
        <v>4</v>
      </c>
      <c r="C8" s="194"/>
      <c r="D8" s="194"/>
      <c r="E8" s="195"/>
      <c r="F8" s="93"/>
      <c r="G8" s="98"/>
      <c r="H8" s="99"/>
      <c r="I8" s="99"/>
      <c r="J8" s="100"/>
      <c r="K8" s="26"/>
      <c r="L8" s="27"/>
      <c r="M8" s="27"/>
      <c r="N8" s="28"/>
      <c r="O8" s="26"/>
      <c r="P8" s="27"/>
      <c r="Q8" s="27"/>
      <c r="R8" s="28"/>
      <c r="S8" s="26"/>
      <c r="T8" s="27"/>
      <c r="U8" s="27"/>
      <c r="V8" s="28"/>
      <c r="W8" s="26"/>
      <c r="X8" s="27"/>
      <c r="Y8" s="27"/>
      <c r="Z8" s="28"/>
      <c r="AA8" s="26"/>
      <c r="AB8" s="27"/>
      <c r="AC8" s="27"/>
      <c r="AD8" s="28"/>
      <c r="AE8" s="26"/>
      <c r="AF8" s="27"/>
      <c r="AG8" s="27"/>
      <c r="AH8" s="28"/>
      <c r="AI8" s="26"/>
      <c r="AJ8" s="27"/>
      <c r="AK8" s="27"/>
      <c r="AL8" s="28"/>
      <c r="AM8" s="26"/>
      <c r="AN8" s="27"/>
      <c r="AO8" s="27"/>
      <c r="AP8" s="28"/>
      <c r="AQ8" s="26"/>
      <c r="AR8" s="27"/>
      <c r="AS8" s="27"/>
      <c r="AT8" s="28"/>
      <c r="AU8" s="26"/>
      <c r="AV8" s="27"/>
      <c r="AW8" s="27"/>
      <c r="AX8" s="28"/>
      <c r="AY8" s="101"/>
      <c r="AZ8" s="99"/>
      <c r="BA8" s="99"/>
      <c r="BB8" s="100"/>
      <c r="BC8" s="26"/>
      <c r="BD8" s="27"/>
      <c r="BE8" s="27"/>
      <c r="BF8" s="28"/>
      <c r="BG8" s="10"/>
      <c r="BH8" s="16"/>
      <c r="BI8" s="16"/>
      <c r="BJ8" s="9"/>
      <c r="BK8" s="10"/>
      <c r="BL8" s="16"/>
      <c r="BM8" s="16"/>
      <c r="BN8" s="9"/>
      <c r="BO8" s="10"/>
      <c r="BP8" s="16"/>
      <c r="BQ8" s="16"/>
      <c r="BR8" s="9"/>
      <c r="BS8" s="108"/>
      <c r="BT8" s="181"/>
      <c r="BU8" s="182"/>
      <c r="BV8" s="182"/>
      <c r="BW8" s="182"/>
      <c r="BX8" s="183"/>
    </row>
    <row r="9" spans="1:76" ht="18.75" customHeight="1" x14ac:dyDescent="0.15">
      <c r="A9" s="147" t="s">
        <v>48</v>
      </c>
      <c r="B9" s="148"/>
      <c r="C9" s="148"/>
      <c r="D9" s="148"/>
      <c r="E9" s="148"/>
      <c r="F9" s="68"/>
      <c r="G9" s="17">
        <f t="shared" ref="G9:AL9" si="16">IF((G5&gt;0),(ROUND(ROUNDDOWN(G6/3,1)+ROUNDDOWN((G7+G8)/6,1),0)+1),0)</f>
        <v>0</v>
      </c>
      <c r="H9" s="18">
        <f t="shared" si="16"/>
        <v>0</v>
      </c>
      <c r="I9" s="18">
        <f t="shared" si="16"/>
        <v>0</v>
      </c>
      <c r="J9" s="19">
        <f t="shared" si="16"/>
        <v>0</v>
      </c>
      <c r="K9" s="17">
        <f t="shared" si="16"/>
        <v>0</v>
      </c>
      <c r="L9" s="18">
        <f t="shared" si="16"/>
        <v>0</v>
      </c>
      <c r="M9" s="18">
        <f t="shared" si="16"/>
        <v>0</v>
      </c>
      <c r="N9" s="19">
        <f t="shared" si="16"/>
        <v>0</v>
      </c>
      <c r="O9" s="17">
        <f t="shared" si="16"/>
        <v>0</v>
      </c>
      <c r="P9" s="18">
        <f t="shared" si="16"/>
        <v>0</v>
      </c>
      <c r="Q9" s="18">
        <f t="shared" si="16"/>
        <v>0</v>
      </c>
      <c r="R9" s="19">
        <f t="shared" si="16"/>
        <v>0</v>
      </c>
      <c r="S9" s="17">
        <f t="shared" si="16"/>
        <v>0</v>
      </c>
      <c r="T9" s="18">
        <f t="shared" si="16"/>
        <v>0</v>
      </c>
      <c r="U9" s="18">
        <f t="shared" si="16"/>
        <v>0</v>
      </c>
      <c r="V9" s="19">
        <f t="shared" si="16"/>
        <v>0</v>
      </c>
      <c r="W9" s="17">
        <f t="shared" si="16"/>
        <v>0</v>
      </c>
      <c r="X9" s="18">
        <f t="shared" si="16"/>
        <v>0</v>
      </c>
      <c r="Y9" s="18">
        <f t="shared" si="16"/>
        <v>0</v>
      </c>
      <c r="Z9" s="19">
        <f t="shared" si="16"/>
        <v>0</v>
      </c>
      <c r="AA9" s="17">
        <f t="shared" si="16"/>
        <v>0</v>
      </c>
      <c r="AB9" s="18">
        <f t="shared" si="16"/>
        <v>0</v>
      </c>
      <c r="AC9" s="18">
        <f t="shared" si="16"/>
        <v>0</v>
      </c>
      <c r="AD9" s="19">
        <f t="shared" si="16"/>
        <v>0</v>
      </c>
      <c r="AE9" s="17">
        <f t="shared" si="16"/>
        <v>0</v>
      </c>
      <c r="AF9" s="18">
        <f t="shared" si="16"/>
        <v>0</v>
      </c>
      <c r="AG9" s="18">
        <f t="shared" si="16"/>
        <v>0</v>
      </c>
      <c r="AH9" s="19">
        <f t="shared" si="16"/>
        <v>0</v>
      </c>
      <c r="AI9" s="17">
        <f t="shared" si="16"/>
        <v>0</v>
      </c>
      <c r="AJ9" s="18">
        <f t="shared" si="16"/>
        <v>0</v>
      </c>
      <c r="AK9" s="18">
        <f t="shared" si="16"/>
        <v>0</v>
      </c>
      <c r="AL9" s="19">
        <f t="shared" si="16"/>
        <v>0</v>
      </c>
      <c r="AM9" s="17">
        <f t="shared" ref="AM9:BR9" si="17">IF((AM5&gt;0),(ROUND(ROUNDDOWN(AM6/3,1)+ROUNDDOWN((AM7+AM8)/6,1),0)+1),0)</f>
        <v>0</v>
      </c>
      <c r="AN9" s="18">
        <f t="shared" si="17"/>
        <v>0</v>
      </c>
      <c r="AO9" s="18">
        <f t="shared" si="17"/>
        <v>0</v>
      </c>
      <c r="AP9" s="19">
        <f t="shared" si="17"/>
        <v>0</v>
      </c>
      <c r="AQ9" s="17">
        <f t="shared" si="17"/>
        <v>0</v>
      </c>
      <c r="AR9" s="18">
        <f t="shared" si="17"/>
        <v>0</v>
      </c>
      <c r="AS9" s="18">
        <f t="shared" si="17"/>
        <v>0</v>
      </c>
      <c r="AT9" s="19">
        <f t="shared" si="17"/>
        <v>0</v>
      </c>
      <c r="AU9" s="17">
        <f t="shared" si="17"/>
        <v>0</v>
      </c>
      <c r="AV9" s="18">
        <f t="shared" si="17"/>
        <v>0</v>
      </c>
      <c r="AW9" s="18">
        <f t="shared" si="17"/>
        <v>0</v>
      </c>
      <c r="AX9" s="19">
        <f t="shared" si="17"/>
        <v>0</v>
      </c>
      <c r="AY9" s="17">
        <f t="shared" si="17"/>
        <v>0</v>
      </c>
      <c r="AZ9" s="18">
        <f t="shared" si="17"/>
        <v>0</v>
      </c>
      <c r="BA9" s="18">
        <f t="shared" si="17"/>
        <v>0</v>
      </c>
      <c r="BB9" s="19">
        <f t="shared" si="17"/>
        <v>0</v>
      </c>
      <c r="BC9" s="17">
        <f t="shared" si="17"/>
        <v>0</v>
      </c>
      <c r="BD9" s="18">
        <f t="shared" si="17"/>
        <v>0</v>
      </c>
      <c r="BE9" s="18">
        <f t="shared" si="17"/>
        <v>0</v>
      </c>
      <c r="BF9" s="19">
        <f t="shared" si="17"/>
        <v>0</v>
      </c>
      <c r="BG9" s="17">
        <f t="shared" si="17"/>
        <v>0</v>
      </c>
      <c r="BH9" s="18">
        <f t="shared" si="17"/>
        <v>0</v>
      </c>
      <c r="BI9" s="18">
        <f t="shared" si="17"/>
        <v>0</v>
      </c>
      <c r="BJ9" s="19">
        <f t="shared" si="17"/>
        <v>0</v>
      </c>
      <c r="BK9" s="17">
        <f t="shared" si="17"/>
        <v>0</v>
      </c>
      <c r="BL9" s="18">
        <f t="shared" si="17"/>
        <v>0</v>
      </c>
      <c r="BM9" s="18">
        <f t="shared" si="17"/>
        <v>0</v>
      </c>
      <c r="BN9" s="19">
        <f t="shared" si="17"/>
        <v>0</v>
      </c>
      <c r="BO9" s="17">
        <f t="shared" si="17"/>
        <v>0</v>
      </c>
      <c r="BP9" s="18">
        <f t="shared" si="17"/>
        <v>0</v>
      </c>
      <c r="BQ9" s="18">
        <f t="shared" si="17"/>
        <v>0</v>
      </c>
      <c r="BR9" s="19">
        <f t="shared" si="17"/>
        <v>0</v>
      </c>
      <c r="BS9" s="19">
        <f t="shared" ref="BS9" si="18">IF((BS5&gt;0),(ROUND(ROUNDDOWN(BS6/3,1)+ROUNDDOWN((BS7+BS8)/6,1),0)+1),0)</f>
        <v>0</v>
      </c>
      <c r="BT9" s="181"/>
      <c r="BU9" s="182"/>
      <c r="BV9" s="182"/>
      <c r="BW9" s="182"/>
      <c r="BX9" s="183"/>
    </row>
    <row r="10" spans="1:76" ht="18.75" customHeight="1" x14ac:dyDescent="0.15">
      <c r="A10" s="149" t="s">
        <v>49</v>
      </c>
      <c r="B10" s="150"/>
      <c r="C10" s="150"/>
      <c r="D10" s="150"/>
      <c r="E10" s="150"/>
      <c r="F10" s="94"/>
      <c r="G10" s="53">
        <f t="shared" ref="G10:J10" si="19">COUNTIF(G17:G46,"1")</f>
        <v>0</v>
      </c>
      <c r="H10" s="54">
        <f t="shared" si="19"/>
        <v>0</v>
      </c>
      <c r="I10" s="54">
        <f t="shared" si="19"/>
        <v>0</v>
      </c>
      <c r="J10" s="55">
        <f t="shared" si="19"/>
        <v>0</v>
      </c>
      <c r="K10" s="53">
        <f t="shared" ref="K10:AP10" si="20">COUNTIF(K17:K46,"1")</f>
        <v>0</v>
      </c>
      <c r="L10" s="54">
        <f t="shared" si="20"/>
        <v>0</v>
      </c>
      <c r="M10" s="54">
        <f t="shared" si="20"/>
        <v>0</v>
      </c>
      <c r="N10" s="55">
        <f t="shared" si="20"/>
        <v>0</v>
      </c>
      <c r="O10" s="53">
        <f t="shared" si="20"/>
        <v>0</v>
      </c>
      <c r="P10" s="54">
        <f t="shared" si="20"/>
        <v>0</v>
      </c>
      <c r="Q10" s="54">
        <f t="shared" si="20"/>
        <v>0</v>
      </c>
      <c r="R10" s="55">
        <f t="shared" si="20"/>
        <v>0</v>
      </c>
      <c r="S10" s="53">
        <f t="shared" si="20"/>
        <v>0</v>
      </c>
      <c r="T10" s="54">
        <f t="shared" si="20"/>
        <v>0</v>
      </c>
      <c r="U10" s="54">
        <f t="shared" si="20"/>
        <v>0</v>
      </c>
      <c r="V10" s="55">
        <f t="shared" si="20"/>
        <v>0</v>
      </c>
      <c r="W10" s="53">
        <f t="shared" si="20"/>
        <v>0</v>
      </c>
      <c r="X10" s="54">
        <f t="shared" si="20"/>
        <v>0</v>
      </c>
      <c r="Y10" s="54">
        <f t="shared" si="20"/>
        <v>0</v>
      </c>
      <c r="Z10" s="55">
        <f t="shared" si="20"/>
        <v>0</v>
      </c>
      <c r="AA10" s="53">
        <f t="shared" si="20"/>
        <v>0</v>
      </c>
      <c r="AB10" s="54">
        <f t="shared" si="20"/>
        <v>0</v>
      </c>
      <c r="AC10" s="54">
        <f t="shared" si="20"/>
        <v>0</v>
      </c>
      <c r="AD10" s="55">
        <f t="shared" si="20"/>
        <v>0</v>
      </c>
      <c r="AE10" s="53">
        <f t="shared" si="20"/>
        <v>0</v>
      </c>
      <c r="AF10" s="54">
        <f t="shared" si="20"/>
        <v>0</v>
      </c>
      <c r="AG10" s="54">
        <f t="shared" si="20"/>
        <v>0</v>
      </c>
      <c r="AH10" s="55">
        <f t="shared" si="20"/>
        <v>0</v>
      </c>
      <c r="AI10" s="53">
        <f t="shared" si="20"/>
        <v>0</v>
      </c>
      <c r="AJ10" s="54">
        <f t="shared" si="20"/>
        <v>0</v>
      </c>
      <c r="AK10" s="54">
        <f t="shared" si="20"/>
        <v>0</v>
      </c>
      <c r="AL10" s="55">
        <f t="shared" si="20"/>
        <v>0</v>
      </c>
      <c r="AM10" s="53">
        <f t="shared" si="20"/>
        <v>0</v>
      </c>
      <c r="AN10" s="54">
        <f t="shared" si="20"/>
        <v>0</v>
      </c>
      <c r="AO10" s="54">
        <f t="shared" si="20"/>
        <v>0</v>
      </c>
      <c r="AP10" s="55">
        <f t="shared" si="20"/>
        <v>0</v>
      </c>
      <c r="AQ10" s="53">
        <f t="shared" ref="AQ10:BS10" si="21">COUNTIF(AQ17:AQ46,"1")</f>
        <v>0</v>
      </c>
      <c r="AR10" s="54">
        <f t="shared" si="21"/>
        <v>0</v>
      </c>
      <c r="AS10" s="54">
        <f t="shared" si="21"/>
        <v>0</v>
      </c>
      <c r="AT10" s="55">
        <f t="shared" si="21"/>
        <v>0</v>
      </c>
      <c r="AU10" s="53">
        <f t="shared" si="21"/>
        <v>0</v>
      </c>
      <c r="AV10" s="54">
        <f t="shared" si="21"/>
        <v>0</v>
      </c>
      <c r="AW10" s="54">
        <f t="shared" si="21"/>
        <v>0</v>
      </c>
      <c r="AX10" s="55">
        <f t="shared" si="21"/>
        <v>0</v>
      </c>
      <c r="AY10" s="53">
        <f t="shared" si="21"/>
        <v>0</v>
      </c>
      <c r="AZ10" s="54">
        <f t="shared" si="21"/>
        <v>0</v>
      </c>
      <c r="BA10" s="54">
        <f t="shared" si="21"/>
        <v>0</v>
      </c>
      <c r="BB10" s="55">
        <f t="shared" si="21"/>
        <v>0</v>
      </c>
      <c r="BC10" s="53">
        <f t="shared" si="21"/>
        <v>0</v>
      </c>
      <c r="BD10" s="54">
        <f t="shared" si="21"/>
        <v>0</v>
      </c>
      <c r="BE10" s="54">
        <f t="shared" si="21"/>
        <v>0</v>
      </c>
      <c r="BF10" s="55">
        <f t="shared" si="21"/>
        <v>0</v>
      </c>
      <c r="BG10" s="53">
        <f t="shared" si="21"/>
        <v>0</v>
      </c>
      <c r="BH10" s="54">
        <f t="shared" si="21"/>
        <v>0</v>
      </c>
      <c r="BI10" s="54">
        <f t="shared" si="21"/>
        <v>0</v>
      </c>
      <c r="BJ10" s="55">
        <f t="shared" si="21"/>
        <v>0</v>
      </c>
      <c r="BK10" s="53">
        <f t="shared" si="21"/>
        <v>0</v>
      </c>
      <c r="BL10" s="54">
        <f t="shared" si="21"/>
        <v>0</v>
      </c>
      <c r="BM10" s="54">
        <f t="shared" si="21"/>
        <v>0</v>
      </c>
      <c r="BN10" s="55">
        <f t="shared" si="21"/>
        <v>0</v>
      </c>
      <c r="BO10" s="53">
        <f t="shared" si="21"/>
        <v>0</v>
      </c>
      <c r="BP10" s="54">
        <f t="shared" si="21"/>
        <v>0</v>
      </c>
      <c r="BQ10" s="54">
        <f t="shared" si="21"/>
        <v>0</v>
      </c>
      <c r="BR10" s="55">
        <f t="shared" si="21"/>
        <v>0</v>
      </c>
      <c r="BS10" s="55">
        <f t="shared" si="21"/>
        <v>0</v>
      </c>
      <c r="BT10" s="181"/>
      <c r="BU10" s="182"/>
      <c r="BV10" s="182"/>
      <c r="BW10" s="182"/>
      <c r="BX10" s="183"/>
    </row>
    <row r="11" spans="1:76" ht="18.75" customHeight="1" x14ac:dyDescent="0.15">
      <c r="A11" s="1"/>
      <c r="B11" s="151" t="s">
        <v>43</v>
      </c>
      <c r="C11" s="152"/>
      <c r="D11" s="152"/>
      <c r="E11" s="153"/>
      <c r="F11" s="56"/>
      <c r="G11" s="57">
        <f t="shared" ref="G11:AL11" si="22">COUNTIFS(G17:G46,"1",$D$17:$D$46,"○")</f>
        <v>0</v>
      </c>
      <c r="H11" s="58">
        <f t="shared" si="22"/>
        <v>0</v>
      </c>
      <c r="I11" s="58">
        <f t="shared" si="22"/>
        <v>0</v>
      </c>
      <c r="J11" s="59">
        <f t="shared" si="22"/>
        <v>0</v>
      </c>
      <c r="K11" s="57">
        <f t="shared" si="22"/>
        <v>0</v>
      </c>
      <c r="L11" s="58">
        <f t="shared" si="22"/>
        <v>0</v>
      </c>
      <c r="M11" s="58">
        <f t="shared" si="22"/>
        <v>0</v>
      </c>
      <c r="N11" s="59">
        <f t="shared" si="22"/>
        <v>0</v>
      </c>
      <c r="O11" s="57">
        <f t="shared" si="22"/>
        <v>0</v>
      </c>
      <c r="P11" s="58">
        <f t="shared" si="22"/>
        <v>0</v>
      </c>
      <c r="Q11" s="58">
        <f t="shared" si="22"/>
        <v>0</v>
      </c>
      <c r="R11" s="59">
        <f t="shared" si="22"/>
        <v>0</v>
      </c>
      <c r="S11" s="57">
        <f t="shared" si="22"/>
        <v>0</v>
      </c>
      <c r="T11" s="58">
        <f t="shared" si="22"/>
        <v>0</v>
      </c>
      <c r="U11" s="58">
        <f t="shared" si="22"/>
        <v>0</v>
      </c>
      <c r="V11" s="59">
        <f t="shared" si="22"/>
        <v>0</v>
      </c>
      <c r="W11" s="57">
        <f t="shared" si="22"/>
        <v>0</v>
      </c>
      <c r="X11" s="58">
        <f t="shared" si="22"/>
        <v>0</v>
      </c>
      <c r="Y11" s="58">
        <f t="shared" si="22"/>
        <v>0</v>
      </c>
      <c r="Z11" s="59">
        <f t="shared" si="22"/>
        <v>0</v>
      </c>
      <c r="AA11" s="57">
        <f t="shared" si="22"/>
        <v>0</v>
      </c>
      <c r="AB11" s="58">
        <f t="shared" si="22"/>
        <v>0</v>
      </c>
      <c r="AC11" s="58">
        <f t="shared" si="22"/>
        <v>0</v>
      </c>
      <c r="AD11" s="59">
        <f t="shared" si="22"/>
        <v>0</v>
      </c>
      <c r="AE11" s="57">
        <f t="shared" si="22"/>
        <v>0</v>
      </c>
      <c r="AF11" s="58">
        <f t="shared" si="22"/>
        <v>0</v>
      </c>
      <c r="AG11" s="58">
        <f t="shared" si="22"/>
        <v>0</v>
      </c>
      <c r="AH11" s="59">
        <f t="shared" si="22"/>
        <v>0</v>
      </c>
      <c r="AI11" s="57">
        <f t="shared" si="22"/>
        <v>0</v>
      </c>
      <c r="AJ11" s="58">
        <f t="shared" si="22"/>
        <v>0</v>
      </c>
      <c r="AK11" s="58">
        <f t="shared" si="22"/>
        <v>0</v>
      </c>
      <c r="AL11" s="59">
        <f t="shared" si="22"/>
        <v>0</v>
      </c>
      <c r="AM11" s="57">
        <f t="shared" ref="AM11:BS11" si="23">COUNTIFS(AM17:AM46,"1",$D$17:$D$46,"○")</f>
        <v>0</v>
      </c>
      <c r="AN11" s="58">
        <f t="shared" si="23"/>
        <v>0</v>
      </c>
      <c r="AO11" s="58">
        <f t="shared" si="23"/>
        <v>0</v>
      </c>
      <c r="AP11" s="59">
        <f t="shared" si="23"/>
        <v>0</v>
      </c>
      <c r="AQ11" s="57">
        <f t="shared" si="23"/>
        <v>0</v>
      </c>
      <c r="AR11" s="58">
        <f t="shared" si="23"/>
        <v>0</v>
      </c>
      <c r="AS11" s="58">
        <f t="shared" si="23"/>
        <v>0</v>
      </c>
      <c r="AT11" s="59">
        <f t="shared" si="23"/>
        <v>0</v>
      </c>
      <c r="AU11" s="57">
        <f t="shared" si="23"/>
        <v>0</v>
      </c>
      <c r="AV11" s="58">
        <f t="shared" si="23"/>
        <v>0</v>
      </c>
      <c r="AW11" s="58">
        <f t="shared" si="23"/>
        <v>0</v>
      </c>
      <c r="AX11" s="59">
        <f t="shared" si="23"/>
        <v>0</v>
      </c>
      <c r="AY11" s="57">
        <f t="shared" si="23"/>
        <v>0</v>
      </c>
      <c r="AZ11" s="58">
        <f t="shared" si="23"/>
        <v>0</v>
      </c>
      <c r="BA11" s="58">
        <f t="shared" si="23"/>
        <v>0</v>
      </c>
      <c r="BB11" s="59">
        <f t="shared" si="23"/>
        <v>0</v>
      </c>
      <c r="BC11" s="57">
        <f t="shared" si="23"/>
        <v>0</v>
      </c>
      <c r="BD11" s="58">
        <f t="shared" si="23"/>
        <v>0</v>
      </c>
      <c r="BE11" s="58">
        <f t="shared" si="23"/>
        <v>0</v>
      </c>
      <c r="BF11" s="59">
        <f t="shared" si="23"/>
        <v>0</v>
      </c>
      <c r="BG11" s="57">
        <f t="shared" si="23"/>
        <v>0</v>
      </c>
      <c r="BH11" s="58">
        <f t="shared" si="23"/>
        <v>0</v>
      </c>
      <c r="BI11" s="58">
        <f t="shared" si="23"/>
        <v>0</v>
      </c>
      <c r="BJ11" s="59">
        <f t="shared" si="23"/>
        <v>0</v>
      </c>
      <c r="BK11" s="57">
        <f t="shared" si="23"/>
        <v>0</v>
      </c>
      <c r="BL11" s="58">
        <f t="shared" si="23"/>
        <v>0</v>
      </c>
      <c r="BM11" s="58">
        <f t="shared" si="23"/>
        <v>0</v>
      </c>
      <c r="BN11" s="59">
        <f t="shared" si="23"/>
        <v>0</v>
      </c>
      <c r="BO11" s="57">
        <f t="shared" si="23"/>
        <v>0</v>
      </c>
      <c r="BP11" s="58">
        <f t="shared" si="23"/>
        <v>0</v>
      </c>
      <c r="BQ11" s="58">
        <f t="shared" si="23"/>
        <v>0</v>
      </c>
      <c r="BR11" s="59">
        <f t="shared" si="23"/>
        <v>0</v>
      </c>
      <c r="BS11" s="56">
        <f t="shared" si="23"/>
        <v>0</v>
      </c>
      <c r="BT11" s="181"/>
      <c r="BU11" s="182"/>
      <c r="BV11" s="182"/>
      <c r="BW11" s="182"/>
      <c r="BX11" s="183"/>
    </row>
    <row r="12" spans="1:76" ht="18.75" customHeight="1" x14ac:dyDescent="0.15">
      <c r="A12" s="2"/>
      <c r="B12" s="154" t="s">
        <v>44</v>
      </c>
      <c r="C12" s="155"/>
      <c r="D12" s="155"/>
      <c r="E12" s="156"/>
      <c r="F12" s="60"/>
      <c r="G12" s="61">
        <f t="shared" ref="G12:AL12" si="24">COUNTIFS(G17:G46,"1",$D$17:$D$46,"-")</f>
        <v>0</v>
      </c>
      <c r="H12" s="62">
        <f t="shared" si="24"/>
        <v>0</v>
      </c>
      <c r="I12" s="62">
        <f t="shared" si="24"/>
        <v>0</v>
      </c>
      <c r="J12" s="63">
        <f t="shared" si="24"/>
        <v>0</v>
      </c>
      <c r="K12" s="61">
        <f t="shared" si="24"/>
        <v>0</v>
      </c>
      <c r="L12" s="62">
        <f t="shared" si="24"/>
        <v>0</v>
      </c>
      <c r="M12" s="62">
        <f t="shared" si="24"/>
        <v>0</v>
      </c>
      <c r="N12" s="63">
        <f t="shared" si="24"/>
        <v>0</v>
      </c>
      <c r="O12" s="61">
        <f t="shared" si="24"/>
        <v>0</v>
      </c>
      <c r="P12" s="62">
        <f t="shared" si="24"/>
        <v>0</v>
      </c>
      <c r="Q12" s="62">
        <f t="shared" si="24"/>
        <v>0</v>
      </c>
      <c r="R12" s="63">
        <f t="shared" si="24"/>
        <v>0</v>
      </c>
      <c r="S12" s="61">
        <f t="shared" si="24"/>
        <v>0</v>
      </c>
      <c r="T12" s="62">
        <f t="shared" si="24"/>
        <v>0</v>
      </c>
      <c r="U12" s="62">
        <f t="shared" si="24"/>
        <v>0</v>
      </c>
      <c r="V12" s="63">
        <f t="shared" si="24"/>
        <v>0</v>
      </c>
      <c r="W12" s="61">
        <f t="shared" si="24"/>
        <v>0</v>
      </c>
      <c r="X12" s="62">
        <f t="shared" si="24"/>
        <v>0</v>
      </c>
      <c r="Y12" s="62">
        <f t="shared" si="24"/>
        <v>0</v>
      </c>
      <c r="Z12" s="63">
        <f t="shared" si="24"/>
        <v>0</v>
      </c>
      <c r="AA12" s="61">
        <f t="shared" si="24"/>
        <v>0</v>
      </c>
      <c r="AB12" s="62">
        <f t="shared" si="24"/>
        <v>0</v>
      </c>
      <c r="AC12" s="62">
        <f t="shared" si="24"/>
        <v>0</v>
      </c>
      <c r="AD12" s="63">
        <f t="shared" si="24"/>
        <v>0</v>
      </c>
      <c r="AE12" s="61">
        <f t="shared" si="24"/>
        <v>0</v>
      </c>
      <c r="AF12" s="62">
        <f t="shared" si="24"/>
        <v>0</v>
      </c>
      <c r="AG12" s="62">
        <f t="shared" si="24"/>
        <v>0</v>
      </c>
      <c r="AH12" s="63">
        <f t="shared" si="24"/>
        <v>0</v>
      </c>
      <c r="AI12" s="61">
        <f t="shared" si="24"/>
        <v>0</v>
      </c>
      <c r="AJ12" s="62">
        <f t="shared" si="24"/>
        <v>0</v>
      </c>
      <c r="AK12" s="62">
        <f t="shared" si="24"/>
        <v>0</v>
      </c>
      <c r="AL12" s="63">
        <f t="shared" si="24"/>
        <v>0</v>
      </c>
      <c r="AM12" s="61">
        <f t="shared" ref="AM12:BS12" si="25">COUNTIFS(AM17:AM46,"1",$D$17:$D$46,"-")</f>
        <v>0</v>
      </c>
      <c r="AN12" s="62">
        <f t="shared" si="25"/>
        <v>0</v>
      </c>
      <c r="AO12" s="62">
        <f t="shared" si="25"/>
        <v>0</v>
      </c>
      <c r="AP12" s="63">
        <f t="shared" si="25"/>
        <v>0</v>
      </c>
      <c r="AQ12" s="61">
        <f t="shared" si="25"/>
        <v>0</v>
      </c>
      <c r="AR12" s="62">
        <f t="shared" si="25"/>
        <v>0</v>
      </c>
      <c r="AS12" s="62">
        <f t="shared" si="25"/>
        <v>0</v>
      </c>
      <c r="AT12" s="63">
        <f t="shared" si="25"/>
        <v>0</v>
      </c>
      <c r="AU12" s="61">
        <f t="shared" si="25"/>
        <v>0</v>
      </c>
      <c r="AV12" s="62">
        <f t="shared" si="25"/>
        <v>0</v>
      </c>
      <c r="AW12" s="62">
        <f t="shared" si="25"/>
        <v>0</v>
      </c>
      <c r="AX12" s="63">
        <f t="shared" si="25"/>
        <v>0</v>
      </c>
      <c r="AY12" s="61">
        <f t="shared" si="25"/>
        <v>0</v>
      </c>
      <c r="AZ12" s="62">
        <f t="shared" si="25"/>
        <v>0</v>
      </c>
      <c r="BA12" s="62">
        <f t="shared" si="25"/>
        <v>0</v>
      </c>
      <c r="BB12" s="63">
        <f t="shared" si="25"/>
        <v>0</v>
      </c>
      <c r="BC12" s="61">
        <f t="shared" si="25"/>
        <v>0</v>
      </c>
      <c r="BD12" s="62">
        <f t="shared" si="25"/>
        <v>0</v>
      </c>
      <c r="BE12" s="62">
        <f t="shared" si="25"/>
        <v>0</v>
      </c>
      <c r="BF12" s="63">
        <f t="shared" si="25"/>
        <v>0</v>
      </c>
      <c r="BG12" s="61">
        <f t="shared" si="25"/>
        <v>0</v>
      </c>
      <c r="BH12" s="62">
        <f t="shared" si="25"/>
        <v>0</v>
      </c>
      <c r="BI12" s="62">
        <f t="shared" si="25"/>
        <v>0</v>
      </c>
      <c r="BJ12" s="63">
        <f t="shared" si="25"/>
        <v>0</v>
      </c>
      <c r="BK12" s="61">
        <f t="shared" si="25"/>
        <v>0</v>
      </c>
      <c r="BL12" s="62">
        <f t="shared" si="25"/>
        <v>0</v>
      </c>
      <c r="BM12" s="62">
        <f t="shared" si="25"/>
        <v>0</v>
      </c>
      <c r="BN12" s="63">
        <f t="shared" si="25"/>
        <v>0</v>
      </c>
      <c r="BO12" s="61">
        <f t="shared" si="25"/>
        <v>0</v>
      </c>
      <c r="BP12" s="62">
        <f t="shared" si="25"/>
        <v>0</v>
      </c>
      <c r="BQ12" s="62">
        <f t="shared" si="25"/>
        <v>0</v>
      </c>
      <c r="BR12" s="63">
        <f t="shared" si="25"/>
        <v>0</v>
      </c>
      <c r="BS12" s="60">
        <f t="shared" si="25"/>
        <v>0</v>
      </c>
      <c r="BT12" s="181"/>
      <c r="BU12" s="182"/>
      <c r="BV12" s="182"/>
      <c r="BW12" s="182"/>
      <c r="BX12" s="183"/>
    </row>
    <row r="13" spans="1:76" s="76" customFormat="1" ht="9.75" customHeight="1" x14ac:dyDescent="0.15">
      <c r="A13" s="157" t="s">
        <v>31</v>
      </c>
      <c r="B13" s="158"/>
      <c r="C13" s="158"/>
      <c r="D13" s="158"/>
      <c r="E13" s="159"/>
      <c r="F13" s="90"/>
      <c r="G13" s="81">
        <f>G11</f>
        <v>0</v>
      </c>
      <c r="H13" s="82">
        <f t="shared" ref="H13:J13" si="26">H11</f>
        <v>0</v>
      </c>
      <c r="I13" s="82">
        <f t="shared" si="26"/>
        <v>0</v>
      </c>
      <c r="J13" s="83">
        <f t="shared" si="26"/>
        <v>0</v>
      </c>
      <c r="K13" s="81">
        <f>K11</f>
        <v>0</v>
      </c>
      <c r="L13" s="82">
        <f t="shared" ref="L13:N13" si="27">L11</f>
        <v>0</v>
      </c>
      <c r="M13" s="82">
        <f t="shared" si="27"/>
        <v>0</v>
      </c>
      <c r="N13" s="83">
        <f t="shared" si="27"/>
        <v>0</v>
      </c>
      <c r="O13" s="81">
        <f>O11</f>
        <v>0</v>
      </c>
      <c r="P13" s="82">
        <f t="shared" ref="P13:R13" si="28">P11</f>
        <v>0</v>
      </c>
      <c r="Q13" s="82">
        <f t="shared" si="28"/>
        <v>0</v>
      </c>
      <c r="R13" s="83">
        <f t="shared" si="28"/>
        <v>0</v>
      </c>
      <c r="S13" s="81">
        <f>S11</f>
        <v>0</v>
      </c>
      <c r="T13" s="82">
        <f t="shared" ref="T13:V13" si="29">T11</f>
        <v>0</v>
      </c>
      <c r="U13" s="82">
        <f t="shared" si="29"/>
        <v>0</v>
      </c>
      <c r="V13" s="83">
        <f t="shared" si="29"/>
        <v>0</v>
      </c>
      <c r="W13" s="81">
        <f>W11</f>
        <v>0</v>
      </c>
      <c r="X13" s="82">
        <f t="shared" ref="X13:Z13" si="30">X11</f>
        <v>0</v>
      </c>
      <c r="Y13" s="82">
        <f t="shared" si="30"/>
        <v>0</v>
      </c>
      <c r="Z13" s="83">
        <f t="shared" si="30"/>
        <v>0</v>
      </c>
      <c r="AA13" s="81">
        <f>AA11</f>
        <v>0</v>
      </c>
      <c r="AB13" s="82">
        <f t="shared" ref="AB13:AD13" si="31">AB11</f>
        <v>0</v>
      </c>
      <c r="AC13" s="82">
        <f t="shared" si="31"/>
        <v>0</v>
      </c>
      <c r="AD13" s="83">
        <f t="shared" si="31"/>
        <v>0</v>
      </c>
      <c r="AE13" s="81">
        <f>AE11</f>
        <v>0</v>
      </c>
      <c r="AF13" s="82">
        <f t="shared" ref="AF13:AH13" si="32">AF11</f>
        <v>0</v>
      </c>
      <c r="AG13" s="82">
        <f t="shared" si="32"/>
        <v>0</v>
      </c>
      <c r="AH13" s="83">
        <f t="shared" si="32"/>
        <v>0</v>
      </c>
      <c r="AI13" s="81">
        <f>AI11</f>
        <v>0</v>
      </c>
      <c r="AJ13" s="82">
        <f t="shared" ref="AJ13:AL13" si="33">AJ11</f>
        <v>0</v>
      </c>
      <c r="AK13" s="82">
        <f t="shared" si="33"/>
        <v>0</v>
      </c>
      <c r="AL13" s="83">
        <f t="shared" si="33"/>
        <v>0</v>
      </c>
      <c r="AM13" s="81">
        <f>AM11</f>
        <v>0</v>
      </c>
      <c r="AN13" s="82">
        <f t="shared" ref="AN13:AP13" si="34">AN11</f>
        <v>0</v>
      </c>
      <c r="AO13" s="82">
        <f t="shared" si="34"/>
        <v>0</v>
      </c>
      <c r="AP13" s="83">
        <f t="shared" si="34"/>
        <v>0</v>
      </c>
      <c r="AQ13" s="81">
        <f>AQ11</f>
        <v>0</v>
      </c>
      <c r="AR13" s="82">
        <f t="shared" ref="AR13:AT13" si="35">AR11</f>
        <v>0</v>
      </c>
      <c r="AS13" s="82">
        <f t="shared" si="35"/>
        <v>0</v>
      </c>
      <c r="AT13" s="83">
        <f t="shared" si="35"/>
        <v>0</v>
      </c>
      <c r="AU13" s="81">
        <f>AU11</f>
        <v>0</v>
      </c>
      <c r="AV13" s="82">
        <f t="shared" ref="AV13:AX13" si="36">AV11</f>
        <v>0</v>
      </c>
      <c r="AW13" s="82">
        <f t="shared" si="36"/>
        <v>0</v>
      </c>
      <c r="AX13" s="83">
        <f t="shared" si="36"/>
        <v>0</v>
      </c>
      <c r="AY13" s="81">
        <f>AY11</f>
        <v>0</v>
      </c>
      <c r="AZ13" s="82">
        <f t="shared" ref="AZ13:BB13" si="37">AZ11</f>
        <v>0</v>
      </c>
      <c r="BA13" s="82">
        <f t="shared" si="37"/>
        <v>0</v>
      </c>
      <c r="BB13" s="83">
        <f t="shared" si="37"/>
        <v>0</v>
      </c>
      <c r="BC13" s="81">
        <f>BC11</f>
        <v>0</v>
      </c>
      <c r="BD13" s="82">
        <f t="shared" ref="BD13:BF13" si="38">BD11</f>
        <v>0</v>
      </c>
      <c r="BE13" s="82">
        <f t="shared" si="38"/>
        <v>0</v>
      </c>
      <c r="BF13" s="83">
        <f t="shared" si="38"/>
        <v>0</v>
      </c>
      <c r="BG13" s="81">
        <f>BG11</f>
        <v>0</v>
      </c>
      <c r="BH13" s="82">
        <f t="shared" ref="BH13:BJ13" si="39">BH11</f>
        <v>0</v>
      </c>
      <c r="BI13" s="82">
        <f t="shared" si="39"/>
        <v>0</v>
      </c>
      <c r="BJ13" s="83">
        <f t="shared" si="39"/>
        <v>0</v>
      </c>
      <c r="BK13" s="81">
        <f>BK11</f>
        <v>0</v>
      </c>
      <c r="BL13" s="82">
        <f t="shared" ref="BL13:BN13" si="40">BL11</f>
        <v>0</v>
      </c>
      <c r="BM13" s="82">
        <f t="shared" si="40"/>
        <v>0</v>
      </c>
      <c r="BN13" s="83">
        <f t="shared" si="40"/>
        <v>0</v>
      </c>
      <c r="BO13" s="81">
        <f>BO11</f>
        <v>0</v>
      </c>
      <c r="BP13" s="82">
        <f t="shared" ref="BP13:BR13" si="41">BP11</f>
        <v>0</v>
      </c>
      <c r="BQ13" s="82">
        <f t="shared" si="41"/>
        <v>0</v>
      </c>
      <c r="BR13" s="83">
        <f t="shared" si="41"/>
        <v>0</v>
      </c>
      <c r="BS13" s="77">
        <f>IF((BS10&gt;0),BS11/BS10,0)</f>
        <v>0</v>
      </c>
      <c r="BT13" s="181"/>
      <c r="BU13" s="182"/>
      <c r="BV13" s="182"/>
      <c r="BW13" s="182"/>
      <c r="BX13" s="183"/>
    </row>
    <row r="14" spans="1:76" s="80" customFormat="1" ht="8.25" customHeight="1" x14ac:dyDescent="0.15">
      <c r="A14" s="160"/>
      <c r="B14" s="161"/>
      <c r="C14" s="161"/>
      <c r="D14" s="161"/>
      <c r="E14" s="162"/>
      <c r="F14" s="91"/>
      <c r="G14" s="84" t="s">
        <v>41</v>
      </c>
      <c r="H14" s="85" t="s">
        <v>41</v>
      </c>
      <c r="I14" s="85" t="s">
        <v>41</v>
      </c>
      <c r="J14" s="86" t="s">
        <v>41</v>
      </c>
      <c r="K14" s="84" t="s">
        <v>41</v>
      </c>
      <c r="L14" s="85" t="s">
        <v>41</v>
      </c>
      <c r="M14" s="85" t="s">
        <v>41</v>
      </c>
      <c r="N14" s="86" t="s">
        <v>41</v>
      </c>
      <c r="O14" s="84" t="s">
        <v>41</v>
      </c>
      <c r="P14" s="85" t="s">
        <v>41</v>
      </c>
      <c r="Q14" s="85" t="s">
        <v>41</v>
      </c>
      <c r="R14" s="86" t="s">
        <v>41</v>
      </c>
      <c r="S14" s="84" t="s">
        <v>41</v>
      </c>
      <c r="T14" s="85" t="s">
        <v>41</v>
      </c>
      <c r="U14" s="85" t="s">
        <v>41</v>
      </c>
      <c r="V14" s="86" t="s">
        <v>41</v>
      </c>
      <c r="W14" s="84" t="s">
        <v>41</v>
      </c>
      <c r="X14" s="85" t="s">
        <v>41</v>
      </c>
      <c r="Y14" s="85" t="s">
        <v>41</v>
      </c>
      <c r="Z14" s="86" t="s">
        <v>41</v>
      </c>
      <c r="AA14" s="84" t="s">
        <v>41</v>
      </c>
      <c r="AB14" s="85" t="s">
        <v>41</v>
      </c>
      <c r="AC14" s="85" t="s">
        <v>41</v>
      </c>
      <c r="AD14" s="86" t="s">
        <v>41</v>
      </c>
      <c r="AE14" s="84" t="s">
        <v>41</v>
      </c>
      <c r="AF14" s="85" t="s">
        <v>41</v>
      </c>
      <c r="AG14" s="85" t="s">
        <v>41</v>
      </c>
      <c r="AH14" s="86" t="s">
        <v>41</v>
      </c>
      <c r="AI14" s="84" t="s">
        <v>41</v>
      </c>
      <c r="AJ14" s="85" t="s">
        <v>41</v>
      </c>
      <c r="AK14" s="85" t="s">
        <v>41</v>
      </c>
      <c r="AL14" s="86" t="s">
        <v>41</v>
      </c>
      <c r="AM14" s="84" t="s">
        <v>41</v>
      </c>
      <c r="AN14" s="85" t="s">
        <v>41</v>
      </c>
      <c r="AO14" s="85" t="s">
        <v>41</v>
      </c>
      <c r="AP14" s="86" t="s">
        <v>41</v>
      </c>
      <c r="AQ14" s="84" t="s">
        <v>41</v>
      </c>
      <c r="AR14" s="85" t="s">
        <v>41</v>
      </c>
      <c r="AS14" s="85" t="s">
        <v>41</v>
      </c>
      <c r="AT14" s="86" t="s">
        <v>41</v>
      </c>
      <c r="AU14" s="84" t="s">
        <v>41</v>
      </c>
      <c r="AV14" s="85" t="s">
        <v>41</v>
      </c>
      <c r="AW14" s="85" t="s">
        <v>41</v>
      </c>
      <c r="AX14" s="86" t="s">
        <v>41</v>
      </c>
      <c r="AY14" s="84" t="s">
        <v>41</v>
      </c>
      <c r="AZ14" s="85" t="s">
        <v>41</v>
      </c>
      <c r="BA14" s="85" t="s">
        <v>41</v>
      </c>
      <c r="BB14" s="86" t="s">
        <v>41</v>
      </c>
      <c r="BC14" s="84" t="s">
        <v>41</v>
      </c>
      <c r="BD14" s="85" t="s">
        <v>41</v>
      </c>
      <c r="BE14" s="85" t="s">
        <v>41</v>
      </c>
      <c r="BF14" s="86" t="s">
        <v>41</v>
      </c>
      <c r="BG14" s="84" t="s">
        <v>41</v>
      </c>
      <c r="BH14" s="85" t="s">
        <v>41</v>
      </c>
      <c r="BI14" s="85" t="s">
        <v>41</v>
      </c>
      <c r="BJ14" s="86" t="s">
        <v>41</v>
      </c>
      <c r="BK14" s="84" t="s">
        <v>41</v>
      </c>
      <c r="BL14" s="85" t="s">
        <v>41</v>
      </c>
      <c r="BM14" s="85" t="s">
        <v>41</v>
      </c>
      <c r="BN14" s="86" t="s">
        <v>41</v>
      </c>
      <c r="BO14" s="84" t="s">
        <v>41</v>
      </c>
      <c r="BP14" s="85" t="s">
        <v>41</v>
      </c>
      <c r="BQ14" s="85" t="s">
        <v>41</v>
      </c>
      <c r="BR14" s="86" t="s">
        <v>41</v>
      </c>
      <c r="BS14" s="79"/>
      <c r="BT14" s="181"/>
      <c r="BU14" s="182"/>
      <c r="BV14" s="182"/>
      <c r="BW14" s="182"/>
      <c r="BX14" s="183"/>
    </row>
    <row r="15" spans="1:76" s="76" customFormat="1" ht="9.75" customHeight="1" x14ac:dyDescent="0.15">
      <c r="A15" s="163"/>
      <c r="B15" s="164"/>
      <c r="C15" s="164"/>
      <c r="D15" s="164"/>
      <c r="E15" s="165"/>
      <c r="F15" s="75"/>
      <c r="G15" s="87">
        <f>G10</f>
        <v>0</v>
      </c>
      <c r="H15" s="88">
        <f t="shared" ref="H15:J15" si="42">H10</f>
        <v>0</v>
      </c>
      <c r="I15" s="88">
        <f t="shared" si="42"/>
        <v>0</v>
      </c>
      <c r="J15" s="89">
        <f t="shared" si="42"/>
        <v>0</v>
      </c>
      <c r="K15" s="87">
        <f>K10</f>
        <v>0</v>
      </c>
      <c r="L15" s="88">
        <f t="shared" ref="L15:N15" si="43">L10</f>
        <v>0</v>
      </c>
      <c r="M15" s="88">
        <f t="shared" si="43"/>
        <v>0</v>
      </c>
      <c r="N15" s="89">
        <f t="shared" si="43"/>
        <v>0</v>
      </c>
      <c r="O15" s="87">
        <f>O10</f>
        <v>0</v>
      </c>
      <c r="P15" s="88">
        <f t="shared" ref="P15:R15" si="44">P10</f>
        <v>0</v>
      </c>
      <c r="Q15" s="88">
        <f t="shared" si="44"/>
        <v>0</v>
      </c>
      <c r="R15" s="89">
        <f t="shared" si="44"/>
        <v>0</v>
      </c>
      <c r="S15" s="87">
        <f>S10</f>
        <v>0</v>
      </c>
      <c r="T15" s="88">
        <f t="shared" ref="T15:V15" si="45">T10</f>
        <v>0</v>
      </c>
      <c r="U15" s="88">
        <f t="shared" si="45"/>
        <v>0</v>
      </c>
      <c r="V15" s="89">
        <f t="shared" si="45"/>
        <v>0</v>
      </c>
      <c r="W15" s="87">
        <f>W10</f>
        <v>0</v>
      </c>
      <c r="X15" s="88">
        <f t="shared" ref="X15:Z15" si="46">X10</f>
        <v>0</v>
      </c>
      <c r="Y15" s="88">
        <f t="shared" si="46"/>
        <v>0</v>
      </c>
      <c r="Z15" s="89">
        <f t="shared" si="46"/>
        <v>0</v>
      </c>
      <c r="AA15" s="87">
        <f>AA10</f>
        <v>0</v>
      </c>
      <c r="AB15" s="88">
        <f t="shared" ref="AB15:AD15" si="47">AB10</f>
        <v>0</v>
      </c>
      <c r="AC15" s="88">
        <f t="shared" si="47"/>
        <v>0</v>
      </c>
      <c r="AD15" s="89">
        <f t="shared" si="47"/>
        <v>0</v>
      </c>
      <c r="AE15" s="87">
        <f>AE10</f>
        <v>0</v>
      </c>
      <c r="AF15" s="88">
        <f t="shared" ref="AF15:AH15" si="48">AF10</f>
        <v>0</v>
      </c>
      <c r="AG15" s="88">
        <f t="shared" si="48"/>
        <v>0</v>
      </c>
      <c r="AH15" s="89">
        <f t="shared" si="48"/>
        <v>0</v>
      </c>
      <c r="AI15" s="87">
        <f>AI10</f>
        <v>0</v>
      </c>
      <c r="AJ15" s="88">
        <f t="shared" ref="AJ15:AL15" si="49">AJ10</f>
        <v>0</v>
      </c>
      <c r="AK15" s="88">
        <f t="shared" si="49"/>
        <v>0</v>
      </c>
      <c r="AL15" s="89">
        <f t="shared" si="49"/>
        <v>0</v>
      </c>
      <c r="AM15" s="87">
        <f>AM10</f>
        <v>0</v>
      </c>
      <c r="AN15" s="88">
        <f t="shared" ref="AN15:AP15" si="50">AN10</f>
        <v>0</v>
      </c>
      <c r="AO15" s="88">
        <f t="shared" si="50"/>
        <v>0</v>
      </c>
      <c r="AP15" s="89">
        <f t="shared" si="50"/>
        <v>0</v>
      </c>
      <c r="AQ15" s="87">
        <f>AQ10</f>
        <v>0</v>
      </c>
      <c r="AR15" s="88">
        <f t="shared" ref="AR15:AT15" si="51">AR10</f>
        <v>0</v>
      </c>
      <c r="AS15" s="88">
        <f t="shared" si="51"/>
        <v>0</v>
      </c>
      <c r="AT15" s="89">
        <f t="shared" si="51"/>
        <v>0</v>
      </c>
      <c r="AU15" s="87">
        <f>AU10</f>
        <v>0</v>
      </c>
      <c r="AV15" s="88">
        <f t="shared" ref="AV15:AX15" si="52">AV10</f>
        <v>0</v>
      </c>
      <c r="AW15" s="88">
        <f t="shared" si="52"/>
        <v>0</v>
      </c>
      <c r="AX15" s="89">
        <f t="shared" si="52"/>
        <v>0</v>
      </c>
      <c r="AY15" s="87">
        <f>AY10</f>
        <v>0</v>
      </c>
      <c r="AZ15" s="88">
        <f t="shared" ref="AZ15:BB15" si="53">AZ10</f>
        <v>0</v>
      </c>
      <c r="BA15" s="88">
        <f t="shared" si="53"/>
        <v>0</v>
      </c>
      <c r="BB15" s="89">
        <f t="shared" si="53"/>
        <v>0</v>
      </c>
      <c r="BC15" s="87">
        <f>BC10</f>
        <v>0</v>
      </c>
      <c r="BD15" s="88">
        <f t="shared" ref="BD15:BF15" si="54">BD10</f>
        <v>0</v>
      </c>
      <c r="BE15" s="88">
        <f t="shared" si="54"/>
        <v>0</v>
      </c>
      <c r="BF15" s="89">
        <f t="shared" si="54"/>
        <v>0</v>
      </c>
      <c r="BG15" s="87">
        <f>BG10</f>
        <v>0</v>
      </c>
      <c r="BH15" s="88">
        <f t="shared" ref="BH15:BJ15" si="55">BH10</f>
        <v>0</v>
      </c>
      <c r="BI15" s="88">
        <f t="shared" si="55"/>
        <v>0</v>
      </c>
      <c r="BJ15" s="89">
        <f t="shared" si="55"/>
        <v>0</v>
      </c>
      <c r="BK15" s="87">
        <f>BK10</f>
        <v>0</v>
      </c>
      <c r="BL15" s="88">
        <f t="shared" ref="BL15:BN15" si="56">BL10</f>
        <v>0</v>
      </c>
      <c r="BM15" s="88">
        <f t="shared" si="56"/>
        <v>0</v>
      </c>
      <c r="BN15" s="89">
        <f t="shared" si="56"/>
        <v>0</v>
      </c>
      <c r="BO15" s="87">
        <f>BO10</f>
        <v>0</v>
      </c>
      <c r="BP15" s="88">
        <f t="shared" ref="BP15:BR15" si="57">BP10</f>
        <v>0</v>
      </c>
      <c r="BQ15" s="88">
        <f t="shared" si="57"/>
        <v>0</v>
      </c>
      <c r="BR15" s="89">
        <f t="shared" si="57"/>
        <v>0</v>
      </c>
      <c r="BS15" s="78"/>
      <c r="BT15" s="184"/>
      <c r="BU15" s="185"/>
      <c r="BV15" s="185"/>
      <c r="BW15" s="185"/>
      <c r="BX15" s="186"/>
    </row>
    <row r="16" spans="1:76" ht="24" x14ac:dyDescent="0.15">
      <c r="A16" s="3" t="s">
        <v>12</v>
      </c>
      <c r="B16" s="166" t="s">
        <v>14</v>
      </c>
      <c r="C16" s="167"/>
      <c r="D16" s="50" t="s">
        <v>38</v>
      </c>
      <c r="E16" s="4" t="s">
        <v>28</v>
      </c>
      <c r="F16" s="141" t="s">
        <v>10</v>
      </c>
      <c r="G16" s="142"/>
      <c r="H16" s="142"/>
      <c r="I16" s="142"/>
      <c r="J16" s="142"/>
      <c r="K16" s="142"/>
      <c r="L16" s="49"/>
      <c r="M16" s="49"/>
      <c r="N16" s="37" t="s">
        <v>29</v>
      </c>
      <c r="O16" s="37"/>
      <c r="P16" s="37"/>
      <c r="Q16" s="37"/>
      <c r="R16" s="37"/>
      <c r="S16" s="37"/>
      <c r="T16" s="37"/>
      <c r="U16" s="37"/>
      <c r="V16" s="38"/>
      <c r="W16" s="39"/>
      <c r="X16" s="39"/>
      <c r="Y16" s="39"/>
      <c r="Z16" s="38"/>
      <c r="AA16" s="37"/>
      <c r="AB16" s="37"/>
      <c r="AC16" s="37"/>
      <c r="AD16" s="37"/>
      <c r="AE16" s="37" t="s">
        <v>16</v>
      </c>
      <c r="AF16" s="37"/>
      <c r="AG16" s="37"/>
      <c r="AH16" s="38"/>
      <c r="AI16" s="38"/>
      <c r="AJ16" s="38"/>
      <c r="AK16" s="38"/>
      <c r="AL16" s="38"/>
      <c r="AM16" s="38"/>
      <c r="AN16" s="38"/>
      <c r="AO16" s="38"/>
      <c r="AP16" s="38" t="s">
        <v>11</v>
      </c>
      <c r="AQ16" s="40" t="s">
        <v>30</v>
      </c>
      <c r="AR16" s="40"/>
      <c r="AS16" s="40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8"/>
      <c r="BO16" s="37"/>
      <c r="BP16" s="37"/>
      <c r="BQ16" s="37"/>
      <c r="BR16" s="39"/>
      <c r="BS16" s="49" t="s">
        <v>15</v>
      </c>
      <c r="BT16" s="73" t="s">
        <v>5</v>
      </c>
      <c r="BU16" s="73" t="s">
        <v>6</v>
      </c>
      <c r="BV16" s="95" t="s">
        <v>8</v>
      </c>
      <c r="BW16" s="74" t="s">
        <v>7</v>
      </c>
      <c r="BX16" s="41" t="s">
        <v>9</v>
      </c>
    </row>
    <row r="17" spans="1:76" ht="12" customHeight="1" x14ac:dyDescent="0.15">
      <c r="A17" s="123">
        <v>1</v>
      </c>
      <c r="B17" s="143"/>
      <c r="C17" s="144"/>
      <c r="D17" s="129" t="s">
        <v>33</v>
      </c>
      <c r="E17" s="102"/>
      <c r="F17" s="131"/>
      <c r="G17" s="121"/>
      <c r="H17" s="119"/>
      <c r="I17" s="119"/>
      <c r="J17" s="115"/>
      <c r="K17" s="121"/>
      <c r="L17" s="119"/>
      <c r="M17" s="119"/>
      <c r="N17" s="115"/>
      <c r="O17" s="121"/>
      <c r="P17" s="119"/>
      <c r="Q17" s="119"/>
      <c r="R17" s="139"/>
      <c r="S17" s="121"/>
      <c r="T17" s="119"/>
      <c r="U17" s="119"/>
      <c r="V17" s="139"/>
      <c r="W17" s="133"/>
      <c r="X17" s="119"/>
      <c r="Y17" s="119"/>
      <c r="Z17" s="139"/>
      <c r="AA17" s="133"/>
      <c r="AB17" s="119"/>
      <c r="AC17" s="119"/>
      <c r="AD17" s="139"/>
      <c r="AE17" s="121"/>
      <c r="AF17" s="119"/>
      <c r="AG17" s="119"/>
      <c r="AH17" s="139"/>
      <c r="AI17" s="121"/>
      <c r="AJ17" s="119"/>
      <c r="AK17" s="119"/>
      <c r="AL17" s="139"/>
      <c r="AM17" s="121"/>
      <c r="AN17" s="119"/>
      <c r="AO17" s="119"/>
      <c r="AP17" s="139"/>
      <c r="AQ17" s="121"/>
      <c r="AR17" s="119"/>
      <c r="AS17" s="119"/>
      <c r="AT17" s="139"/>
      <c r="AU17" s="121"/>
      <c r="AV17" s="119"/>
      <c r="AW17" s="119"/>
      <c r="AX17" s="115"/>
      <c r="AY17" s="121"/>
      <c r="AZ17" s="119"/>
      <c r="BA17" s="119"/>
      <c r="BB17" s="115"/>
      <c r="BC17" s="121"/>
      <c r="BD17" s="119"/>
      <c r="BE17" s="119"/>
      <c r="BF17" s="115"/>
      <c r="BG17" s="121"/>
      <c r="BH17" s="119"/>
      <c r="BI17" s="119"/>
      <c r="BJ17" s="115"/>
      <c r="BK17" s="121"/>
      <c r="BL17" s="119"/>
      <c r="BM17" s="119"/>
      <c r="BN17" s="115"/>
      <c r="BO17" s="121"/>
      <c r="BP17" s="119"/>
      <c r="BQ17" s="119"/>
      <c r="BR17" s="115"/>
      <c r="BS17" s="115"/>
      <c r="BT17" s="117"/>
      <c r="BU17" s="117"/>
      <c r="BV17" s="117"/>
      <c r="BW17" s="113">
        <f>BX17-BV17</f>
        <v>0</v>
      </c>
      <c r="BX17" s="113">
        <f>BU17-BT17</f>
        <v>0</v>
      </c>
    </row>
    <row r="18" spans="1:76" ht="12" customHeight="1" x14ac:dyDescent="0.15">
      <c r="A18" s="124"/>
      <c r="B18" s="145"/>
      <c r="C18" s="146"/>
      <c r="D18" s="130"/>
      <c r="E18" s="103"/>
      <c r="F18" s="132"/>
      <c r="G18" s="122"/>
      <c r="H18" s="120"/>
      <c r="I18" s="120"/>
      <c r="J18" s="116"/>
      <c r="K18" s="122"/>
      <c r="L18" s="120"/>
      <c r="M18" s="120"/>
      <c r="N18" s="116"/>
      <c r="O18" s="122"/>
      <c r="P18" s="120"/>
      <c r="Q18" s="120"/>
      <c r="R18" s="140"/>
      <c r="S18" s="122"/>
      <c r="T18" s="120"/>
      <c r="U18" s="120"/>
      <c r="V18" s="140"/>
      <c r="W18" s="134"/>
      <c r="X18" s="120"/>
      <c r="Y18" s="120"/>
      <c r="Z18" s="140"/>
      <c r="AA18" s="134"/>
      <c r="AB18" s="120"/>
      <c r="AC18" s="120"/>
      <c r="AD18" s="140"/>
      <c r="AE18" s="122"/>
      <c r="AF18" s="120"/>
      <c r="AG18" s="120"/>
      <c r="AH18" s="140"/>
      <c r="AI18" s="122"/>
      <c r="AJ18" s="120"/>
      <c r="AK18" s="120"/>
      <c r="AL18" s="140"/>
      <c r="AM18" s="122"/>
      <c r="AN18" s="120"/>
      <c r="AO18" s="120"/>
      <c r="AP18" s="140"/>
      <c r="AQ18" s="122"/>
      <c r="AR18" s="120"/>
      <c r="AS18" s="120"/>
      <c r="AT18" s="140"/>
      <c r="AU18" s="122"/>
      <c r="AV18" s="120"/>
      <c r="AW18" s="120"/>
      <c r="AX18" s="116"/>
      <c r="AY18" s="122"/>
      <c r="AZ18" s="120"/>
      <c r="BA18" s="120"/>
      <c r="BB18" s="116"/>
      <c r="BC18" s="122"/>
      <c r="BD18" s="120"/>
      <c r="BE18" s="120"/>
      <c r="BF18" s="116"/>
      <c r="BG18" s="122"/>
      <c r="BH18" s="120"/>
      <c r="BI18" s="120"/>
      <c r="BJ18" s="116"/>
      <c r="BK18" s="122"/>
      <c r="BL18" s="120"/>
      <c r="BM18" s="120"/>
      <c r="BN18" s="116"/>
      <c r="BO18" s="122"/>
      <c r="BP18" s="120"/>
      <c r="BQ18" s="120"/>
      <c r="BR18" s="116"/>
      <c r="BS18" s="116"/>
      <c r="BT18" s="118"/>
      <c r="BU18" s="118"/>
      <c r="BV18" s="118"/>
      <c r="BW18" s="114"/>
      <c r="BX18" s="114"/>
    </row>
    <row r="19" spans="1:76" ht="12" customHeight="1" x14ac:dyDescent="0.15">
      <c r="A19" s="123">
        <v>2</v>
      </c>
      <c r="B19" s="135"/>
      <c r="C19" s="136"/>
      <c r="D19" s="129" t="s">
        <v>33</v>
      </c>
      <c r="E19" s="102"/>
      <c r="F19" s="131"/>
      <c r="G19" s="121"/>
      <c r="H19" s="119"/>
      <c r="I19" s="119"/>
      <c r="J19" s="115"/>
      <c r="K19" s="121"/>
      <c r="L19" s="119"/>
      <c r="M19" s="119"/>
      <c r="N19" s="115"/>
      <c r="O19" s="121"/>
      <c r="P19" s="119"/>
      <c r="Q19" s="119"/>
      <c r="R19" s="139"/>
      <c r="S19" s="121"/>
      <c r="T19" s="119"/>
      <c r="U19" s="119"/>
      <c r="V19" s="139"/>
      <c r="W19" s="133"/>
      <c r="X19" s="119"/>
      <c r="Y19" s="119"/>
      <c r="Z19" s="139"/>
      <c r="AA19" s="133"/>
      <c r="AB19" s="119"/>
      <c r="AC19" s="119"/>
      <c r="AD19" s="139"/>
      <c r="AE19" s="121"/>
      <c r="AF19" s="119"/>
      <c r="AG19" s="119"/>
      <c r="AH19" s="139"/>
      <c r="AI19" s="121"/>
      <c r="AJ19" s="119"/>
      <c r="AK19" s="119"/>
      <c r="AL19" s="139"/>
      <c r="AM19" s="121"/>
      <c r="AN19" s="119"/>
      <c r="AO19" s="119"/>
      <c r="AP19" s="139"/>
      <c r="AQ19" s="121"/>
      <c r="AR19" s="119"/>
      <c r="AS19" s="119"/>
      <c r="AT19" s="139"/>
      <c r="AU19" s="121"/>
      <c r="AV19" s="119"/>
      <c r="AW19" s="119"/>
      <c r="AX19" s="115"/>
      <c r="AY19" s="121"/>
      <c r="AZ19" s="119"/>
      <c r="BA19" s="119"/>
      <c r="BB19" s="115"/>
      <c r="BC19" s="121"/>
      <c r="BD19" s="119"/>
      <c r="BE19" s="119"/>
      <c r="BF19" s="115"/>
      <c r="BG19" s="121"/>
      <c r="BH19" s="119"/>
      <c r="BI19" s="119"/>
      <c r="BJ19" s="115"/>
      <c r="BK19" s="121"/>
      <c r="BL19" s="119"/>
      <c r="BM19" s="119"/>
      <c r="BN19" s="115"/>
      <c r="BO19" s="121"/>
      <c r="BP19" s="119"/>
      <c r="BQ19" s="119"/>
      <c r="BR19" s="115"/>
      <c r="BS19" s="115"/>
      <c r="BT19" s="117"/>
      <c r="BU19" s="117"/>
      <c r="BV19" s="117"/>
      <c r="BW19" s="113">
        <f>BX19-BV19</f>
        <v>0</v>
      </c>
      <c r="BX19" s="113">
        <f>BU19-BT19</f>
        <v>0</v>
      </c>
    </row>
    <row r="20" spans="1:76" ht="12" customHeight="1" x14ac:dyDescent="0.15">
      <c r="A20" s="124"/>
      <c r="B20" s="137"/>
      <c r="C20" s="138"/>
      <c r="D20" s="130"/>
      <c r="E20" s="103"/>
      <c r="F20" s="132"/>
      <c r="G20" s="122"/>
      <c r="H20" s="120"/>
      <c r="I20" s="120"/>
      <c r="J20" s="116"/>
      <c r="K20" s="122"/>
      <c r="L20" s="120"/>
      <c r="M20" s="120"/>
      <c r="N20" s="116"/>
      <c r="O20" s="122"/>
      <c r="P20" s="120"/>
      <c r="Q20" s="120"/>
      <c r="R20" s="140"/>
      <c r="S20" s="122"/>
      <c r="T20" s="120"/>
      <c r="U20" s="120"/>
      <c r="V20" s="140"/>
      <c r="W20" s="134"/>
      <c r="X20" s="120"/>
      <c r="Y20" s="120"/>
      <c r="Z20" s="140"/>
      <c r="AA20" s="134"/>
      <c r="AB20" s="120"/>
      <c r="AC20" s="120"/>
      <c r="AD20" s="140"/>
      <c r="AE20" s="122"/>
      <c r="AF20" s="120"/>
      <c r="AG20" s="120"/>
      <c r="AH20" s="140"/>
      <c r="AI20" s="122"/>
      <c r="AJ20" s="120"/>
      <c r="AK20" s="120"/>
      <c r="AL20" s="140"/>
      <c r="AM20" s="122"/>
      <c r="AN20" s="120"/>
      <c r="AO20" s="120"/>
      <c r="AP20" s="140"/>
      <c r="AQ20" s="122"/>
      <c r="AR20" s="120"/>
      <c r="AS20" s="120"/>
      <c r="AT20" s="140"/>
      <c r="AU20" s="122"/>
      <c r="AV20" s="120"/>
      <c r="AW20" s="120"/>
      <c r="AX20" s="116"/>
      <c r="AY20" s="122"/>
      <c r="AZ20" s="120"/>
      <c r="BA20" s="120"/>
      <c r="BB20" s="116"/>
      <c r="BC20" s="122"/>
      <c r="BD20" s="120"/>
      <c r="BE20" s="120"/>
      <c r="BF20" s="116"/>
      <c r="BG20" s="122"/>
      <c r="BH20" s="120"/>
      <c r="BI20" s="120"/>
      <c r="BJ20" s="116"/>
      <c r="BK20" s="122"/>
      <c r="BL20" s="120"/>
      <c r="BM20" s="120"/>
      <c r="BN20" s="116"/>
      <c r="BO20" s="122"/>
      <c r="BP20" s="120"/>
      <c r="BQ20" s="120"/>
      <c r="BR20" s="116"/>
      <c r="BS20" s="116"/>
      <c r="BT20" s="118"/>
      <c r="BU20" s="118"/>
      <c r="BV20" s="118"/>
      <c r="BW20" s="114"/>
      <c r="BX20" s="114"/>
    </row>
    <row r="21" spans="1:76" ht="12" customHeight="1" x14ac:dyDescent="0.15">
      <c r="A21" s="123">
        <v>3</v>
      </c>
      <c r="B21" s="135"/>
      <c r="C21" s="136"/>
      <c r="D21" s="129" t="s">
        <v>33</v>
      </c>
      <c r="E21" s="102"/>
      <c r="F21" s="131"/>
      <c r="G21" s="121"/>
      <c r="H21" s="119"/>
      <c r="I21" s="119"/>
      <c r="J21" s="115"/>
      <c r="K21" s="121"/>
      <c r="L21" s="119"/>
      <c r="M21" s="119"/>
      <c r="N21" s="115"/>
      <c r="O21" s="121"/>
      <c r="P21" s="119"/>
      <c r="Q21" s="119"/>
      <c r="R21" s="139"/>
      <c r="S21" s="133"/>
      <c r="T21" s="119"/>
      <c r="U21" s="119"/>
      <c r="V21" s="139"/>
      <c r="W21" s="133"/>
      <c r="X21" s="119"/>
      <c r="Y21" s="119"/>
      <c r="Z21" s="139"/>
      <c r="AA21" s="133"/>
      <c r="AB21" s="119"/>
      <c r="AC21" s="119"/>
      <c r="AD21" s="139"/>
      <c r="AE21" s="133"/>
      <c r="AF21" s="119"/>
      <c r="AG21" s="119"/>
      <c r="AH21" s="139"/>
      <c r="AI21" s="133"/>
      <c r="AJ21" s="119"/>
      <c r="AK21" s="119"/>
      <c r="AL21" s="139"/>
      <c r="AM21" s="133"/>
      <c r="AN21" s="119"/>
      <c r="AO21" s="119"/>
      <c r="AP21" s="139"/>
      <c r="AQ21" s="133"/>
      <c r="AR21" s="119"/>
      <c r="AS21" s="119"/>
      <c r="AT21" s="139"/>
      <c r="AU21" s="133"/>
      <c r="AV21" s="119"/>
      <c r="AW21" s="119"/>
      <c r="AX21" s="115"/>
      <c r="AY21" s="121"/>
      <c r="AZ21" s="119"/>
      <c r="BA21" s="119"/>
      <c r="BB21" s="115"/>
      <c r="BC21" s="121"/>
      <c r="BD21" s="119"/>
      <c r="BE21" s="119"/>
      <c r="BF21" s="115"/>
      <c r="BG21" s="121"/>
      <c r="BH21" s="119"/>
      <c r="BI21" s="119"/>
      <c r="BJ21" s="115"/>
      <c r="BK21" s="121"/>
      <c r="BL21" s="119"/>
      <c r="BM21" s="119"/>
      <c r="BN21" s="115"/>
      <c r="BO21" s="121"/>
      <c r="BP21" s="119"/>
      <c r="BQ21" s="119"/>
      <c r="BR21" s="115"/>
      <c r="BS21" s="115"/>
      <c r="BT21" s="117"/>
      <c r="BU21" s="117"/>
      <c r="BV21" s="117"/>
      <c r="BW21" s="113">
        <f>BX21-BV21</f>
        <v>0</v>
      </c>
      <c r="BX21" s="113">
        <f>BU21-BT21</f>
        <v>0</v>
      </c>
    </row>
    <row r="22" spans="1:76" ht="12" customHeight="1" x14ac:dyDescent="0.15">
      <c r="A22" s="124"/>
      <c r="B22" s="137"/>
      <c r="C22" s="138"/>
      <c r="D22" s="130"/>
      <c r="E22" s="103"/>
      <c r="F22" s="132"/>
      <c r="G22" s="122"/>
      <c r="H22" s="120"/>
      <c r="I22" s="120"/>
      <c r="J22" s="116"/>
      <c r="K22" s="122"/>
      <c r="L22" s="120"/>
      <c r="M22" s="120"/>
      <c r="N22" s="116"/>
      <c r="O22" s="122"/>
      <c r="P22" s="120"/>
      <c r="Q22" s="120"/>
      <c r="R22" s="140"/>
      <c r="S22" s="134"/>
      <c r="T22" s="120"/>
      <c r="U22" s="120"/>
      <c r="V22" s="140"/>
      <c r="W22" s="134"/>
      <c r="X22" s="120"/>
      <c r="Y22" s="120"/>
      <c r="Z22" s="140"/>
      <c r="AA22" s="134"/>
      <c r="AB22" s="120"/>
      <c r="AC22" s="120"/>
      <c r="AD22" s="140"/>
      <c r="AE22" s="134"/>
      <c r="AF22" s="120"/>
      <c r="AG22" s="120"/>
      <c r="AH22" s="140"/>
      <c r="AI22" s="134"/>
      <c r="AJ22" s="120"/>
      <c r="AK22" s="120"/>
      <c r="AL22" s="140"/>
      <c r="AM22" s="134"/>
      <c r="AN22" s="120"/>
      <c r="AO22" s="120"/>
      <c r="AP22" s="140"/>
      <c r="AQ22" s="134"/>
      <c r="AR22" s="120"/>
      <c r="AS22" s="120"/>
      <c r="AT22" s="140"/>
      <c r="AU22" s="134"/>
      <c r="AV22" s="120"/>
      <c r="AW22" s="120"/>
      <c r="AX22" s="116"/>
      <c r="AY22" s="122"/>
      <c r="AZ22" s="120"/>
      <c r="BA22" s="120"/>
      <c r="BB22" s="116"/>
      <c r="BC22" s="122"/>
      <c r="BD22" s="120"/>
      <c r="BE22" s="120"/>
      <c r="BF22" s="116"/>
      <c r="BG22" s="122"/>
      <c r="BH22" s="120"/>
      <c r="BI22" s="120"/>
      <c r="BJ22" s="116"/>
      <c r="BK22" s="122"/>
      <c r="BL22" s="120"/>
      <c r="BM22" s="120"/>
      <c r="BN22" s="116"/>
      <c r="BO22" s="122"/>
      <c r="BP22" s="120"/>
      <c r="BQ22" s="120"/>
      <c r="BR22" s="116"/>
      <c r="BS22" s="116"/>
      <c r="BT22" s="118"/>
      <c r="BU22" s="118"/>
      <c r="BV22" s="118"/>
      <c r="BW22" s="114"/>
      <c r="BX22" s="114"/>
    </row>
    <row r="23" spans="1:76" ht="12" customHeight="1" x14ac:dyDescent="0.15">
      <c r="A23" s="123">
        <v>4</v>
      </c>
      <c r="B23" s="135"/>
      <c r="C23" s="136"/>
      <c r="D23" s="129" t="s">
        <v>33</v>
      </c>
      <c r="E23" s="102"/>
      <c r="F23" s="131"/>
      <c r="G23" s="121"/>
      <c r="H23" s="119"/>
      <c r="I23" s="119"/>
      <c r="J23" s="115"/>
      <c r="K23" s="121"/>
      <c r="L23" s="119"/>
      <c r="M23" s="119"/>
      <c r="N23" s="115"/>
      <c r="O23" s="121"/>
      <c r="P23" s="119"/>
      <c r="Q23" s="119"/>
      <c r="R23" s="139"/>
      <c r="S23" s="121"/>
      <c r="T23" s="119"/>
      <c r="U23" s="119"/>
      <c r="V23" s="115"/>
      <c r="W23" s="121"/>
      <c r="X23" s="119"/>
      <c r="Y23" s="119"/>
      <c r="Z23" s="115"/>
      <c r="AA23" s="133"/>
      <c r="AB23" s="119"/>
      <c r="AC23" s="119"/>
      <c r="AD23" s="115"/>
      <c r="AE23" s="121"/>
      <c r="AF23" s="119"/>
      <c r="AG23" s="119"/>
      <c r="AH23" s="115"/>
      <c r="AI23" s="121"/>
      <c r="AJ23" s="119"/>
      <c r="AK23" s="119"/>
      <c r="AL23" s="115"/>
      <c r="AM23" s="133"/>
      <c r="AN23" s="119"/>
      <c r="AO23" s="119"/>
      <c r="AP23" s="115"/>
      <c r="AQ23" s="121"/>
      <c r="AR23" s="119"/>
      <c r="AS23" s="119"/>
      <c r="AT23" s="115"/>
      <c r="AU23" s="121"/>
      <c r="AV23" s="119"/>
      <c r="AW23" s="119"/>
      <c r="AX23" s="115"/>
      <c r="AY23" s="121"/>
      <c r="AZ23" s="119"/>
      <c r="BA23" s="119"/>
      <c r="BB23" s="115"/>
      <c r="BC23" s="121"/>
      <c r="BD23" s="119"/>
      <c r="BE23" s="119"/>
      <c r="BF23" s="115"/>
      <c r="BG23" s="121"/>
      <c r="BH23" s="119"/>
      <c r="BI23" s="119"/>
      <c r="BJ23" s="115"/>
      <c r="BK23" s="121"/>
      <c r="BL23" s="119"/>
      <c r="BM23" s="119"/>
      <c r="BN23" s="115"/>
      <c r="BO23" s="121"/>
      <c r="BP23" s="119"/>
      <c r="BQ23" s="119"/>
      <c r="BR23" s="115"/>
      <c r="BS23" s="115"/>
      <c r="BT23" s="117"/>
      <c r="BU23" s="117"/>
      <c r="BV23" s="117"/>
      <c r="BW23" s="113">
        <f>BX23-BV23</f>
        <v>0</v>
      </c>
      <c r="BX23" s="113">
        <f>BU23-BT23</f>
        <v>0</v>
      </c>
    </row>
    <row r="24" spans="1:76" ht="12" customHeight="1" x14ac:dyDescent="0.15">
      <c r="A24" s="124"/>
      <c r="B24" s="137"/>
      <c r="C24" s="138"/>
      <c r="D24" s="130"/>
      <c r="E24" s="103"/>
      <c r="F24" s="132"/>
      <c r="G24" s="122"/>
      <c r="H24" s="120"/>
      <c r="I24" s="120"/>
      <c r="J24" s="116"/>
      <c r="K24" s="122"/>
      <c r="L24" s="120"/>
      <c r="M24" s="120"/>
      <c r="N24" s="116"/>
      <c r="O24" s="122"/>
      <c r="P24" s="120"/>
      <c r="Q24" s="120"/>
      <c r="R24" s="140"/>
      <c r="S24" s="122"/>
      <c r="T24" s="120"/>
      <c r="U24" s="120"/>
      <c r="V24" s="116"/>
      <c r="W24" s="122"/>
      <c r="X24" s="120"/>
      <c r="Y24" s="120"/>
      <c r="Z24" s="116"/>
      <c r="AA24" s="134"/>
      <c r="AB24" s="120"/>
      <c r="AC24" s="120"/>
      <c r="AD24" s="116"/>
      <c r="AE24" s="122"/>
      <c r="AF24" s="120"/>
      <c r="AG24" s="120"/>
      <c r="AH24" s="116"/>
      <c r="AI24" s="122"/>
      <c r="AJ24" s="120"/>
      <c r="AK24" s="120"/>
      <c r="AL24" s="116"/>
      <c r="AM24" s="134"/>
      <c r="AN24" s="120"/>
      <c r="AO24" s="120"/>
      <c r="AP24" s="116"/>
      <c r="AQ24" s="122"/>
      <c r="AR24" s="120"/>
      <c r="AS24" s="120"/>
      <c r="AT24" s="116"/>
      <c r="AU24" s="122"/>
      <c r="AV24" s="120"/>
      <c r="AW24" s="120"/>
      <c r="AX24" s="116"/>
      <c r="AY24" s="122"/>
      <c r="AZ24" s="120"/>
      <c r="BA24" s="120"/>
      <c r="BB24" s="116"/>
      <c r="BC24" s="122"/>
      <c r="BD24" s="120"/>
      <c r="BE24" s="120"/>
      <c r="BF24" s="116"/>
      <c r="BG24" s="122"/>
      <c r="BH24" s="120"/>
      <c r="BI24" s="120"/>
      <c r="BJ24" s="116"/>
      <c r="BK24" s="122"/>
      <c r="BL24" s="120"/>
      <c r="BM24" s="120"/>
      <c r="BN24" s="116"/>
      <c r="BO24" s="122"/>
      <c r="BP24" s="120"/>
      <c r="BQ24" s="120"/>
      <c r="BR24" s="116"/>
      <c r="BS24" s="116"/>
      <c r="BT24" s="118"/>
      <c r="BU24" s="118"/>
      <c r="BV24" s="118"/>
      <c r="BW24" s="114"/>
      <c r="BX24" s="114"/>
    </row>
    <row r="25" spans="1:76" ht="12" customHeight="1" x14ac:dyDescent="0.15">
      <c r="A25" s="123">
        <v>5</v>
      </c>
      <c r="B25" s="135"/>
      <c r="C25" s="136"/>
      <c r="D25" s="129" t="s">
        <v>33</v>
      </c>
      <c r="E25" s="102"/>
      <c r="F25" s="131"/>
      <c r="G25" s="121"/>
      <c r="H25" s="119"/>
      <c r="I25" s="119"/>
      <c r="J25" s="115"/>
      <c r="K25" s="121"/>
      <c r="L25" s="119"/>
      <c r="M25" s="119"/>
      <c r="N25" s="115"/>
      <c r="O25" s="121"/>
      <c r="P25" s="119"/>
      <c r="Q25" s="119"/>
      <c r="R25" s="139"/>
      <c r="S25" s="133"/>
      <c r="T25" s="119"/>
      <c r="U25" s="119"/>
      <c r="V25" s="139"/>
      <c r="W25" s="133"/>
      <c r="X25" s="119"/>
      <c r="Y25" s="119"/>
      <c r="Z25" s="139"/>
      <c r="AA25" s="133"/>
      <c r="AB25" s="119"/>
      <c r="AC25" s="119"/>
      <c r="AD25" s="115"/>
      <c r="AE25" s="121"/>
      <c r="AF25" s="119"/>
      <c r="AG25" s="119"/>
      <c r="AH25" s="139"/>
      <c r="AI25" s="133"/>
      <c r="AJ25" s="119"/>
      <c r="AK25" s="119"/>
      <c r="AL25" s="139"/>
      <c r="AM25" s="133"/>
      <c r="AN25" s="119"/>
      <c r="AO25" s="119"/>
      <c r="AP25" s="139"/>
      <c r="AQ25" s="133"/>
      <c r="AR25" s="119"/>
      <c r="AS25" s="119"/>
      <c r="AT25" s="139"/>
      <c r="AU25" s="133"/>
      <c r="AV25" s="119"/>
      <c r="AW25" s="119"/>
      <c r="AX25" s="115"/>
      <c r="AY25" s="121"/>
      <c r="AZ25" s="119"/>
      <c r="BA25" s="119"/>
      <c r="BB25" s="115"/>
      <c r="BC25" s="121"/>
      <c r="BD25" s="119"/>
      <c r="BE25" s="119"/>
      <c r="BF25" s="115"/>
      <c r="BG25" s="121"/>
      <c r="BH25" s="119"/>
      <c r="BI25" s="119"/>
      <c r="BJ25" s="115"/>
      <c r="BK25" s="121"/>
      <c r="BL25" s="119"/>
      <c r="BM25" s="119"/>
      <c r="BN25" s="115"/>
      <c r="BO25" s="121"/>
      <c r="BP25" s="119"/>
      <c r="BQ25" s="119"/>
      <c r="BR25" s="115"/>
      <c r="BS25" s="115"/>
      <c r="BT25" s="117"/>
      <c r="BU25" s="117"/>
      <c r="BV25" s="117"/>
      <c r="BW25" s="113">
        <f>BX25-BV25</f>
        <v>0</v>
      </c>
      <c r="BX25" s="113">
        <f>BU25-BT25</f>
        <v>0</v>
      </c>
    </row>
    <row r="26" spans="1:76" ht="12" customHeight="1" x14ac:dyDescent="0.15">
      <c r="A26" s="124"/>
      <c r="B26" s="137"/>
      <c r="C26" s="138"/>
      <c r="D26" s="130"/>
      <c r="E26" s="103"/>
      <c r="F26" s="132"/>
      <c r="G26" s="122"/>
      <c r="H26" s="120"/>
      <c r="I26" s="120"/>
      <c r="J26" s="116"/>
      <c r="K26" s="122"/>
      <c r="L26" s="120"/>
      <c r="M26" s="120"/>
      <c r="N26" s="116"/>
      <c r="O26" s="122"/>
      <c r="P26" s="120"/>
      <c r="Q26" s="120"/>
      <c r="R26" s="140"/>
      <c r="S26" s="134"/>
      <c r="T26" s="120"/>
      <c r="U26" s="120"/>
      <c r="V26" s="140"/>
      <c r="W26" s="134"/>
      <c r="X26" s="120"/>
      <c r="Y26" s="120"/>
      <c r="Z26" s="140"/>
      <c r="AA26" s="134"/>
      <c r="AB26" s="120"/>
      <c r="AC26" s="120"/>
      <c r="AD26" s="116"/>
      <c r="AE26" s="122"/>
      <c r="AF26" s="120"/>
      <c r="AG26" s="120"/>
      <c r="AH26" s="140"/>
      <c r="AI26" s="134"/>
      <c r="AJ26" s="120"/>
      <c r="AK26" s="120"/>
      <c r="AL26" s="140"/>
      <c r="AM26" s="134"/>
      <c r="AN26" s="120"/>
      <c r="AO26" s="120"/>
      <c r="AP26" s="140"/>
      <c r="AQ26" s="134"/>
      <c r="AR26" s="120"/>
      <c r="AS26" s="120"/>
      <c r="AT26" s="140"/>
      <c r="AU26" s="134"/>
      <c r="AV26" s="120"/>
      <c r="AW26" s="120"/>
      <c r="AX26" s="116"/>
      <c r="AY26" s="122"/>
      <c r="AZ26" s="120"/>
      <c r="BA26" s="120"/>
      <c r="BB26" s="116"/>
      <c r="BC26" s="122"/>
      <c r="BD26" s="120"/>
      <c r="BE26" s="120"/>
      <c r="BF26" s="116"/>
      <c r="BG26" s="122"/>
      <c r="BH26" s="120"/>
      <c r="BI26" s="120"/>
      <c r="BJ26" s="116"/>
      <c r="BK26" s="122"/>
      <c r="BL26" s="120"/>
      <c r="BM26" s="120"/>
      <c r="BN26" s="116"/>
      <c r="BO26" s="122"/>
      <c r="BP26" s="120"/>
      <c r="BQ26" s="120"/>
      <c r="BR26" s="116"/>
      <c r="BS26" s="116"/>
      <c r="BT26" s="118"/>
      <c r="BU26" s="118"/>
      <c r="BV26" s="118"/>
      <c r="BW26" s="114"/>
      <c r="BX26" s="114"/>
    </row>
    <row r="27" spans="1:76" ht="12" customHeight="1" x14ac:dyDescent="0.15">
      <c r="A27" s="123">
        <v>6</v>
      </c>
      <c r="B27" s="135"/>
      <c r="C27" s="136"/>
      <c r="D27" s="129" t="s">
        <v>33</v>
      </c>
      <c r="E27" s="102"/>
      <c r="F27" s="131"/>
      <c r="G27" s="121"/>
      <c r="H27" s="119"/>
      <c r="I27" s="119"/>
      <c r="J27" s="115"/>
      <c r="K27" s="121"/>
      <c r="L27" s="119"/>
      <c r="M27" s="119"/>
      <c r="N27" s="115"/>
      <c r="O27" s="121"/>
      <c r="P27" s="119"/>
      <c r="Q27" s="119"/>
      <c r="R27" s="139"/>
      <c r="S27" s="133"/>
      <c r="T27" s="119"/>
      <c r="U27" s="119"/>
      <c r="V27" s="139"/>
      <c r="W27" s="133"/>
      <c r="X27" s="119"/>
      <c r="Y27" s="119"/>
      <c r="Z27" s="139"/>
      <c r="AA27" s="133"/>
      <c r="AB27" s="119"/>
      <c r="AC27" s="119"/>
      <c r="AD27" s="115"/>
      <c r="AE27" s="121"/>
      <c r="AF27" s="119"/>
      <c r="AG27" s="119"/>
      <c r="AH27" s="139"/>
      <c r="AI27" s="133"/>
      <c r="AJ27" s="119"/>
      <c r="AK27" s="119"/>
      <c r="AL27" s="139"/>
      <c r="AM27" s="133"/>
      <c r="AN27" s="119"/>
      <c r="AO27" s="119"/>
      <c r="AP27" s="139"/>
      <c r="AQ27" s="133"/>
      <c r="AR27" s="119"/>
      <c r="AS27" s="119"/>
      <c r="AT27" s="139"/>
      <c r="AU27" s="133"/>
      <c r="AV27" s="119"/>
      <c r="AW27" s="119"/>
      <c r="AX27" s="115"/>
      <c r="AY27" s="121"/>
      <c r="AZ27" s="119"/>
      <c r="BA27" s="119"/>
      <c r="BB27" s="115"/>
      <c r="BC27" s="121"/>
      <c r="BD27" s="119"/>
      <c r="BE27" s="119"/>
      <c r="BF27" s="115"/>
      <c r="BG27" s="121"/>
      <c r="BH27" s="119"/>
      <c r="BI27" s="119"/>
      <c r="BJ27" s="115"/>
      <c r="BK27" s="121"/>
      <c r="BL27" s="119"/>
      <c r="BM27" s="119"/>
      <c r="BN27" s="115"/>
      <c r="BO27" s="121"/>
      <c r="BP27" s="119"/>
      <c r="BQ27" s="119"/>
      <c r="BR27" s="115"/>
      <c r="BS27" s="115"/>
      <c r="BT27" s="117"/>
      <c r="BU27" s="117"/>
      <c r="BV27" s="117"/>
      <c r="BW27" s="113">
        <f>BX27-BV27</f>
        <v>0</v>
      </c>
      <c r="BX27" s="113">
        <f>BU27-BT27</f>
        <v>0</v>
      </c>
    </row>
    <row r="28" spans="1:76" ht="12" customHeight="1" x14ac:dyDescent="0.15">
      <c r="A28" s="124"/>
      <c r="B28" s="137"/>
      <c r="C28" s="138"/>
      <c r="D28" s="130"/>
      <c r="E28" s="103"/>
      <c r="F28" s="132"/>
      <c r="G28" s="122"/>
      <c r="H28" s="120"/>
      <c r="I28" s="120"/>
      <c r="J28" s="116"/>
      <c r="K28" s="122"/>
      <c r="L28" s="120"/>
      <c r="M28" s="120"/>
      <c r="N28" s="116"/>
      <c r="O28" s="122"/>
      <c r="P28" s="120"/>
      <c r="Q28" s="120"/>
      <c r="R28" s="140"/>
      <c r="S28" s="134"/>
      <c r="T28" s="120"/>
      <c r="U28" s="120"/>
      <c r="V28" s="140"/>
      <c r="W28" s="134"/>
      <c r="X28" s="120"/>
      <c r="Y28" s="120"/>
      <c r="Z28" s="140"/>
      <c r="AA28" s="134"/>
      <c r="AB28" s="120"/>
      <c r="AC28" s="120"/>
      <c r="AD28" s="116"/>
      <c r="AE28" s="122"/>
      <c r="AF28" s="120"/>
      <c r="AG28" s="120"/>
      <c r="AH28" s="140"/>
      <c r="AI28" s="134"/>
      <c r="AJ28" s="120"/>
      <c r="AK28" s="120"/>
      <c r="AL28" s="140"/>
      <c r="AM28" s="134"/>
      <c r="AN28" s="120"/>
      <c r="AO28" s="120"/>
      <c r="AP28" s="140"/>
      <c r="AQ28" s="134"/>
      <c r="AR28" s="120"/>
      <c r="AS28" s="120"/>
      <c r="AT28" s="140"/>
      <c r="AU28" s="134"/>
      <c r="AV28" s="120"/>
      <c r="AW28" s="120"/>
      <c r="AX28" s="116"/>
      <c r="AY28" s="122"/>
      <c r="AZ28" s="120"/>
      <c r="BA28" s="120"/>
      <c r="BB28" s="116"/>
      <c r="BC28" s="122"/>
      <c r="BD28" s="120"/>
      <c r="BE28" s="120"/>
      <c r="BF28" s="116"/>
      <c r="BG28" s="122"/>
      <c r="BH28" s="120"/>
      <c r="BI28" s="120"/>
      <c r="BJ28" s="116"/>
      <c r="BK28" s="122"/>
      <c r="BL28" s="120"/>
      <c r="BM28" s="120"/>
      <c r="BN28" s="116"/>
      <c r="BO28" s="122"/>
      <c r="BP28" s="120"/>
      <c r="BQ28" s="120"/>
      <c r="BR28" s="116"/>
      <c r="BS28" s="116"/>
      <c r="BT28" s="118"/>
      <c r="BU28" s="118"/>
      <c r="BV28" s="118"/>
      <c r="BW28" s="114"/>
      <c r="BX28" s="114"/>
    </row>
    <row r="29" spans="1:76" ht="12" customHeight="1" x14ac:dyDescent="0.15">
      <c r="A29" s="123">
        <v>7</v>
      </c>
      <c r="B29" s="135"/>
      <c r="C29" s="136"/>
      <c r="D29" s="129" t="s">
        <v>33</v>
      </c>
      <c r="E29" s="102"/>
      <c r="F29" s="131"/>
      <c r="G29" s="121"/>
      <c r="H29" s="119"/>
      <c r="I29" s="119"/>
      <c r="J29" s="115"/>
      <c r="K29" s="121"/>
      <c r="L29" s="119"/>
      <c r="M29" s="119"/>
      <c r="N29" s="115"/>
      <c r="O29" s="121"/>
      <c r="P29" s="119"/>
      <c r="Q29" s="119"/>
      <c r="R29" s="139"/>
      <c r="S29" s="133"/>
      <c r="T29" s="119"/>
      <c r="U29" s="119"/>
      <c r="V29" s="139"/>
      <c r="W29" s="133"/>
      <c r="X29" s="119"/>
      <c r="Y29" s="119"/>
      <c r="Z29" s="139"/>
      <c r="AA29" s="133"/>
      <c r="AB29" s="119"/>
      <c r="AC29" s="119"/>
      <c r="AD29" s="115"/>
      <c r="AE29" s="121"/>
      <c r="AF29" s="119"/>
      <c r="AG29" s="119"/>
      <c r="AH29" s="139"/>
      <c r="AI29" s="133"/>
      <c r="AJ29" s="119"/>
      <c r="AK29" s="119"/>
      <c r="AL29" s="139"/>
      <c r="AM29" s="133"/>
      <c r="AN29" s="119"/>
      <c r="AO29" s="119"/>
      <c r="AP29" s="139"/>
      <c r="AQ29" s="133"/>
      <c r="AR29" s="119"/>
      <c r="AS29" s="119"/>
      <c r="AT29" s="139"/>
      <c r="AU29" s="133"/>
      <c r="AV29" s="119"/>
      <c r="AW29" s="119"/>
      <c r="AX29" s="115"/>
      <c r="AY29" s="121"/>
      <c r="AZ29" s="119"/>
      <c r="BA29" s="119"/>
      <c r="BB29" s="115"/>
      <c r="BC29" s="121"/>
      <c r="BD29" s="119"/>
      <c r="BE29" s="119"/>
      <c r="BF29" s="115"/>
      <c r="BG29" s="121"/>
      <c r="BH29" s="119"/>
      <c r="BI29" s="119"/>
      <c r="BJ29" s="115"/>
      <c r="BK29" s="121"/>
      <c r="BL29" s="119"/>
      <c r="BM29" s="119"/>
      <c r="BN29" s="115"/>
      <c r="BO29" s="121"/>
      <c r="BP29" s="119"/>
      <c r="BQ29" s="119"/>
      <c r="BR29" s="115"/>
      <c r="BS29" s="115"/>
      <c r="BT29" s="117"/>
      <c r="BU29" s="117"/>
      <c r="BV29" s="117"/>
      <c r="BW29" s="113">
        <f>BX29-BV29</f>
        <v>0</v>
      </c>
      <c r="BX29" s="113">
        <f>BU29-BT29</f>
        <v>0</v>
      </c>
    </row>
    <row r="30" spans="1:76" ht="12" customHeight="1" x14ac:dyDescent="0.15">
      <c r="A30" s="124"/>
      <c r="B30" s="137"/>
      <c r="C30" s="138"/>
      <c r="D30" s="130"/>
      <c r="E30" s="103"/>
      <c r="F30" s="132"/>
      <c r="G30" s="122"/>
      <c r="H30" s="120"/>
      <c r="I30" s="120"/>
      <c r="J30" s="116"/>
      <c r="K30" s="122"/>
      <c r="L30" s="120"/>
      <c r="M30" s="120"/>
      <c r="N30" s="116"/>
      <c r="O30" s="122"/>
      <c r="P30" s="120"/>
      <c r="Q30" s="120"/>
      <c r="R30" s="140"/>
      <c r="S30" s="134"/>
      <c r="T30" s="120"/>
      <c r="U30" s="120"/>
      <c r="V30" s="140"/>
      <c r="W30" s="134"/>
      <c r="X30" s="120"/>
      <c r="Y30" s="120"/>
      <c r="Z30" s="140"/>
      <c r="AA30" s="134"/>
      <c r="AB30" s="120"/>
      <c r="AC30" s="120"/>
      <c r="AD30" s="116"/>
      <c r="AE30" s="122"/>
      <c r="AF30" s="120"/>
      <c r="AG30" s="120"/>
      <c r="AH30" s="140"/>
      <c r="AI30" s="134"/>
      <c r="AJ30" s="120"/>
      <c r="AK30" s="120"/>
      <c r="AL30" s="140"/>
      <c r="AM30" s="134"/>
      <c r="AN30" s="120"/>
      <c r="AO30" s="120"/>
      <c r="AP30" s="140"/>
      <c r="AQ30" s="134"/>
      <c r="AR30" s="120"/>
      <c r="AS30" s="120"/>
      <c r="AT30" s="140"/>
      <c r="AU30" s="134"/>
      <c r="AV30" s="120"/>
      <c r="AW30" s="120"/>
      <c r="AX30" s="116"/>
      <c r="AY30" s="122"/>
      <c r="AZ30" s="120"/>
      <c r="BA30" s="120"/>
      <c r="BB30" s="116"/>
      <c r="BC30" s="122"/>
      <c r="BD30" s="120"/>
      <c r="BE30" s="120"/>
      <c r="BF30" s="116"/>
      <c r="BG30" s="122"/>
      <c r="BH30" s="120"/>
      <c r="BI30" s="120"/>
      <c r="BJ30" s="116"/>
      <c r="BK30" s="122"/>
      <c r="BL30" s="120"/>
      <c r="BM30" s="120"/>
      <c r="BN30" s="116"/>
      <c r="BO30" s="122"/>
      <c r="BP30" s="120"/>
      <c r="BQ30" s="120"/>
      <c r="BR30" s="116"/>
      <c r="BS30" s="116"/>
      <c r="BT30" s="118"/>
      <c r="BU30" s="118"/>
      <c r="BV30" s="118"/>
      <c r="BW30" s="114"/>
      <c r="BX30" s="114"/>
    </row>
    <row r="31" spans="1:76" ht="12" customHeight="1" x14ac:dyDescent="0.15">
      <c r="A31" s="123">
        <v>8</v>
      </c>
      <c r="B31" s="135"/>
      <c r="C31" s="136"/>
      <c r="D31" s="129" t="s">
        <v>33</v>
      </c>
      <c r="E31" s="102"/>
      <c r="F31" s="131"/>
      <c r="G31" s="121"/>
      <c r="H31" s="119"/>
      <c r="I31" s="119"/>
      <c r="J31" s="115"/>
      <c r="K31" s="121"/>
      <c r="L31" s="119"/>
      <c r="M31" s="119"/>
      <c r="N31" s="115"/>
      <c r="O31" s="121"/>
      <c r="P31" s="119"/>
      <c r="Q31" s="119"/>
      <c r="R31" s="139"/>
      <c r="S31" s="133"/>
      <c r="T31" s="119"/>
      <c r="U31" s="119"/>
      <c r="V31" s="139"/>
      <c r="W31" s="133"/>
      <c r="X31" s="119"/>
      <c r="Y31" s="119"/>
      <c r="Z31" s="139"/>
      <c r="AA31" s="133"/>
      <c r="AB31" s="119"/>
      <c r="AC31" s="119"/>
      <c r="AD31" s="115"/>
      <c r="AE31" s="121"/>
      <c r="AF31" s="119"/>
      <c r="AG31" s="119"/>
      <c r="AH31" s="139"/>
      <c r="AI31" s="133"/>
      <c r="AJ31" s="119"/>
      <c r="AK31" s="119"/>
      <c r="AL31" s="139"/>
      <c r="AM31" s="133"/>
      <c r="AN31" s="119"/>
      <c r="AO31" s="119"/>
      <c r="AP31" s="139"/>
      <c r="AQ31" s="133"/>
      <c r="AR31" s="119"/>
      <c r="AS31" s="119"/>
      <c r="AT31" s="139"/>
      <c r="AU31" s="133"/>
      <c r="AV31" s="119"/>
      <c r="AW31" s="119"/>
      <c r="AX31" s="115"/>
      <c r="AY31" s="121"/>
      <c r="AZ31" s="119"/>
      <c r="BA31" s="119"/>
      <c r="BB31" s="115"/>
      <c r="BC31" s="121"/>
      <c r="BD31" s="119"/>
      <c r="BE31" s="119"/>
      <c r="BF31" s="115"/>
      <c r="BG31" s="121"/>
      <c r="BH31" s="119"/>
      <c r="BI31" s="119"/>
      <c r="BJ31" s="115"/>
      <c r="BK31" s="121"/>
      <c r="BL31" s="119"/>
      <c r="BM31" s="119"/>
      <c r="BN31" s="115"/>
      <c r="BO31" s="121"/>
      <c r="BP31" s="119"/>
      <c r="BQ31" s="119"/>
      <c r="BR31" s="115"/>
      <c r="BS31" s="115"/>
      <c r="BT31" s="117"/>
      <c r="BU31" s="117"/>
      <c r="BV31" s="117"/>
      <c r="BW31" s="113">
        <f>BX31-BV31</f>
        <v>0</v>
      </c>
      <c r="BX31" s="113">
        <f>BU31-BT31</f>
        <v>0</v>
      </c>
    </row>
    <row r="32" spans="1:76" ht="12" customHeight="1" x14ac:dyDescent="0.15">
      <c r="A32" s="124"/>
      <c r="B32" s="137"/>
      <c r="C32" s="138"/>
      <c r="D32" s="130"/>
      <c r="E32" s="103"/>
      <c r="F32" s="132"/>
      <c r="G32" s="122"/>
      <c r="H32" s="120"/>
      <c r="I32" s="120"/>
      <c r="J32" s="116"/>
      <c r="K32" s="122"/>
      <c r="L32" s="120"/>
      <c r="M32" s="120"/>
      <c r="N32" s="116"/>
      <c r="O32" s="122"/>
      <c r="P32" s="120"/>
      <c r="Q32" s="120"/>
      <c r="R32" s="140"/>
      <c r="S32" s="134"/>
      <c r="T32" s="120"/>
      <c r="U32" s="120"/>
      <c r="V32" s="140"/>
      <c r="W32" s="134"/>
      <c r="X32" s="120"/>
      <c r="Y32" s="120"/>
      <c r="Z32" s="140"/>
      <c r="AA32" s="134"/>
      <c r="AB32" s="120"/>
      <c r="AC32" s="120"/>
      <c r="AD32" s="116"/>
      <c r="AE32" s="122"/>
      <c r="AF32" s="120"/>
      <c r="AG32" s="120"/>
      <c r="AH32" s="140"/>
      <c r="AI32" s="134"/>
      <c r="AJ32" s="120"/>
      <c r="AK32" s="120"/>
      <c r="AL32" s="140"/>
      <c r="AM32" s="134"/>
      <c r="AN32" s="120"/>
      <c r="AO32" s="120"/>
      <c r="AP32" s="140"/>
      <c r="AQ32" s="134"/>
      <c r="AR32" s="120"/>
      <c r="AS32" s="120"/>
      <c r="AT32" s="140"/>
      <c r="AU32" s="134"/>
      <c r="AV32" s="120"/>
      <c r="AW32" s="120"/>
      <c r="AX32" s="116"/>
      <c r="AY32" s="122"/>
      <c r="AZ32" s="120"/>
      <c r="BA32" s="120"/>
      <c r="BB32" s="116"/>
      <c r="BC32" s="122"/>
      <c r="BD32" s="120"/>
      <c r="BE32" s="120"/>
      <c r="BF32" s="116"/>
      <c r="BG32" s="122"/>
      <c r="BH32" s="120"/>
      <c r="BI32" s="120"/>
      <c r="BJ32" s="116"/>
      <c r="BK32" s="122"/>
      <c r="BL32" s="120"/>
      <c r="BM32" s="120"/>
      <c r="BN32" s="116"/>
      <c r="BO32" s="122"/>
      <c r="BP32" s="120"/>
      <c r="BQ32" s="120"/>
      <c r="BR32" s="116"/>
      <c r="BS32" s="116"/>
      <c r="BT32" s="118"/>
      <c r="BU32" s="118"/>
      <c r="BV32" s="118"/>
      <c r="BW32" s="114"/>
      <c r="BX32" s="114"/>
    </row>
    <row r="33" spans="1:76" ht="12" customHeight="1" x14ac:dyDescent="0.15">
      <c r="A33" s="123">
        <v>9</v>
      </c>
      <c r="B33" s="135"/>
      <c r="C33" s="136"/>
      <c r="D33" s="129" t="s">
        <v>33</v>
      </c>
      <c r="E33" s="102"/>
      <c r="F33" s="131"/>
      <c r="G33" s="121"/>
      <c r="H33" s="119"/>
      <c r="I33" s="119"/>
      <c r="J33" s="115"/>
      <c r="K33" s="121"/>
      <c r="L33" s="119"/>
      <c r="M33" s="119"/>
      <c r="N33" s="115"/>
      <c r="O33" s="121"/>
      <c r="P33" s="119"/>
      <c r="Q33" s="119"/>
      <c r="R33" s="139"/>
      <c r="S33" s="133"/>
      <c r="T33" s="119"/>
      <c r="U33" s="119"/>
      <c r="V33" s="139"/>
      <c r="W33" s="133"/>
      <c r="X33" s="119"/>
      <c r="Y33" s="119"/>
      <c r="Z33" s="139"/>
      <c r="AA33" s="133"/>
      <c r="AB33" s="119"/>
      <c r="AC33" s="119"/>
      <c r="AD33" s="115"/>
      <c r="AE33" s="121"/>
      <c r="AF33" s="119"/>
      <c r="AG33" s="119"/>
      <c r="AH33" s="139"/>
      <c r="AI33" s="133"/>
      <c r="AJ33" s="119"/>
      <c r="AK33" s="119"/>
      <c r="AL33" s="139"/>
      <c r="AM33" s="133"/>
      <c r="AN33" s="119"/>
      <c r="AO33" s="119"/>
      <c r="AP33" s="139"/>
      <c r="AQ33" s="133"/>
      <c r="AR33" s="119"/>
      <c r="AS33" s="119"/>
      <c r="AT33" s="139"/>
      <c r="AU33" s="133"/>
      <c r="AV33" s="119"/>
      <c r="AW33" s="119"/>
      <c r="AX33" s="115"/>
      <c r="AY33" s="121"/>
      <c r="AZ33" s="119"/>
      <c r="BA33" s="119"/>
      <c r="BB33" s="115"/>
      <c r="BC33" s="121"/>
      <c r="BD33" s="119"/>
      <c r="BE33" s="119"/>
      <c r="BF33" s="115"/>
      <c r="BG33" s="121"/>
      <c r="BH33" s="119"/>
      <c r="BI33" s="119"/>
      <c r="BJ33" s="115"/>
      <c r="BK33" s="121"/>
      <c r="BL33" s="119"/>
      <c r="BM33" s="119"/>
      <c r="BN33" s="115"/>
      <c r="BO33" s="121"/>
      <c r="BP33" s="119"/>
      <c r="BQ33" s="119"/>
      <c r="BR33" s="115"/>
      <c r="BS33" s="115"/>
      <c r="BT33" s="117"/>
      <c r="BU33" s="117"/>
      <c r="BV33" s="117"/>
      <c r="BW33" s="113">
        <f>BX33-BV33</f>
        <v>0</v>
      </c>
      <c r="BX33" s="113">
        <f>BU33-BT33</f>
        <v>0</v>
      </c>
    </row>
    <row r="34" spans="1:76" ht="12" customHeight="1" x14ac:dyDescent="0.15">
      <c r="A34" s="124"/>
      <c r="B34" s="137"/>
      <c r="C34" s="138"/>
      <c r="D34" s="130"/>
      <c r="E34" s="103"/>
      <c r="F34" s="132"/>
      <c r="G34" s="122"/>
      <c r="H34" s="120"/>
      <c r="I34" s="120"/>
      <c r="J34" s="116"/>
      <c r="K34" s="122"/>
      <c r="L34" s="120"/>
      <c r="M34" s="120"/>
      <c r="N34" s="116"/>
      <c r="O34" s="122"/>
      <c r="P34" s="120"/>
      <c r="Q34" s="120"/>
      <c r="R34" s="140"/>
      <c r="S34" s="134"/>
      <c r="T34" s="120"/>
      <c r="U34" s="120"/>
      <c r="V34" s="140"/>
      <c r="W34" s="134"/>
      <c r="X34" s="120"/>
      <c r="Y34" s="120"/>
      <c r="Z34" s="140"/>
      <c r="AA34" s="134"/>
      <c r="AB34" s="120"/>
      <c r="AC34" s="120"/>
      <c r="AD34" s="116"/>
      <c r="AE34" s="122"/>
      <c r="AF34" s="120"/>
      <c r="AG34" s="120"/>
      <c r="AH34" s="140"/>
      <c r="AI34" s="134"/>
      <c r="AJ34" s="120"/>
      <c r="AK34" s="120"/>
      <c r="AL34" s="140"/>
      <c r="AM34" s="134"/>
      <c r="AN34" s="120"/>
      <c r="AO34" s="120"/>
      <c r="AP34" s="140"/>
      <c r="AQ34" s="134"/>
      <c r="AR34" s="120"/>
      <c r="AS34" s="120"/>
      <c r="AT34" s="140"/>
      <c r="AU34" s="134"/>
      <c r="AV34" s="120"/>
      <c r="AW34" s="120"/>
      <c r="AX34" s="116"/>
      <c r="AY34" s="122"/>
      <c r="AZ34" s="120"/>
      <c r="BA34" s="120"/>
      <c r="BB34" s="116"/>
      <c r="BC34" s="122"/>
      <c r="BD34" s="120"/>
      <c r="BE34" s="120"/>
      <c r="BF34" s="116"/>
      <c r="BG34" s="122"/>
      <c r="BH34" s="120"/>
      <c r="BI34" s="120"/>
      <c r="BJ34" s="116"/>
      <c r="BK34" s="122"/>
      <c r="BL34" s="120"/>
      <c r="BM34" s="120"/>
      <c r="BN34" s="116"/>
      <c r="BO34" s="122"/>
      <c r="BP34" s="120"/>
      <c r="BQ34" s="120"/>
      <c r="BR34" s="116"/>
      <c r="BS34" s="116"/>
      <c r="BT34" s="118"/>
      <c r="BU34" s="118"/>
      <c r="BV34" s="118"/>
      <c r="BW34" s="114"/>
      <c r="BX34" s="114"/>
    </row>
    <row r="35" spans="1:76" ht="12" customHeight="1" x14ac:dyDescent="0.15">
      <c r="A35" s="123">
        <v>10</v>
      </c>
      <c r="B35" s="135"/>
      <c r="C35" s="136"/>
      <c r="D35" s="129" t="s">
        <v>33</v>
      </c>
      <c r="E35" s="102"/>
      <c r="F35" s="131"/>
      <c r="G35" s="121"/>
      <c r="H35" s="119"/>
      <c r="I35" s="119"/>
      <c r="J35" s="115"/>
      <c r="K35" s="121"/>
      <c r="L35" s="119"/>
      <c r="M35" s="119"/>
      <c r="N35" s="115"/>
      <c r="O35" s="121"/>
      <c r="P35" s="119"/>
      <c r="Q35" s="119"/>
      <c r="R35" s="139"/>
      <c r="S35" s="133"/>
      <c r="T35" s="119"/>
      <c r="U35" s="119"/>
      <c r="V35" s="139"/>
      <c r="W35" s="133"/>
      <c r="X35" s="119"/>
      <c r="Y35" s="119"/>
      <c r="Z35" s="139"/>
      <c r="AA35" s="133"/>
      <c r="AB35" s="119"/>
      <c r="AC35" s="119"/>
      <c r="AD35" s="115"/>
      <c r="AE35" s="121"/>
      <c r="AF35" s="119"/>
      <c r="AG35" s="119"/>
      <c r="AH35" s="139"/>
      <c r="AI35" s="133"/>
      <c r="AJ35" s="119"/>
      <c r="AK35" s="119"/>
      <c r="AL35" s="139"/>
      <c r="AM35" s="133"/>
      <c r="AN35" s="119"/>
      <c r="AO35" s="119"/>
      <c r="AP35" s="139"/>
      <c r="AQ35" s="133"/>
      <c r="AR35" s="119"/>
      <c r="AS35" s="119"/>
      <c r="AT35" s="139"/>
      <c r="AU35" s="133"/>
      <c r="AV35" s="119"/>
      <c r="AW35" s="119"/>
      <c r="AX35" s="115"/>
      <c r="AY35" s="121"/>
      <c r="AZ35" s="119"/>
      <c r="BA35" s="119"/>
      <c r="BB35" s="115"/>
      <c r="BC35" s="121"/>
      <c r="BD35" s="119"/>
      <c r="BE35" s="119"/>
      <c r="BF35" s="115"/>
      <c r="BG35" s="121"/>
      <c r="BH35" s="119"/>
      <c r="BI35" s="119"/>
      <c r="BJ35" s="115"/>
      <c r="BK35" s="121"/>
      <c r="BL35" s="119"/>
      <c r="BM35" s="119"/>
      <c r="BN35" s="115"/>
      <c r="BO35" s="121"/>
      <c r="BP35" s="119"/>
      <c r="BQ35" s="119"/>
      <c r="BR35" s="115"/>
      <c r="BS35" s="115"/>
      <c r="BT35" s="117"/>
      <c r="BU35" s="117"/>
      <c r="BV35" s="117"/>
      <c r="BW35" s="113">
        <f>BX35-BV35</f>
        <v>0</v>
      </c>
      <c r="BX35" s="113">
        <f>BU35-BT35</f>
        <v>0</v>
      </c>
    </row>
    <row r="36" spans="1:76" ht="12" customHeight="1" x14ac:dyDescent="0.15">
      <c r="A36" s="124"/>
      <c r="B36" s="137"/>
      <c r="C36" s="138"/>
      <c r="D36" s="130"/>
      <c r="E36" s="103"/>
      <c r="F36" s="132"/>
      <c r="G36" s="122"/>
      <c r="H36" s="120"/>
      <c r="I36" s="120"/>
      <c r="J36" s="116"/>
      <c r="K36" s="122"/>
      <c r="L36" s="120"/>
      <c r="M36" s="120"/>
      <c r="N36" s="116"/>
      <c r="O36" s="122"/>
      <c r="P36" s="120"/>
      <c r="Q36" s="120"/>
      <c r="R36" s="140"/>
      <c r="S36" s="134"/>
      <c r="T36" s="120"/>
      <c r="U36" s="120"/>
      <c r="V36" s="140"/>
      <c r="W36" s="134"/>
      <c r="X36" s="120"/>
      <c r="Y36" s="120"/>
      <c r="Z36" s="140"/>
      <c r="AA36" s="134"/>
      <c r="AB36" s="120"/>
      <c r="AC36" s="120"/>
      <c r="AD36" s="116"/>
      <c r="AE36" s="122"/>
      <c r="AF36" s="120"/>
      <c r="AG36" s="120"/>
      <c r="AH36" s="140"/>
      <c r="AI36" s="134"/>
      <c r="AJ36" s="120"/>
      <c r="AK36" s="120"/>
      <c r="AL36" s="140"/>
      <c r="AM36" s="134"/>
      <c r="AN36" s="120"/>
      <c r="AO36" s="120"/>
      <c r="AP36" s="140"/>
      <c r="AQ36" s="134"/>
      <c r="AR36" s="120"/>
      <c r="AS36" s="120"/>
      <c r="AT36" s="140"/>
      <c r="AU36" s="134"/>
      <c r="AV36" s="120"/>
      <c r="AW36" s="120"/>
      <c r="AX36" s="116"/>
      <c r="AY36" s="122"/>
      <c r="AZ36" s="120"/>
      <c r="BA36" s="120"/>
      <c r="BB36" s="116"/>
      <c r="BC36" s="122"/>
      <c r="BD36" s="120"/>
      <c r="BE36" s="120"/>
      <c r="BF36" s="116"/>
      <c r="BG36" s="122"/>
      <c r="BH36" s="120"/>
      <c r="BI36" s="120"/>
      <c r="BJ36" s="116"/>
      <c r="BK36" s="122"/>
      <c r="BL36" s="120"/>
      <c r="BM36" s="120"/>
      <c r="BN36" s="116"/>
      <c r="BO36" s="122"/>
      <c r="BP36" s="120"/>
      <c r="BQ36" s="120"/>
      <c r="BR36" s="116"/>
      <c r="BS36" s="116"/>
      <c r="BT36" s="118"/>
      <c r="BU36" s="118"/>
      <c r="BV36" s="118"/>
      <c r="BW36" s="114"/>
      <c r="BX36" s="114"/>
    </row>
    <row r="37" spans="1:76" ht="12" customHeight="1" x14ac:dyDescent="0.15">
      <c r="A37" s="123">
        <v>11</v>
      </c>
      <c r="B37" s="135"/>
      <c r="C37" s="136"/>
      <c r="D37" s="129" t="s">
        <v>33</v>
      </c>
      <c r="E37" s="102"/>
      <c r="F37" s="131"/>
      <c r="G37" s="121"/>
      <c r="H37" s="119"/>
      <c r="I37" s="119"/>
      <c r="J37" s="115"/>
      <c r="K37" s="121"/>
      <c r="L37" s="119"/>
      <c r="M37" s="119"/>
      <c r="N37" s="115"/>
      <c r="O37" s="121"/>
      <c r="P37" s="119"/>
      <c r="Q37" s="119"/>
      <c r="R37" s="139"/>
      <c r="S37" s="133"/>
      <c r="T37" s="119"/>
      <c r="U37" s="119"/>
      <c r="V37" s="139"/>
      <c r="W37" s="133"/>
      <c r="X37" s="119"/>
      <c r="Y37" s="119"/>
      <c r="Z37" s="139"/>
      <c r="AA37" s="133"/>
      <c r="AB37" s="119"/>
      <c r="AC37" s="119"/>
      <c r="AD37" s="115"/>
      <c r="AE37" s="121"/>
      <c r="AF37" s="119"/>
      <c r="AG37" s="119"/>
      <c r="AH37" s="139"/>
      <c r="AI37" s="133"/>
      <c r="AJ37" s="119"/>
      <c r="AK37" s="119"/>
      <c r="AL37" s="139"/>
      <c r="AM37" s="133"/>
      <c r="AN37" s="119"/>
      <c r="AO37" s="119"/>
      <c r="AP37" s="139"/>
      <c r="AQ37" s="133"/>
      <c r="AR37" s="119"/>
      <c r="AS37" s="119"/>
      <c r="AT37" s="139"/>
      <c r="AU37" s="133"/>
      <c r="AV37" s="119"/>
      <c r="AW37" s="119"/>
      <c r="AX37" s="115"/>
      <c r="AY37" s="121"/>
      <c r="AZ37" s="119"/>
      <c r="BA37" s="119"/>
      <c r="BB37" s="115"/>
      <c r="BC37" s="121"/>
      <c r="BD37" s="119"/>
      <c r="BE37" s="119"/>
      <c r="BF37" s="115"/>
      <c r="BG37" s="121"/>
      <c r="BH37" s="119"/>
      <c r="BI37" s="119"/>
      <c r="BJ37" s="115"/>
      <c r="BK37" s="121"/>
      <c r="BL37" s="119"/>
      <c r="BM37" s="119"/>
      <c r="BN37" s="115"/>
      <c r="BO37" s="121"/>
      <c r="BP37" s="119"/>
      <c r="BQ37" s="119"/>
      <c r="BR37" s="115"/>
      <c r="BS37" s="115"/>
      <c r="BT37" s="117"/>
      <c r="BU37" s="117"/>
      <c r="BV37" s="117"/>
      <c r="BW37" s="113">
        <f>BX37-BV37</f>
        <v>0</v>
      </c>
      <c r="BX37" s="113">
        <f t="shared" ref="BX37:BX39" si="58">BU37-BT37</f>
        <v>0</v>
      </c>
    </row>
    <row r="38" spans="1:76" ht="12" customHeight="1" x14ac:dyDescent="0.15">
      <c r="A38" s="124"/>
      <c r="B38" s="137"/>
      <c r="C38" s="138"/>
      <c r="D38" s="130"/>
      <c r="E38" s="103"/>
      <c r="F38" s="132"/>
      <c r="G38" s="122"/>
      <c r="H38" s="120"/>
      <c r="I38" s="120"/>
      <c r="J38" s="116"/>
      <c r="K38" s="122"/>
      <c r="L38" s="120"/>
      <c r="M38" s="120"/>
      <c r="N38" s="116"/>
      <c r="O38" s="122"/>
      <c r="P38" s="120"/>
      <c r="Q38" s="120"/>
      <c r="R38" s="140"/>
      <c r="S38" s="134"/>
      <c r="T38" s="120"/>
      <c r="U38" s="120"/>
      <c r="V38" s="140"/>
      <c r="W38" s="134"/>
      <c r="X38" s="120"/>
      <c r="Y38" s="120"/>
      <c r="Z38" s="140"/>
      <c r="AA38" s="134"/>
      <c r="AB38" s="120"/>
      <c r="AC38" s="120"/>
      <c r="AD38" s="116"/>
      <c r="AE38" s="122"/>
      <c r="AF38" s="120"/>
      <c r="AG38" s="120"/>
      <c r="AH38" s="140"/>
      <c r="AI38" s="134"/>
      <c r="AJ38" s="120"/>
      <c r="AK38" s="120"/>
      <c r="AL38" s="140"/>
      <c r="AM38" s="134"/>
      <c r="AN38" s="120"/>
      <c r="AO38" s="120"/>
      <c r="AP38" s="140"/>
      <c r="AQ38" s="134"/>
      <c r="AR38" s="120"/>
      <c r="AS38" s="120"/>
      <c r="AT38" s="140"/>
      <c r="AU38" s="134"/>
      <c r="AV38" s="120"/>
      <c r="AW38" s="120"/>
      <c r="AX38" s="116"/>
      <c r="AY38" s="122"/>
      <c r="AZ38" s="120"/>
      <c r="BA38" s="120"/>
      <c r="BB38" s="116"/>
      <c r="BC38" s="122"/>
      <c r="BD38" s="120"/>
      <c r="BE38" s="120"/>
      <c r="BF38" s="116"/>
      <c r="BG38" s="122"/>
      <c r="BH38" s="120"/>
      <c r="BI38" s="120"/>
      <c r="BJ38" s="116"/>
      <c r="BK38" s="122"/>
      <c r="BL38" s="120"/>
      <c r="BM38" s="120"/>
      <c r="BN38" s="116"/>
      <c r="BO38" s="122"/>
      <c r="BP38" s="120"/>
      <c r="BQ38" s="120"/>
      <c r="BR38" s="116"/>
      <c r="BS38" s="116"/>
      <c r="BT38" s="118"/>
      <c r="BU38" s="118"/>
      <c r="BV38" s="118"/>
      <c r="BW38" s="114"/>
      <c r="BX38" s="114"/>
    </row>
    <row r="39" spans="1:76" ht="12" customHeight="1" x14ac:dyDescent="0.15">
      <c r="A39" s="123">
        <v>12</v>
      </c>
      <c r="B39" s="135"/>
      <c r="C39" s="136"/>
      <c r="D39" s="129" t="s">
        <v>33</v>
      </c>
      <c r="E39" s="102"/>
      <c r="F39" s="131"/>
      <c r="G39" s="121"/>
      <c r="H39" s="119"/>
      <c r="I39" s="119"/>
      <c r="J39" s="115"/>
      <c r="K39" s="121"/>
      <c r="L39" s="119"/>
      <c r="M39" s="119"/>
      <c r="N39" s="115"/>
      <c r="O39" s="121"/>
      <c r="P39" s="119"/>
      <c r="Q39" s="119"/>
      <c r="R39" s="115"/>
      <c r="S39" s="121"/>
      <c r="T39" s="119"/>
      <c r="U39" s="119"/>
      <c r="V39" s="115"/>
      <c r="W39" s="121"/>
      <c r="X39" s="119"/>
      <c r="Y39" s="119"/>
      <c r="Z39" s="115"/>
      <c r="AA39" s="133"/>
      <c r="AB39" s="119"/>
      <c r="AC39" s="119"/>
      <c r="AD39" s="115"/>
      <c r="AE39" s="121"/>
      <c r="AF39" s="119"/>
      <c r="AG39" s="119"/>
      <c r="AH39" s="115"/>
      <c r="AI39" s="121"/>
      <c r="AJ39" s="119"/>
      <c r="AK39" s="119"/>
      <c r="AL39" s="115"/>
      <c r="AM39" s="133"/>
      <c r="AN39" s="119"/>
      <c r="AO39" s="119"/>
      <c r="AP39" s="115"/>
      <c r="AQ39" s="121"/>
      <c r="AR39" s="119"/>
      <c r="AS39" s="119"/>
      <c r="AT39" s="115"/>
      <c r="AU39" s="121"/>
      <c r="AV39" s="119"/>
      <c r="AW39" s="119"/>
      <c r="AX39" s="115"/>
      <c r="AY39" s="121"/>
      <c r="AZ39" s="119"/>
      <c r="BA39" s="119"/>
      <c r="BB39" s="115"/>
      <c r="BC39" s="121"/>
      <c r="BD39" s="119"/>
      <c r="BE39" s="119"/>
      <c r="BF39" s="115"/>
      <c r="BG39" s="121"/>
      <c r="BH39" s="119"/>
      <c r="BI39" s="119"/>
      <c r="BJ39" s="115"/>
      <c r="BK39" s="121"/>
      <c r="BL39" s="119"/>
      <c r="BM39" s="119"/>
      <c r="BN39" s="115"/>
      <c r="BO39" s="121"/>
      <c r="BP39" s="119"/>
      <c r="BQ39" s="119"/>
      <c r="BR39" s="115"/>
      <c r="BS39" s="115"/>
      <c r="BT39" s="117"/>
      <c r="BU39" s="117"/>
      <c r="BV39" s="117"/>
      <c r="BW39" s="113">
        <f>BX39-BV39</f>
        <v>0</v>
      </c>
      <c r="BX39" s="113">
        <f t="shared" si="58"/>
        <v>0</v>
      </c>
    </row>
    <row r="40" spans="1:76" ht="12" customHeight="1" x14ac:dyDescent="0.15">
      <c r="A40" s="124"/>
      <c r="B40" s="137"/>
      <c r="C40" s="138"/>
      <c r="D40" s="130"/>
      <c r="E40" s="103"/>
      <c r="F40" s="132"/>
      <c r="G40" s="122"/>
      <c r="H40" s="120"/>
      <c r="I40" s="120"/>
      <c r="J40" s="116"/>
      <c r="K40" s="122"/>
      <c r="L40" s="120"/>
      <c r="M40" s="120"/>
      <c r="N40" s="116"/>
      <c r="O40" s="122"/>
      <c r="P40" s="120"/>
      <c r="Q40" s="120"/>
      <c r="R40" s="116"/>
      <c r="S40" s="122"/>
      <c r="T40" s="120"/>
      <c r="U40" s="120"/>
      <c r="V40" s="116"/>
      <c r="W40" s="122"/>
      <c r="X40" s="120"/>
      <c r="Y40" s="120"/>
      <c r="Z40" s="116"/>
      <c r="AA40" s="134"/>
      <c r="AB40" s="120"/>
      <c r="AC40" s="120"/>
      <c r="AD40" s="116"/>
      <c r="AE40" s="122"/>
      <c r="AF40" s="120"/>
      <c r="AG40" s="120"/>
      <c r="AH40" s="116"/>
      <c r="AI40" s="122"/>
      <c r="AJ40" s="120"/>
      <c r="AK40" s="120"/>
      <c r="AL40" s="116"/>
      <c r="AM40" s="134"/>
      <c r="AN40" s="120"/>
      <c r="AO40" s="120"/>
      <c r="AP40" s="116"/>
      <c r="AQ40" s="122"/>
      <c r="AR40" s="120"/>
      <c r="AS40" s="120"/>
      <c r="AT40" s="116"/>
      <c r="AU40" s="122"/>
      <c r="AV40" s="120"/>
      <c r="AW40" s="120"/>
      <c r="AX40" s="116"/>
      <c r="AY40" s="122"/>
      <c r="AZ40" s="120"/>
      <c r="BA40" s="120"/>
      <c r="BB40" s="116"/>
      <c r="BC40" s="122"/>
      <c r="BD40" s="120"/>
      <c r="BE40" s="120"/>
      <c r="BF40" s="116"/>
      <c r="BG40" s="122"/>
      <c r="BH40" s="120"/>
      <c r="BI40" s="120"/>
      <c r="BJ40" s="116"/>
      <c r="BK40" s="122"/>
      <c r="BL40" s="120"/>
      <c r="BM40" s="120"/>
      <c r="BN40" s="116"/>
      <c r="BO40" s="122"/>
      <c r="BP40" s="120"/>
      <c r="BQ40" s="120"/>
      <c r="BR40" s="116"/>
      <c r="BS40" s="116"/>
      <c r="BT40" s="118"/>
      <c r="BU40" s="118"/>
      <c r="BV40" s="118"/>
      <c r="BW40" s="114"/>
      <c r="BX40" s="114"/>
    </row>
    <row r="41" spans="1:76" ht="12" customHeight="1" x14ac:dyDescent="0.15">
      <c r="A41" s="123">
        <v>13</v>
      </c>
      <c r="B41" s="125"/>
      <c r="C41" s="126"/>
      <c r="D41" s="129" t="s">
        <v>33</v>
      </c>
      <c r="E41" s="102"/>
      <c r="F41" s="131"/>
      <c r="G41" s="121"/>
      <c r="H41" s="119"/>
      <c r="I41" s="119"/>
      <c r="J41" s="115"/>
      <c r="K41" s="121"/>
      <c r="L41" s="119"/>
      <c r="M41" s="119"/>
      <c r="N41" s="115"/>
      <c r="O41" s="121"/>
      <c r="P41" s="119"/>
      <c r="Q41" s="119"/>
      <c r="R41" s="115"/>
      <c r="S41" s="121"/>
      <c r="T41" s="119"/>
      <c r="U41" s="119"/>
      <c r="V41" s="115"/>
      <c r="W41" s="121"/>
      <c r="X41" s="119"/>
      <c r="Y41" s="119"/>
      <c r="Z41" s="115"/>
      <c r="AA41" s="121"/>
      <c r="AB41" s="119"/>
      <c r="AC41" s="119"/>
      <c r="AD41" s="115"/>
      <c r="AE41" s="121"/>
      <c r="AF41" s="119"/>
      <c r="AG41" s="119"/>
      <c r="AH41" s="115"/>
      <c r="AI41" s="121"/>
      <c r="AJ41" s="119"/>
      <c r="AK41" s="119"/>
      <c r="AL41" s="115"/>
      <c r="AM41" s="121"/>
      <c r="AN41" s="119"/>
      <c r="AO41" s="119"/>
      <c r="AP41" s="115"/>
      <c r="AQ41" s="121"/>
      <c r="AR41" s="119"/>
      <c r="AS41" s="119"/>
      <c r="AT41" s="115"/>
      <c r="AU41" s="121"/>
      <c r="AV41" s="119"/>
      <c r="AW41" s="119"/>
      <c r="AX41" s="115"/>
      <c r="AY41" s="121"/>
      <c r="AZ41" s="119"/>
      <c r="BA41" s="119"/>
      <c r="BB41" s="115"/>
      <c r="BC41" s="121"/>
      <c r="BD41" s="119"/>
      <c r="BE41" s="119"/>
      <c r="BF41" s="115"/>
      <c r="BG41" s="121"/>
      <c r="BH41" s="119"/>
      <c r="BI41" s="119"/>
      <c r="BJ41" s="115"/>
      <c r="BK41" s="121"/>
      <c r="BL41" s="119"/>
      <c r="BM41" s="119"/>
      <c r="BN41" s="115"/>
      <c r="BO41" s="121"/>
      <c r="BP41" s="119"/>
      <c r="BQ41" s="119"/>
      <c r="BR41" s="115"/>
      <c r="BS41" s="115"/>
      <c r="BT41" s="117"/>
      <c r="BU41" s="117"/>
      <c r="BV41" s="117"/>
      <c r="BW41" s="113">
        <f>BX41-BV41</f>
        <v>0</v>
      </c>
      <c r="BX41" s="113">
        <f>BU41-BT41</f>
        <v>0</v>
      </c>
    </row>
    <row r="42" spans="1:76" ht="12" customHeight="1" x14ac:dyDescent="0.15">
      <c r="A42" s="124"/>
      <c r="B42" s="127"/>
      <c r="C42" s="128"/>
      <c r="D42" s="130"/>
      <c r="E42" s="103"/>
      <c r="F42" s="132"/>
      <c r="G42" s="122"/>
      <c r="H42" s="120"/>
      <c r="I42" s="120"/>
      <c r="J42" s="116"/>
      <c r="K42" s="122"/>
      <c r="L42" s="120"/>
      <c r="M42" s="120"/>
      <c r="N42" s="116"/>
      <c r="O42" s="122"/>
      <c r="P42" s="120"/>
      <c r="Q42" s="120"/>
      <c r="R42" s="116"/>
      <c r="S42" s="122"/>
      <c r="T42" s="120"/>
      <c r="U42" s="120"/>
      <c r="V42" s="116"/>
      <c r="W42" s="122"/>
      <c r="X42" s="120"/>
      <c r="Y42" s="120"/>
      <c r="Z42" s="116"/>
      <c r="AA42" s="122"/>
      <c r="AB42" s="120"/>
      <c r="AC42" s="120"/>
      <c r="AD42" s="116"/>
      <c r="AE42" s="122"/>
      <c r="AF42" s="120"/>
      <c r="AG42" s="120"/>
      <c r="AH42" s="116"/>
      <c r="AI42" s="122"/>
      <c r="AJ42" s="120"/>
      <c r="AK42" s="120"/>
      <c r="AL42" s="116"/>
      <c r="AM42" s="122"/>
      <c r="AN42" s="120"/>
      <c r="AO42" s="120"/>
      <c r="AP42" s="116"/>
      <c r="AQ42" s="122"/>
      <c r="AR42" s="120"/>
      <c r="AS42" s="120"/>
      <c r="AT42" s="116"/>
      <c r="AU42" s="122"/>
      <c r="AV42" s="120"/>
      <c r="AW42" s="120"/>
      <c r="AX42" s="116"/>
      <c r="AY42" s="122"/>
      <c r="AZ42" s="120"/>
      <c r="BA42" s="120"/>
      <c r="BB42" s="116"/>
      <c r="BC42" s="122"/>
      <c r="BD42" s="120"/>
      <c r="BE42" s="120"/>
      <c r="BF42" s="116"/>
      <c r="BG42" s="122"/>
      <c r="BH42" s="120"/>
      <c r="BI42" s="120"/>
      <c r="BJ42" s="116"/>
      <c r="BK42" s="122"/>
      <c r="BL42" s="120"/>
      <c r="BM42" s="120"/>
      <c r="BN42" s="116"/>
      <c r="BO42" s="122"/>
      <c r="BP42" s="120"/>
      <c r="BQ42" s="120"/>
      <c r="BR42" s="116"/>
      <c r="BS42" s="116"/>
      <c r="BT42" s="118"/>
      <c r="BU42" s="118"/>
      <c r="BV42" s="118"/>
      <c r="BW42" s="114"/>
      <c r="BX42" s="114"/>
    </row>
    <row r="43" spans="1:76" ht="12" customHeight="1" x14ac:dyDescent="0.15">
      <c r="A43" s="123">
        <v>14</v>
      </c>
      <c r="B43" s="125"/>
      <c r="C43" s="126"/>
      <c r="D43" s="129" t="s">
        <v>33</v>
      </c>
      <c r="E43" s="102"/>
      <c r="F43" s="131"/>
      <c r="G43" s="121"/>
      <c r="H43" s="119"/>
      <c r="I43" s="119"/>
      <c r="J43" s="115"/>
      <c r="K43" s="121"/>
      <c r="L43" s="119"/>
      <c r="M43" s="119"/>
      <c r="N43" s="115"/>
      <c r="O43" s="121"/>
      <c r="P43" s="119"/>
      <c r="Q43" s="119"/>
      <c r="R43" s="115"/>
      <c r="S43" s="121"/>
      <c r="T43" s="119"/>
      <c r="U43" s="119"/>
      <c r="V43" s="115"/>
      <c r="W43" s="121"/>
      <c r="X43" s="119"/>
      <c r="Y43" s="119"/>
      <c r="Z43" s="115"/>
      <c r="AA43" s="121"/>
      <c r="AB43" s="119"/>
      <c r="AC43" s="119"/>
      <c r="AD43" s="115"/>
      <c r="AE43" s="121"/>
      <c r="AF43" s="119"/>
      <c r="AG43" s="119"/>
      <c r="AH43" s="115"/>
      <c r="AI43" s="121"/>
      <c r="AJ43" s="119"/>
      <c r="AK43" s="119"/>
      <c r="AL43" s="115"/>
      <c r="AM43" s="121"/>
      <c r="AN43" s="119"/>
      <c r="AO43" s="119"/>
      <c r="AP43" s="115"/>
      <c r="AQ43" s="121"/>
      <c r="AR43" s="119"/>
      <c r="AS43" s="119"/>
      <c r="AT43" s="115"/>
      <c r="AU43" s="121"/>
      <c r="AV43" s="119"/>
      <c r="AW43" s="119"/>
      <c r="AX43" s="115"/>
      <c r="AY43" s="121"/>
      <c r="AZ43" s="119"/>
      <c r="BA43" s="119"/>
      <c r="BB43" s="115"/>
      <c r="BC43" s="121"/>
      <c r="BD43" s="119"/>
      <c r="BE43" s="119"/>
      <c r="BF43" s="115"/>
      <c r="BG43" s="121"/>
      <c r="BH43" s="119"/>
      <c r="BI43" s="119"/>
      <c r="BJ43" s="115"/>
      <c r="BK43" s="121"/>
      <c r="BL43" s="119"/>
      <c r="BM43" s="119"/>
      <c r="BN43" s="115"/>
      <c r="BO43" s="121"/>
      <c r="BP43" s="119"/>
      <c r="BQ43" s="119"/>
      <c r="BR43" s="115"/>
      <c r="BS43" s="115"/>
      <c r="BT43" s="117"/>
      <c r="BU43" s="117"/>
      <c r="BV43" s="117"/>
      <c r="BW43" s="113">
        <f>BX43-BV43</f>
        <v>0</v>
      </c>
      <c r="BX43" s="113">
        <f>BU43-BT43</f>
        <v>0</v>
      </c>
    </row>
    <row r="44" spans="1:76" ht="12" customHeight="1" x14ac:dyDescent="0.15">
      <c r="A44" s="124"/>
      <c r="B44" s="127"/>
      <c r="C44" s="128"/>
      <c r="D44" s="130"/>
      <c r="E44" s="103"/>
      <c r="F44" s="132"/>
      <c r="G44" s="122"/>
      <c r="H44" s="120"/>
      <c r="I44" s="120"/>
      <c r="J44" s="116"/>
      <c r="K44" s="122"/>
      <c r="L44" s="120"/>
      <c r="M44" s="120"/>
      <c r="N44" s="116"/>
      <c r="O44" s="122"/>
      <c r="P44" s="120"/>
      <c r="Q44" s="120"/>
      <c r="R44" s="116"/>
      <c r="S44" s="122"/>
      <c r="T44" s="120"/>
      <c r="U44" s="120"/>
      <c r="V44" s="116"/>
      <c r="W44" s="122"/>
      <c r="X44" s="120"/>
      <c r="Y44" s="120"/>
      <c r="Z44" s="116"/>
      <c r="AA44" s="122"/>
      <c r="AB44" s="120"/>
      <c r="AC44" s="120"/>
      <c r="AD44" s="116"/>
      <c r="AE44" s="122"/>
      <c r="AF44" s="120"/>
      <c r="AG44" s="120"/>
      <c r="AH44" s="116"/>
      <c r="AI44" s="122"/>
      <c r="AJ44" s="120"/>
      <c r="AK44" s="120"/>
      <c r="AL44" s="116"/>
      <c r="AM44" s="122"/>
      <c r="AN44" s="120"/>
      <c r="AO44" s="120"/>
      <c r="AP44" s="116"/>
      <c r="AQ44" s="122"/>
      <c r="AR44" s="120"/>
      <c r="AS44" s="120"/>
      <c r="AT44" s="116"/>
      <c r="AU44" s="122"/>
      <c r="AV44" s="120"/>
      <c r="AW44" s="120"/>
      <c r="AX44" s="116"/>
      <c r="AY44" s="122"/>
      <c r="AZ44" s="120"/>
      <c r="BA44" s="120"/>
      <c r="BB44" s="116"/>
      <c r="BC44" s="122"/>
      <c r="BD44" s="120"/>
      <c r="BE44" s="120"/>
      <c r="BF44" s="116"/>
      <c r="BG44" s="122"/>
      <c r="BH44" s="120"/>
      <c r="BI44" s="120"/>
      <c r="BJ44" s="116"/>
      <c r="BK44" s="122"/>
      <c r="BL44" s="120"/>
      <c r="BM44" s="120"/>
      <c r="BN44" s="116"/>
      <c r="BO44" s="122"/>
      <c r="BP44" s="120"/>
      <c r="BQ44" s="120"/>
      <c r="BR44" s="116"/>
      <c r="BS44" s="116"/>
      <c r="BT44" s="118"/>
      <c r="BU44" s="118"/>
      <c r="BV44" s="118"/>
      <c r="BW44" s="114"/>
      <c r="BX44" s="114"/>
    </row>
    <row r="45" spans="1:76" ht="12" customHeight="1" x14ac:dyDescent="0.15">
      <c r="A45" s="123">
        <v>15</v>
      </c>
      <c r="B45" s="125"/>
      <c r="C45" s="126"/>
      <c r="D45" s="129" t="s">
        <v>33</v>
      </c>
      <c r="E45" s="102"/>
      <c r="F45" s="131"/>
      <c r="G45" s="121"/>
      <c r="H45" s="119"/>
      <c r="I45" s="119"/>
      <c r="J45" s="115"/>
      <c r="K45" s="121"/>
      <c r="L45" s="119"/>
      <c r="M45" s="119"/>
      <c r="N45" s="115"/>
      <c r="O45" s="121"/>
      <c r="P45" s="119"/>
      <c r="Q45" s="119"/>
      <c r="R45" s="115"/>
      <c r="S45" s="121"/>
      <c r="T45" s="119"/>
      <c r="U45" s="119"/>
      <c r="V45" s="115"/>
      <c r="W45" s="121"/>
      <c r="X45" s="119"/>
      <c r="Y45" s="119"/>
      <c r="Z45" s="115"/>
      <c r="AA45" s="121"/>
      <c r="AB45" s="119"/>
      <c r="AC45" s="119"/>
      <c r="AD45" s="115"/>
      <c r="AE45" s="121"/>
      <c r="AF45" s="119"/>
      <c r="AG45" s="119"/>
      <c r="AH45" s="115"/>
      <c r="AI45" s="121"/>
      <c r="AJ45" s="119"/>
      <c r="AK45" s="119"/>
      <c r="AL45" s="115"/>
      <c r="AM45" s="121"/>
      <c r="AN45" s="119"/>
      <c r="AO45" s="119"/>
      <c r="AP45" s="115"/>
      <c r="AQ45" s="121"/>
      <c r="AR45" s="119"/>
      <c r="AS45" s="119"/>
      <c r="AT45" s="115"/>
      <c r="AU45" s="121"/>
      <c r="AV45" s="119"/>
      <c r="AW45" s="119"/>
      <c r="AX45" s="115"/>
      <c r="AY45" s="121"/>
      <c r="AZ45" s="119"/>
      <c r="BA45" s="119"/>
      <c r="BB45" s="115"/>
      <c r="BC45" s="121"/>
      <c r="BD45" s="119"/>
      <c r="BE45" s="119"/>
      <c r="BF45" s="115"/>
      <c r="BG45" s="121"/>
      <c r="BH45" s="119"/>
      <c r="BI45" s="119"/>
      <c r="BJ45" s="115"/>
      <c r="BK45" s="121"/>
      <c r="BL45" s="119"/>
      <c r="BM45" s="119"/>
      <c r="BN45" s="115"/>
      <c r="BO45" s="121"/>
      <c r="BP45" s="119"/>
      <c r="BQ45" s="119"/>
      <c r="BR45" s="115"/>
      <c r="BS45" s="115"/>
      <c r="BT45" s="117"/>
      <c r="BU45" s="117"/>
      <c r="BV45" s="117"/>
      <c r="BW45" s="113">
        <f>BX45-BV45</f>
        <v>0</v>
      </c>
      <c r="BX45" s="113">
        <f>BU45-BT45</f>
        <v>0</v>
      </c>
    </row>
    <row r="46" spans="1:76" ht="12" customHeight="1" x14ac:dyDescent="0.15">
      <c r="A46" s="124"/>
      <c r="B46" s="127"/>
      <c r="C46" s="128"/>
      <c r="D46" s="130"/>
      <c r="E46" s="103"/>
      <c r="F46" s="132"/>
      <c r="G46" s="122"/>
      <c r="H46" s="120"/>
      <c r="I46" s="120"/>
      <c r="J46" s="116"/>
      <c r="K46" s="122"/>
      <c r="L46" s="120"/>
      <c r="M46" s="120"/>
      <c r="N46" s="116"/>
      <c r="O46" s="122"/>
      <c r="P46" s="120"/>
      <c r="Q46" s="120"/>
      <c r="R46" s="116"/>
      <c r="S46" s="122"/>
      <c r="T46" s="120"/>
      <c r="U46" s="120"/>
      <c r="V46" s="116"/>
      <c r="W46" s="122"/>
      <c r="X46" s="120"/>
      <c r="Y46" s="120"/>
      <c r="Z46" s="116"/>
      <c r="AA46" s="122"/>
      <c r="AB46" s="120"/>
      <c r="AC46" s="120"/>
      <c r="AD46" s="116"/>
      <c r="AE46" s="122"/>
      <c r="AF46" s="120"/>
      <c r="AG46" s="120"/>
      <c r="AH46" s="116"/>
      <c r="AI46" s="122"/>
      <c r="AJ46" s="120"/>
      <c r="AK46" s="120"/>
      <c r="AL46" s="116"/>
      <c r="AM46" s="122"/>
      <c r="AN46" s="120"/>
      <c r="AO46" s="120"/>
      <c r="AP46" s="116"/>
      <c r="AQ46" s="122"/>
      <c r="AR46" s="120"/>
      <c r="AS46" s="120"/>
      <c r="AT46" s="116"/>
      <c r="AU46" s="122"/>
      <c r="AV46" s="120"/>
      <c r="AW46" s="120"/>
      <c r="AX46" s="116"/>
      <c r="AY46" s="122"/>
      <c r="AZ46" s="120"/>
      <c r="BA46" s="120"/>
      <c r="BB46" s="116"/>
      <c r="BC46" s="122"/>
      <c r="BD46" s="120"/>
      <c r="BE46" s="120"/>
      <c r="BF46" s="116"/>
      <c r="BG46" s="122"/>
      <c r="BH46" s="120"/>
      <c r="BI46" s="120"/>
      <c r="BJ46" s="116"/>
      <c r="BK46" s="122"/>
      <c r="BL46" s="120"/>
      <c r="BM46" s="120"/>
      <c r="BN46" s="116"/>
      <c r="BO46" s="122"/>
      <c r="BP46" s="120"/>
      <c r="BQ46" s="120"/>
      <c r="BR46" s="116"/>
      <c r="BS46" s="116"/>
      <c r="BT46" s="118"/>
      <c r="BU46" s="118"/>
      <c r="BV46" s="118"/>
      <c r="BW46" s="114"/>
      <c r="BX46" s="114"/>
    </row>
    <row r="47" spans="1:76" x14ac:dyDescent="0.15">
      <c r="A47" s="42" t="s">
        <v>26</v>
      </c>
      <c r="B47" s="43"/>
      <c r="C47" s="43"/>
      <c r="E47" s="43"/>
      <c r="F47" s="65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5"/>
      <c r="BU47" s="45"/>
      <c r="BV47" s="45"/>
      <c r="BW47" s="45"/>
      <c r="BX47" s="45"/>
    </row>
    <row r="48" spans="1:76" x14ac:dyDescent="0.15">
      <c r="A48" s="43" t="s">
        <v>50</v>
      </c>
      <c r="B48" s="43"/>
      <c r="C48" s="43"/>
      <c r="E48" s="43"/>
      <c r="F48" s="65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5"/>
      <c r="BU48" s="45"/>
      <c r="BV48" s="45"/>
      <c r="BW48" s="45"/>
      <c r="BX48" s="45"/>
    </row>
    <row r="49" spans="1:76" x14ac:dyDescent="0.15">
      <c r="A49" s="43" t="s">
        <v>39</v>
      </c>
      <c r="E49" s="43"/>
      <c r="F49" s="65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5"/>
      <c r="BU49" s="45"/>
      <c r="BV49" s="45"/>
      <c r="BW49" s="45"/>
      <c r="BX49" s="45"/>
    </row>
    <row r="50" spans="1:76" x14ac:dyDescent="0.15">
      <c r="A50" s="47" t="s">
        <v>40</v>
      </c>
      <c r="E50" s="47"/>
    </row>
  </sheetData>
  <sheetProtection algorithmName="SHA-512" hashValue="VZ0+fHlW4NLAbPshAjOcEX9gyMnmMQRy+QsCw//igRK2tp1F1WdcAXR5YV8CQN0RE1iX2r8ffqjS62GV3N6Hcw==" saltValue="zq0ur6xZ1Or2rn+4Gh4Slw==" spinCount="100000" sheet="1" scenarios="1" formatCells="0" formatColumns="0" formatRows="0" insertRows="0"/>
  <mergeCells count="1145">
    <mergeCell ref="BV2:BX2"/>
    <mergeCell ref="BT3:BU3"/>
    <mergeCell ref="BV3:BX3"/>
    <mergeCell ref="A4:E4"/>
    <mergeCell ref="BT4:BX15"/>
    <mergeCell ref="A5:E5"/>
    <mergeCell ref="B6:E6"/>
    <mergeCell ref="B7:E7"/>
    <mergeCell ref="B8:E8"/>
    <mergeCell ref="AX2:AY2"/>
    <mergeCell ref="BB2:BC2"/>
    <mergeCell ref="BF2:BG2"/>
    <mergeCell ref="BJ2:BK2"/>
    <mergeCell ref="BN2:BO2"/>
    <mergeCell ref="BR2:BS2"/>
    <mergeCell ref="Z2:AA2"/>
    <mergeCell ref="AD2:AE2"/>
    <mergeCell ref="AH2:AI2"/>
    <mergeCell ref="AL2:AM2"/>
    <mergeCell ref="AP2:AQ2"/>
    <mergeCell ref="AT2:AU2"/>
    <mergeCell ref="A2:E3"/>
    <mergeCell ref="F2:G2"/>
    <mergeCell ref="J2:K2"/>
    <mergeCell ref="N2:O2"/>
    <mergeCell ref="R2:S2"/>
    <mergeCell ref="V2:W2"/>
    <mergeCell ref="F16:K16"/>
    <mergeCell ref="A17:A18"/>
    <mergeCell ref="B17:C18"/>
    <mergeCell ref="D17:D18"/>
    <mergeCell ref="F17:F18"/>
    <mergeCell ref="G17:G18"/>
    <mergeCell ref="H17:H18"/>
    <mergeCell ref="I17:I18"/>
    <mergeCell ref="J17:J18"/>
    <mergeCell ref="K17:K18"/>
    <mergeCell ref="A9:E9"/>
    <mergeCell ref="A10:E10"/>
    <mergeCell ref="B11:E11"/>
    <mergeCell ref="B12:E12"/>
    <mergeCell ref="A13:E15"/>
    <mergeCell ref="B16:C16"/>
    <mergeCell ref="BT2:BU2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A19:A20"/>
    <mergeCell ref="B19:C20"/>
    <mergeCell ref="D19:D20"/>
    <mergeCell ref="F19:F20"/>
    <mergeCell ref="G19:G20"/>
    <mergeCell ref="BN17:BN18"/>
    <mergeCell ref="BO17:BO18"/>
    <mergeCell ref="BP17:BP18"/>
    <mergeCell ref="BQ17:BQ18"/>
    <mergeCell ref="BR17:BR18"/>
    <mergeCell ref="BS17:BS18"/>
    <mergeCell ref="BH17:BH18"/>
    <mergeCell ref="BI17:BI18"/>
    <mergeCell ref="BJ17:BJ18"/>
    <mergeCell ref="BK17:BK18"/>
    <mergeCell ref="BL17:BL18"/>
    <mergeCell ref="BM17:BM18"/>
    <mergeCell ref="BB17:BB18"/>
    <mergeCell ref="BC17:BC18"/>
    <mergeCell ref="BD17:BD18"/>
    <mergeCell ref="BE17:BE18"/>
    <mergeCell ref="BF17:BF18"/>
    <mergeCell ref="BG17:BG18"/>
    <mergeCell ref="AV17:AV18"/>
    <mergeCell ref="AW17:AW18"/>
    <mergeCell ref="AX17:AX18"/>
    <mergeCell ref="AY17:AY18"/>
    <mergeCell ref="AZ17:AZ18"/>
    <mergeCell ref="BA17:BA18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T17:BT18"/>
    <mergeCell ref="BU17:BU18"/>
    <mergeCell ref="AF19:AF20"/>
    <mergeCell ref="AG19:AG20"/>
    <mergeCell ref="AH19:AH20"/>
    <mergeCell ref="AI19:AI20"/>
    <mergeCell ref="AJ19:AJ20"/>
    <mergeCell ref="AK19:AK20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O17:O18"/>
    <mergeCell ref="P17:P18"/>
    <mergeCell ref="Q17:Q18"/>
    <mergeCell ref="W19:W20"/>
    <mergeCell ref="X19:X20"/>
    <mergeCell ref="Y19:Y20"/>
    <mergeCell ref="BV17:BV18"/>
    <mergeCell ref="BW17:BW18"/>
    <mergeCell ref="BX17:BX18"/>
    <mergeCell ref="AS17:AS18"/>
    <mergeCell ref="AT17:AT18"/>
    <mergeCell ref="AU17:AU18"/>
    <mergeCell ref="AJ17:AJ18"/>
    <mergeCell ref="AK17:AK18"/>
    <mergeCell ref="AL17:AL18"/>
    <mergeCell ref="AM17:AM18"/>
    <mergeCell ref="AN17:AN18"/>
    <mergeCell ref="AO17:AO18"/>
    <mergeCell ref="AD17:AD18"/>
    <mergeCell ref="AE17:AE18"/>
    <mergeCell ref="AF17:AF18"/>
    <mergeCell ref="AG17:AG18"/>
    <mergeCell ref="AH17:AH18"/>
    <mergeCell ref="AI17:AI18"/>
    <mergeCell ref="AP17:AP18"/>
    <mergeCell ref="AQ17:AQ18"/>
    <mergeCell ref="AR17:AR18"/>
    <mergeCell ref="BH19:BH20"/>
    <mergeCell ref="BI19:BI20"/>
    <mergeCell ref="AX19:AX20"/>
    <mergeCell ref="AY19:AY20"/>
    <mergeCell ref="AZ19:AZ20"/>
    <mergeCell ref="BA19:BA20"/>
    <mergeCell ref="BB19:BB20"/>
    <mergeCell ref="BC19:BC20"/>
    <mergeCell ref="AR19:AR20"/>
    <mergeCell ref="AS19:AS20"/>
    <mergeCell ref="AT19:AT20"/>
    <mergeCell ref="AU19:AU20"/>
    <mergeCell ref="AV19:AV20"/>
    <mergeCell ref="AW19:AW20"/>
    <mergeCell ref="AL19:AL20"/>
    <mergeCell ref="AM19:AM20"/>
    <mergeCell ref="AN19:AN20"/>
    <mergeCell ref="AO19:AO20"/>
    <mergeCell ref="AP19:AP20"/>
    <mergeCell ref="AQ19:AQ20"/>
    <mergeCell ref="J21:J22"/>
    <mergeCell ref="K21:K22"/>
    <mergeCell ref="L21:L22"/>
    <mergeCell ref="M21:M22"/>
    <mergeCell ref="N21:N22"/>
    <mergeCell ref="O21:O22"/>
    <mergeCell ref="BV19:BV20"/>
    <mergeCell ref="BW19:BW20"/>
    <mergeCell ref="BX19:BX20"/>
    <mergeCell ref="A21:A22"/>
    <mergeCell ref="B21:C22"/>
    <mergeCell ref="D21:D22"/>
    <mergeCell ref="F21:F22"/>
    <mergeCell ref="G21:G22"/>
    <mergeCell ref="H21:H22"/>
    <mergeCell ref="I21:I22"/>
    <mergeCell ref="BP19:BP20"/>
    <mergeCell ref="BQ19:BQ20"/>
    <mergeCell ref="BR19:BR20"/>
    <mergeCell ref="BS19:BS20"/>
    <mergeCell ref="BT19:BT20"/>
    <mergeCell ref="BU19:BU20"/>
    <mergeCell ref="BJ19:BJ20"/>
    <mergeCell ref="BK19:BK20"/>
    <mergeCell ref="BL19:BL20"/>
    <mergeCell ref="BM19:BM20"/>
    <mergeCell ref="BN19:BN20"/>
    <mergeCell ref="BO19:BO20"/>
    <mergeCell ref="BD19:BD20"/>
    <mergeCell ref="BE19:BE20"/>
    <mergeCell ref="BF19:BF20"/>
    <mergeCell ref="BG19:BG20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BD21:BD22"/>
    <mergeCell ref="BE21:BE22"/>
    <mergeCell ref="AT21:AT22"/>
    <mergeCell ref="AU21:AU22"/>
    <mergeCell ref="AV21:AV22"/>
    <mergeCell ref="AW21:AW22"/>
    <mergeCell ref="AX21:AX22"/>
    <mergeCell ref="AY21:AY22"/>
    <mergeCell ref="AN21:AN22"/>
    <mergeCell ref="AO21:AO22"/>
    <mergeCell ref="AP21:AP22"/>
    <mergeCell ref="AQ21:AQ22"/>
    <mergeCell ref="AR21:AR22"/>
    <mergeCell ref="AS21:AS22"/>
    <mergeCell ref="AH21:AH22"/>
    <mergeCell ref="AI21:AI22"/>
    <mergeCell ref="AJ21:AJ22"/>
    <mergeCell ref="AK21:AK22"/>
    <mergeCell ref="AL21:AL22"/>
    <mergeCell ref="AM21:AM22"/>
    <mergeCell ref="BX21:BX22"/>
    <mergeCell ref="A23:A24"/>
    <mergeCell ref="B23:C24"/>
    <mergeCell ref="D23:D24"/>
    <mergeCell ref="F23:F24"/>
    <mergeCell ref="G23:G24"/>
    <mergeCell ref="H23:H24"/>
    <mergeCell ref="I23:I24"/>
    <mergeCell ref="J23:J24"/>
    <mergeCell ref="K23:K24"/>
    <mergeCell ref="BR21:BR22"/>
    <mergeCell ref="BS21:BS22"/>
    <mergeCell ref="BT21:BT22"/>
    <mergeCell ref="BU21:BU22"/>
    <mergeCell ref="BV21:BV22"/>
    <mergeCell ref="BW21:BW22"/>
    <mergeCell ref="BL21:BL22"/>
    <mergeCell ref="BM21:BM22"/>
    <mergeCell ref="BN21:BN22"/>
    <mergeCell ref="BO21:BO22"/>
    <mergeCell ref="BP21:BP22"/>
    <mergeCell ref="BQ21:BQ22"/>
    <mergeCell ref="BF21:BF22"/>
    <mergeCell ref="BG21:BG22"/>
    <mergeCell ref="BH21:BH22"/>
    <mergeCell ref="BI21:BI22"/>
    <mergeCell ref="BJ21:BJ22"/>
    <mergeCell ref="BK21:BK22"/>
    <mergeCell ref="AZ21:AZ22"/>
    <mergeCell ref="BA21:BA22"/>
    <mergeCell ref="BB21:BB22"/>
    <mergeCell ref="BC21:BC22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A25:A26"/>
    <mergeCell ref="B25:C26"/>
    <mergeCell ref="D25:D26"/>
    <mergeCell ref="F25:F26"/>
    <mergeCell ref="G25:G26"/>
    <mergeCell ref="BN23:BN24"/>
    <mergeCell ref="BO23:BO24"/>
    <mergeCell ref="BP23:BP24"/>
    <mergeCell ref="BQ23:BQ24"/>
    <mergeCell ref="BR23:BR24"/>
    <mergeCell ref="BS23:BS24"/>
    <mergeCell ref="BH23:BH24"/>
    <mergeCell ref="BI23:BI24"/>
    <mergeCell ref="BJ23:BJ24"/>
    <mergeCell ref="BK23:BK24"/>
    <mergeCell ref="BL23:BL24"/>
    <mergeCell ref="BM23:BM24"/>
    <mergeCell ref="BB23:BB24"/>
    <mergeCell ref="BC23:BC24"/>
    <mergeCell ref="BD23:BD24"/>
    <mergeCell ref="BE23:BE24"/>
    <mergeCell ref="BF23:BF24"/>
    <mergeCell ref="BG23:BG24"/>
    <mergeCell ref="AV23:AV24"/>
    <mergeCell ref="AW23:AW24"/>
    <mergeCell ref="AX23:AX24"/>
    <mergeCell ref="AY23:AY24"/>
    <mergeCell ref="AZ23:AZ24"/>
    <mergeCell ref="BA23:BA24"/>
    <mergeCell ref="AP23:AP24"/>
    <mergeCell ref="AQ23:AQ24"/>
    <mergeCell ref="AR23:AR24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T23:BT24"/>
    <mergeCell ref="BU23:BU24"/>
    <mergeCell ref="BV23:BV24"/>
    <mergeCell ref="BW23:BW24"/>
    <mergeCell ref="BX23:BX24"/>
    <mergeCell ref="AS23:AS24"/>
    <mergeCell ref="AT23:AT24"/>
    <mergeCell ref="AU23:AU24"/>
    <mergeCell ref="AJ23:AJ24"/>
    <mergeCell ref="AK23:AK24"/>
    <mergeCell ref="AL23:AL24"/>
    <mergeCell ref="AM23:AM24"/>
    <mergeCell ref="AN23:AN24"/>
    <mergeCell ref="AO23:AO24"/>
    <mergeCell ref="AD23:AD24"/>
    <mergeCell ref="AE23:AE24"/>
    <mergeCell ref="AF23:AF24"/>
    <mergeCell ref="AG23:AG24"/>
    <mergeCell ref="AH23:AH24"/>
    <mergeCell ref="AI23:AI24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BH25:BH26"/>
    <mergeCell ref="BI25:BI26"/>
    <mergeCell ref="AX25:AX26"/>
    <mergeCell ref="AY25:AY26"/>
    <mergeCell ref="AZ25:AZ26"/>
    <mergeCell ref="BA25:BA26"/>
    <mergeCell ref="BB25:BB26"/>
    <mergeCell ref="BC25:BC26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AO25:AO26"/>
    <mergeCell ref="AP25:AP26"/>
    <mergeCell ref="AQ25:AQ26"/>
    <mergeCell ref="J27:J28"/>
    <mergeCell ref="K27:K28"/>
    <mergeCell ref="L27:L28"/>
    <mergeCell ref="M27:M28"/>
    <mergeCell ref="N27:N28"/>
    <mergeCell ref="O27:O28"/>
    <mergeCell ref="BV25:BV26"/>
    <mergeCell ref="BW25:BW26"/>
    <mergeCell ref="BX25:BX26"/>
    <mergeCell ref="A27:A28"/>
    <mergeCell ref="B27:C28"/>
    <mergeCell ref="D27:D28"/>
    <mergeCell ref="F27:F28"/>
    <mergeCell ref="G27:G28"/>
    <mergeCell ref="H27:H28"/>
    <mergeCell ref="I27:I28"/>
    <mergeCell ref="BP25:BP26"/>
    <mergeCell ref="BQ25:BQ26"/>
    <mergeCell ref="BR25:BR26"/>
    <mergeCell ref="BS25:BS26"/>
    <mergeCell ref="BT25:BT26"/>
    <mergeCell ref="BU25:BU26"/>
    <mergeCell ref="BJ25:BJ26"/>
    <mergeCell ref="BK25:BK26"/>
    <mergeCell ref="BL25:BL26"/>
    <mergeCell ref="BM25:BM26"/>
    <mergeCell ref="BN25:BN26"/>
    <mergeCell ref="BO25:BO26"/>
    <mergeCell ref="BD25:BD26"/>
    <mergeCell ref="BE25:BE26"/>
    <mergeCell ref="BF25:BF26"/>
    <mergeCell ref="BG25:BG26"/>
    <mergeCell ref="AB27:AB28"/>
    <mergeCell ref="AC27:AC28"/>
    <mergeCell ref="AD27:AD28"/>
    <mergeCell ref="AE27:AE28"/>
    <mergeCell ref="AF27:AF28"/>
    <mergeCell ref="AG27:AG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BD27:BD28"/>
    <mergeCell ref="BE27:BE28"/>
    <mergeCell ref="AT27:AT28"/>
    <mergeCell ref="AU27:AU28"/>
    <mergeCell ref="AV27:AV28"/>
    <mergeCell ref="AW27:AW28"/>
    <mergeCell ref="AX27:AX28"/>
    <mergeCell ref="AY27:AY28"/>
    <mergeCell ref="AN27:AN28"/>
    <mergeCell ref="AO27:AO28"/>
    <mergeCell ref="AP27:AP28"/>
    <mergeCell ref="AQ27:AQ28"/>
    <mergeCell ref="AR27:AR28"/>
    <mergeCell ref="AS27:AS28"/>
    <mergeCell ref="AH27:AH28"/>
    <mergeCell ref="AI27:AI28"/>
    <mergeCell ref="AJ27:AJ28"/>
    <mergeCell ref="AK27:AK28"/>
    <mergeCell ref="AL27:AL28"/>
    <mergeCell ref="AM27:AM28"/>
    <mergeCell ref="BX27:BX28"/>
    <mergeCell ref="A29:A30"/>
    <mergeCell ref="B29:C30"/>
    <mergeCell ref="D29:D30"/>
    <mergeCell ref="F29:F30"/>
    <mergeCell ref="G29:G30"/>
    <mergeCell ref="H29:H30"/>
    <mergeCell ref="I29:I30"/>
    <mergeCell ref="J29:J30"/>
    <mergeCell ref="K29:K30"/>
    <mergeCell ref="BR27:BR28"/>
    <mergeCell ref="BS27:BS28"/>
    <mergeCell ref="BT27:BT28"/>
    <mergeCell ref="BU27:BU28"/>
    <mergeCell ref="BV27:BV28"/>
    <mergeCell ref="BW27:BW28"/>
    <mergeCell ref="BL27:BL28"/>
    <mergeCell ref="BM27:BM28"/>
    <mergeCell ref="BN27:BN28"/>
    <mergeCell ref="BO27:BO28"/>
    <mergeCell ref="BP27:BP28"/>
    <mergeCell ref="BQ27:BQ28"/>
    <mergeCell ref="BF27:BF28"/>
    <mergeCell ref="BG27:BG28"/>
    <mergeCell ref="BH27:BH28"/>
    <mergeCell ref="BI27:BI28"/>
    <mergeCell ref="BJ27:BJ28"/>
    <mergeCell ref="BK27:BK28"/>
    <mergeCell ref="AZ27:AZ28"/>
    <mergeCell ref="BA27:BA28"/>
    <mergeCell ref="BB27:BB28"/>
    <mergeCell ref="BC27:BC28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A31:A32"/>
    <mergeCell ref="B31:C32"/>
    <mergeCell ref="D31:D32"/>
    <mergeCell ref="F31:F32"/>
    <mergeCell ref="G31:G32"/>
    <mergeCell ref="BN29:BN30"/>
    <mergeCell ref="BO29:BO30"/>
    <mergeCell ref="BP29:BP30"/>
    <mergeCell ref="BQ29:BQ30"/>
    <mergeCell ref="BR29:BR30"/>
    <mergeCell ref="BS29:BS30"/>
    <mergeCell ref="BH29:BH30"/>
    <mergeCell ref="BI29:BI30"/>
    <mergeCell ref="BJ29:BJ30"/>
    <mergeCell ref="BK29:BK30"/>
    <mergeCell ref="BL29:BL30"/>
    <mergeCell ref="BM29:BM30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Z29:AZ30"/>
    <mergeCell ref="BA29:BA30"/>
    <mergeCell ref="AP29:AP30"/>
    <mergeCell ref="AQ29:AQ30"/>
    <mergeCell ref="AR29:AR30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T29:BT30"/>
    <mergeCell ref="BU29:BU30"/>
    <mergeCell ref="BV29:BV30"/>
    <mergeCell ref="BW29:BW30"/>
    <mergeCell ref="BX29:BX30"/>
    <mergeCell ref="AS29:AS30"/>
    <mergeCell ref="AT29:AT30"/>
    <mergeCell ref="AU29:AU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X31:X32"/>
    <mergeCell ref="Y31:Y32"/>
    <mergeCell ref="BH31:BH32"/>
    <mergeCell ref="BI31:BI32"/>
    <mergeCell ref="AX31:AX32"/>
    <mergeCell ref="AY31:AY32"/>
    <mergeCell ref="AZ31:AZ32"/>
    <mergeCell ref="BA31:BA32"/>
    <mergeCell ref="BB31:BB32"/>
    <mergeCell ref="BC31:BC32"/>
    <mergeCell ref="AR31:AR32"/>
    <mergeCell ref="AS31:AS32"/>
    <mergeCell ref="AT31:AT32"/>
    <mergeCell ref="AU31:AU32"/>
    <mergeCell ref="AV31:AV32"/>
    <mergeCell ref="AW31:AW32"/>
    <mergeCell ref="AL31:AL32"/>
    <mergeCell ref="AM31:AM32"/>
    <mergeCell ref="AN31:AN32"/>
    <mergeCell ref="AO31:AO32"/>
    <mergeCell ref="AP31:AP32"/>
    <mergeCell ref="AQ31:AQ32"/>
    <mergeCell ref="J33:J34"/>
    <mergeCell ref="K33:K34"/>
    <mergeCell ref="L33:L34"/>
    <mergeCell ref="M33:M34"/>
    <mergeCell ref="N33:N34"/>
    <mergeCell ref="O33:O34"/>
    <mergeCell ref="BV31:BV32"/>
    <mergeCell ref="BW31:BW32"/>
    <mergeCell ref="BX31:BX32"/>
    <mergeCell ref="A33:A34"/>
    <mergeCell ref="B33:C34"/>
    <mergeCell ref="D33:D34"/>
    <mergeCell ref="F33:F34"/>
    <mergeCell ref="G33:G34"/>
    <mergeCell ref="H33:H34"/>
    <mergeCell ref="I33:I34"/>
    <mergeCell ref="BP31:BP32"/>
    <mergeCell ref="BQ31:BQ32"/>
    <mergeCell ref="BR31:BR32"/>
    <mergeCell ref="BS31:BS32"/>
    <mergeCell ref="BT31:BT32"/>
    <mergeCell ref="BU31:BU32"/>
    <mergeCell ref="BJ31:BJ32"/>
    <mergeCell ref="BK31:BK32"/>
    <mergeCell ref="BL31:BL32"/>
    <mergeCell ref="BM31:BM32"/>
    <mergeCell ref="BN31:BN32"/>
    <mergeCell ref="BO31:BO32"/>
    <mergeCell ref="BD31:BD32"/>
    <mergeCell ref="BE31:BE32"/>
    <mergeCell ref="BF31:BF32"/>
    <mergeCell ref="BG31:BG32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BD33:BD34"/>
    <mergeCell ref="BE33:BE34"/>
    <mergeCell ref="AT33:AT34"/>
    <mergeCell ref="AU33:AU34"/>
    <mergeCell ref="AV33:AV34"/>
    <mergeCell ref="AW33:AW34"/>
    <mergeCell ref="AX33:AX34"/>
    <mergeCell ref="AY33:AY34"/>
    <mergeCell ref="AN33:AN34"/>
    <mergeCell ref="AO33:AO34"/>
    <mergeCell ref="AP33:AP34"/>
    <mergeCell ref="AQ33:AQ34"/>
    <mergeCell ref="AR33:AR34"/>
    <mergeCell ref="AS33:AS34"/>
    <mergeCell ref="AH33:AH34"/>
    <mergeCell ref="AI33:AI34"/>
    <mergeCell ref="AJ33:AJ34"/>
    <mergeCell ref="AK33:AK34"/>
    <mergeCell ref="AL33:AL34"/>
    <mergeCell ref="AM33:AM34"/>
    <mergeCell ref="BX33:BX34"/>
    <mergeCell ref="A35:A36"/>
    <mergeCell ref="B35:C36"/>
    <mergeCell ref="D35:D36"/>
    <mergeCell ref="F35:F36"/>
    <mergeCell ref="G35:G36"/>
    <mergeCell ref="H35:H36"/>
    <mergeCell ref="I35:I36"/>
    <mergeCell ref="J35:J36"/>
    <mergeCell ref="K35:K36"/>
    <mergeCell ref="BR33:BR34"/>
    <mergeCell ref="BS33:BS34"/>
    <mergeCell ref="BT33:BT34"/>
    <mergeCell ref="BU33:BU34"/>
    <mergeCell ref="BV33:BV34"/>
    <mergeCell ref="BW33:BW34"/>
    <mergeCell ref="BL33:BL34"/>
    <mergeCell ref="BM33:BM34"/>
    <mergeCell ref="BN33:BN34"/>
    <mergeCell ref="BO33:BO34"/>
    <mergeCell ref="BP33:BP34"/>
    <mergeCell ref="BQ33:BQ34"/>
    <mergeCell ref="BF33:BF34"/>
    <mergeCell ref="BG33:BG34"/>
    <mergeCell ref="BH33:BH34"/>
    <mergeCell ref="BI33:BI34"/>
    <mergeCell ref="BJ33:BJ34"/>
    <mergeCell ref="BK33:BK34"/>
    <mergeCell ref="AZ33:AZ34"/>
    <mergeCell ref="BA33:BA34"/>
    <mergeCell ref="BB33:BB34"/>
    <mergeCell ref="BC33:BC34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A37:A38"/>
    <mergeCell ref="B37:C38"/>
    <mergeCell ref="D37:D38"/>
    <mergeCell ref="F37:F38"/>
    <mergeCell ref="G37:G38"/>
    <mergeCell ref="BN35:BN36"/>
    <mergeCell ref="BO35:BO36"/>
    <mergeCell ref="BP35:BP36"/>
    <mergeCell ref="BQ35:BQ36"/>
    <mergeCell ref="BR35:BR36"/>
    <mergeCell ref="BS35:BS36"/>
    <mergeCell ref="BH35:BH36"/>
    <mergeCell ref="BI35:BI36"/>
    <mergeCell ref="BJ35:BJ36"/>
    <mergeCell ref="BK35:BK36"/>
    <mergeCell ref="BL35:BL36"/>
    <mergeCell ref="BM35:BM36"/>
    <mergeCell ref="BB35:BB36"/>
    <mergeCell ref="BC35:BC36"/>
    <mergeCell ref="BD35:BD36"/>
    <mergeCell ref="BE35:BE36"/>
    <mergeCell ref="BF35:BF36"/>
    <mergeCell ref="BG35:BG36"/>
    <mergeCell ref="AV35:AV36"/>
    <mergeCell ref="AW35:AW36"/>
    <mergeCell ref="AX35:AX36"/>
    <mergeCell ref="AY35:AY36"/>
    <mergeCell ref="AZ35:AZ36"/>
    <mergeCell ref="BA35:BA36"/>
    <mergeCell ref="AP35:AP36"/>
    <mergeCell ref="AQ35:AQ36"/>
    <mergeCell ref="AR35:AR36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T35:BT36"/>
    <mergeCell ref="BU35:BU36"/>
    <mergeCell ref="BV35:BV36"/>
    <mergeCell ref="BW35:BW36"/>
    <mergeCell ref="BX35:BX36"/>
    <mergeCell ref="AS35:AS36"/>
    <mergeCell ref="AT35:AT36"/>
    <mergeCell ref="AU35:AU36"/>
    <mergeCell ref="AJ35:AJ36"/>
    <mergeCell ref="AK35:AK36"/>
    <mergeCell ref="AL35:AL36"/>
    <mergeCell ref="AM35:AM36"/>
    <mergeCell ref="AN35:AN36"/>
    <mergeCell ref="AO35:AO36"/>
    <mergeCell ref="AD35:AD36"/>
    <mergeCell ref="AE35:AE36"/>
    <mergeCell ref="AF35:AF36"/>
    <mergeCell ref="AG35:AG36"/>
    <mergeCell ref="AH35:AH36"/>
    <mergeCell ref="AI35:AI36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Y37:Y38"/>
    <mergeCell ref="BH37:BH38"/>
    <mergeCell ref="BI37:BI38"/>
    <mergeCell ref="AX37:AX38"/>
    <mergeCell ref="AY37:AY38"/>
    <mergeCell ref="AZ37:AZ38"/>
    <mergeCell ref="BA37:BA38"/>
    <mergeCell ref="BB37:BB38"/>
    <mergeCell ref="BC37:BC38"/>
    <mergeCell ref="AR37:AR38"/>
    <mergeCell ref="AS37:AS38"/>
    <mergeCell ref="AT37:AT38"/>
    <mergeCell ref="AU37:AU38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J39:J40"/>
    <mergeCell ref="K39:K40"/>
    <mergeCell ref="L39:L40"/>
    <mergeCell ref="M39:M40"/>
    <mergeCell ref="N39:N40"/>
    <mergeCell ref="O39:O40"/>
    <mergeCell ref="BV37:BV38"/>
    <mergeCell ref="BW37:BW38"/>
    <mergeCell ref="BX37:BX38"/>
    <mergeCell ref="A39:A40"/>
    <mergeCell ref="B39:C40"/>
    <mergeCell ref="D39:D40"/>
    <mergeCell ref="F39:F40"/>
    <mergeCell ref="G39:G40"/>
    <mergeCell ref="H39:H40"/>
    <mergeCell ref="I39:I40"/>
    <mergeCell ref="BP37:BP38"/>
    <mergeCell ref="BQ37:BQ38"/>
    <mergeCell ref="BR37:BR38"/>
    <mergeCell ref="BS37:BS38"/>
    <mergeCell ref="BT37:BT38"/>
    <mergeCell ref="BU37:BU38"/>
    <mergeCell ref="BJ37:BJ38"/>
    <mergeCell ref="BK37:BK38"/>
    <mergeCell ref="BL37:BL38"/>
    <mergeCell ref="BM37:BM38"/>
    <mergeCell ref="BN37:BN38"/>
    <mergeCell ref="BO37:BO38"/>
    <mergeCell ref="BD37:BD38"/>
    <mergeCell ref="BE37:BE38"/>
    <mergeCell ref="BF37:BF38"/>
    <mergeCell ref="BG37:BG38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BD39:BD40"/>
    <mergeCell ref="BE39:BE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BX39:BX40"/>
    <mergeCell ref="A41:A42"/>
    <mergeCell ref="B41:C42"/>
    <mergeCell ref="D41:D42"/>
    <mergeCell ref="F41:F42"/>
    <mergeCell ref="G41:G42"/>
    <mergeCell ref="H41:H42"/>
    <mergeCell ref="I41:I42"/>
    <mergeCell ref="J41:J42"/>
    <mergeCell ref="K41:K42"/>
    <mergeCell ref="BR39:BR40"/>
    <mergeCell ref="BS39:BS40"/>
    <mergeCell ref="BT39:BT40"/>
    <mergeCell ref="BU39:BU40"/>
    <mergeCell ref="BV39:BV40"/>
    <mergeCell ref="BW39:BW40"/>
    <mergeCell ref="BL39:BL40"/>
    <mergeCell ref="BM39:BM40"/>
    <mergeCell ref="BN39:BN40"/>
    <mergeCell ref="BO39:BO40"/>
    <mergeCell ref="BP39:BP40"/>
    <mergeCell ref="BQ39:BQ40"/>
    <mergeCell ref="BF39:BF40"/>
    <mergeCell ref="BG39:BG40"/>
    <mergeCell ref="BH39:BH40"/>
    <mergeCell ref="BI39:BI40"/>
    <mergeCell ref="BJ39:BJ40"/>
    <mergeCell ref="BK39:BK40"/>
    <mergeCell ref="AZ39:AZ40"/>
    <mergeCell ref="BA39:BA40"/>
    <mergeCell ref="BB39:BB40"/>
    <mergeCell ref="BC39:BC40"/>
    <mergeCell ref="X41:X42"/>
    <mergeCell ref="Y41:Y42"/>
    <mergeCell ref="Z41:Z42"/>
    <mergeCell ref="AA41:AA42"/>
    <mergeCell ref="AB41:AB42"/>
    <mergeCell ref="AC41:AC42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O41:O42"/>
    <mergeCell ref="P41:P42"/>
    <mergeCell ref="Q41:Q42"/>
    <mergeCell ref="AZ41:AZ42"/>
    <mergeCell ref="BA41:BA42"/>
    <mergeCell ref="AP41:AP42"/>
    <mergeCell ref="AQ41:AQ42"/>
    <mergeCell ref="AR41:AR42"/>
    <mergeCell ref="AS41:AS42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D41:AD42"/>
    <mergeCell ref="AE41:AE42"/>
    <mergeCell ref="AF41:AF42"/>
    <mergeCell ref="AG41:AG42"/>
    <mergeCell ref="AH41:AH42"/>
    <mergeCell ref="AI41:AI42"/>
    <mergeCell ref="BT41:BT42"/>
    <mergeCell ref="BU41:BU42"/>
    <mergeCell ref="BV41:BV42"/>
    <mergeCell ref="BW41:BW42"/>
    <mergeCell ref="BX41:BX42"/>
    <mergeCell ref="A43:A44"/>
    <mergeCell ref="B43:C44"/>
    <mergeCell ref="D43:D44"/>
    <mergeCell ref="F43:F44"/>
    <mergeCell ref="G43:G44"/>
    <mergeCell ref="BN41:BN42"/>
    <mergeCell ref="BO41:BO42"/>
    <mergeCell ref="BP41:BP42"/>
    <mergeCell ref="BQ41:BQ42"/>
    <mergeCell ref="BR41:BR42"/>
    <mergeCell ref="BS41:BS42"/>
    <mergeCell ref="BH41:BH42"/>
    <mergeCell ref="BI41:BI42"/>
    <mergeCell ref="BJ41:BJ42"/>
    <mergeCell ref="BK41:BK42"/>
    <mergeCell ref="BL41:BL42"/>
    <mergeCell ref="BM41:BM42"/>
    <mergeCell ref="BB41:BB42"/>
    <mergeCell ref="BC41:BC42"/>
    <mergeCell ref="BD41:BD42"/>
    <mergeCell ref="BE41:BE42"/>
    <mergeCell ref="BF41:BF42"/>
    <mergeCell ref="BG41:BG42"/>
    <mergeCell ref="AV41:AV42"/>
    <mergeCell ref="AW41:AW42"/>
    <mergeCell ref="AX41:AX42"/>
    <mergeCell ref="AY41:AY42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BN43:BN44"/>
    <mergeCell ref="BO43:BO44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BV43:BV44"/>
    <mergeCell ref="BW43:BW44"/>
    <mergeCell ref="BX43:BX44"/>
    <mergeCell ref="A45:A46"/>
    <mergeCell ref="B45:C46"/>
    <mergeCell ref="D45:D46"/>
    <mergeCell ref="F45:F46"/>
    <mergeCell ref="G45:G46"/>
    <mergeCell ref="H45:H46"/>
    <mergeCell ref="I45:I46"/>
    <mergeCell ref="BP43:BP44"/>
    <mergeCell ref="BQ43:BQ44"/>
    <mergeCell ref="BR43:BR44"/>
    <mergeCell ref="BS43:BS44"/>
    <mergeCell ref="BT43:BT44"/>
    <mergeCell ref="BU43:BU44"/>
    <mergeCell ref="BJ43:BJ44"/>
    <mergeCell ref="BK43:BK44"/>
    <mergeCell ref="BL43:BL44"/>
    <mergeCell ref="BM43:BM44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AZ45:AZ46"/>
    <mergeCell ref="BA45:BA46"/>
    <mergeCell ref="BB45:BB46"/>
    <mergeCell ref="BC45:BC46"/>
    <mergeCell ref="BD45:BD46"/>
    <mergeCell ref="BE45:BE46"/>
    <mergeCell ref="AT45:AT46"/>
    <mergeCell ref="AU45:AU46"/>
    <mergeCell ref="AV45:AV46"/>
    <mergeCell ref="AW45:AW46"/>
    <mergeCell ref="AX45:AX46"/>
    <mergeCell ref="AY45:AY46"/>
    <mergeCell ref="AN45:AN46"/>
    <mergeCell ref="AO45:AO46"/>
    <mergeCell ref="AP45:AP46"/>
    <mergeCell ref="AQ45:AQ46"/>
    <mergeCell ref="AR45:AR46"/>
    <mergeCell ref="AS45:AS46"/>
    <mergeCell ref="BX45:BX46"/>
    <mergeCell ref="BR45:BR46"/>
    <mergeCell ref="BS45:BS46"/>
    <mergeCell ref="BT45:BT46"/>
    <mergeCell ref="BU45:BU46"/>
    <mergeCell ref="BV45:BV46"/>
    <mergeCell ref="BW45:BW46"/>
    <mergeCell ref="BL45:BL46"/>
    <mergeCell ref="BM45:BM46"/>
    <mergeCell ref="BN45:BN46"/>
    <mergeCell ref="BO45:BO46"/>
    <mergeCell ref="BP45:BP46"/>
    <mergeCell ref="BQ45:BQ46"/>
    <mergeCell ref="BF45:BF46"/>
    <mergeCell ref="BG45:BG46"/>
    <mergeCell ref="BH45:BH46"/>
    <mergeCell ref="BI45:BI46"/>
    <mergeCell ref="BJ45:BJ46"/>
    <mergeCell ref="BK45:BK46"/>
  </mergeCells>
  <phoneticPr fontId="1"/>
  <conditionalFormatting sqref="AA23 AM23 N25:O25 F17:I17 F19:J19 F25:J25 H29:I29 H33:I33 H37:I37 H41:I41 H45:I45 F23:H23 H27:I27 H31:I31 H35:I35 H43:I43 O19:R19 W19 AD19 Z19:AA19 F21:K21 V21:W21 Z21:AA21 AD21:AE21 AH21 R25 N21:S21">
    <cfRule type="cellIs" dxfId="662" priority="221" operator="equal">
      <formula>1</formula>
    </cfRule>
  </conditionalFormatting>
  <conditionalFormatting sqref="K25">
    <cfRule type="cellIs" dxfId="661" priority="220" operator="equal">
      <formula>1</formula>
    </cfRule>
  </conditionalFormatting>
  <conditionalFormatting sqref="AD23">
    <cfRule type="cellIs" dxfId="660" priority="219" operator="equal">
      <formula>1</formula>
    </cfRule>
  </conditionalFormatting>
  <conditionalFormatting sqref="AP23">
    <cfRule type="cellIs" dxfId="659" priority="218" operator="equal">
      <formula>1</formula>
    </cfRule>
  </conditionalFormatting>
  <conditionalFormatting sqref="F45:G45 J45">
    <cfRule type="cellIs" dxfId="658" priority="217" operator="equal">
      <formula>1</formula>
    </cfRule>
  </conditionalFormatting>
  <conditionalFormatting sqref="K45 N45">
    <cfRule type="cellIs" dxfId="657" priority="216" operator="equal">
      <formula>1</formula>
    </cfRule>
  </conditionalFormatting>
  <conditionalFormatting sqref="O45 R45">
    <cfRule type="cellIs" dxfId="656" priority="215" operator="equal">
      <formula>1</formula>
    </cfRule>
  </conditionalFormatting>
  <conditionalFormatting sqref="S45 V45">
    <cfRule type="cellIs" dxfId="655" priority="214" operator="equal">
      <formula>1</formula>
    </cfRule>
  </conditionalFormatting>
  <conditionalFormatting sqref="W45 Z45">
    <cfRule type="cellIs" dxfId="654" priority="213" operator="equal">
      <formula>1</formula>
    </cfRule>
  </conditionalFormatting>
  <conditionalFormatting sqref="AA45 AD45">
    <cfRule type="cellIs" dxfId="653" priority="212" operator="equal">
      <formula>1</formula>
    </cfRule>
  </conditionalFormatting>
  <conditionalFormatting sqref="AE45 AH45">
    <cfRule type="cellIs" dxfId="652" priority="211" operator="equal">
      <formula>1</formula>
    </cfRule>
  </conditionalFormatting>
  <conditionalFormatting sqref="AI45 AL45">
    <cfRule type="cellIs" dxfId="651" priority="210" operator="equal">
      <formula>1</formula>
    </cfRule>
  </conditionalFormatting>
  <conditionalFormatting sqref="AM45 AP45">
    <cfRule type="cellIs" dxfId="650" priority="209" operator="equal">
      <formula>1</formula>
    </cfRule>
  </conditionalFormatting>
  <conditionalFormatting sqref="AQ45 AT45">
    <cfRule type="cellIs" dxfId="649" priority="208" operator="equal">
      <formula>1</formula>
    </cfRule>
  </conditionalFormatting>
  <conditionalFormatting sqref="AU45 AX45">
    <cfRule type="cellIs" dxfId="648" priority="207" operator="equal">
      <formula>1</formula>
    </cfRule>
  </conditionalFormatting>
  <conditionalFormatting sqref="AY45 BB45">
    <cfRule type="cellIs" dxfId="647" priority="206" operator="equal">
      <formula>1</formula>
    </cfRule>
  </conditionalFormatting>
  <conditionalFormatting sqref="BC45 BF45">
    <cfRule type="cellIs" dxfId="646" priority="205" operator="equal">
      <formula>1</formula>
    </cfRule>
  </conditionalFormatting>
  <conditionalFormatting sqref="BG45 BJ45">
    <cfRule type="cellIs" dxfId="645" priority="204" operator="equal">
      <formula>1</formula>
    </cfRule>
  </conditionalFormatting>
  <conditionalFormatting sqref="BK45 BN45">
    <cfRule type="cellIs" dxfId="644" priority="203" operator="equal">
      <formula>1</formula>
    </cfRule>
  </conditionalFormatting>
  <conditionalFormatting sqref="BO45 BR45:BS45">
    <cfRule type="cellIs" dxfId="643" priority="202" operator="equal">
      <formula>1</formula>
    </cfRule>
  </conditionalFormatting>
  <conditionalFormatting sqref="F43:G43 J43">
    <cfRule type="cellIs" dxfId="642" priority="201" operator="equal">
      <formula>1</formula>
    </cfRule>
  </conditionalFormatting>
  <conditionalFormatting sqref="K43 N43">
    <cfRule type="cellIs" dxfId="641" priority="200" operator="equal">
      <formula>1</formula>
    </cfRule>
  </conditionalFormatting>
  <conditionalFormatting sqref="O43 R43">
    <cfRule type="cellIs" dxfId="640" priority="199" operator="equal">
      <formula>1</formula>
    </cfRule>
  </conditionalFormatting>
  <conditionalFormatting sqref="S43 V43">
    <cfRule type="cellIs" dxfId="639" priority="198" operator="equal">
      <formula>1</formula>
    </cfRule>
  </conditionalFormatting>
  <conditionalFormatting sqref="W43 Z43">
    <cfRule type="cellIs" dxfId="638" priority="197" operator="equal">
      <formula>1</formula>
    </cfRule>
  </conditionalFormatting>
  <conditionalFormatting sqref="AA43 AD43">
    <cfRule type="cellIs" dxfId="637" priority="196" operator="equal">
      <formula>1</formula>
    </cfRule>
  </conditionalFormatting>
  <conditionalFormatting sqref="AE43 AH43">
    <cfRule type="cellIs" dxfId="636" priority="195" operator="equal">
      <formula>1</formula>
    </cfRule>
  </conditionalFormatting>
  <conditionalFormatting sqref="AI43 AL43">
    <cfRule type="cellIs" dxfId="635" priority="194" operator="equal">
      <formula>1</formula>
    </cfRule>
  </conditionalFormatting>
  <conditionalFormatting sqref="AM43 AP43">
    <cfRule type="cellIs" dxfId="634" priority="193" operator="equal">
      <formula>1</formula>
    </cfRule>
  </conditionalFormatting>
  <conditionalFormatting sqref="AQ43 AT43">
    <cfRule type="cellIs" dxfId="633" priority="192" operator="equal">
      <formula>1</formula>
    </cfRule>
  </conditionalFormatting>
  <conditionalFormatting sqref="AU43 AX43">
    <cfRule type="cellIs" dxfId="632" priority="191" operator="equal">
      <formula>1</formula>
    </cfRule>
  </conditionalFormatting>
  <conditionalFormatting sqref="AY43 BB43">
    <cfRule type="cellIs" dxfId="631" priority="190" operator="equal">
      <formula>1</formula>
    </cfRule>
  </conditionalFormatting>
  <conditionalFormatting sqref="BC43 BF43">
    <cfRule type="cellIs" dxfId="630" priority="189" operator="equal">
      <formula>1</formula>
    </cfRule>
  </conditionalFormatting>
  <conditionalFormatting sqref="BG43 BJ43">
    <cfRule type="cellIs" dxfId="629" priority="188" operator="equal">
      <formula>1</formula>
    </cfRule>
  </conditionalFormatting>
  <conditionalFormatting sqref="BK43 BN43">
    <cfRule type="cellIs" dxfId="628" priority="187" operator="equal">
      <formula>1</formula>
    </cfRule>
  </conditionalFormatting>
  <conditionalFormatting sqref="BO43 BR43:BS43">
    <cfRule type="cellIs" dxfId="627" priority="186" operator="equal">
      <formula>1</formula>
    </cfRule>
  </conditionalFormatting>
  <conditionalFormatting sqref="F41:G41 J41">
    <cfRule type="cellIs" dxfId="626" priority="185" operator="equal">
      <formula>1</formula>
    </cfRule>
  </conditionalFormatting>
  <conditionalFormatting sqref="K41 N41">
    <cfRule type="cellIs" dxfId="625" priority="184" operator="equal">
      <formula>1</formula>
    </cfRule>
  </conditionalFormatting>
  <conditionalFormatting sqref="O41 R41">
    <cfRule type="cellIs" dxfId="624" priority="183" operator="equal">
      <formula>1</formula>
    </cfRule>
  </conditionalFormatting>
  <conditionalFormatting sqref="S41 V41">
    <cfRule type="cellIs" dxfId="623" priority="182" operator="equal">
      <formula>1</formula>
    </cfRule>
  </conditionalFormatting>
  <conditionalFormatting sqref="W41 Z41">
    <cfRule type="cellIs" dxfId="622" priority="181" operator="equal">
      <formula>1</formula>
    </cfRule>
  </conditionalFormatting>
  <conditionalFormatting sqref="AA41 AD41">
    <cfRule type="cellIs" dxfId="621" priority="180" operator="equal">
      <formula>1</formula>
    </cfRule>
  </conditionalFormatting>
  <conditionalFormatting sqref="AE41 AH41">
    <cfRule type="cellIs" dxfId="620" priority="179" operator="equal">
      <formula>1</formula>
    </cfRule>
  </conditionalFormatting>
  <conditionalFormatting sqref="AI41 AL41">
    <cfRule type="cellIs" dxfId="619" priority="178" operator="equal">
      <formula>1</formula>
    </cfRule>
  </conditionalFormatting>
  <conditionalFormatting sqref="AM41 AP41">
    <cfRule type="cellIs" dxfId="618" priority="177" operator="equal">
      <formula>1</formula>
    </cfRule>
  </conditionalFormatting>
  <conditionalFormatting sqref="AQ41 AT41">
    <cfRule type="cellIs" dxfId="617" priority="176" operator="equal">
      <formula>1</formula>
    </cfRule>
  </conditionalFormatting>
  <conditionalFormatting sqref="AU41 AX41">
    <cfRule type="cellIs" dxfId="616" priority="175" operator="equal">
      <formula>1</formula>
    </cfRule>
  </conditionalFormatting>
  <conditionalFormatting sqref="AY41 BB41">
    <cfRule type="cellIs" dxfId="615" priority="174" operator="equal">
      <formula>1</formula>
    </cfRule>
  </conditionalFormatting>
  <conditionalFormatting sqref="BC41 BF41">
    <cfRule type="cellIs" dxfId="614" priority="173" operator="equal">
      <formula>1</formula>
    </cfRule>
  </conditionalFormatting>
  <conditionalFormatting sqref="BG41 BJ41">
    <cfRule type="cellIs" dxfId="613" priority="172" operator="equal">
      <formula>1</formula>
    </cfRule>
  </conditionalFormatting>
  <conditionalFormatting sqref="BK41 BN41">
    <cfRule type="cellIs" dxfId="612" priority="171" operator="equal">
      <formula>1</formula>
    </cfRule>
  </conditionalFormatting>
  <conditionalFormatting sqref="BO41 BR41:BS41">
    <cfRule type="cellIs" dxfId="611" priority="170" operator="equal">
      <formula>1</formula>
    </cfRule>
  </conditionalFormatting>
  <conditionalFormatting sqref="N27:O27 F27:G27 BC27 J27 R27 BF27:BG27 BJ27:BK27 BN27:BO27 BR27:BS27">
    <cfRule type="cellIs" dxfId="610" priority="169" operator="equal">
      <formula>1</formula>
    </cfRule>
  </conditionalFormatting>
  <conditionalFormatting sqref="K27">
    <cfRule type="cellIs" dxfId="609" priority="168" operator="equal">
      <formula>1</formula>
    </cfRule>
  </conditionalFormatting>
  <conditionalFormatting sqref="AE33">
    <cfRule type="cellIs" dxfId="608" priority="159" operator="equal">
      <formula>1</formula>
    </cfRule>
  </conditionalFormatting>
  <conditionalFormatting sqref="AX33">
    <cfRule type="cellIs" dxfId="607" priority="158" operator="equal">
      <formula>1</formula>
    </cfRule>
  </conditionalFormatting>
  <conditionalFormatting sqref="AY33 BB33">
    <cfRule type="cellIs" dxfId="606" priority="157" operator="equal">
      <formula>1</formula>
    </cfRule>
  </conditionalFormatting>
  <conditionalFormatting sqref="N35:O35 F35:G35 BC35 AH35:AI35 J35 R35:S35 V35:W35 Z35:AA35 AL35:AM35 AP35:AQ35 AT35:AU35 BF35:BG35 BJ35:BK35 BN35:BO35 BR35:BS35">
    <cfRule type="cellIs" dxfId="605" priority="156" operator="equal">
      <formula>1</formula>
    </cfRule>
  </conditionalFormatting>
  <conditionalFormatting sqref="N29:O29 F29:G29 BC29 J29 R29 BF29:BG29 BJ29:BK29 BN29:BO29 BR29:BS29">
    <cfRule type="cellIs" dxfId="604" priority="167" operator="equal">
      <formula>1</formula>
    </cfRule>
  </conditionalFormatting>
  <conditionalFormatting sqref="K29">
    <cfRule type="cellIs" dxfId="603" priority="166" operator="equal">
      <formula>1</formula>
    </cfRule>
  </conditionalFormatting>
  <conditionalFormatting sqref="BO17:BS17">
    <cfRule type="cellIs" dxfId="602" priority="124" operator="equal">
      <formula>1</formula>
    </cfRule>
  </conditionalFormatting>
  <conditionalFormatting sqref="AU19:AX19">
    <cfRule type="cellIs" dxfId="601" priority="123" operator="equal">
      <formula>1</formula>
    </cfRule>
  </conditionalFormatting>
  <conditionalFormatting sqref="AY19:BB19">
    <cfRule type="cellIs" dxfId="600" priority="122" operator="equal">
      <formula>1</formula>
    </cfRule>
  </conditionalFormatting>
  <conditionalFormatting sqref="BC19:BF19">
    <cfRule type="cellIs" dxfId="599" priority="121" operator="equal">
      <formula>1</formula>
    </cfRule>
  </conditionalFormatting>
  <conditionalFormatting sqref="N31 F31:G31 BC31 J31 BF31:BG31 BJ31:BK31 BN31:BO31 BR31:BS31">
    <cfRule type="cellIs" dxfId="598" priority="165" operator="equal">
      <formula>1</formula>
    </cfRule>
  </conditionalFormatting>
  <conditionalFormatting sqref="K31">
    <cfRule type="cellIs" dxfId="597" priority="164" operator="equal">
      <formula>1</formula>
    </cfRule>
  </conditionalFormatting>
  <conditionalFormatting sqref="AX35">
    <cfRule type="cellIs" dxfId="596" priority="152" operator="equal">
      <formula>1</formula>
    </cfRule>
  </conditionalFormatting>
  <conditionalFormatting sqref="AY35 BB35">
    <cfRule type="cellIs" dxfId="595" priority="151" operator="equal">
      <formula>1</formula>
    </cfRule>
  </conditionalFormatting>
  <conditionalFormatting sqref="N37:O37 F37:G37 BC37 AH37:AI37 J37 R37:S37 V37:W37 Z37:AA37 AL37:AM37 AP37:AQ37 AT37:AU37 BF37:BG37 BJ37:BK37 BN37:BO37 BR37:BS37">
    <cfRule type="cellIs" dxfId="594" priority="150" operator="equal">
      <formula>1</formula>
    </cfRule>
  </conditionalFormatting>
  <conditionalFormatting sqref="AY31 BB31">
    <cfRule type="cellIs" dxfId="593" priority="163" operator="equal">
      <formula>1</formula>
    </cfRule>
  </conditionalFormatting>
  <conditionalFormatting sqref="N33:O33 F33:G33 BC33 AH33:AI33 J33 R33:S33 V33:W33 Z33:AA33 AL33:AM33 AP33:AQ33 AT33:AU33 BF33:BG33 BJ33:BK33 BN33:BO33 BR33:BS33">
    <cfRule type="cellIs" dxfId="592" priority="162" operator="equal">
      <formula>1</formula>
    </cfRule>
  </conditionalFormatting>
  <conditionalFormatting sqref="K33">
    <cfRule type="cellIs" dxfId="591" priority="161" operator="equal">
      <formula>1</formula>
    </cfRule>
  </conditionalFormatting>
  <conditionalFormatting sqref="AD33">
    <cfRule type="cellIs" dxfId="590" priority="160" operator="equal">
      <formula>1</formula>
    </cfRule>
  </conditionalFormatting>
  <conditionalFormatting sqref="K35">
    <cfRule type="cellIs" dxfId="589" priority="155" operator="equal">
      <formula>1</formula>
    </cfRule>
  </conditionalFormatting>
  <conditionalFormatting sqref="AD35">
    <cfRule type="cellIs" dxfId="588" priority="154" operator="equal">
      <formula>1</formula>
    </cfRule>
  </conditionalFormatting>
  <conditionalFormatting sqref="AE35">
    <cfRule type="cellIs" dxfId="587" priority="153" operator="equal">
      <formula>1</formula>
    </cfRule>
  </conditionalFormatting>
  <conditionalFormatting sqref="K37">
    <cfRule type="cellIs" dxfId="586" priority="149" operator="equal">
      <formula>1</formula>
    </cfRule>
  </conditionalFormatting>
  <conditionalFormatting sqref="AD37">
    <cfRule type="cellIs" dxfId="585" priority="148" operator="equal">
      <formula>1</formula>
    </cfRule>
  </conditionalFormatting>
  <conditionalFormatting sqref="AE37">
    <cfRule type="cellIs" dxfId="584" priority="147" operator="equal">
      <formula>1</formula>
    </cfRule>
  </conditionalFormatting>
  <conditionalFormatting sqref="AX37">
    <cfRule type="cellIs" dxfId="583" priority="146" operator="equal">
      <formula>1</formula>
    </cfRule>
  </conditionalFormatting>
  <conditionalFormatting sqref="AY37 BB37">
    <cfRule type="cellIs" dxfId="582" priority="145" operator="equal">
      <formula>1</formula>
    </cfRule>
  </conditionalFormatting>
  <conditionalFormatting sqref="K19:N19">
    <cfRule type="cellIs" dxfId="581" priority="144" operator="equal">
      <formula>1</formula>
    </cfRule>
  </conditionalFormatting>
  <conditionalFormatting sqref="S19:V19 T21:U21">
    <cfRule type="cellIs" dxfId="580" priority="143" operator="equal">
      <formula>1</formula>
    </cfRule>
  </conditionalFormatting>
  <conditionalFormatting sqref="AE19:AH19 AF21:AG21">
    <cfRule type="cellIs" dxfId="579" priority="142" operator="equal">
      <formula>1</formula>
    </cfRule>
  </conditionalFormatting>
  <conditionalFormatting sqref="AI19:AL19">
    <cfRule type="cellIs" dxfId="578" priority="141" operator="equal">
      <formula>1</formula>
    </cfRule>
  </conditionalFormatting>
  <conditionalFormatting sqref="AM19:AP19">
    <cfRule type="cellIs" dxfId="577" priority="140" operator="equal">
      <formula>1</formula>
    </cfRule>
  </conditionalFormatting>
  <conditionalFormatting sqref="AQ19:AT19">
    <cfRule type="cellIs" dxfId="576" priority="139" operator="equal">
      <formula>1</formula>
    </cfRule>
  </conditionalFormatting>
  <conditionalFormatting sqref="AB19:AC19 AB21:AC21">
    <cfRule type="cellIs" dxfId="575" priority="138" operator="equal">
      <formula>1</formula>
    </cfRule>
  </conditionalFormatting>
  <conditionalFormatting sqref="X19:Y19 X21:Y21">
    <cfRule type="cellIs" dxfId="574" priority="137" operator="equal">
      <formula>1</formula>
    </cfRule>
  </conditionalFormatting>
  <conditionalFormatting sqref="L25:M25 L27:M27 L29:M29 L31:M31 L33:M33 L35:M35 L37:M37">
    <cfRule type="cellIs" dxfId="573" priority="136" operator="equal">
      <formula>1</formula>
    </cfRule>
  </conditionalFormatting>
  <conditionalFormatting sqref="P25:Q25 P27:Q27 P29:Q29 P33:Q33 P35:Q35 P37:Q37">
    <cfRule type="cellIs" dxfId="572" priority="135" operator="equal">
      <formula>1</formula>
    </cfRule>
  </conditionalFormatting>
  <conditionalFormatting sqref="U23:V23 T33:U33 T35:U35 T37:U37">
    <cfRule type="cellIs" dxfId="571" priority="134" operator="equal">
      <formula>1</formula>
    </cfRule>
  </conditionalFormatting>
  <conditionalFormatting sqref="W23:Z23 X33:Y33 X35:Y35 X37:Y37">
    <cfRule type="cellIs" dxfId="570" priority="133" operator="equal">
      <formula>1</formula>
    </cfRule>
  </conditionalFormatting>
  <conditionalFormatting sqref="AE23:AH23 AF33:AG33 AF35:AG35 AF37:AG37">
    <cfRule type="cellIs" dxfId="569" priority="132" operator="equal">
      <formula>1</formula>
    </cfRule>
  </conditionalFormatting>
  <conditionalFormatting sqref="AI23:AL23 AJ33:AK33 AJ35:AK35 AJ37:AK37">
    <cfRule type="cellIs" dxfId="568" priority="131" operator="equal">
      <formula>1</formula>
    </cfRule>
  </conditionalFormatting>
  <conditionalFormatting sqref="AQ23:AT23 AR33:AS33 AR35:AS35 AR37:AS37">
    <cfRule type="cellIs" dxfId="567" priority="130" operator="equal">
      <formula>1</formula>
    </cfRule>
  </conditionalFormatting>
  <conditionalFormatting sqref="AU17:AX17">
    <cfRule type="cellIs" dxfId="566" priority="129" operator="equal">
      <formula>1</formula>
    </cfRule>
  </conditionalFormatting>
  <conditionalFormatting sqref="AY17:BB17">
    <cfRule type="cellIs" dxfId="565" priority="128" operator="equal">
      <formula>1</formula>
    </cfRule>
  </conditionalFormatting>
  <conditionalFormatting sqref="BC17:BF17">
    <cfRule type="cellIs" dxfId="564" priority="127" operator="equal">
      <formula>1</formula>
    </cfRule>
  </conditionalFormatting>
  <conditionalFormatting sqref="BG17:BJ17">
    <cfRule type="cellIs" dxfId="563" priority="126" operator="equal">
      <formula>1</formula>
    </cfRule>
  </conditionalFormatting>
  <conditionalFormatting sqref="BK17:BN17">
    <cfRule type="cellIs" dxfId="562" priority="125" operator="equal">
      <formula>1</formula>
    </cfRule>
  </conditionalFormatting>
  <conditionalFormatting sqref="BG19:BJ19">
    <cfRule type="cellIs" dxfId="561" priority="120" operator="equal">
      <formula>1</formula>
    </cfRule>
  </conditionalFormatting>
  <conditionalFormatting sqref="BK19:BN19">
    <cfRule type="cellIs" dxfId="560" priority="119" operator="equal">
      <formula>1</formula>
    </cfRule>
  </conditionalFormatting>
  <conditionalFormatting sqref="BO19:BS19">
    <cfRule type="cellIs" dxfId="559" priority="118" operator="equal">
      <formula>1</formula>
    </cfRule>
  </conditionalFormatting>
  <conditionalFormatting sqref="T25:U25">
    <cfRule type="cellIs" dxfId="558" priority="56" operator="equal">
      <formula>1</formula>
    </cfRule>
  </conditionalFormatting>
  <conditionalFormatting sqref="X25:Y25">
    <cfRule type="cellIs" dxfId="557" priority="55" operator="equal">
      <formula>1</formula>
    </cfRule>
  </conditionalFormatting>
  <conditionalFormatting sqref="AF25:AG25">
    <cfRule type="cellIs" dxfId="556" priority="54" operator="equal">
      <formula>1</formula>
    </cfRule>
  </conditionalFormatting>
  <conditionalFormatting sqref="BC21 AI21 AL21:AM21 AP21:AQ21 AT21:AU21 BF21:BG21 BJ21:BK21 BN21:BO21 BR21:BS21">
    <cfRule type="cellIs" dxfId="555" priority="81" operator="equal">
      <formula>1</formula>
    </cfRule>
  </conditionalFormatting>
  <conditionalFormatting sqref="AX21">
    <cfRule type="cellIs" dxfId="554" priority="80" operator="equal">
      <formula>1</formula>
    </cfRule>
  </conditionalFormatting>
  <conditionalFormatting sqref="AY21 BB21">
    <cfRule type="cellIs" dxfId="553" priority="79" operator="equal">
      <formula>1</formula>
    </cfRule>
  </conditionalFormatting>
  <conditionalFormatting sqref="AU23:AX23 AV33:AW33 AV35:AW35 AV37:AW37">
    <cfRule type="cellIs" dxfId="552" priority="117" operator="equal">
      <formula>1</formula>
    </cfRule>
  </conditionalFormatting>
  <conditionalFormatting sqref="AY23:BB23 AZ31:BA31 AZ33:BA33 AZ35:BA35 AZ37:BA37">
    <cfRule type="cellIs" dxfId="551" priority="116" operator="equal">
      <formula>1</formula>
    </cfRule>
  </conditionalFormatting>
  <conditionalFormatting sqref="BD27:BE27 BD29:BE29 BD31:BE31 BD33:BE33 BD35:BE35 BD37:BE37">
    <cfRule type="cellIs" dxfId="550" priority="115" operator="equal">
      <formula>1</formula>
    </cfRule>
  </conditionalFormatting>
  <conditionalFormatting sqref="BH27:BI27 BH29:BI29 BH31:BI31 BH33:BI33 BH35:BI35 BH37:BI37">
    <cfRule type="cellIs" dxfId="549" priority="114" operator="equal">
      <formula>1</formula>
    </cfRule>
  </conditionalFormatting>
  <conditionalFormatting sqref="BL27:BM27 BL29:BM29 BL31:BM31 BL33:BM33 BL35:BM35 BL37:BM37">
    <cfRule type="cellIs" dxfId="548" priority="113" operator="equal">
      <formula>1</formula>
    </cfRule>
  </conditionalFormatting>
  <conditionalFormatting sqref="BP27:BQ27 BP29:BQ29 BP31:BQ31 BP33:BQ33 BP35:BQ35 BP37:BQ37">
    <cfRule type="cellIs" dxfId="547" priority="112" operator="equal">
      <formula>1</formula>
    </cfRule>
  </conditionalFormatting>
  <conditionalFormatting sqref="AB23:AC23 AB33:AC33 AB35:AC35 AB37:AC37">
    <cfRule type="cellIs" dxfId="546" priority="111" operator="equal">
      <formula>1</formula>
    </cfRule>
  </conditionalFormatting>
  <conditionalFormatting sqref="AN23:AO23 AN33:AO33 AN35:AO35 AN37:AO37">
    <cfRule type="cellIs" dxfId="545" priority="110" operator="equal">
      <formula>1</formula>
    </cfRule>
  </conditionalFormatting>
  <conditionalFormatting sqref="AA39 AM39 F39:J39">
    <cfRule type="cellIs" dxfId="544" priority="109" operator="equal">
      <formula>1</formula>
    </cfRule>
  </conditionalFormatting>
  <conditionalFormatting sqref="AD39">
    <cfRule type="cellIs" dxfId="543" priority="108" operator="equal">
      <formula>1</formula>
    </cfRule>
  </conditionalFormatting>
  <conditionalFormatting sqref="AP39">
    <cfRule type="cellIs" dxfId="542" priority="107" operator="equal">
      <formula>1</formula>
    </cfRule>
  </conditionalFormatting>
  <conditionalFormatting sqref="K39:N39 L41:M41 L43:M43 L45:M45">
    <cfRule type="cellIs" dxfId="541" priority="106" operator="equal">
      <formula>1</formula>
    </cfRule>
  </conditionalFormatting>
  <conditionalFormatting sqref="O39:R39 P41:Q41 P43:Q43 P45:Q45">
    <cfRule type="cellIs" dxfId="540" priority="105" operator="equal">
      <formula>1</formula>
    </cfRule>
  </conditionalFormatting>
  <conditionalFormatting sqref="S39:V39 T41:U41 T43:U43 T45:U45">
    <cfRule type="cellIs" dxfId="539" priority="104" operator="equal">
      <formula>1</formula>
    </cfRule>
  </conditionalFormatting>
  <conditionalFormatting sqref="W39:Z39 X41:Y41 X43:Y43 X45:Y45">
    <cfRule type="cellIs" dxfId="538" priority="103" operator="equal">
      <formula>1</formula>
    </cfRule>
  </conditionalFormatting>
  <conditionalFormatting sqref="AE39:AH39 AF41:AG41 AF43:AG43 AF45:AG45">
    <cfRule type="cellIs" dxfId="537" priority="102" operator="equal">
      <formula>1</formula>
    </cfRule>
  </conditionalFormatting>
  <conditionalFormatting sqref="AI39:AL39 AJ41:AK41 AJ43:AK43 AJ45:AK45">
    <cfRule type="cellIs" dxfId="536" priority="101" operator="equal">
      <formula>1</formula>
    </cfRule>
  </conditionalFormatting>
  <conditionalFormatting sqref="AQ39:AT39 AR41:AS41 AR43:AS43 AR45:AS45">
    <cfRule type="cellIs" dxfId="535" priority="100" operator="equal">
      <formula>1</formula>
    </cfRule>
  </conditionalFormatting>
  <conditionalFormatting sqref="AU39:AX39 AV41:AW41 AV43:AW43 AV45:AW45">
    <cfRule type="cellIs" dxfId="534" priority="99" operator="equal">
      <formula>1</formula>
    </cfRule>
  </conditionalFormatting>
  <conditionalFormatting sqref="AY39:BB39 AZ41:BA41 AZ43:BA43 AZ45:BA45">
    <cfRule type="cellIs" dxfId="533" priority="98" operator="equal">
      <formula>1</formula>
    </cfRule>
  </conditionalFormatting>
  <conditionalFormatting sqref="BC39:BF39 BD41:BE41 BD43:BE43 BD45:BE45">
    <cfRule type="cellIs" dxfId="532" priority="97" operator="equal">
      <formula>1</formula>
    </cfRule>
  </conditionalFormatting>
  <conditionalFormatting sqref="BG39:BJ39 BH41:BI41 BH43:BI43 BH45:BI45">
    <cfRule type="cellIs" dxfId="531" priority="96" operator="equal">
      <formula>1</formula>
    </cfRule>
  </conditionalFormatting>
  <conditionalFormatting sqref="BK39:BN39 BL41:BM41 BL43:BM43 BL45:BM45">
    <cfRule type="cellIs" dxfId="530" priority="95" operator="equal">
      <formula>1</formula>
    </cfRule>
  </conditionalFormatting>
  <conditionalFormatting sqref="BP41:BQ41 BP43:BQ43 BP45:BQ45 BO39:BS39">
    <cfRule type="cellIs" dxfId="529" priority="94" operator="equal">
      <formula>1</formula>
    </cfRule>
  </conditionalFormatting>
  <conditionalFormatting sqref="AB39:AC39 AB41:AC41 AB43:AC43 AB45:AC45">
    <cfRule type="cellIs" dxfId="528" priority="93" operator="equal">
      <formula>1</formula>
    </cfRule>
  </conditionalFormatting>
  <conditionalFormatting sqref="AN39:AO39 AN41:AO41 AN43:AO43 AN45:AO45">
    <cfRule type="cellIs" dxfId="527" priority="92" operator="equal">
      <formula>1</formula>
    </cfRule>
  </conditionalFormatting>
  <conditionalFormatting sqref="L21:M21">
    <cfRule type="cellIs" dxfId="526" priority="91" operator="equal">
      <formula>1</formula>
    </cfRule>
  </conditionalFormatting>
  <conditionalFormatting sqref="J17 O17:R17 W17 AD17 Z17:AA17">
    <cfRule type="cellIs" dxfId="525" priority="90" operator="equal">
      <formula>1</formula>
    </cfRule>
  </conditionalFormatting>
  <conditionalFormatting sqref="K17:N17">
    <cfRule type="cellIs" dxfId="524" priority="89" operator="equal">
      <formula>1</formula>
    </cfRule>
  </conditionalFormatting>
  <conditionalFormatting sqref="S17:V17">
    <cfRule type="cellIs" dxfId="523" priority="88" operator="equal">
      <formula>1</formula>
    </cfRule>
  </conditionalFormatting>
  <conditionalFormatting sqref="AE17:AH17">
    <cfRule type="cellIs" dxfId="522" priority="87" operator="equal">
      <formula>1</formula>
    </cfRule>
  </conditionalFormatting>
  <conditionalFormatting sqref="AI17:AL17">
    <cfRule type="cellIs" dxfId="521" priority="86" operator="equal">
      <formula>1</formula>
    </cfRule>
  </conditionalFormatting>
  <conditionalFormatting sqref="AM17:AP17">
    <cfRule type="cellIs" dxfId="520" priority="85" operator="equal">
      <formula>1</formula>
    </cfRule>
  </conditionalFormatting>
  <conditionalFormatting sqref="AQ17:AT17">
    <cfRule type="cellIs" dxfId="519" priority="84" operator="equal">
      <formula>1</formula>
    </cfRule>
  </conditionalFormatting>
  <conditionalFormatting sqref="AB17:AC17">
    <cfRule type="cellIs" dxfId="518" priority="83" operator="equal">
      <formula>1</formula>
    </cfRule>
  </conditionalFormatting>
  <conditionalFormatting sqref="X17:Y17">
    <cfRule type="cellIs" dxfId="517" priority="82" operator="equal">
      <formula>1</formula>
    </cfRule>
  </conditionalFormatting>
  <conditionalFormatting sqref="S23:T23">
    <cfRule type="cellIs" dxfId="516" priority="67" operator="equal">
      <formula>1</formula>
    </cfRule>
  </conditionalFormatting>
  <conditionalFormatting sqref="BC23 BF23:BG23 BJ23:BK23 BN23:BO23 BR23:BS23">
    <cfRule type="cellIs" dxfId="515" priority="66" operator="equal">
      <formula>1</formula>
    </cfRule>
  </conditionalFormatting>
  <conditionalFormatting sqref="BD23:BE23">
    <cfRule type="cellIs" dxfId="514" priority="65" operator="equal">
      <formula>1</formula>
    </cfRule>
  </conditionalFormatting>
  <conditionalFormatting sqref="BH23:BI23">
    <cfRule type="cellIs" dxfId="513" priority="64" operator="equal">
      <formula>1</formula>
    </cfRule>
  </conditionalFormatting>
  <conditionalFormatting sqref="BL23:BM23">
    <cfRule type="cellIs" dxfId="512" priority="63" operator="equal">
      <formula>1</formula>
    </cfRule>
  </conditionalFormatting>
  <conditionalFormatting sqref="BP23:BQ23">
    <cfRule type="cellIs" dxfId="511" priority="62" operator="equal">
      <formula>1</formula>
    </cfRule>
  </conditionalFormatting>
  <conditionalFormatting sqref="AH25:AI25 S25 V25:W25 Z25:AA25 AL25:AM25 AP25:AQ25 AT25:AU25">
    <cfRule type="cellIs" dxfId="510" priority="61" operator="equal">
      <formula>1</formula>
    </cfRule>
  </conditionalFormatting>
  <conditionalFormatting sqref="AD25">
    <cfRule type="cellIs" dxfId="509" priority="60" operator="equal">
      <formula>1</formula>
    </cfRule>
  </conditionalFormatting>
  <conditionalFormatting sqref="AE25">
    <cfRule type="cellIs" dxfId="508" priority="59" operator="equal">
      <formula>1</formula>
    </cfRule>
  </conditionalFormatting>
  <conditionalFormatting sqref="AX25">
    <cfRule type="cellIs" dxfId="507" priority="58" operator="equal">
      <formula>1</formula>
    </cfRule>
  </conditionalFormatting>
  <conditionalFormatting sqref="AY25 BB25">
    <cfRule type="cellIs" dxfId="506" priority="57" operator="equal">
      <formula>1</formula>
    </cfRule>
  </conditionalFormatting>
  <conditionalFormatting sqref="AJ21:AK21">
    <cfRule type="cellIs" dxfId="505" priority="78" operator="equal">
      <formula>1</formula>
    </cfRule>
  </conditionalFormatting>
  <conditionalFormatting sqref="AR21:AS21">
    <cfRule type="cellIs" dxfId="504" priority="77" operator="equal">
      <formula>1</formula>
    </cfRule>
  </conditionalFormatting>
  <conditionalFormatting sqref="AV21:AW21">
    <cfRule type="cellIs" dxfId="503" priority="76" operator="equal">
      <formula>1</formula>
    </cfRule>
  </conditionalFormatting>
  <conditionalFormatting sqref="AZ21:BA21">
    <cfRule type="cellIs" dxfId="502" priority="75" operator="equal">
      <formula>1</formula>
    </cfRule>
  </conditionalFormatting>
  <conditionalFormatting sqref="BD21:BE21">
    <cfRule type="cellIs" dxfId="501" priority="74" operator="equal">
      <formula>1</formula>
    </cfRule>
  </conditionalFormatting>
  <conditionalFormatting sqref="BH21:BI21">
    <cfRule type="cellIs" dxfId="500" priority="73" operator="equal">
      <formula>1</formula>
    </cfRule>
  </conditionalFormatting>
  <conditionalFormatting sqref="BL21:BM21">
    <cfRule type="cellIs" dxfId="499" priority="72" operator="equal">
      <formula>1</formula>
    </cfRule>
  </conditionalFormatting>
  <conditionalFormatting sqref="BP21:BQ21">
    <cfRule type="cellIs" dxfId="498" priority="71" operator="equal">
      <formula>1</formula>
    </cfRule>
  </conditionalFormatting>
  <conditionalFormatting sqref="AN21:AO21">
    <cfRule type="cellIs" dxfId="497" priority="70" operator="equal">
      <formula>1</formula>
    </cfRule>
  </conditionalFormatting>
  <conditionalFormatting sqref="BP25:BQ25">
    <cfRule type="cellIs" dxfId="496" priority="29" operator="equal">
      <formula>1</formula>
    </cfRule>
  </conditionalFormatting>
  <conditionalFormatting sqref="I23:J23 O23:R23">
    <cfRule type="cellIs" dxfId="495" priority="69" operator="equal">
      <formula>1</formula>
    </cfRule>
  </conditionalFormatting>
  <conditionalFormatting sqref="K23:N23">
    <cfRule type="cellIs" dxfId="494" priority="68" operator="equal">
      <formula>1</formula>
    </cfRule>
  </conditionalFormatting>
  <conditionalFormatting sqref="AJ25:AK25">
    <cfRule type="cellIs" dxfId="493" priority="53" operator="equal">
      <formula>1</formula>
    </cfRule>
  </conditionalFormatting>
  <conditionalFormatting sqref="AR25:AS25">
    <cfRule type="cellIs" dxfId="492" priority="52" operator="equal">
      <formula>1</formula>
    </cfRule>
  </conditionalFormatting>
  <conditionalFormatting sqref="AV25:AW25">
    <cfRule type="cellIs" dxfId="491" priority="51" operator="equal">
      <formula>1</formula>
    </cfRule>
  </conditionalFormatting>
  <conditionalFormatting sqref="AZ25:BA25">
    <cfRule type="cellIs" dxfId="490" priority="50" operator="equal">
      <formula>1</formula>
    </cfRule>
  </conditionalFormatting>
  <conditionalFormatting sqref="AB25:AC25">
    <cfRule type="cellIs" dxfId="489" priority="49" operator="equal">
      <formula>1</formula>
    </cfRule>
  </conditionalFormatting>
  <conditionalFormatting sqref="AN25:AO25">
    <cfRule type="cellIs" dxfId="488" priority="48" operator="equal">
      <formula>1</formula>
    </cfRule>
  </conditionalFormatting>
  <conditionalFormatting sqref="AH27:AI27 S27 V27:W27 Z27:AA27 AL27:AM27 AP27:AQ27 AT27:AU27">
    <cfRule type="cellIs" dxfId="487" priority="47" operator="equal">
      <formula>1</formula>
    </cfRule>
  </conditionalFormatting>
  <conditionalFormatting sqref="AD27">
    <cfRule type="cellIs" dxfId="486" priority="46" operator="equal">
      <formula>1</formula>
    </cfRule>
  </conditionalFormatting>
  <conditionalFormatting sqref="AE27">
    <cfRule type="cellIs" dxfId="485" priority="45" operator="equal">
      <formula>1</formula>
    </cfRule>
  </conditionalFormatting>
  <conditionalFormatting sqref="AX27">
    <cfRule type="cellIs" dxfId="484" priority="44" operator="equal">
      <formula>1</formula>
    </cfRule>
  </conditionalFormatting>
  <conditionalFormatting sqref="AY27 BB27">
    <cfRule type="cellIs" dxfId="483" priority="43" operator="equal">
      <formula>1</formula>
    </cfRule>
  </conditionalFormatting>
  <conditionalFormatting sqref="T27:U27">
    <cfRule type="cellIs" dxfId="482" priority="42" operator="equal">
      <formula>1</formula>
    </cfRule>
  </conditionalFormatting>
  <conditionalFormatting sqref="X27:Y27">
    <cfRule type="cellIs" dxfId="481" priority="41" operator="equal">
      <formula>1</formula>
    </cfRule>
  </conditionalFormatting>
  <conditionalFormatting sqref="AF27:AG27">
    <cfRule type="cellIs" dxfId="480" priority="40" operator="equal">
      <formula>1</formula>
    </cfRule>
  </conditionalFormatting>
  <conditionalFormatting sqref="AJ27:AK27">
    <cfRule type="cellIs" dxfId="479" priority="39" operator="equal">
      <formula>1</formula>
    </cfRule>
  </conditionalFormatting>
  <conditionalFormatting sqref="AR27:AS27">
    <cfRule type="cellIs" dxfId="478" priority="38" operator="equal">
      <formula>1</formula>
    </cfRule>
  </conditionalFormatting>
  <conditionalFormatting sqref="AV27:AW27">
    <cfRule type="cellIs" dxfId="477" priority="37" operator="equal">
      <formula>1</formula>
    </cfRule>
  </conditionalFormatting>
  <conditionalFormatting sqref="AZ27:BA27">
    <cfRule type="cellIs" dxfId="476" priority="36" operator="equal">
      <formula>1</formula>
    </cfRule>
  </conditionalFormatting>
  <conditionalFormatting sqref="AB27:AC27">
    <cfRule type="cellIs" dxfId="475" priority="35" operator="equal">
      <formula>1</formula>
    </cfRule>
  </conditionalFormatting>
  <conditionalFormatting sqref="AN27:AO27">
    <cfRule type="cellIs" dxfId="474" priority="34" operator="equal">
      <formula>1</formula>
    </cfRule>
  </conditionalFormatting>
  <conditionalFormatting sqref="BC25 BF25:BG25 BJ25:BK25 BN25:BO25 BR25:BS25">
    <cfRule type="cellIs" dxfId="473" priority="33" operator="equal">
      <formula>1</formula>
    </cfRule>
  </conditionalFormatting>
  <conditionalFormatting sqref="BD25:BE25">
    <cfRule type="cellIs" dxfId="472" priority="32" operator="equal">
      <formula>1</formula>
    </cfRule>
  </conditionalFormatting>
  <conditionalFormatting sqref="BH25:BI25">
    <cfRule type="cellIs" dxfId="471" priority="31" operator="equal">
      <formula>1</formula>
    </cfRule>
  </conditionalFormatting>
  <conditionalFormatting sqref="BL25:BM25">
    <cfRule type="cellIs" dxfId="470" priority="30" operator="equal">
      <formula>1</formula>
    </cfRule>
  </conditionalFormatting>
  <conditionalFormatting sqref="AH29:AI29 S29 V29:W29 Z29:AA29 AL29:AM29 AP29:AQ29 AT29:AU29">
    <cfRule type="cellIs" dxfId="469" priority="28" operator="equal">
      <formula>1</formula>
    </cfRule>
  </conditionalFormatting>
  <conditionalFormatting sqref="AD29">
    <cfRule type="cellIs" dxfId="468" priority="27" operator="equal">
      <formula>1</formula>
    </cfRule>
  </conditionalFormatting>
  <conditionalFormatting sqref="AE29">
    <cfRule type="cellIs" dxfId="467" priority="26" operator="equal">
      <formula>1</formula>
    </cfRule>
  </conditionalFormatting>
  <conditionalFormatting sqref="AX29">
    <cfRule type="cellIs" dxfId="466" priority="25" operator="equal">
      <formula>1</formula>
    </cfRule>
  </conditionalFormatting>
  <conditionalFormatting sqref="AY29 BB29">
    <cfRule type="cellIs" dxfId="465" priority="24" operator="equal">
      <formula>1</formula>
    </cfRule>
  </conditionalFormatting>
  <conditionalFormatting sqref="T29:U29">
    <cfRule type="cellIs" dxfId="464" priority="23" operator="equal">
      <formula>1</formula>
    </cfRule>
  </conditionalFormatting>
  <conditionalFormatting sqref="X29:Y29">
    <cfRule type="cellIs" dxfId="463" priority="22" operator="equal">
      <formula>1</formula>
    </cfRule>
  </conditionalFormatting>
  <conditionalFormatting sqref="AF29:AG29">
    <cfRule type="cellIs" dxfId="462" priority="21" operator="equal">
      <formula>1</formula>
    </cfRule>
  </conditionalFormatting>
  <conditionalFormatting sqref="AJ29:AK29">
    <cfRule type="cellIs" dxfId="461" priority="20" operator="equal">
      <formula>1</formula>
    </cfRule>
  </conditionalFormatting>
  <conditionalFormatting sqref="AR29:AS29">
    <cfRule type="cellIs" dxfId="460" priority="19" operator="equal">
      <formula>1</formula>
    </cfRule>
  </conditionalFormatting>
  <conditionalFormatting sqref="AV29:AW29">
    <cfRule type="cellIs" dxfId="459" priority="18" operator="equal">
      <formula>1</formula>
    </cfRule>
  </conditionalFormatting>
  <conditionalFormatting sqref="AZ29:BA29">
    <cfRule type="cellIs" dxfId="458" priority="17" operator="equal">
      <formula>1</formula>
    </cfRule>
  </conditionalFormatting>
  <conditionalFormatting sqref="AB29:AC29">
    <cfRule type="cellIs" dxfId="457" priority="16" operator="equal">
      <formula>1</formula>
    </cfRule>
  </conditionalFormatting>
  <conditionalFormatting sqref="AN29:AO29">
    <cfRule type="cellIs" dxfId="456" priority="15" operator="equal">
      <formula>1</formula>
    </cfRule>
  </conditionalFormatting>
  <conditionalFormatting sqref="O31 R31">
    <cfRule type="cellIs" dxfId="455" priority="14" operator="equal">
      <formula>1</formula>
    </cfRule>
  </conditionalFormatting>
  <conditionalFormatting sqref="P31:Q31">
    <cfRule type="cellIs" dxfId="454" priority="13" operator="equal">
      <formula>1</formula>
    </cfRule>
  </conditionalFormatting>
  <conditionalFormatting sqref="AH31:AI31 S31 V31:W31 Z31:AA31 AL31:AM31 AP31:AQ31 AT31:AU31">
    <cfRule type="cellIs" dxfId="453" priority="12" operator="equal">
      <formula>1</formula>
    </cfRule>
  </conditionalFormatting>
  <conditionalFormatting sqref="AD31">
    <cfRule type="cellIs" dxfId="452" priority="11" operator="equal">
      <formula>1</formula>
    </cfRule>
  </conditionalFormatting>
  <conditionalFormatting sqref="AE31">
    <cfRule type="cellIs" dxfId="451" priority="10" operator="equal">
      <formula>1</formula>
    </cfRule>
  </conditionalFormatting>
  <conditionalFormatting sqref="AX31">
    <cfRule type="cellIs" dxfId="450" priority="9" operator="equal">
      <formula>1</formula>
    </cfRule>
  </conditionalFormatting>
  <conditionalFormatting sqref="T31:U31">
    <cfRule type="cellIs" dxfId="449" priority="8" operator="equal">
      <formula>1</formula>
    </cfRule>
  </conditionalFormatting>
  <conditionalFormatting sqref="X31:Y31">
    <cfRule type="cellIs" dxfId="448" priority="7" operator="equal">
      <formula>1</formula>
    </cfRule>
  </conditionalFormatting>
  <conditionalFormatting sqref="AF31:AG31">
    <cfRule type="cellIs" dxfId="447" priority="6" operator="equal">
      <formula>1</formula>
    </cfRule>
  </conditionalFormatting>
  <conditionalFormatting sqref="AJ31:AK31">
    <cfRule type="cellIs" dxfId="446" priority="5" operator="equal">
      <formula>1</formula>
    </cfRule>
  </conditionalFormatting>
  <conditionalFormatting sqref="AR31:AS31">
    <cfRule type="cellIs" dxfId="445" priority="4" operator="equal">
      <formula>1</formula>
    </cfRule>
  </conditionalFormatting>
  <conditionalFormatting sqref="AV31:AW31">
    <cfRule type="cellIs" dxfId="444" priority="3" operator="equal">
      <formula>1</formula>
    </cfRule>
  </conditionalFormatting>
  <conditionalFormatting sqref="AB31:AC31">
    <cfRule type="cellIs" dxfId="443" priority="2" operator="equal">
      <formula>1</formula>
    </cfRule>
  </conditionalFormatting>
  <conditionalFormatting sqref="AN31:AO31">
    <cfRule type="cellIs" dxfId="442" priority="1" operator="equal">
      <formula>1</formula>
    </cfRule>
  </conditionalFormatting>
  <dataValidations count="2">
    <dataValidation type="list" allowBlank="1" showInputMessage="1" showErrorMessage="1" sqref="E18 E20 E22 E24 E42 E46 E44 E26 E28 E30 E32 E34 E36 E38 E40">
      <formula1>"常勤・専従,常勤・兼務,非常勤・専従,非常勤・兼務"</formula1>
    </dataValidation>
    <dataValidation type="list" allowBlank="1" showInputMessage="1" showErrorMessage="1" sqref="D17:D46">
      <formula1>"○,-"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0"/>
  <sheetViews>
    <sheetView showZeros="0" view="pageBreakPreview" zoomScaleNormal="100" zoomScaleSheetLayoutView="100" workbookViewId="0">
      <pane ySplit="3" topLeftCell="A4" activePane="bottomLeft" state="frozen"/>
      <selection activeCell="B12" sqref="B12:C12"/>
      <selection pane="bottomLeft"/>
    </sheetView>
  </sheetViews>
  <sheetFormatPr defaultRowHeight="13.5" x14ac:dyDescent="0.15"/>
  <cols>
    <col min="1" max="1" width="2.625" style="30" customWidth="1"/>
    <col min="2" max="3" width="3.125" style="46" customWidth="1"/>
    <col min="4" max="4" width="5.5" style="46" bestFit="1" customWidth="1"/>
    <col min="5" max="5" width="9" style="46" bestFit="1" customWidth="1"/>
    <col min="6" max="6" width="0.75" style="66" customWidth="1"/>
    <col min="7" max="70" width="1.875" style="30" customWidth="1"/>
    <col min="71" max="71" width="0.75" style="30" customWidth="1"/>
    <col min="72" max="76" width="4.5" style="30" customWidth="1"/>
    <col min="77" max="16384" width="9" style="30"/>
  </cols>
  <sheetData>
    <row r="1" spans="1:76" s="110" customFormat="1" ht="22.5" customHeight="1" x14ac:dyDescent="0.15">
      <c r="A1" s="109" t="s">
        <v>56</v>
      </c>
      <c r="B1" s="29"/>
      <c r="C1" s="29"/>
      <c r="D1" s="29"/>
      <c r="E1" s="29"/>
      <c r="F1" s="6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 t="s">
        <v>23</v>
      </c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</row>
    <row r="2" spans="1:76" ht="14.25" customHeight="1" x14ac:dyDescent="0.15">
      <c r="A2" s="197" t="s">
        <v>13</v>
      </c>
      <c r="B2" s="198"/>
      <c r="C2" s="198"/>
      <c r="D2" s="198"/>
      <c r="E2" s="198"/>
      <c r="F2" s="201">
        <v>6</v>
      </c>
      <c r="G2" s="202"/>
      <c r="H2" s="51"/>
      <c r="I2" s="51"/>
      <c r="J2" s="196">
        <v>7</v>
      </c>
      <c r="K2" s="196"/>
      <c r="L2" s="51"/>
      <c r="M2" s="51"/>
      <c r="N2" s="196">
        <v>8</v>
      </c>
      <c r="O2" s="196"/>
      <c r="P2" s="51"/>
      <c r="Q2" s="51"/>
      <c r="R2" s="196">
        <v>9</v>
      </c>
      <c r="S2" s="196"/>
      <c r="T2" s="51"/>
      <c r="U2" s="51"/>
      <c r="V2" s="196">
        <v>10</v>
      </c>
      <c r="W2" s="196"/>
      <c r="X2" s="51"/>
      <c r="Y2" s="51"/>
      <c r="Z2" s="196">
        <v>11</v>
      </c>
      <c r="AA2" s="196"/>
      <c r="AB2" s="51"/>
      <c r="AC2" s="51"/>
      <c r="AD2" s="196">
        <v>12</v>
      </c>
      <c r="AE2" s="196"/>
      <c r="AF2" s="51"/>
      <c r="AG2" s="51"/>
      <c r="AH2" s="196">
        <v>13</v>
      </c>
      <c r="AI2" s="196"/>
      <c r="AJ2" s="51"/>
      <c r="AK2" s="51"/>
      <c r="AL2" s="196">
        <v>14</v>
      </c>
      <c r="AM2" s="196"/>
      <c r="AN2" s="51"/>
      <c r="AO2" s="51"/>
      <c r="AP2" s="196">
        <v>15</v>
      </c>
      <c r="AQ2" s="196"/>
      <c r="AR2" s="51"/>
      <c r="AS2" s="51"/>
      <c r="AT2" s="196">
        <v>16</v>
      </c>
      <c r="AU2" s="196"/>
      <c r="AV2" s="51"/>
      <c r="AW2" s="51"/>
      <c r="AX2" s="196">
        <v>17</v>
      </c>
      <c r="AY2" s="196"/>
      <c r="AZ2" s="51"/>
      <c r="BA2" s="51"/>
      <c r="BB2" s="196">
        <v>18</v>
      </c>
      <c r="BC2" s="196"/>
      <c r="BD2" s="51"/>
      <c r="BE2" s="51"/>
      <c r="BF2" s="196">
        <v>19</v>
      </c>
      <c r="BG2" s="196"/>
      <c r="BH2" s="51"/>
      <c r="BI2" s="51"/>
      <c r="BJ2" s="196">
        <v>20</v>
      </c>
      <c r="BK2" s="196"/>
      <c r="BL2" s="51"/>
      <c r="BM2" s="51"/>
      <c r="BN2" s="196">
        <v>21</v>
      </c>
      <c r="BO2" s="196"/>
      <c r="BP2" s="51"/>
      <c r="BQ2" s="51"/>
      <c r="BR2" s="196">
        <v>22</v>
      </c>
      <c r="BS2" s="196"/>
      <c r="BT2" s="166" t="s">
        <v>18</v>
      </c>
      <c r="BU2" s="167"/>
      <c r="BV2" s="168"/>
      <c r="BW2" s="169"/>
      <c r="BX2" s="170"/>
    </row>
    <row r="3" spans="1:76" ht="14.25" customHeight="1" thickBot="1" x14ac:dyDescent="0.2">
      <c r="A3" s="199"/>
      <c r="B3" s="200"/>
      <c r="C3" s="200"/>
      <c r="D3" s="200"/>
      <c r="E3" s="200"/>
      <c r="F3" s="69"/>
      <c r="G3" s="67"/>
      <c r="H3" s="70"/>
      <c r="I3" s="70"/>
      <c r="J3" s="71"/>
      <c r="K3" s="67"/>
      <c r="L3" s="70"/>
      <c r="M3" s="70"/>
      <c r="N3" s="71"/>
      <c r="O3" s="67"/>
      <c r="P3" s="70"/>
      <c r="Q3" s="70"/>
      <c r="R3" s="71"/>
      <c r="S3" s="67"/>
      <c r="T3" s="70"/>
      <c r="U3" s="70"/>
      <c r="V3" s="71"/>
      <c r="W3" s="67"/>
      <c r="X3" s="70"/>
      <c r="Y3" s="70"/>
      <c r="Z3" s="33"/>
      <c r="AA3" s="31"/>
      <c r="AB3" s="32"/>
      <c r="AC3" s="32"/>
      <c r="AD3" s="33"/>
      <c r="AE3" s="31"/>
      <c r="AF3" s="32"/>
      <c r="AG3" s="32"/>
      <c r="AH3" s="33"/>
      <c r="AI3" s="31"/>
      <c r="AJ3" s="32"/>
      <c r="AK3" s="32"/>
      <c r="AL3" s="33"/>
      <c r="AM3" s="31"/>
      <c r="AN3" s="32"/>
      <c r="AO3" s="32"/>
      <c r="AP3" s="33"/>
      <c r="AQ3" s="31"/>
      <c r="AR3" s="32"/>
      <c r="AS3" s="32"/>
      <c r="AT3" s="33"/>
      <c r="AU3" s="31"/>
      <c r="AV3" s="32"/>
      <c r="AW3" s="32"/>
      <c r="AX3" s="33"/>
      <c r="AY3" s="31"/>
      <c r="AZ3" s="32"/>
      <c r="BA3" s="32"/>
      <c r="BB3" s="33"/>
      <c r="BC3" s="31"/>
      <c r="BD3" s="32"/>
      <c r="BE3" s="32"/>
      <c r="BF3" s="33"/>
      <c r="BG3" s="31"/>
      <c r="BH3" s="32"/>
      <c r="BI3" s="32"/>
      <c r="BJ3" s="33"/>
      <c r="BK3" s="31"/>
      <c r="BL3" s="32"/>
      <c r="BM3" s="32"/>
      <c r="BN3" s="33"/>
      <c r="BO3" s="31"/>
      <c r="BP3" s="32"/>
      <c r="BQ3" s="32"/>
      <c r="BR3" s="33"/>
      <c r="BS3" s="48"/>
      <c r="BT3" s="171" t="s">
        <v>19</v>
      </c>
      <c r="BU3" s="172"/>
      <c r="BV3" s="173"/>
      <c r="BW3" s="174"/>
      <c r="BX3" s="175"/>
    </row>
    <row r="4" spans="1:76" ht="27" customHeight="1" thickTop="1" x14ac:dyDescent="0.15">
      <c r="A4" s="176" t="s">
        <v>0</v>
      </c>
      <c r="B4" s="177"/>
      <c r="C4" s="177"/>
      <c r="D4" s="177"/>
      <c r="E4" s="177"/>
      <c r="F4" s="72"/>
      <c r="G4" s="12"/>
      <c r="H4" s="13"/>
      <c r="I4" s="13"/>
      <c r="J4" s="11"/>
      <c r="K4" s="12"/>
      <c r="L4" s="13"/>
      <c r="M4" s="13"/>
      <c r="N4" s="11"/>
      <c r="O4" s="12"/>
      <c r="P4" s="13"/>
      <c r="Q4" s="13"/>
      <c r="R4" s="11"/>
      <c r="S4" s="12"/>
      <c r="T4" s="13"/>
      <c r="U4" s="13"/>
      <c r="V4" s="11"/>
      <c r="W4" s="12"/>
      <c r="X4" s="13"/>
      <c r="Y4" s="13"/>
      <c r="Z4" s="11"/>
      <c r="AA4" s="12"/>
      <c r="AB4" s="13"/>
      <c r="AC4" s="13"/>
      <c r="AD4" s="11"/>
      <c r="AE4" s="12"/>
      <c r="AF4" s="13"/>
      <c r="AG4" s="13"/>
      <c r="AH4" s="11"/>
      <c r="AI4" s="12"/>
      <c r="AJ4" s="13"/>
      <c r="AK4" s="13"/>
      <c r="AL4" s="11"/>
      <c r="AM4" s="12"/>
      <c r="AN4" s="13"/>
      <c r="AO4" s="13"/>
      <c r="AP4" s="11"/>
      <c r="AQ4" s="12"/>
      <c r="AR4" s="13"/>
      <c r="AS4" s="13"/>
      <c r="AT4" s="11"/>
      <c r="AU4" s="12"/>
      <c r="AV4" s="13"/>
      <c r="AW4" s="13"/>
      <c r="AX4" s="11"/>
      <c r="AY4" s="12"/>
      <c r="AZ4" s="13"/>
      <c r="BA4" s="13"/>
      <c r="BB4" s="11"/>
      <c r="BC4" s="12"/>
      <c r="BD4" s="13"/>
      <c r="BE4" s="13"/>
      <c r="BF4" s="11"/>
      <c r="BG4" s="12"/>
      <c r="BH4" s="13"/>
      <c r="BI4" s="13"/>
      <c r="BJ4" s="11"/>
      <c r="BK4" s="12"/>
      <c r="BL4" s="13"/>
      <c r="BM4" s="13"/>
      <c r="BN4" s="11"/>
      <c r="BO4" s="12"/>
      <c r="BP4" s="13"/>
      <c r="BQ4" s="13"/>
      <c r="BR4" s="11"/>
      <c r="BS4" s="104"/>
      <c r="BT4" s="178" t="s">
        <v>47</v>
      </c>
      <c r="BU4" s="179"/>
      <c r="BV4" s="179"/>
      <c r="BW4" s="179"/>
      <c r="BX4" s="180"/>
    </row>
    <row r="5" spans="1:76" ht="15" customHeight="1" x14ac:dyDescent="0.15">
      <c r="A5" s="149" t="s">
        <v>1</v>
      </c>
      <c r="B5" s="150"/>
      <c r="C5" s="150"/>
      <c r="D5" s="150"/>
      <c r="E5" s="150"/>
      <c r="F5" s="52"/>
      <c r="G5" s="34">
        <f>SUM(G6,G7,G8)</f>
        <v>0</v>
      </c>
      <c r="H5" s="35">
        <f t="shared" ref="H5:J5" si="0">SUM(H6,H7,H8)</f>
        <v>0</v>
      </c>
      <c r="I5" s="35">
        <f t="shared" si="0"/>
        <v>0</v>
      </c>
      <c r="J5" s="36">
        <f t="shared" si="0"/>
        <v>0</v>
      </c>
      <c r="K5" s="34">
        <f>SUM(K6,K7,K8)</f>
        <v>0</v>
      </c>
      <c r="L5" s="35">
        <f t="shared" ref="L5:N5" si="1">SUM(L6,L7,L8)</f>
        <v>0</v>
      </c>
      <c r="M5" s="35">
        <f t="shared" si="1"/>
        <v>0</v>
      </c>
      <c r="N5" s="36">
        <f t="shared" si="1"/>
        <v>0</v>
      </c>
      <c r="O5" s="34">
        <f>SUM(O6,O7,O8)</f>
        <v>0</v>
      </c>
      <c r="P5" s="35">
        <f t="shared" ref="P5:R5" si="2">SUM(P6,P7,P8)</f>
        <v>0</v>
      </c>
      <c r="Q5" s="35">
        <f t="shared" si="2"/>
        <v>0</v>
      </c>
      <c r="R5" s="36">
        <f t="shared" si="2"/>
        <v>0</v>
      </c>
      <c r="S5" s="34">
        <f>SUM(S6,S7,S8)</f>
        <v>0</v>
      </c>
      <c r="T5" s="35">
        <f t="shared" ref="T5:V5" si="3">SUM(T6,T7,T8)</f>
        <v>0</v>
      </c>
      <c r="U5" s="35">
        <f t="shared" si="3"/>
        <v>0</v>
      </c>
      <c r="V5" s="36">
        <f t="shared" si="3"/>
        <v>0</v>
      </c>
      <c r="W5" s="34">
        <f>SUM(W6,W7,W8)</f>
        <v>0</v>
      </c>
      <c r="X5" s="35">
        <f t="shared" ref="X5:Z5" si="4">SUM(X6,X7,X8)</f>
        <v>0</v>
      </c>
      <c r="Y5" s="35">
        <f t="shared" si="4"/>
        <v>0</v>
      </c>
      <c r="Z5" s="36">
        <f t="shared" si="4"/>
        <v>0</v>
      </c>
      <c r="AA5" s="34">
        <f>SUM(AA6,AA7,AA8)</f>
        <v>0</v>
      </c>
      <c r="AB5" s="35">
        <f t="shared" ref="AB5:AD5" si="5">SUM(AB6,AB7,AB8)</f>
        <v>0</v>
      </c>
      <c r="AC5" s="35">
        <f t="shared" si="5"/>
        <v>0</v>
      </c>
      <c r="AD5" s="36">
        <f t="shared" si="5"/>
        <v>0</v>
      </c>
      <c r="AE5" s="34">
        <f>SUM(AE6,AE7,AE8)</f>
        <v>0</v>
      </c>
      <c r="AF5" s="35">
        <f t="shared" ref="AF5:AH5" si="6">SUM(AF6,AF7,AF8)</f>
        <v>0</v>
      </c>
      <c r="AG5" s="35">
        <f t="shared" si="6"/>
        <v>0</v>
      </c>
      <c r="AH5" s="36">
        <f t="shared" si="6"/>
        <v>0</v>
      </c>
      <c r="AI5" s="34">
        <f>SUM(AI6,AI7,AI8)</f>
        <v>0</v>
      </c>
      <c r="AJ5" s="35">
        <f t="shared" ref="AJ5:AL5" si="7">SUM(AJ6,AJ7,AJ8)</f>
        <v>0</v>
      </c>
      <c r="AK5" s="35">
        <f t="shared" si="7"/>
        <v>0</v>
      </c>
      <c r="AL5" s="36">
        <f t="shared" si="7"/>
        <v>0</v>
      </c>
      <c r="AM5" s="34">
        <f>SUM(AM6,AM7,AM8)</f>
        <v>0</v>
      </c>
      <c r="AN5" s="35">
        <f t="shared" ref="AN5:AP5" si="8">SUM(AN6,AN7,AN8)</f>
        <v>0</v>
      </c>
      <c r="AO5" s="35">
        <f t="shared" si="8"/>
        <v>0</v>
      </c>
      <c r="AP5" s="36">
        <f t="shared" si="8"/>
        <v>0</v>
      </c>
      <c r="AQ5" s="34">
        <f>SUM(AQ6,AQ7,AQ8)</f>
        <v>0</v>
      </c>
      <c r="AR5" s="35">
        <f t="shared" ref="AR5:AT5" si="9">SUM(AR6,AR7,AR8)</f>
        <v>0</v>
      </c>
      <c r="AS5" s="35">
        <f t="shared" si="9"/>
        <v>0</v>
      </c>
      <c r="AT5" s="36">
        <f t="shared" si="9"/>
        <v>0</v>
      </c>
      <c r="AU5" s="34">
        <f>SUM(AU6,AU7,AU8)</f>
        <v>0</v>
      </c>
      <c r="AV5" s="35">
        <f t="shared" ref="AV5:AX5" si="10">SUM(AV6,AV7,AV8)</f>
        <v>0</v>
      </c>
      <c r="AW5" s="35">
        <f t="shared" si="10"/>
        <v>0</v>
      </c>
      <c r="AX5" s="36">
        <f t="shared" si="10"/>
        <v>0</v>
      </c>
      <c r="AY5" s="34">
        <f>SUM(AY6,AY7,AY8)</f>
        <v>0</v>
      </c>
      <c r="AZ5" s="35">
        <f t="shared" ref="AZ5:BB5" si="11">SUM(AZ6,AZ7,AZ8)</f>
        <v>0</v>
      </c>
      <c r="BA5" s="35">
        <f t="shared" si="11"/>
        <v>0</v>
      </c>
      <c r="BB5" s="36">
        <f t="shared" si="11"/>
        <v>0</v>
      </c>
      <c r="BC5" s="34">
        <f>SUM(BC6,BC7,BC8)</f>
        <v>0</v>
      </c>
      <c r="BD5" s="35">
        <f t="shared" ref="BD5:BF5" si="12">SUM(BD6,BD7,BD8)</f>
        <v>0</v>
      </c>
      <c r="BE5" s="35">
        <f t="shared" si="12"/>
        <v>0</v>
      </c>
      <c r="BF5" s="36">
        <f t="shared" si="12"/>
        <v>0</v>
      </c>
      <c r="BG5" s="34">
        <f>SUM(BG6,BG7,BG8)</f>
        <v>0</v>
      </c>
      <c r="BH5" s="35">
        <f t="shared" ref="BH5:BJ5" si="13">SUM(BH6,BH7,BH8)</f>
        <v>0</v>
      </c>
      <c r="BI5" s="35">
        <f t="shared" si="13"/>
        <v>0</v>
      </c>
      <c r="BJ5" s="36">
        <f t="shared" si="13"/>
        <v>0</v>
      </c>
      <c r="BK5" s="34">
        <f>SUM(BK6,BK7,BK8)</f>
        <v>0</v>
      </c>
      <c r="BL5" s="35">
        <f t="shared" ref="BL5:BN5" si="14">SUM(BL6,BL7,BL8)</f>
        <v>0</v>
      </c>
      <c r="BM5" s="35">
        <f t="shared" si="14"/>
        <v>0</v>
      </c>
      <c r="BN5" s="36">
        <f t="shared" si="14"/>
        <v>0</v>
      </c>
      <c r="BO5" s="34">
        <f>SUM(BO6,BO7,BO8)</f>
        <v>0</v>
      </c>
      <c r="BP5" s="35">
        <f t="shared" ref="BP5:BR5" si="15">SUM(BP6,BP7,BP8)</f>
        <v>0</v>
      </c>
      <c r="BQ5" s="35">
        <f t="shared" si="15"/>
        <v>0</v>
      </c>
      <c r="BR5" s="36">
        <f t="shared" si="15"/>
        <v>0</v>
      </c>
      <c r="BS5" s="105"/>
      <c r="BT5" s="181"/>
      <c r="BU5" s="182"/>
      <c r="BV5" s="182"/>
      <c r="BW5" s="182"/>
      <c r="BX5" s="183"/>
    </row>
    <row r="6" spans="1:76" ht="15" customHeight="1" x14ac:dyDescent="0.15">
      <c r="A6" s="1"/>
      <c r="B6" s="187" t="s">
        <v>2</v>
      </c>
      <c r="C6" s="188"/>
      <c r="D6" s="188"/>
      <c r="E6" s="189"/>
      <c r="F6" s="92"/>
      <c r="G6" s="20"/>
      <c r="H6" s="21"/>
      <c r="I6" s="21"/>
      <c r="J6" s="22"/>
      <c r="K6" s="20"/>
      <c r="L6" s="21"/>
      <c r="M6" s="21"/>
      <c r="N6" s="22"/>
      <c r="O6" s="20"/>
      <c r="P6" s="21"/>
      <c r="Q6" s="21"/>
      <c r="R6" s="22"/>
      <c r="S6" s="20"/>
      <c r="T6" s="21"/>
      <c r="U6" s="21"/>
      <c r="V6" s="22"/>
      <c r="W6" s="20"/>
      <c r="X6" s="21"/>
      <c r="Y6" s="21"/>
      <c r="Z6" s="22"/>
      <c r="AA6" s="20"/>
      <c r="AB6" s="21"/>
      <c r="AC6" s="21"/>
      <c r="AD6" s="22"/>
      <c r="AE6" s="20"/>
      <c r="AF6" s="21"/>
      <c r="AG6" s="21"/>
      <c r="AH6" s="22"/>
      <c r="AI6" s="20"/>
      <c r="AJ6" s="21"/>
      <c r="AK6" s="21"/>
      <c r="AL6" s="22"/>
      <c r="AM6" s="20"/>
      <c r="AN6" s="21"/>
      <c r="AO6" s="21"/>
      <c r="AP6" s="22"/>
      <c r="AQ6" s="20"/>
      <c r="AR6" s="21"/>
      <c r="AS6" s="21"/>
      <c r="AT6" s="22"/>
      <c r="AU6" s="20"/>
      <c r="AV6" s="21"/>
      <c r="AW6" s="21"/>
      <c r="AX6" s="22"/>
      <c r="AY6" s="96"/>
      <c r="AZ6" s="21"/>
      <c r="BA6" s="21"/>
      <c r="BB6" s="22"/>
      <c r="BC6" s="20"/>
      <c r="BD6" s="21"/>
      <c r="BE6" s="21"/>
      <c r="BF6" s="22"/>
      <c r="BG6" s="6"/>
      <c r="BH6" s="14"/>
      <c r="BI6" s="14"/>
      <c r="BJ6" s="5"/>
      <c r="BK6" s="6"/>
      <c r="BL6" s="14"/>
      <c r="BM6" s="14"/>
      <c r="BN6" s="5"/>
      <c r="BO6" s="6"/>
      <c r="BP6" s="14"/>
      <c r="BQ6" s="14"/>
      <c r="BR6" s="5"/>
      <c r="BS6" s="106"/>
      <c r="BT6" s="181"/>
      <c r="BU6" s="182"/>
      <c r="BV6" s="182"/>
      <c r="BW6" s="182"/>
      <c r="BX6" s="183"/>
    </row>
    <row r="7" spans="1:76" ht="15" customHeight="1" x14ac:dyDescent="0.15">
      <c r="A7" s="1"/>
      <c r="B7" s="190" t="s">
        <v>3</v>
      </c>
      <c r="C7" s="191"/>
      <c r="D7" s="191"/>
      <c r="E7" s="192"/>
      <c r="F7" s="92"/>
      <c r="G7" s="23"/>
      <c r="H7" s="24"/>
      <c r="I7" s="24"/>
      <c r="J7" s="25"/>
      <c r="K7" s="23"/>
      <c r="L7" s="24"/>
      <c r="M7" s="24"/>
      <c r="N7" s="25"/>
      <c r="O7" s="23"/>
      <c r="P7" s="24"/>
      <c r="Q7" s="24"/>
      <c r="R7" s="25"/>
      <c r="S7" s="23"/>
      <c r="T7" s="24"/>
      <c r="U7" s="24"/>
      <c r="V7" s="25"/>
      <c r="W7" s="23"/>
      <c r="X7" s="24"/>
      <c r="Y7" s="24"/>
      <c r="Z7" s="25"/>
      <c r="AA7" s="23"/>
      <c r="AB7" s="24"/>
      <c r="AC7" s="24"/>
      <c r="AD7" s="25"/>
      <c r="AE7" s="23"/>
      <c r="AF7" s="24"/>
      <c r="AG7" s="24"/>
      <c r="AH7" s="25"/>
      <c r="AI7" s="23"/>
      <c r="AJ7" s="24"/>
      <c r="AK7" s="24"/>
      <c r="AL7" s="25"/>
      <c r="AM7" s="23"/>
      <c r="AN7" s="24"/>
      <c r="AO7" s="24"/>
      <c r="AP7" s="25"/>
      <c r="AQ7" s="23"/>
      <c r="AR7" s="24"/>
      <c r="AS7" s="24"/>
      <c r="AT7" s="25"/>
      <c r="AU7" s="23"/>
      <c r="AV7" s="24"/>
      <c r="AW7" s="24"/>
      <c r="AX7" s="25"/>
      <c r="AY7" s="97"/>
      <c r="AZ7" s="24"/>
      <c r="BA7" s="24"/>
      <c r="BB7" s="25"/>
      <c r="BC7" s="23"/>
      <c r="BD7" s="24"/>
      <c r="BE7" s="24"/>
      <c r="BF7" s="25"/>
      <c r="BG7" s="8"/>
      <c r="BH7" s="15"/>
      <c r="BI7" s="15"/>
      <c r="BJ7" s="7"/>
      <c r="BK7" s="8"/>
      <c r="BL7" s="15"/>
      <c r="BM7" s="15"/>
      <c r="BN7" s="7"/>
      <c r="BO7" s="8"/>
      <c r="BP7" s="15"/>
      <c r="BQ7" s="15"/>
      <c r="BR7" s="7"/>
      <c r="BS7" s="107"/>
      <c r="BT7" s="181"/>
      <c r="BU7" s="182"/>
      <c r="BV7" s="182"/>
      <c r="BW7" s="182"/>
      <c r="BX7" s="183"/>
    </row>
    <row r="8" spans="1:76" ht="15" customHeight="1" x14ac:dyDescent="0.15">
      <c r="A8" s="1"/>
      <c r="B8" s="193" t="s">
        <v>4</v>
      </c>
      <c r="C8" s="194"/>
      <c r="D8" s="194"/>
      <c r="E8" s="195"/>
      <c r="F8" s="93"/>
      <c r="G8" s="98"/>
      <c r="H8" s="99"/>
      <c r="I8" s="99"/>
      <c r="J8" s="100"/>
      <c r="K8" s="26"/>
      <c r="L8" s="27"/>
      <c r="M8" s="27"/>
      <c r="N8" s="28"/>
      <c r="O8" s="26"/>
      <c r="P8" s="27"/>
      <c r="Q8" s="27"/>
      <c r="R8" s="28"/>
      <c r="S8" s="26"/>
      <c r="T8" s="27"/>
      <c r="U8" s="27"/>
      <c r="V8" s="28"/>
      <c r="W8" s="26"/>
      <c r="X8" s="27"/>
      <c r="Y8" s="27"/>
      <c r="Z8" s="28"/>
      <c r="AA8" s="26"/>
      <c r="AB8" s="27"/>
      <c r="AC8" s="27"/>
      <c r="AD8" s="28"/>
      <c r="AE8" s="26"/>
      <c r="AF8" s="27"/>
      <c r="AG8" s="27"/>
      <c r="AH8" s="28"/>
      <c r="AI8" s="26"/>
      <c r="AJ8" s="27"/>
      <c r="AK8" s="27"/>
      <c r="AL8" s="28"/>
      <c r="AM8" s="26"/>
      <c r="AN8" s="27"/>
      <c r="AO8" s="27"/>
      <c r="AP8" s="28"/>
      <c r="AQ8" s="26"/>
      <c r="AR8" s="27"/>
      <c r="AS8" s="27"/>
      <c r="AT8" s="28"/>
      <c r="AU8" s="26"/>
      <c r="AV8" s="27"/>
      <c r="AW8" s="27"/>
      <c r="AX8" s="28"/>
      <c r="AY8" s="101"/>
      <c r="AZ8" s="99"/>
      <c r="BA8" s="99"/>
      <c r="BB8" s="100"/>
      <c r="BC8" s="26"/>
      <c r="BD8" s="27"/>
      <c r="BE8" s="27"/>
      <c r="BF8" s="28"/>
      <c r="BG8" s="10"/>
      <c r="BH8" s="16"/>
      <c r="BI8" s="16"/>
      <c r="BJ8" s="9"/>
      <c r="BK8" s="10"/>
      <c r="BL8" s="16"/>
      <c r="BM8" s="16"/>
      <c r="BN8" s="9"/>
      <c r="BO8" s="10"/>
      <c r="BP8" s="16"/>
      <c r="BQ8" s="16"/>
      <c r="BR8" s="9"/>
      <c r="BS8" s="108"/>
      <c r="BT8" s="181"/>
      <c r="BU8" s="182"/>
      <c r="BV8" s="182"/>
      <c r="BW8" s="182"/>
      <c r="BX8" s="183"/>
    </row>
    <row r="9" spans="1:76" ht="18.75" customHeight="1" x14ac:dyDescent="0.15">
      <c r="A9" s="147" t="s">
        <v>48</v>
      </c>
      <c r="B9" s="148"/>
      <c r="C9" s="148"/>
      <c r="D9" s="148"/>
      <c r="E9" s="148"/>
      <c r="F9" s="68"/>
      <c r="G9" s="17">
        <f t="shared" ref="G9:AL9" si="16">IF((G5&gt;0),(ROUND(ROUNDDOWN(G6/3,1)+ROUNDDOWN((G7+G8)/6,1),0)+1),0)</f>
        <v>0</v>
      </c>
      <c r="H9" s="18">
        <f t="shared" si="16"/>
        <v>0</v>
      </c>
      <c r="I9" s="18">
        <f t="shared" si="16"/>
        <v>0</v>
      </c>
      <c r="J9" s="19">
        <f t="shared" si="16"/>
        <v>0</v>
      </c>
      <c r="K9" s="17">
        <f t="shared" si="16"/>
        <v>0</v>
      </c>
      <c r="L9" s="18">
        <f t="shared" si="16"/>
        <v>0</v>
      </c>
      <c r="M9" s="18">
        <f t="shared" si="16"/>
        <v>0</v>
      </c>
      <c r="N9" s="19">
        <f t="shared" si="16"/>
        <v>0</v>
      </c>
      <c r="O9" s="17">
        <f t="shared" si="16"/>
        <v>0</v>
      </c>
      <c r="P9" s="18">
        <f t="shared" si="16"/>
        <v>0</v>
      </c>
      <c r="Q9" s="18">
        <f t="shared" si="16"/>
        <v>0</v>
      </c>
      <c r="R9" s="19">
        <f t="shared" si="16"/>
        <v>0</v>
      </c>
      <c r="S9" s="17">
        <f t="shared" si="16"/>
        <v>0</v>
      </c>
      <c r="T9" s="18">
        <f t="shared" si="16"/>
        <v>0</v>
      </c>
      <c r="U9" s="18">
        <f t="shared" si="16"/>
        <v>0</v>
      </c>
      <c r="V9" s="19">
        <f t="shared" si="16"/>
        <v>0</v>
      </c>
      <c r="W9" s="17">
        <f t="shared" si="16"/>
        <v>0</v>
      </c>
      <c r="X9" s="18">
        <f t="shared" si="16"/>
        <v>0</v>
      </c>
      <c r="Y9" s="18">
        <f t="shared" si="16"/>
        <v>0</v>
      </c>
      <c r="Z9" s="19">
        <f t="shared" si="16"/>
        <v>0</v>
      </c>
      <c r="AA9" s="17">
        <f t="shared" si="16"/>
        <v>0</v>
      </c>
      <c r="AB9" s="18">
        <f t="shared" si="16"/>
        <v>0</v>
      </c>
      <c r="AC9" s="18">
        <f t="shared" si="16"/>
        <v>0</v>
      </c>
      <c r="AD9" s="19">
        <f t="shared" si="16"/>
        <v>0</v>
      </c>
      <c r="AE9" s="17">
        <f t="shared" si="16"/>
        <v>0</v>
      </c>
      <c r="AF9" s="18">
        <f t="shared" si="16"/>
        <v>0</v>
      </c>
      <c r="AG9" s="18">
        <f t="shared" si="16"/>
        <v>0</v>
      </c>
      <c r="AH9" s="19">
        <f t="shared" si="16"/>
        <v>0</v>
      </c>
      <c r="AI9" s="17">
        <f t="shared" si="16"/>
        <v>0</v>
      </c>
      <c r="AJ9" s="18">
        <f t="shared" si="16"/>
        <v>0</v>
      </c>
      <c r="AK9" s="18">
        <f t="shared" si="16"/>
        <v>0</v>
      </c>
      <c r="AL9" s="19">
        <f t="shared" si="16"/>
        <v>0</v>
      </c>
      <c r="AM9" s="17">
        <f t="shared" ref="AM9:BR9" si="17">IF((AM5&gt;0),(ROUND(ROUNDDOWN(AM6/3,1)+ROUNDDOWN((AM7+AM8)/6,1),0)+1),0)</f>
        <v>0</v>
      </c>
      <c r="AN9" s="18">
        <f t="shared" si="17"/>
        <v>0</v>
      </c>
      <c r="AO9" s="18">
        <f t="shared" si="17"/>
        <v>0</v>
      </c>
      <c r="AP9" s="19">
        <f t="shared" si="17"/>
        <v>0</v>
      </c>
      <c r="AQ9" s="17">
        <f t="shared" si="17"/>
        <v>0</v>
      </c>
      <c r="AR9" s="18">
        <f t="shared" si="17"/>
        <v>0</v>
      </c>
      <c r="AS9" s="18">
        <f t="shared" si="17"/>
        <v>0</v>
      </c>
      <c r="AT9" s="19">
        <f t="shared" si="17"/>
        <v>0</v>
      </c>
      <c r="AU9" s="17">
        <f t="shared" si="17"/>
        <v>0</v>
      </c>
      <c r="AV9" s="18">
        <f t="shared" si="17"/>
        <v>0</v>
      </c>
      <c r="AW9" s="18">
        <f t="shared" si="17"/>
        <v>0</v>
      </c>
      <c r="AX9" s="19">
        <f t="shared" si="17"/>
        <v>0</v>
      </c>
      <c r="AY9" s="17">
        <f t="shared" si="17"/>
        <v>0</v>
      </c>
      <c r="AZ9" s="18">
        <f t="shared" si="17"/>
        <v>0</v>
      </c>
      <c r="BA9" s="18">
        <f t="shared" si="17"/>
        <v>0</v>
      </c>
      <c r="BB9" s="19">
        <f t="shared" si="17"/>
        <v>0</v>
      </c>
      <c r="BC9" s="17">
        <f t="shared" si="17"/>
        <v>0</v>
      </c>
      <c r="BD9" s="18">
        <f t="shared" si="17"/>
        <v>0</v>
      </c>
      <c r="BE9" s="18">
        <f t="shared" si="17"/>
        <v>0</v>
      </c>
      <c r="BF9" s="19">
        <f t="shared" si="17"/>
        <v>0</v>
      </c>
      <c r="BG9" s="17">
        <f t="shared" si="17"/>
        <v>0</v>
      </c>
      <c r="BH9" s="18">
        <f t="shared" si="17"/>
        <v>0</v>
      </c>
      <c r="BI9" s="18">
        <f t="shared" si="17"/>
        <v>0</v>
      </c>
      <c r="BJ9" s="19">
        <f t="shared" si="17"/>
        <v>0</v>
      </c>
      <c r="BK9" s="17">
        <f t="shared" si="17"/>
        <v>0</v>
      </c>
      <c r="BL9" s="18">
        <f t="shared" si="17"/>
        <v>0</v>
      </c>
      <c r="BM9" s="18">
        <f t="shared" si="17"/>
        <v>0</v>
      </c>
      <c r="BN9" s="19">
        <f t="shared" si="17"/>
        <v>0</v>
      </c>
      <c r="BO9" s="17">
        <f t="shared" si="17"/>
        <v>0</v>
      </c>
      <c r="BP9" s="18">
        <f t="shared" si="17"/>
        <v>0</v>
      </c>
      <c r="BQ9" s="18">
        <f t="shared" si="17"/>
        <v>0</v>
      </c>
      <c r="BR9" s="19">
        <f t="shared" si="17"/>
        <v>0</v>
      </c>
      <c r="BS9" s="19">
        <f t="shared" ref="BS9" si="18">IF((BS5&gt;0),(ROUND(ROUNDDOWN(BS6/3,1)+ROUNDDOWN((BS7+BS8)/6,1),0)+1),0)</f>
        <v>0</v>
      </c>
      <c r="BT9" s="181"/>
      <c r="BU9" s="182"/>
      <c r="BV9" s="182"/>
      <c r="BW9" s="182"/>
      <c r="BX9" s="183"/>
    </row>
    <row r="10" spans="1:76" ht="18.75" customHeight="1" x14ac:dyDescent="0.15">
      <c r="A10" s="149" t="s">
        <v>49</v>
      </c>
      <c r="B10" s="150"/>
      <c r="C10" s="150"/>
      <c r="D10" s="150"/>
      <c r="E10" s="150"/>
      <c r="F10" s="94"/>
      <c r="G10" s="53">
        <f t="shared" ref="G10:J10" si="19">COUNTIF(G17:G46,"1")</f>
        <v>0</v>
      </c>
      <c r="H10" s="54">
        <f t="shared" si="19"/>
        <v>0</v>
      </c>
      <c r="I10" s="54">
        <f t="shared" si="19"/>
        <v>0</v>
      </c>
      <c r="J10" s="55">
        <f t="shared" si="19"/>
        <v>0</v>
      </c>
      <c r="K10" s="53">
        <f t="shared" ref="K10:AP10" si="20">COUNTIF(K17:K46,"1")</f>
        <v>0</v>
      </c>
      <c r="L10" s="54">
        <f t="shared" si="20"/>
        <v>0</v>
      </c>
      <c r="M10" s="54">
        <f t="shared" si="20"/>
        <v>0</v>
      </c>
      <c r="N10" s="55">
        <f t="shared" si="20"/>
        <v>0</v>
      </c>
      <c r="O10" s="53">
        <f t="shared" si="20"/>
        <v>0</v>
      </c>
      <c r="P10" s="54">
        <f t="shared" si="20"/>
        <v>0</v>
      </c>
      <c r="Q10" s="54">
        <f t="shared" si="20"/>
        <v>0</v>
      </c>
      <c r="R10" s="55">
        <f t="shared" si="20"/>
        <v>0</v>
      </c>
      <c r="S10" s="53">
        <f t="shared" si="20"/>
        <v>0</v>
      </c>
      <c r="T10" s="54">
        <f t="shared" si="20"/>
        <v>0</v>
      </c>
      <c r="U10" s="54">
        <f t="shared" si="20"/>
        <v>0</v>
      </c>
      <c r="V10" s="55">
        <f t="shared" si="20"/>
        <v>0</v>
      </c>
      <c r="W10" s="53">
        <f t="shared" si="20"/>
        <v>0</v>
      </c>
      <c r="X10" s="54">
        <f t="shared" si="20"/>
        <v>0</v>
      </c>
      <c r="Y10" s="54">
        <f t="shared" si="20"/>
        <v>0</v>
      </c>
      <c r="Z10" s="55">
        <f t="shared" si="20"/>
        <v>0</v>
      </c>
      <c r="AA10" s="53">
        <f t="shared" si="20"/>
        <v>0</v>
      </c>
      <c r="AB10" s="54">
        <f t="shared" si="20"/>
        <v>0</v>
      </c>
      <c r="AC10" s="54">
        <f t="shared" si="20"/>
        <v>0</v>
      </c>
      <c r="AD10" s="55">
        <f t="shared" si="20"/>
        <v>0</v>
      </c>
      <c r="AE10" s="53">
        <f t="shared" si="20"/>
        <v>0</v>
      </c>
      <c r="AF10" s="54">
        <f t="shared" si="20"/>
        <v>0</v>
      </c>
      <c r="AG10" s="54">
        <f t="shared" si="20"/>
        <v>0</v>
      </c>
      <c r="AH10" s="55">
        <f t="shared" si="20"/>
        <v>0</v>
      </c>
      <c r="AI10" s="53">
        <f t="shared" si="20"/>
        <v>0</v>
      </c>
      <c r="AJ10" s="54">
        <f t="shared" si="20"/>
        <v>0</v>
      </c>
      <c r="AK10" s="54">
        <f t="shared" si="20"/>
        <v>0</v>
      </c>
      <c r="AL10" s="55">
        <f t="shared" si="20"/>
        <v>0</v>
      </c>
      <c r="AM10" s="53">
        <f t="shared" si="20"/>
        <v>0</v>
      </c>
      <c r="AN10" s="54">
        <f t="shared" si="20"/>
        <v>0</v>
      </c>
      <c r="AO10" s="54">
        <f t="shared" si="20"/>
        <v>0</v>
      </c>
      <c r="AP10" s="55">
        <f t="shared" si="20"/>
        <v>0</v>
      </c>
      <c r="AQ10" s="53">
        <f t="shared" ref="AQ10:BS10" si="21">COUNTIF(AQ17:AQ46,"1")</f>
        <v>0</v>
      </c>
      <c r="AR10" s="54">
        <f t="shared" si="21"/>
        <v>0</v>
      </c>
      <c r="AS10" s="54">
        <f t="shared" si="21"/>
        <v>0</v>
      </c>
      <c r="AT10" s="55">
        <f t="shared" si="21"/>
        <v>0</v>
      </c>
      <c r="AU10" s="53">
        <f t="shared" si="21"/>
        <v>0</v>
      </c>
      <c r="AV10" s="54">
        <f t="shared" si="21"/>
        <v>0</v>
      </c>
      <c r="AW10" s="54">
        <f t="shared" si="21"/>
        <v>0</v>
      </c>
      <c r="AX10" s="55">
        <f t="shared" si="21"/>
        <v>0</v>
      </c>
      <c r="AY10" s="53">
        <f t="shared" si="21"/>
        <v>0</v>
      </c>
      <c r="AZ10" s="54">
        <f t="shared" si="21"/>
        <v>0</v>
      </c>
      <c r="BA10" s="54">
        <f t="shared" si="21"/>
        <v>0</v>
      </c>
      <c r="BB10" s="55">
        <f t="shared" si="21"/>
        <v>0</v>
      </c>
      <c r="BC10" s="53">
        <f t="shared" si="21"/>
        <v>0</v>
      </c>
      <c r="BD10" s="54">
        <f t="shared" si="21"/>
        <v>0</v>
      </c>
      <c r="BE10" s="54">
        <f t="shared" si="21"/>
        <v>0</v>
      </c>
      <c r="BF10" s="55">
        <f t="shared" si="21"/>
        <v>0</v>
      </c>
      <c r="BG10" s="53">
        <f t="shared" si="21"/>
        <v>0</v>
      </c>
      <c r="BH10" s="54">
        <f t="shared" si="21"/>
        <v>0</v>
      </c>
      <c r="BI10" s="54">
        <f t="shared" si="21"/>
        <v>0</v>
      </c>
      <c r="BJ10" s="55">
        <f t="shared" si="21"/>
        <v>0</v>
      </c>
      <c r="BK10" s="53">
        <f t="shared" si="21"/>
        <v>0</v>
      </c>
      <c r="BL10" s="54">
        <f t="shared" si="21"/>
        <v>0</v>
      </c>
      <c r="BM10" s="54">
        <f t="shared" si="21"/>
        <v>0</v>
      </c>
      <c r="BN10" s="55">
        <f t="shared" si="21"/>
        <v>0</v>
      </c>
      <c r="BO10" s="53">
        <f t="shared" si="21"/>
        <v>0</v>
      </c>
      <c r="BP10" s="54">
        <f t="shared" si="21"/>
        <v>0</v>
      </c>
      <c r="BQ10" s="54">
        <f t="shared" si="21"/>
        <v>0</v>
      </c>
      <c r="BR10" s="55">
        <f t="shared" si="21"/>
        <v>0</v>
      </c>
      <c r="BS10" s="55">
        <f t="shared" si="21"/>
        <v>0</v>
      </c>
      <c r="BT10" s="181"/>
      <c r="BU10" s="182"/>
      <c r="BV10" s="182"/>
      <c r="BW10" s="182"/>
      <c r="BX10" s="183"/>
    </row>
    <row r="11" spans="1:76" ht="18.75" customHeight="1" x14ac:dyDescent="0.15">
      <c r="A11" s="1"/>
      <c r="B11" s="151" t="s">
        <v>43</v>
      </c>
      <c r="C11" s="152"/>
      <c r="D11" s="152"/>
      <c r="E11" s="153"/>
      <c r="F11" s="56"/>
      <c r="G11" s="57">
        <f t="shared" ref="G11:AL11" si="22">COUNTIFS(G17:G46,"1",$D$17:$D$46,"○")</f>
        <v>0</v>
      </c>
      <c r="H11" s="58">
        <f t="shared" si="22"/>
        <v>0</v>
      </c>
      <c r="I11" s="58">
        <f t="shared" si="22"/>
        <v>0</v>
      </c>
      <c r="J11" s="59">
        <f t="shared" si="22"/>
        <v>0</v>
      </c>
      <c r="K11" s="57">
        <f t="shared" si="22"/>
        <v>0</v>
      </c>
      <c r="L11" s="58">
        <f t="shared" si="22"/>
        <v>0</v>
      </c>
      <c r="M11" s="58">
        <f t="shared" si="22"/>
        <v>0</v>
      </c>
      <c r="N11" s="59">
        <f t="shared" si="22"/>
        <v>0</v>
      </c>
      <c r="O11" s="57">
        <f t="shared" si="22"/>
        <v>0</v>
      </c>
      <c r="P11" s="58">
        <f t="shared" si="22"/>
        <v>0</v>
      </c>
      <c r="Q11" s="58">
        <f t="shared" si="22"/>
        <v>0</v>
      </c>
      <c r="R11" s="59">
        <f t="shared" si="22"/>
        <v>0</v>
      </c>
      <c r="S11" s="57">
        <f t="shared" si="22"/>
        <v>0</v>
      </c>
      <c r="T11" s="58">
        <f t="shared" si="22"/>
        <v>0</v>
      </c>
      <c r="U11" s="58">
        <f t="shared" si="22"/>
        <v>0</v>
      </c>
      <c r="V11" s="59">
        <f t="shared" si="22"/>
        <v>0</v>
      </c>
      <c r="W11" s="57">
        <f t="shared" si="22"/>
        <v>0</v>
      </c>
      <c r="X11" s="58">
        <f t="shared" si="22"/>
        <v>0</v>
      </c>
      <c r="Y11" s="58">
        <f t="shared" si="22"/>
        <v>0</v>
      </c>
      <c r="Z11" s="59">
        <f t="shared" si="22"/>
        <v>0</v>
      </c>
      <c r="AA11" s="57">
        <f t="shared" si="22"/>
        <v>0</v>
      </c>
      <c r="AB11" s="58">
        <f t="shared" si="22"/>
        <v>0</v>
      </c>
      <c r="AC11" s="58">
        <f t="shared" si="22"/>
        <v>0</v>
      </c>
      <c r="AD11" s="59">
        <f t="shared" si="22"/>
        <v>0</v>
      </c>
      <c r="AE11" s="57">
        <f t="shared" si="22"/>
        <v>0</v>
      </c>
      <c r="AF11" s="58">
        <f t="shared" si="22"/>
        <v>0</v>
      </c>
      <c r="AG11" s="58">
        <f t="shared" si="22"/>
        <v>0</v>
      </c>
      <c r="AH11" s="59">
        <f t="shared" si="22"/>
        <v>0</v>
      </c>
      <c r="AI11" s="57">
        <f t="shared" si="22"/>
        <v>0</v>
      </c>
      <c r="AJ11" s="58">
        <f t="shared" si="22"/>
        <v>0</v>
      </c>
      <c r="AK11" s="58">
        <f t="shared" si="22"/>
        <v>0</v>
      </c>
      <c r="AL11" s="59">
        <f t="shared" si="22"/>
        <v>0</v>
      </c>
      <c r="AM11" s="57">
        <f t="shared" ref="AM11:BS11" si="23">COUNTIFS(AM17:AM46,"1",$D$17:$D$46,"○")</f>
        <v>0</v>
      </c>
      <c r="AN11" s="58">
        <f t="shared" si="23"/>
        <v>0</v>
      </c>
      <c r="AO11" s="58">
        <f t="shared" si="23"/>
        <v>0</v>
      </c>
      <c r="AP11" s="59">
        <f t="shared" si="23"/>
        <v>0</v>
      </c>
      <c r="AQ11" s="57">
        <f t="shared" si="23"/>
        <v>0</v>
      </c>
      <c r="AR11" s="58">
        <f t="shared" si="23"/>
        <v>0</v>
      </c>
      <c r="AS11" s="58">
        <f t="shared" si="23"/>
        <v>0</v>
      </c>
      <c r="AT11" s="59">
        <f t="shared" si="23"/>
        <v>0</v>
      </c>
      <c r="AU11" s="57">
        <f t="shared" si="23"/>
        <v>0</v>
      </c>
      <c r="AV11" s="58">
        <f t="shared" si="23"/>
        <v>0</v>
      </c>
      <c r="AW11" s="58">
        <f t="shared" si="23"/>
        <v>0</v>
      </c>
      <c r="AX11" s="59">
        <f t="shared" si="23"/>
        <v>0</v>
      </c>
      <c r="AY11" s="57">
        <f t="shared" si="23"/>
        <v>0</v>
      </c>
      <c r="AZ11" s="58">
        <f t="shared" si="23"/>
        <v>0</v>
      </c>
      <c r="BA11" s="58">
        <f t="shared" si="23"/>
        <v>0</v>
      </c>
      <c r="BB11" s="59">
        <f t="shared" si="23"/>
        <v>0</v>
      </c>
      <c r="BC11" s="57">
        <f t="shared" si="23"/>
        <v>0</v>
      </c>
      <c r="BD11" s="58">
        <f t="shared" si="23"/>
        <v>0</v>
      </c>
      <c r="BE11" s="58">
        <f t="shared" si="23"/>
        <v>0</v>
      </c>
      <c r="BF11" s="59">
        <f t="shared" si="23"/>
        <v>0</v>
      </c>
      <c r="BG11" s="57">
        <f t="shared" si="23"/>
        <v>0</v>
      </c>
      <c r="BH11" s="58">
        <f t="shared" si="23"/>
        <v>0</v>
      </c>
      <c r="BI11" s="58">
        <f t="shared" si="23"/>
        <v>0</v>
      </c>
      <c r="BJ11" s="59">
        <f t="shared" si="23"/>
        <v>0</v>
      </c>
      <c r="BK11" s="57">
        <f t="shared" si="23"/>
        <v>0</v>
      </c>
      <c r="BL11" s="58">
        <f t="shared" si="23"/>
        <v>0</v>
      </c>
      <c r="BM11" s="58">
        <f t="shared" si="23"/>
        <v>0</v>
      </c>
      <c r="BN11" s="59">
        <f t="shared" si="23"/>
        <v>0</v>
      </c>
      <c r="BO11" s="57">
        <f t="shared" si="23"/>
        <v>0</v>
      </c>
      <c r="BP11" s="58">
        <f t="shared" si="23"/>
        <v>0</v>
      </c>
      <c r="BQ11" s="58">
        <f t="shared" si="23"/>
        <v>0</v>
      </c>
      <c r="BR11" s="59">
        <f t="shared" si="23"/>
        <v>0</v>
      </c>
      <c r="BS11" s="56">
        <f t="shared" si="23"/>
        <v>0</v>
      </c>
      <c r="BT11" s="181"/>
      <c r="BU11" s="182"/>
      <c r="BV11" s="182"/>
      <c r="BW11" s="182"/>
      <c r="BX11" s="183"/>
    </row>
    <row r="12" spans="1:76" ht="18.75" customHeight="1" x14ac:dyDescent="0.15">
      <c r="A12" s="2"/>
      <c r="B12" s="154" t="s">
        <v>44</v>
      </c>
      <c r="C12" s="155"/>
      <c r="D12" s="155"/>
      <c r="E12" s="156"/>
      <c r="F12" s="60"/>
      <c r="G12" s="61">
        <f t="shared" ref="G12:AL12" si="24">COUNTIFS(G17:G46,"1",$D$17:$D$46,"-")</f>
        <v>0</v>
      </c>
      <c r="H12" s="62">
        <f t="shared" si="24"/>
        <v>0</v>
      </c>
      <c r="I12" s="62">
        <f t="shared" si="24"/>
        <v>0</v>
      </c>
      <c r="J12" s="63">
        <f t="shared" si="24"/>
        <v>0</v>
      </c>
      <c r="K12" s="61">
        <f t="shared" si="24"/>
        <v>0</v>
      </c>
      <c r="L12" s="62">
        <f t="shared" si="24"/>
        <v>0</v>
      </c>
      <c r="M12" s="62">
        <f t="shared" si="24"/>
        <v>0</v>
      </c>
      <c r="N12" s="63">
        <f t="shared" si="24"/>
        <v>0</v>
      </c>
      <c r="O12" s="61">
        <f t="shared" si="24"/>
        <v>0</v>
      </c>
      <c r="P12" s="62">
        <f t="shared" si="24"/>
        <v>0</v>
      </c>
      <c r="Q12" s="62">
        <f t="shared" si="24"/>
        <v>0</v>
      </c>
      <c r="R12" s="63">
        <f t="shared" si="24"/>
        <v>0</v>
      </c>
      <c r="S12" s="61">
        <f t="shared" si="24"/>
        <v>0</v>
      </c>
      <c r="T12" s="62">
        <f t="shared" si="24"/>
        <v>0</v>
      </c>
      <c r="U12" s="62">
        <f t="shared" si="24"/>
        <v>0</v>
      </c>
      <c r="V12" s="63">
        <f t="shared" si="24"/>
        <v>0</v>
      </c>
      <c r="W12" s="61">
        <f t="shared" si="24"/>
        <v>0</v>
      </c>
      <c r="X12" s="62">
        <f t="shared" si="24"/>
        <v>0</v>
      </c>
      <c r="Y12" s="62">
        <f t="shared" si="24"/>
        <v>0</v>
      </c>
      <c r="Z12" s="63">
        <f t="shared" si="24"/>
        <v>0</v>
      </c>
      <c r="AA12" s="61">
        <f t="shared" si="24"/>
        <v>0</v>
      </c>
      <c r="AB12" s="62">
        <f t="shared" si="24"/>
        <v>0</v>
      </c>
      <c r="AC12" s="62">
        <f t="shared" si="24"/>
        <v>0</v>
      </c>
      <c r="AD12" s="63">
        <f t="shared" si="24"/>
        <v>0</v>
      </c>
      <c r="AE12" s="61">
        <f t="shared" si="24"/>
        <v>0</v>
      </c>
      <c r="AF12" s="62">
        <f t="shared" si="24"/>
        <v>0</v>
      </c>
      <c r="AG12" s="62">
        <f t="shared" si="24"/>
        <v>0</v>
      </c>
      <c r="AH12" s="63">
        <f t="shared" si="24"/>
        <v>0</v>
      </c>
      <c r="AI12" s="61">
        <f t="shared" si="24"/>
        <v>0</v>
      </c>
      <c r="AJ12" s="62">
        <f t="shared" si="24"/>
        <v>0</v>
      </c>
      <c r="AK12" s="62">
        <f t="shared" si="24"/>
        <v>0</v>
      </c>
      <c r="AL12" s="63">
        <f t="shared" si="24"/>
        <v>0</v>
      </c>
      <c r="AM12" s="61">
        <f t="shared" ref="AM12:BS12" si="25">COUNTIFS(AM17:AM46,"1",$D$17:$D$46,"-")</f>
        <v>0</v>
      </c>
      <c r="AN12" s="62">
        <f t="shared" si="25"/>
        <v>0</v>
      </c>
      <c r="AO12" s="62">
        <f t="shared" si="25"/>
        <v>0</v>
      </c>
      <c r="AP12" s="63">
        <f t="shared" si="25"/>
        <v>0</v>
      </c>
      <c r="AQ12" s="61">
        <f t="shared" si="25"/>
        <v>0</v>
      </c>
      <c r="AR12" s="62">
        <f t="shared" si="25"/>
        <v>0</v>
      </c>
      <c r="AS12" s="62">
        <f t="shared" si="25"/>
        <v>0</v>
      </c>
      <c r="AT12" s="63">
        <f t="shared" si="25"/>
        <v>0</v>
      </c>
      <c r="AU12" s="61">
        <f t="shared" si="25"/>
        <v>0</v>
      </c>
      <c r="AV12" s="62">
        <f t="shared" si="25"/>
        <v>0</v>
      </c>
      <c r="AW12" s="62">
        <f t="shared" si="25"/>
        <v>0</v>
      </c>
      <c r="AX12" s="63">
        <f t="shared" si="25"/>
        <v>0</v>
      </c>
      <c r="AY12" s="61">
        <f t="shared" si="25"/>
        <v>0</v>
      </c>
      <c r="AZ12" s="62">
        <f t="shared" si="25"/>
        <v>0</v>
      </c>
      <c r="BA12" s="62">
        <f t="shared" si="25"/>
        <v>0</v>
      </c>
      <c r="BB12" s="63">
        <f t="shared" si="25"/>
        <v>0</v>
      </c>
      <c r="BC12" s="61">
        <f t="shared" si="25"/>
        <v>0</v>
      </c>
      <c r="BD12" s="62">
        <f t="shared" si="25"/>
        <v>0</v>
      </c>
      <c r="BE12" s="62">
        <f t="shared" si="25"/>
        <v>0</v>
      </c>
      <c r="BF12" s="63">
        <f t="shared" si="25"/>
        <v>0</v>
      </c>
      <c r="BG12" s="61">
        <f t="shared" si="25"/>
        <v>0</v>
      </c>
      <c r="BH12" s="62">
        <f t="shared" si="25"/>
        <v>0</v>
      </c>
      <c r="BI12" s="62">
        <f t="shared" si="25"/>
        <v>0</v>
      </c>
      <c r="BJ12" s="63">
        <f t="shared" si="25"/>
        <v>0</v>
      </c>
      <c r="BK12" s="61">
        <f t="shared" si="25"/>
        <v>0</v>
      </c>
      <c r="BL12" s="62">
        <f t="shared" si="25"/>
        <v>0</v>
      </c>
      <c r="BM12" s="62">
        <f t="shared" si="25"/>
        <v>0</v>
      </c>
      <c r="BN12" s="63">
        <f t="shared" si="25"/>
        <v>0</v>
      </c>
      <c r="BO12" s="61">
        <f t="shared" si="25"/>
        <v>0</v>
      </c>
      <c r="BP12" s="62">
        <f t="shared" si="25"/>
        <v>0</v>
      </c>
      <c r="BQ12" s="62">
        <f t="shared" si="25"/>
        <v>0</v>
      </c>
      <c r="BR12" s="63">
        <f t="shared" si="25"/>
        <v>0</v>
      </c>
      <c r="BS12" s="60">
        <f t="shared" si="25"/>
        <v>0</v>
      </c>
      <c r="BT12" s="181"/>
      <c r="BU12" s="182"/>
      <c r="BV12" s="182"/>
      <c r="BW12" s="182"/>
      <c r="BX12" s="183"/>
    </row>
    <row r="13" spans="1:76" s="76" customFormat="1" ht="9.75" customHeight="1" x14ac:dyDescent="0.15">
      <c r="A13" s="157" t="s">
        <v>31</v>
      </c>
      <c r="B13" s="158"/>
      <c r="C13" s="158"/>
      <c r="D13" s="158"/>
      <c r="E13" s="159"/>
      <c r="F13" s="90"/>
      <c r="G13" s="81">
        <f>G11</f>
        <v>0</v>
      </c>
      <c r="H13" s="82">
        <f t="shared" ref="H13:J13" si="26">H11</f>
        <v>0</v>
      </c>
      <c r="I13" s="82">
        <f t="shared" si="26"/>
        <v>0</v>
      </c>
      <c r="J13" s="83">
        <f t="shared" si="26"/>
        <v>0</v>
      </c>
      <c r="K13" s="81">
        <f>K11</f>
        <v>0</v>
      </c>
      <c r="L13" s="82">
        <f t="shared" ref="L13:N13" si="27">L11</f>
        <v>0</v>
      </c>
      <c r="M13" s="82">
        <f t="shared" si="27"/>
        <v>0</v>
      </c>
      <c r="N13" s="83">
        <f t="shared" si="27"/>
        <v>0</v>
      </c>
      <c r="O13" s="81">
        <f>O11</f>
        <v>0</v>
      </c>
      <c r="P13" s="82">
        <f t="shared" ref="P13:R13" si="28">P11</f>
        <v>0</v>
      </c>
      <c r="Q13" s="82">
        <f t="shared" si="28"/>
        <v>0</v>
      </c>
      <c r="R13" s="83">
        <f t="shared" si="28"/>
        <v>0</v>
      </c>
      <c r="S13" s="81">
        <f>S11</f>
        <v>0</v>
      </c>
      <c r="T13" s="82">
        <f t="shared" ref="T13:V13" si="29">T11</f>
        <v>0</v>
      </c>
      <c r="U13" s="82">
        <f t="shared" si="29"/>
        <v>0</v>
      </c>
      <c r="V13" s="83">
        <f t="shared" si="29"/>
        <v>0</v>
      </c>
      <c r="W13" s="81">
        <f>W11</f>
        <v>0</v>
      </c>
      <c r="X13" s="82">
        <f t="shared" ref="X13:Z13" si="30">X11</f>
        <v>0</v>
      </c>
      <c r="Y13" s="82">
        <f t="shared" si="30"/>
        <v>0</v>
      </c>
      <c r="Z13" s="83">
        <f t="shared" si="30"/>
        <v>0</v>
      </c>
      <c r="AA13" s="81">
        <f>AA11</f>
        <v>0</v>
      </c>
      <c r="AB13" s="82">
        <f t="shared" ref="AB13:AD13" si="31">AB11</f>
        <v>0</v>
      </c>
      <c r="AC13" s="82">
        <f t="shared" si="31"/>
        <v>0</v>
      </c>
      <c r="AD13" s="83">
        <f t="shared" si="31"/>
        <v>0</v>
      </c>
      <c r="AE13" s="81">
        <f>AE11</f>
        <v>0</v>
      </c>
      <c r="AF13" s="82">
        <f t="shared" ref="AF13:AH13" si="32">AF11</f>
        <v>0</v>
      </c>
      <c r="AG13" s="82">
        <f t="shared" si="32"/>
        <v>0</v>
      </c>
      <c r="AH13" s="83">
        <f t="shared" si="32"/>
        <v>0</v>
      </c>
      <c r="AI13" s="81">
        <f>AI11</f>
        <v>0</v>
      </c>
      <c r="AJ13" s="82">
        <f t="shared" ref="AJ13:AL13" si="33">AJ11</f>
        <v>0</v>
      </c>
      <c r="AK13" s="82">
        <f t="shared" si="33"/>
        <v>0</v>
      </c>
      <c r="AL13" s="83">
        <f t="shared" si="33"/>
        <v>0</v>
      </c>
      <c r="AM13" s="81">
        <f>AM11</f>
        <v>0</v>
      </c>
      <c r="AN13" s="82">
        <f t="shared" ref="AN13:AP13" si="34">AN11</f>
        <v>0</v>
      </c>
      <c r="AO13" s="82">
        <f t="shared" si="34"/>
        <v>0</v>
      </c>
      <c r="AP13" s="83">
        <f t="shared" si="34"/>
        <v>0</v>
      </c>
      <c r="AQ13" s="81">
        <f>AQ11</f>
        <v>0</v>
      </c>
      <c r="AR13" s="82">
        <f t="shared" ref="AR13:AT13" si="35">AR11</f>
        <v>0</v>
      </c>
      <c r="AS13" s="82">
        <f t="shared" si="35"/>
        <v>0</v>
      </c>
      <c r="AT13" s="83">
        <f t="shared" si="35"/>
        <v>0</v>
      </c>
      <c r="AU13" s="81">
        <f>AU11</f>
        <v>0</v>
      </c>
      <c r="AV13" s="82">
        <f t="shared" ref="AV13:AX13" si="36">AV11</f>
        <v>0</v>
      </c>
      <c r="AW13" s="82">
        <f t="shared" si="36"/>
        <v>0</v>
      </c>
      <c r="AX13" s="83">
        <f t="shared" si="36"/>
        <v>0</v>
      </c>
      <c r="AY13" s="81">
        <f>AY11</f>
        <v>0</v>
      </c>
      <c r="AZ13" s="82">
        <f t="shared" ref="AZ13:BB13" si="37">AZ11</f>
        <v>0</v>
      </c>
      <c r="BA13" s="82">
        <f t="shared" si="37"/>
        <v>0</v>
      </c>
      <c r="BB13" s="83">
        <f t="shared" si="37"/>
        <v>0</v>
      </c>
      <c r="BC13" s="81">
        <f>BC11</f>
        <v>0</v>
      </c>
      <c r="BD13" s="82">
        <f t="shared" ref="BD13:BF13" si="38">BD11</f>
        <v>0</v>
      </c>
      <c r="BE13" s="82">
        <f t="shared" si="38"/>
        <v>0</v>
      </c>
      <c r="BF13" s="83">
        <f t="shared" si="38"/>
        <v>0</v>
      </c>
      <c r="BG13" s="81">
        <f>BG11</f>
        <v>0</v>
      </c>
      <c r="BH13" s="82">
        <f t="shared" ref="BH13:BJ13" si="39">BH11</f>
        <v>0</v>
      </c>
      <c r="BI13" s="82">
        <f t="shared" si="39"/>
        <v>0</v>
      </c>
      <c r="BJ13" s="83">
        <f t="shared" si="39"/>
        <v>0</v>
      </c>
      <c r="BK13" s="81">
        <f>BK11</f>
        <v>0</v>
      </c>
      <c r="BL13" s="82">
        <f t="shared" ref="BL13:BN13" si="40">BL11</f>
        <v>0</v>
      </c>
      <c r="BM13" s="82">
        <f t="shared" si="40"/>
        <v>0</v>
      </c>
      <c r="BN13" s="83">
        <f t="shared" si="40"/>
        <v>0</v>
      </c>
      <c r="BO13" s="81">
        <f>BO11</f>
        <v>0</v>
      </c>
      <c r="BP13" s="82">
        <f t="shared" ref="BP13:BR13" si="41">BP11</f>
        <v>0</v>
      </c>
      <c r="BQ13" s="82">
        <f t="shared" si="41"/>
        <v>0</v>
      </c>
      <c r="BR13" s="83">
        <f t="shared" si="41"/>
        <v>0</v>
      </c>
      <c r="BS13" s="77">
        <f>IF((BS10&gt;0),BS11/BS10,0)</f>
        <v>0</v>
      </c>
      <c r="BT13" s="181"/>
      <c r="BU13" s="182"/>
      <c r="BV13" s="182"/>
      <c r="BW13" s="182"/>
      <c r="BX13" s="183"/>
    </row>
    <row r="14" spans="1:76" s="80" customFormat="1" ht="8.25" customHeight="1" x14ac:dyDescent="0.15">
      <c r="A14" s="160"/>
      <c r="B14" s="161"/>
      <c r="C14" s="161"/>
      <c r="D14" s="161"/>
      <c r="E14" s="162"/>
      <c r="F14" s="91"/>
      <c r="G14" s="84" t="s">
        <v>41</v>
      </c>
      <c r="H14" s="85" t="s">
        <v>41</v>
      </c>
      <c r="I14" s="85" t="s">
        <v>41</v>
      </c>
      <c r="J14" s="86" t="s">
        <v>41</v>
      </c>
      <c r="K14" s="84" t="s">
        <v>41</v>
      </c>
      <c r="L14" s="85" t="s">
        <v>41</v>
      </c>
      <c r="M14" s="85" t="s">
        <v>41</v>
      </c>
      <c r="N14" s="86" t="s">
        <v>41</v>
      </c>
      <c r="O14" s="84" t="s">
        <v>41</v>
      </c>
      <c r="P14" s="85" t="s">
        <v>41</v>
      </c>
      <c r="Q14" s="85" t="s">
        <v>41</v>
      </c>
      <c r="R14" s="86" t="s">
        <v>41</v>
      </c>
      <c r="S14" s="84" t="s">
        <v>41</v>
      </c>
      <c r="T14" s="85" t="s">
        <v>41</v>
      </c>
      <c r="U14" s="85" t="s">
        <v>41</v>
      </c>
      <c r="V14" s="86" t="s">
        <v>41</v>
      </c>
      <c r="W14" s="84" t="s">
        <v>41</v>
      </c>
      <c r="X14" s="85" t="s">
        <v>41</v>
      </c>
      <c r="Y14" s="85" t="s">
        <v>41</v>
      </c>
      <c r="Z14" s="86" t="s">
        <v>41</v>
      </c>
      <c r="AA14" s="84" t="s">
        <v>41</v>
      </c>
      <c r="AB14" s="85" t="s">
        <v>41</v>
      </c>
      <c r="AC14" s="85" t="s">
        <v>41</v>
      </c>
      <c r="AD14" s="86" t="s">
        <v>41</v>
      </c>
      <c r="AE14" s="84" t="s">
        <v>41</v>
      </c>
      <c r="AF14" s="85" t="s">
        <v>41</v>
      </c>
      <c r="AG14" s="85" t="s">
        <v>41</v>
      </c>
      <c r="AH14" s="86" t="s">
        <v>41</v>
      </c>
      <c r="AI14" s="84" t="s">
        <v>41</v>
      </c>
      <c r="AJ14" s="85" t="s">
        <v>41</v>
      </c>
      <c r="AK14" s="85" t="s">
        <v>41</v>
      </c>
      <c r="AL14" s="86" t="s">
        <v>41</v>
      </c>
      <c r="AM14" s="84" t="s">
        <v>41</v>
      </c>
      <c r="AN14" s="85" t="s">
        <v>41</v>
      </c>
      <c r="AO14" s="85" t="s">
        <v>41</v>
      </c>
      <c r="AP14" s="86" t="s">
        <v>41</v>
      </c>
      <c r="AQ14" s="84" t="s">
        <v>41</v>
      </c>
      <c r="AR14" s="85" t="s">
        <v>41</v>
      </c>
      <c r="AS14" s="85" t="s">
        <v>41</v>
      </c>
      <c r="AT14" s="86" t="s">
        <v>41</v>
      </c>
      <c r="AU14" s="84" t="s">
        <v>41</v>
      </c>
      <c r="AV14" s="85" t="s">
        <v>41</v>
      </c>
      <c r="AW14" s="85" t="s">
        <v>41</v>
      </c>
      <c r="AX14" s="86" t="s">
        <v>41</v>
      </c>
      <c r="AY14" s="84" t="s">
        <v>41</v>
      </c>
      <c r="AZ14" s="85" t="s">
        <v>41</v>
      </c>
      <c r="BA14" s="85" t="s">
        <v>41</v>
      </c>
      <c r="BB14" s="86" t="s">
        <v>41</v>
      </c>
      <c r="BC14" s="84" t="s">
        <v>41</v>
      </c>
      <c r="BD14" s="85" t="s">
        <v>41</v>
      </c>
      <c r="BE14" s="85" t="s">
        <v>41</v>
      </c>
      <c r="BF14" s="86" t="s">
        <v>41</v>
      </c>
      <c r="BG14" s="84" t="s">
        <v>41</v>
      </c>
      <c r="BH14" s="85" t="s">
        <v>41</v>
      </c>
      <c r="BI14" s="85" t="s">
        <v>41</v>
      </c>
      <c r="BJ14" s="86" t="s">
        <v>41</v>
      </c>
      <c r="BK14" s="84" t="s">
        <v>41</v>
      </c>
      <c r="BL14" s="85" t="s">
        <v>41</v>
      </c>
      <c r="BM14" s="85" t="s">
        <v>41</v>
      </c>
      <c r="BN14" s="86" t="s">
        <v>41</v>
      </c>
      <c r="BO14" s="84" t="s">
        <v>41</v>
      </c>
      <c r="BP14" s="85" t="s">
        <v>41</v>
      </c>
      <c r="BQ14" s="85" t="s">
        <v>41</v>
      </c>
      <c r="BR14" s="86" t="s">
        <v>41</v>
      </c>
      <c r="BS14" s="79"/>
      <c r="BT14" s="181"/>
      <c r="BU14" s="182"/>
      <c r="BV14" s="182"/>
      <c r="BW14" s="182"/>
      <c r="BX14" s="183"/>
    </row>
    <row r="15" spans="1:76" s="76" customFormat="1" ht="9.75" customHeight="1" x14ac:dyDescent="0.15">
      <c r="A15" s="163"/>
      <c r="B15" s="164"/>
      <c r="C15" s="164"/>
      <c r="D15" s="164"/>
      <c r="E15" s="165"/>
      <c r="F15" s="75"/>
      <c r="G15" s="87">
        <f>G10</f>
        <v>0</v>
      </c>
      <c r="H15" s="88">
        <f t="shared" ref="H15:J15" si="42">H10</f>
        <v>0</v>
      </c>
      <c r="I15" s="88">
        <f t="shared" si="42"/>
        <v>0</v>
      </c>
      <c r="J15" s="89">
        <f t="shared" si="42"/>
        <v>0</v>
      </c>
      <c r="K15" s="87">
        <f>K10</f>
        <v>0</v>
      </c>
      <c r="L15" s="88">
        <f t="shared" ref="L15:N15" si="43">L10</f>
        <v>0</v>
      </c>
      <c r="M15" s="88">
        <f t="shared" si="43"/>
        <v>0</v>
      </c>
      <c r="N15" s="89">
        <f t="shared" si="43"/>
        <v>0</v>
      </c>
      <c r="O15" s="87">
        <f>O10</f>
        <v>0</v>
      </c>
      <c r="P15" s="88">
        <f t="shared" ref="P15:R15" si="44">P10</f>
        <v>0</v>
      </c>
      <c r="Q15" s="88">
        <f t="shared" si="44"/>
        <v>0</v>
      </c>
      <c r="R15" s="89">
        <f t="shared" si="44"/>
        <v>0</v>
      </c>
      <c r="S15" s="87">
        <f>S10</f>
        <v>0</v>
      </c>
      <c r="T15" s="88">
        <f t="shared" ref="T15:V15" si="45">T10</f>
        <v>0</v>
      </c>
      <c r="U15" s="88">
        <f t="shared" si="45"/>
        <v>0</v>
      </c>
      <c r="V15" s="89">
        <f t="shared" si="45"/>
        <v>0</v>
      </c>
      <c r="W15" s="87">
        <f>W10</f>
        <v>0</v>
      </c>
      <c r="X15" s="88">
        <f t="shared" ref="X15:Z15" si="46">X10</f>
        <v>0</v>
      </c>
      <c r="Y15" s="88">
        <f t="shared" si="46"/>
        <v>0</v>
      </c>
      <c r="Z15" s="89">
        <f t="shared" si="46"/>
        <v>0</v>
      </c>
      <c r="AA15" s="87">
        <f>AA10</f>
        <v>0</v>
      </c>
      <c r="AB15" s="88">
        <f t="shared" ref="AB15:AD15" si="47">AB10</f>
        <v>0</v>
      </c>
      <c r="AC15" s="88">
        <f t="shared" si="47"/>
        <v>0</v>
      </c>
      <c r="AD15" s="89">
        <f t="shared" si="47"/>
        <v>0</v>
      </c>
      <c r="AE15" s="87">
        <f>AE10</f>
        <v>0</v>
      </c>
      <c r="AF15" s="88">
        <f t="shared" ref="AF15:AH15" si="48">AF10</f>
        <v>0</v>
      </c>
      <c r="AG15" s="88">
        <f t="shared" si="48"/>
        <v>0</v>
      </c>
      <c r="AH15" s="89">
        <f t="shared" si="48"/>
        <v>0</v>
      </c>
      <c r="AI15" s="87">
        <f>AI10</f>
        <v>0</v>
      </c>
      <c r="AJ15" s="88">
        <f t="shared" ref="AJ15:AL15" si="49">AJ10</f>
        <v>0</v>
      </c>
      <c r="AK15" s="88">
        <f t="shared" si="49"/>
        <v>0</v>
      </c>
      <c r="AL15" s="89">
        <f t="shared" si="49"/>
        <v>0</v>
      </c>
      <c r="AM15" s="87">
        <f>AM10</f>
        <v>0</v>
      </c>
      <c r="AN15" s="88">
        <f t="shared" ref="AN15:AP15" si="50">AN10</f>
        <v>0</v>
      </c>
      <c r="AO15" s="88">
        <f t="shared" si="50"/>
        <v>0</v>
      </c>
      <c r="AP15" s="89">
        <f t="shared" si="50"/>
        <v>0</v>
      </c>
      <c r="AQ15" s="87">
        <f>AQ10</f>
        <v>0</v>
      </c>
      <c r="AR15" s="88">
        <f t="shared" ref="AR15:AT15" si="51">AR10</f>
        <v>0</v>
      </c>
      <c r="AS15" s="88">
        <f t="shared" si="51"/>
        <v>0</v>
      </c>
      <c r="AT15" s="89">
        <f t="shared" si="51"/>
        <v>0</v>
      </c>
      <c r="AU15" s="87">
        <f>AU10</f>
        <v>0</v>
      </c>
      <c r="AV15" s="88">
        <f t="shared" ref="AV15:AX15" si="52">AV10</f>
        <v>0</v>
      </c>
      <c r="AW15" s="88">
        <f t="shared" si="52"/>
        <v>0</v>
      </c>
      <c r="AX15" s="89">
        <f t="shared" si="52"/>
        <v>0</v>
      </c>
      <c r="AY15" s="87">
        <f>AY10</f>
        <v>0</v>
      </c>
      <c r="AZ15" s="88">
        <f t="shared" ref="AZ15:BB15" si="53">AZ10</f>
        <v>0</v>
      </c>
      <c r="BA15" s="88">
        <f t="shared" si="53"/>
        <v>0</v>
      </c>
      <c r="BB15" s="89">
        <f t="shared" si="53"/>
        <v>0</v>
      </c>
      <c r="BC15" s="87">
        <f>BC10</f>
        <v>0</v>
      </c>
      <c r="BD15" s="88">
        <f t="shared" ref="BD15:BF15" si="54">BD10</f>
        <v>0</v>
      </c>
      <c r="BE15" s="88">
        <f t="shared" si="54"/>
        <v>0</v>
      </c>
      <c r="BF15" s="89">
        <f t="shared" si="54"/>
        <v>0</v>
      </c>
      <c r="BG15" s="87">
        <f>BG10</f>
        <v>0</v>
      </c>
      <c r="BH15" s="88">
        <f t="shared" ref="BH15:BJ15" si="55">BH10</f>
        <v>0</v>
      </c>
      <c r="BI15" s="88">
        <f t="shared" si="55"/>
        <v>0</v>
      </c>
      <c r="BJ15" s="89">
        <f t="shared" si="55"/>
        <v>0</v>
      </c>
      <c r="BK15" s="87">
        <f>BK10</f>
        <v>0</v>
      </c>
      <c r="BL15" s="88">
        <f t="shared" ref="BL15:BN15" si="56">BL10</f>
        <v>0</v>
      </c>
      <c r="BM15" s="88">
        <f t="shared" si="56"/>
        <v>0</v>
      </c>
      <c r="BN15" s="89">
        <f t="shared" si="56"/>
        <v>0</v>
      </c>
      <c r="BO15" s="87">
        <f>BO10</f>
        <v>0</v>
      </c>
      <c r="BP15" s="88">
        <f t="shared" ref="BP15:BR15" si="57">BP10</f>
        <v>0</v>
      </c>
      <c r="BQ15" s="88">
        <f t="shared" si="57"/>
        <v>0</v>
      </c>
      <c r="BR15" s="89">
        <f t="shared" si="57"/>
        <v>0</v>
      </c>
      <c r="BS15" s="78"/>
      <c r="BT15" s="184"/>
      <c r="BU15" s="185"/>
      <c r="BV15" s="185"/>
      <c r="BW15" s="185"/>
      <c r="BX15" s="186"/>
    </row>
    <row r="16" spans="1:76" ht="24" x14ac:dyDescent="0.15">
      <c r="A16" s="3" t="s">
        <v>12</v>
      </c>
      <c r="B16" s="166" t="s">
        <v>14</v>
      </c>
      <c r="C16" s="167"/>
      <c r="D16" s="50" t="s">
        <v>38</v>
      </c>
      <c r="E16" s="4" t="s">
        <v>28</v>
      </c>
      <c r="F16" s="141" t="s">
        <v>10</v>
      </c>
      <c r="G16" s="142"/>
      <c r="H16" s="142"/>
      <c r="I16" s="142"/>
      <c r="J16" s="142"/>
      <c r="K16" s="142"/>
      <c r="L16" s="49"/>
      <c r="M16" s="49"/>
      <c r="N16" s="37" t="s">
        <v>29</v>
      </c>
      <c r="O16" s="37"/>
      <c r="P16" s="37"/>
      <c r="Q16" s="37"/>
      <c r="R16" s="37"/>
      <c r="S16" s="37"/>
      <c r="T16" s="37"/>
      <c r="U16" s="37"/>
      <c r="V16" s="38"/>
      <c r="W16" s="39"/>
      <c r="X16" s="39"/>
      <c r="Y16" s="39"/>
      <c r="Z16" s="38"/>
      <c r="AA16" s="37"/>
      <c r="AB16" s="37"/>
      <c r="AC16" s="37"/>
      <c r="AD16" s="37"/>
      <c r="AE16" s="37" t="s">
        <v>16</v>
      </c>
      <c r="AF16" s="37"/>
      <c r="AG16" s="37"/>
      <c r="AH16" s="38"/>
      <c r="AI16" s="38"/>
      <c r="AJ16" s="38"/>
      <c r="AK16" s="38"/>
      <c r="AL16" s="38"/>
      <c r="AM16" s="38"/>
      <c r="AN16" s="38"/>
      <c r="AO16" s="38"/>
      <c r="AP16" s="38" t="s">
        <v>11</v>
      </c>
      <c r="AQ16" s="40" t="s">
        <v>30</v>
      </c>
      <c r="AR16" s="40"/>
      <c r="AS16" s="40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8"/>
      <c r="BO16" s="37"/>
      <c r="BP16" s="37"/>
      <c r="BQ16" s="37"/>
      <c r="BR16" s="39"/>
      <c r="BS16" s="49" t="s">
        <v>15</v>
      </c>
      <c r="BT16" s="73" t="s">
        <v>5</v>
      </c>
      <c r="BU16" s="73" t="s">
        <v>6</v>
      </c>
      <c r="BV16" s="95" t="s">
        <v>8</v>
      </c>
      <c r="BW16" s="74" t="s">
        <v>7</v>
      </c>
      <c r="BX16" s="41" t="s">
        <v>9</v>
      </c>
    </row>
    <row r="17" spans="1:76" ht="12" customHeight="1" x14ac:dyDescent="0.15">
      <c r="A17" s="123">
        <v>1</v>
      </c>
      <c r="B17" s="143"/>
      <c r="C17" s="144"/>
      <c r="D17" s="129" t="s">
        <v>33</v>
      </c>
      <c r="E17" s="102"/>
      <c r="F17" s="131"/>
      <c r="G17" s="121"/>
      <c r="H17" s="119"/>
      <c r="I17" s="119"/>
      <c r="J17" s="115"/>
      <c r="K17" s="121"/>
      <c r="L17" s="119"/>
      <c r="M17" s="119"/>
      <c r="N17" s="115"/>
      <c r="O17" s="121"/>
      <c r="P17" s="119"/>
      <c r="Q17" s="119"/>
      <c r="R17" s="139"/>
      <c r="S17" s="121"/>
      <c r="T17" s="119"/>
      <c r="U17" s="119"/>
      <c r="V17" s="139"/>
      <c r="W17" s="133"/>
      <c r="X17" s="119"/>
      <c r="Y17" s="119"/>
      <c r="Z17" s="139"/>
      <c r="AA17" s="133"/>
      <c r="AB17" s="119"/>
      <c r="AC17" s="119"/>
      <c r="AD17" s="139"/>
      <c r="AE17" s="121"/>
      <c r="AF17" s="119"/>
      <c r="AG17" s="119"/>
      <c r="AH17" s="139"/>
      <c r="AI17" s="121"/>
      <c r="AJ17" s="119"/>
      <c r="AK17" s="119"/>
      <c r="AL17" s="139"/>
      <c r="AM17" s="121"/>
      <c r="AN17" s="119"/>
      <c r="AO17" s="119"/>
      <c r="AP17" s="139"/>
      <c r="AQ17" s="121"/>
      <c r="AR17" s="119"/>
      <c r="AS17" s="119"/>
      <c r="AT17" s="139"/>
      <c r="AU17" s="121"/>
      <c r="AV17" s="119"/>
      <c r="AW17" s="119"/>
      <c r="AX17" s="115"/>
      <c r="AY17" s="121"/>
      <c r="AZ17" s="119"/>
      <c r="BA17" s="119"/>
      <c r="BB17" s="115"/>
      <c r="BC17" s="121"/>
      <c r="BD17" s="119"/>
      <c r="BE17" s="119"/>
      <c r="BF17" s="115"/>
      <c r="BG17" s="121"/>
      <c r="BH17" s="119"/>
      <c r="BI17" s="119"/>
      <c r="BJ17" s="115"/>
      <c r="BK17" s="121"/>
      <c r="BL17" s="119"/>
      <c r="BM17" s="119"/>
      <c r="BN17" s="115"/>
      <c r="BO17" s="121"/>
      <c r="BP17" s="119"/>
      <c r="BQ17" s="119"/>
      <c r="BR17" s="115"/>
      <c r="BS17" s="115"/>
      <c r="BT17" s="117"/>
      <c r="BU17" s="117"/>
      <c r="BV17" s="117"/>
      <c r="BW17" s="113">
        <f>BX17-BV17</f>
        <v>0</v>
      </c>
      <c r="BX17" s="113">
        <f>BU17-BT17</f>
        <v>0</v>
      </c>
    </row>
    <row r="18" spans="1:76" ht="12" customHeight="1" x14ac:dyDescent="0.15">
      <c r="A18" s="124"/>
      <c r="B18" s="145"/>
      <c r="C18" s="146"/>
      <c r="D18" s="130"/>
      <c r="E18" s="103"/>
      <c r="F18" s="132"/>
      <c r="G18" s="122"/>
      <c r="H18" s="120"/>
      <c r="I18" s="120"/>
      <c r="J18" s="116"/>
      <c r="K18" s="122"/>
      <c r="L18" s="120"/>
      <c r="M18" s="120"/>
      <c r="N18" s="116"/>
      <c r="O18" s="122"/>
      <c r="P18" s="120"/>
      <c r="Q18" s="120"/>
      <c r="R18" s="140"/>
      <c r="S18" s="122"/>
      <c r="T18" s="120"/>
      <c r="U18" s="120"/>
      <c r="V18" s="140"/>
      <c r="W18" s="134"/>
      <c r="X18" s="120"/>
      <c r="Y18" s="120"/>
      <c r="Z18" s="140"/>
      <c r="AA18" s="134"/>
      <c r="AB18" s="120"/>
      <c r="AC18" s="120"/>
      <c r="AD18" s="140"/>
      <c r="AE18" s="122"/>
      <c r="AF18" s="120"/>
      <c r="AG18" s="120"/>
      <c r="AH18" s="140"/>
      <c r="AI18" s="122"/>
      <c r="AJ18" s="120"/>
      <c r="AK18" s="120"/>
      <c r="AL18" s="140"/>
      <c r="AM18" s="122"/>
      <c r="AN18" s="120"/>
      <c r="AO18" s="120"/>
      <c r="AP18" s="140"/>
      <c r="AQ18" s="122"/>
      <c r="AR18" s="120"/>
      <c r="AS18" s="120"/>
      <c r="AT18" s="140"/>
      <c r="AU18" s="122"/>
      <c r="AV18" s="120"/>
      <c r="AW18" s="120"/>
      <c r="AX18" s="116"/>
      <c r="AY18" s="122"/>
      <c r="AZ18" s="120"/>
      <c r="BA18" s="120"/>
      <c r="BB18" s="116"/>
      <c r="BC18" s="122"/>
      <c r="BD18" s="120"/>
      <c r="BE18" s="120"/>
      <c r="BF18" s="116"/>
      <c r="BG18" s="122"/>
      <c r="BH18" s="120"/>
      <c r="BI18" s="120"/>
      <c r="BJ18" s="116"/>
      <c r="BK18" s="122"/>
      <c r="BL18" s="120"/>
      <c r="BM18" s="120"/>
      <c r="BN18" s="116"/>
      <c r="BO18" s="122"/>
      <c r="BP18" s="120"/>
      <c r="BQ18" s="120"/>
      <c r="BR18" s="116"/>
      <c r="BS18" s="116"/>
      <c r="BT18" s="118"/>
      <c r="BU18" s="118"/>
      <c r="BV18" s="118"/>
      <c r="BW18" s="114"/>
      <c r="BX18" s="114"/>
    </row>
    <row r="19" spans="1:76" ht="12" customHeight="1" x14ac:dyDescent="0.15">
      <c r="A19" s="123">
        <v>2</v>
      </c>
      <c r="B19" s="135"/>
      <c r="C19" s="136"/>
      <c r="D19" s="129" t="s">
        <v>33</v>
      </c>
      <c r="E19" s="102"/>
      <c r="F19" s="131"/>
      <c r="G19" s="121"/>
      <c r="H19" s="119"/>
      <c r="I19" s="119"/>
      <c r="J19" s="115"/>
      <c r="K19" s="121"/>
      <c r="L19" s="119"/>
      <c r="M19" s="119"/>
      <c r="N19" s="115"/>
      <c r="O19" s="121"/>
      <c r="P19" s="119"/>
      <c r="Q19" s="119"/>
      <c r="R19" s="139"/>
      <c r="S19" s="121"/>
      <c r="T19" s="119"/>
      <c r="U19" s="119"/>
      <c r="V19" s="139"/>
      <c r="W19" s="133"/>
      <c r="X19" s="119"/>
      <c r="Y19" s="119"/>
      <c r="Z19" s="139"/>
      <c r="AA19" s="133"/>
      <c r="AB19" s="119"/>
      <c r="AC19" s="119"/>
      <c r="AD19" s="139"/>
      <c r="AE19" s="121"/>
      <c r="AF19" s="119"/>
      <c r="AG19" s="119"/>
      <c r="AH19" s="139"/>
      <c r="AI19" s="121"/>
      <c r="AJ19" s="119"/>
      <c r="AK19" s="119"/>
      <c r="AL19" s="139"/>
      <c r="AM19" s="121"/>
      <c r="AN19" s="119"/>
      <c r="AO19" s="119"/>
      <c r="AP19" s="139"/>
      <c r="AQ19" s="121"/>
      <c r="AR19" s="119"/>
      <c r="AS19" s="119"/>
      <c r="AT19" s="139"/>
      <c r="AU19" s="121"/>
      <c r="AV19" s="119"/>
      <c r="AW19" s="119"/>
      <c r="AX19" s="115"/>
      <c r="AY19" s="121"/>
      <c r="AZ19" s="119"/>
      <c r="BA19" s="119"/>
      <c r="BB19" s="115"/>
      <c r="BC19" s="121"/>
      <c r="BD19" s="119"/>
      <c r="BE19" s="119"/>
      <c r="BF19" s="115"/>
      <c r="BG19" s="121"/>
      <c r="BH19" s="119"/>
      <c r="BI19" s="119"/>
      <c r="BJ19" s="115"/>
      <c r="BK19" s="121"/>
      <c r="BL19" s="119"/>
      <c r="BM19" s="119"/>
      <c r="BN19" s="115"/>
      <c r="BO19" s="121"/>
      <c r="BP19" s="119"/>
      <c r="BQ19" s="119"/>
      <c r="BR19" s="115"/>
      <c r="BS19" s="115"/>
      <c r="BT19" s="117"/>
      <c r="BU19" s="117"/>
      <c r="BV19" s="117"/>
      <c r="BW19" s="113">
        <f>BX19-BV19</f>
        <v>0</v>
      </c>
      <c r="BX19" s="113">
        <f>BU19-BT19</f>
        <v>0</v>
      </c>
    </row>
    <row r="20" spans="1:76" ht="12" customHeight="1" x14ac:dyDescent="0.15">
      <c r="A20" s="124"/>
      <c r="B20" s="137"/>
      <c r="C20" s="138"/>
      <c r="D20" s="130"/>
      <c r="E20" s="103"/>
      <c r="F20" s="132"/>
      <c r="G20" s="122"/>
      <c r="H20" s="120"/>
      <c r="I20" s="120"/>
      <c r="J20" s="116"/>
      <c r="K20" s="122"/>
      <c r="L20" s="120"/>
      <c r="M20" s="120"/>
      <c r="N20" s="116"/>
      <c r="O20" s="122"/>
      <c r="P20" s="120"/>
      <c r="Q20" s="120"/>
      <c r="R20" s="140"/>
      <c r="S20" s="122"/>
      <c r="T20" s="120"/>
      <c r="U20" s="120"/>
      <c r="V20" s="140"/>
      <c r="W20" s="134"/>
      <c r="X20" s="120"/>
      <c r="Y20" s="120"/>
      <c r="Z20" s="140"/>
      <c r="AA20" s="134"/>
      <c r="AB20" s="120"/>
      <c r="AC20" s="120"/>
      <c r="AD20" s="140"/>
      <c r="AE20" s="122"/>
      <c r="AF20" s="120"/>
      <c r="AG20" s="120"/>
      <c r="AH20" s="140"/>
      <c r="AI20" s="122"/>
      <c r="AJ20" s="120"/>
      <c r="AK20" s="120"/>
      <c r="AL20" s="140"/>
      <c r="AM20" s="122"/>
      <c r="AN20" s="120"/>
      <c r="AO20" s="120"/>
      <c r="AP20" s="140"/>
      <c r="AQ20" s="122"/>
      <c r="AR20" s="120"/>
      <c r="AS20" s="120"/>
      <c r="AT20" s="140"/>
      <c r="AU20" s="122"/>
      <c r="AV20" s="120"/>
      <c r="AW20" s="120"/>
      <c r="AX20" s="116"/>
      <c r="AY20" s="122"/>
      <c r="AZ20" s="120"/>
      <c r="BA20" s="120"/>
      <c r="BB20" s="116"/>
      <c r="BC20" s="122"/>
      <c r="BD20" s="120"/>
      <c r="BE20" s="120"/>
      <c r="BF20" s="116"/>
      <c r="BG20" s="122"/>
      <c r="BH20" s="120"/>
      <c r="BI20" s="120"/>
      <c r="BJ20" s="116"/>
      <c r="BK20" s="122"/>
      <c r="BL20" s="120"/>
      <c r="BM20" s="120"/>
      <c r="BN20" s="116"/>
      <c r="BO20" s="122"/>
      <c r="BP20" s="120"/>
      <c r="BQ20" s="120"/>
      <c r="BR20" s="116"/>
      <c r="BS20" s="116"/>
      <c r="BT20" s="118"/>
      <c r="BU20" s="118"/>
      <c r="BV20" s="118"/>
      <c r="BW20" s="114"/>
      <c r="BX20" s="114"/>
    </row>
    <row r="21" spans="1:76" ht="12" customHeight="1" x14ac:dyDescent="0.15">
      <c r="A21" s="123">
        <v>3</v>
      </c>
      <c r="B21" s="135"/>
      <c r="C21" s="136"/>
      <c r="D21" s="129" t="s">
        <v>33</v>
      </c>
      <c r="E21" s="102"/>
      <c r="F21" s="131"/>
      <c r="G21" s="121"/>
      <c r="H21" s="119"/>
      <c r="I21" s="119"/>
      <c r="J21" s="115"/>
      <c r="K21" s="121"/>
      <c r="L21" s="119"/>
      <c r="M21" s="119"/>
      <c r="N21" s="115"/>
      <c r="O21" s="121"/>
      <c r="P21" s="119"/>
      <c r="Q21" s="119"/>
      <c r="R21" s="139"/>
      <c r="S21" s="133"/>
      <c r="T21" s="119"/>
      <c r="U21" s="119"/>
      <c r="V21" s="139"/>
      <c r="W21" s="133"/>
      <c r="X21" s="119"/>
      <c r="Y21" s="119"/>
      <c r="Z21" s="139"/>
      <c r="AA21" s="133"/>
      <c r="AB21" s="119"/>
      <c r="AC21" s="119"/>
      <c r="AD21" s="139"/>
      <c r="AE21" s="133"/>
      <c r="AF21" s="119"/>
      <c r="AG21" s="119"/>
      <c r="AH21" s="139"/>
      <c r="AI21" s="133"/>
      <c r="AJ21" s="119"/>
      <c r="AK21" s="119"/>
      <c r="AL21" s="139"/>
      <c r="AM21" s="133"/>
      <c r="AN21" s="119"/>
      <c r="AO21" s="119"/>
      <c r="AP21" s="139"/>
      <c r="AQ21" s="133"/>
      <c r="AR21" s="119"/>
      <c r="AS21" s="119"/>
      <c r="AT21" s="139"/>
      <c r="AU21" s="133"/>
      <c r="AV21" s="119"/>
      <c r="AW21" s="119"/>
      <c r="AX21" s="115"/>
      <c r="AY21" s="121"/>
      <c r="AZ21" s="119"/>
      <c r="BA21" s="119"/>
      <c r="BB21" s="115"/>
      <c r="BC21" s="121"/>
      <c r="BD21" s="119"/>
      <c r="BE21" s="119"/>
      <c r="BF21" s="115"/>
      <c r="BG21" s="121"/>
      <c r="BH21" s="119"/>
      <c r="BI21" s="119"/>
      <c r="BJ21" s="115"/>
      <c r="BK21" s="121"/>
      <c r="BL21" s="119"/>
      <c r="BM21" s="119"/>
      <c r="BN21" s="115"/>
      <c r="BO21" s="121"/>
      <c r="BP21" s="119"/>
      <c r="BQ21" s="119"/>
      <c r="BR21" s="115"/>
      <c r="BS21" s="115"/>
      <c r="BT21" s="117"/>
      <c r="BU21" s="117"/>
      <c r="BV21" s="117"/>
      <c r="BW21" s="113">
        <f>BX21-BV21</f>
        <v>0</v>
      </c>
      <c r="BX21" s="113">
        <f>BU21-BT21</f>
        <v>0</v>
      </c>
    </row>
    <row r="22" spans="1:76" ht="12" customHeight="1" x14ac:dyDescent="0.15">
      <c r="A22" s="124"/>
      <c r="B22" s="137"/>
      <c r="C22" s="138"/>
      <c r="D22" s="130"/>
      <c r="E22" s="103"/>
      <c r="F22" s="132"/>
      <c r="G22" s="122"/>
      <c r="H22" s="120"/>
      <c r="I22" s="120"/>
      <c r="J22" s="116"/>
      <c r="K22" s="122"/>
      <c r="L22" s="120"/>
      <c r="M22" s="120"/>
      <c r="N22" s="116"/>
      <c r="O22" s="122"/>
      <c r="P22" s="120"/>
      <c r="Q22" s="120"/>
      <c r="R22" s="140"/>
      <c r="S22" s="134"/>
      <c r="T22" s="120"/>
      <c r="U22" s="120"/>
      <c r="V22" s="140"/>
      <c r="W22" s="134"/>
      <c r="X22" s="120"/>
      <c r="Y22" s="120"/>
      <c r="Z22" s="140"/>
      <c r="AA22" s="134"/>
      <c r="AB22" s="120"/>
      <c r="AC22" s="120"/>
      <c r="AD22" s="140"/>
      <c r="AE22" s="134"/>
      <c r="AF22" s="120"/>
      <c r="AG22" s="120"/>
      <c r="AH22" s="140"/>
      <c r="AI22" s="134"/>
      <c r="AJ22" s="120"/>
      <c r="AK22" s="120"/>
      <c r="AL22" s="140"/>
      <c r="AM22" s="134"/>
      <c r="AN22" s="120"/>
      <c r="AO22" s="120"/>
      <c r="AP22" s="140"/>
      <c r="AQ22" s="134"/>
      <c r="AR22" s="120"/>
      <c r="AS22" s="120"/>
      <c r="AT22" s="140"/>
      <c r="AU22" s="134"/>
      <c r="AV22" s="120"/>
      <c r="AW22" s="120"/>
      <c r="AX22" s="116"/>
      <c r="AY22" s="122"/>
      <c r="AZ22" s="120"/>
      <c r="BA22" s="120"/>
      <c r="BB22" s="116"/>
      <c r="BC22" s="122"/>
      <c r="BD22" s="120"/>
      <c r="BE22" s="120"/>
      <c r="BF22" s="116"/>
      <c r="BG22" s="122"/>
      <c r="BH22" s="120"/>
      <c r="BI22" s="120"/>
      <c r="BJ22" s="116"/>
      <c r="BK22" s="122"/>
      <c r="BL22" s="120"/>
      <c r="BM22" s="120"/>
      <c r="BN22" s="116"/>
      <c r="BO22" s="122"/>
      <c r="BP22" s="120"/>
      <c r="BQ22" s="120"/>
      <c r="BR22" s="116"/>
      <c r="BS22" s="116"/>
      <c r="BT22" s="118"/>
      <c r="BU22" s="118"/>
      <c r="BV22" s="118"/>
      <c r="BW22" s="114"/>
      <c r="BX22" s="114"/>
    </row>
    <row r="23" spans="1:76" ht="12" customHeight="1" x14ac:dyDescent="0.15">
      <c r="A23" s="123">
        <v>4</v>
      </c>
      <c r="B23" s="135"/>
      <c r="C23" s="136"/>
      <c r="D23" s="129" t="s">
        <v>33</v>
      </c>
      <c r="E23" s="102"/>
      <c r="F23" s="131"/>
      <c r="G23" s="121"/>
      <c r="H23" s="119"/>
      <c r="I23" s="119"/>
      <c r="J23" s="115"/>
      <c r="K23" s="121"/>
      <c r="L23" s="119"/>
      <c r="M23" s="119"/>
      <c r="N23" s="115"/>
      <c r="O23" s="121"/>
      <c r="P23" s="119"/>
      <c r="Q23" s="119"/>
      <c r="R23" s="139"/>
      <c r="S23" s="121"/>
      <c r="T23" s="119"/>
      <c r="U23" s="119"/>
      <c r="V23" s="115"/>
      <c r="W23" s="121"/>
      <c r="X23" s="119"/>
      <c r="Y23" s="119"/>
      <c r="Z23" s="115"/>
      <c r="AA23" s="133"/>
      <c r="AB23" s="119"/>
      <c r="AC23" s="119"/>
      <c r="AD23" s="115"/>
      <c r="AE23" s="121"/>
      <c r="AF23" s="119"/>
      <c r="AG23" s="119"/>
      <c r="AH23" s="115"/>
      <c r="AI23" s="121"/>
      <c r="AJ23" s="119"/>
      <c r="AK23" s="119"/>
      <c r="AL23" s="115"/>
      <c r="AM23" s="133"/>
      <c r="AN23" s="119"/>
      <c r="AO23" s="119"/>
      <c r="AP23" s="115"/>
      <c r="AQ23" s="121"/>
      <c r="AR23" s="119"/>
      <c r="AS23" s="119"/>
      <c r="AT23" s="115"/>
      <c r="AU23" s="121"/>
      <c r="AV23" s="119"/>
      <c r="AW23" s="119"/>
      <c r="AX23" s="115"/>
      <c r="AY23" s="121"/>
      <c r="AZ23" s="119"/>
      <c r="BA23" s="119"/>
      <c r="BB23" s="115"/>
      <c r="BC23" s="121"/>
      <c r="BD23" s="119"/>
      <c r="BE23" s="119"/>
      <c r="BF23" s="115"/>
      <c r="BG23" s="121"/>
      <c r="BH23" s="119"/>
      <c r="BI23" s="119"/>
      <c r="BJ23" s="115"/>
      <c r="BK23" s="121"/>
      <c r="BL23" s="119"/>
      <c r="BM23" s="119"/>
      <c r="BN23" s="115"/>
      <c r="BO23" s="121"/>
      <c r="BP23" s="119"/>
      <c r="BQ23" s="119"/>
      <c r="BR23" s="115"/>
      <c r="BS23" s="115"/>
      <c r="BT23" s="117"/>
      <c r="BU23" s="117"/>
      <c r="BV23" s="117"/>
      <c r="BW23" s="113">
        <f>BX23-BV23</f>
        <v>0</v>
      </c>
      <c r="BX23" s="113">
        <f>BU23-BT23</f>
        <v>0</v>
      </c>
    </row>
    <row r="24" spans="1:76" ht="12" customHeight="1" x14ac:dyDescent="0.15">
      <c r="A24" s="124"/>
      <c r="B24" s="137"/>
      <c r="C24" s="138"/>
      <c r="D24" s="130"/>
      <c r="E24" s="103"/>
      <c r="F24" s="132"/>
      <c r="G24" s="122"/>
      <c r="H24" s="120"/>
      <c r="I24" s="120"/>
      <c r="J24" s="116"/>
      <c r="K24" s="122"/>
      <c r="L24" s="120"/>
      <c r="M24" s="120"/>
      <c r="N24" s="116"/>
      <c r="O24" s="122"/>
      <c r="P24" s="120"/>
      <c r="Q24" s="120"/>
      <c r="R24" s="140"/>
      <c r="S24" s="122"/>
      <c r="T24" s="120"/>
      <c r="U24" s="120"/>
      <c r="V24" s="116"/>
      <c r="W24" s="122"/>
      <c r="X24" s="120"/>
      <c r="Y24" s="120"/>
      <c r="Z24" s="116"/>
      <c r="AA24" s="134"/>
      <c r="AB24" s="120"/>
      <c r="AC24" s="120"/>
      <c r="AD24" s="116"/>
      <c r="AE24" s="122"/>
      <c r="AF24" s="120"/>
      <c r="AG24" s="120"/>
      <c r="AH24" s="116"/>
      <c r="AI24" s="122"/>
      <c r="AJ24" s="120"/>
      <c r="AK24" s="120"/>
      <c r="AL24" s="116"/>
      <c r="AM24" s="134"/>
      <c r="AN24" s="120"/>
      <c r="AO24" s="120"/>
      <c r="AP24" s="116"/>
      <c r="AQ24" s="122"/>
      <c r="AR24" s="120"/>
      <c r="AS24" s="120"/>
      <c r="AT24" s="116"/>
      <c r="AU24" s="122"/>
      <c r="AV24" s="120"/>
      <c r="AW24" s="120"/>
      <c r="AX24" s="116"/>
      <c r="AY24" s="122"/>
      <c r="AZ24" s="120"/>
      <c r="BA24" s="120"/>
      <c r="BB24" s="116"/>
      <c r="BC24" s="122"/>
      <c r="BD24" s="120"/>
      <c r="BE24" s="120"/>
      <c r="BF24" s="116"/>
      <c r="BG24" s="122"/>
      <c r="BH24" s="120"/>
      <c r="BI24" s="120"/>
      <c r="BJ24" s="116"/>
      <c r="BK24" s="122"/>
      <c r="BL24" s="120"/>
      <c r="BM24" s="120"/>
      <c r="BN24" s="116"/>
      <c r="BO24" s="122"/>
      <c r="BP24" s="120"/>
      <c r="BQ24" s="120"/>
      <c r="BR24" s="116"/>
      <c r="BS24" s="116"/>
      <c r="BT24" s="118"/>
      <c r="BU24" s="118"/>
      <c r="BV24" s="118"/>
      <c r="BW24" s="114"/>
      <c r="BX24" s="114"/>
    </row>
    <row r="25" spans="1:76" ht="12" customHeight="1" x14ac:dyDescent="0.15">
      <c r="A25" s="123">
        <v>5</v>
      </c>
      <c r="B25" s="135"/>
      <c r="C25" s="136"/>
      <c r="D25" s="129" t="s">
        <v>33</v>
      </c>
      <c r="E25" s="102"/>
      <c r="F25" s="131"/>
      <c r="G25" s="121"/>
      <c r="H25" s="119"/>
      <c r="I25" s="119"/>
      <c r="J25" s="115"/>
      <c r="K25" s="121"/>
      <c r="L25" s="119"/>
      <c r="M25" s="119"/>
      <c r="N25" s="115"/>
      <c r="O25" s="121"/>
      <c r="P25" s="119"/>
      <c r="Q25" s="119"/>
      <c r="R25" s="139"/>
      <c r="S25" s="133"/>
      <c r="T25" s="119"/>
      <c r="U25" s="119"/>
      <c r="V25" s="139"/>
      <c r="W25" s="133"/>
      <c r="X25" s="119"/>
      <c r="Y25" s="119"/>
      <c r="Z25" s="139"/>
      <c r="AA25" s="133"/>
      <c r="AB25" s="119"/>
      <c r="AC25" s="119"/>
      <c r="AD25" s="115"/>
      <c r="AE25" s="121"/>
      <c r="AF25" s="119"/>
      <c r="AG25" s="119"/>
      <c r="AH25" s="139"/>
      <c r="AI25" s="133"/>
      <c r="AJ25" s="119"/>
      <c r="AK25" s="119"/>
      <c r="AL25" s="139"/>
      <c r="AM25" s="133"/>
      <c r="AN25" s="119"/>
      <c r="AO25" s="119"/>
      <c r="AP25" s="139"/>
      <c r="AQ25" s="133"/>
      <c r="AR25" s="119"/>
      <c r="AS25" s="119"/>
      <c r="AT25" s="139"/>
      <c r="AU25" s="133"/>
      <c r="AV25" s="119"/>
      <c r="AW25" s="119"/>
      <c r="AX25" s="115"/>
      <c r="AY25" s="121"/>
      <c r="AZ25" s="119"/>
      <c r="BA25" s="119"/>
      <c r="BB25" s="115"/>
      <c r="BC25" s="121"/>
      <c r="BD25" s="119"/>
      <c r="BE25" s="119"/>
      <c r="BF25" s="115"/>
      <c r="BG25" s="121"/>
      <c r="BH25" s="119"/>
      <c r="BI25" s="119"/>
      <c r="BJ25" s="115"/>
      <c r="BK25" s="121"/>
      <c r="BL25" s="119"/>
      <c r="BM25" s="119"/>
      <c r="BN25" s="115"/>
      <c r="BO25" s="121"/>
      <c r="BP25" s="119"/>
      <c r="BQ25" s="119"/>
      <c r="BR25" s="115"/>
      <c r="BS25" s="115"/>
      <c r="BT25" s="117"/>
      <c r="BU25" s="117"/>
      <c r="BV25" s="117"/>
      <c r="BW25" s="113">
        <f>BX25-BV25</f>
        <v>0</v>
      </c>
      <c r="BX25" s="113">
        <f>BU25-BT25</f>
        <v>0</v>
      </c>
    </row>
    <row r="26" spans="1:76" ht="12" customHeight="1" x14ac:dyDescent="0.15">
      <c r="A26" s="124"/>
      <c r="B26" s="137"/>
      <c r="C26" s="138"/>
      <c r="D26" s="130"/>
      <c r="E26" s="103"/>
      <c r="F26" s="132"/>
      <c r="G26" s="122"/>
      <c r="H26" s="120"/>
      <c r="I26" s="120"/>
      <c r="J26" s="116"/>
      <c r="K26" s="122"/>
      <c r="L26" s="120"/>
      <c r="M26" s="120"/>
      <c r="N26" s="116"/>
      <c r="O26" s="122"/>
      <c r="P26" s="120"/>
      <c r="Q26" s="120"/>
      <c r="R26" s="140"/>
      <c r="S26" s="134"/>
      <c r="T26" s="120"/>
      <c r="U26" s="120"/>
      <c r="V26" s="140"/>
      <c r="W26" s="134"/>
      <c r="X26" s="120"/>
      <c r="Y26" s="120"/>
      <c r="Z26" s="140"/>
      <c r="AA26" s="134"/>
      <c r="AB26" s="120"/>
      <c r="AC26" s="120"/>
      <c r="AD26" s="116"/>
      <c r="AE26" s="122"/>
      <c r="AF26" s="120"/>
      <c r="AG26" s="120"/>
      <c r="AH26" s="140"/>
      <c r="AI26" s="134"/>
      <c r="AJ26" s="120"/>
      <c r="AK26" s="120"/>
      <c r="AL26" s="140"/>
      <c r="AM26" s="134"/>
      <c r="AN26" s="120"/>
      <c r="AO26" s="120"/>
      <c r="AP26" s="140"/>
      <c r="AQ26" s="134"/>
      <c r="AR26" s="120"/>
      <c r="AS26" s="120"/>
      <c r="AT26" s="140"/>
      <c r="AU26" s="134"/>
      <c r="AV26" s="120"/>
      <c r="AW26" s="120"/>
      <c r="AX26" s="116"/>
      <c r="AY26" s="122"/>
      <c r="AZ26" s="120"/>
      <c r="BA26" s="120"/>
      <c r="BB26" s="116"/>
      <c r="BC26" s="122"/>
      <c r="BD26" s="120"/>
      <c r="BE26" s="120"/>
      <c r="BF26" s="116"/>
      <c r="BG26" s="122"/>
      <c r="BH26" s="120"/>
      <c r="BI26" s="120"/>
      <c r="BJ26" s="116"/>
      <c r="BK26" s="122"/>
      <c r="BL26" s="120"/>
      <c r="BM26" s="120"/>
      <c r="BN26" s="116"/>
      <c r="BO26" s="122"/>
      <c r="BP26" s="120"/>
      <c r="BQ26" s="120"/>
      <c r="BR26" s="116"/>
      <c r="BS26" s="116"/>
      <c r="BT26" s="118"/>
      <c r="BU26" s="118"/>
      <c r="BV26" s="118"/>
      <c r="BW26" s="114"/>
      <c r="BX26" s="114"/>
    </row>
    <row r="27" spans="1:76" ht="12" customHeight="1" x14ac:dyDescent="0.15">
      <c r="A27" s="123">
        <v>6</v>
      </c>
      <c r="B27" s="135"/>
      <c r="C27" s="136"/>
      <c r="D27" s="129" t="s">
        <v>33</v>
      </c>
      <c r="E27" s="102"/>
      <c r="F27" s="131"/>
      <c r="G27" s="121"/>
      <c r="H27" s="119"/>
      <c r="I27" s="119"/>
      <c r="J27" s="115"/>
      <c r="K27" s="121"/>
      <c r="L27" s="119"/>
      <c r="M27" s="119"/>
      <c r="N27" s="115"/>
      <c r="O27" s="121"/>
      <c r="P27" s="119"/>
      <c r="Q27" s="119"/>
      <c r="R27" s="139"/>
      <c r="S27" s="133"/>
      <c r="T27" s="119"/>
      <c r="U27" s="119"/>
      <c r="V27" s="139"/>
      <c r="W27" s="133"/>
      <c r="X27" s="119"/>
      <c r="Y27" s="119"/>
      <c r="Z27" s="139"/>
      <c r="AA27" s="133"/>
      <c r="AB27" s="119"/>
      <c r="AC27" s="119"/>
      <c r="AD27" s="115"/>
      <c r="AE27" s="121"/>
      <c r="AF27" s="119"/>
      <c r="AG27" s="119"/>
      <c r="AH27" s="139"/>
      <c r="AI27" s="133"/>
      <c r="AJ27" s="119"/>
      <c r="AK27" s="119"/>
      <c r="AL27" s="139"/>
      <c r="AM27" s="133"/>
      <c r="AN27" s="119"/>
      <c r="AO27" s="119"/>
      <c r="AP27" s="139"/>
      <c r="AQ27" s="133"/>
      <c r="AR27" s="119"/>
      <c r="AS27" s="119"/>
      <c r="AT27" s="139"/>
      <c r="AU27" s="133"/>
      <c r="AV27" s="119"/>
      <c r="AW27" s="119"/>
      <c r="AX27" s="115"/>
      <c r="AY27" s="121"/>
      <c r="AZ27" s="119"/>
      <c r="BA27" s="119"/>
      <c r="BB27" s="115"/>
      <c r="BC27" s="121"/>
      <c r="BD27" s="119"/>
      <c r="BE27" s="119"/>
      <c r="BF27" s="115"/>
      <c r="BG27" s="121"/>
      <c r="BH27" s="119"/>
      <c r="BI27" s="119"/>
      <c r="BJ27" s="115"/>
      <c r="BK27" s="121"/>
      <c r="BL27" s="119"/>
      <c r="BM27" s="119"/>
      <c r="BN27" s="115"/>
      <c r="BO27" s="121"/>
      <c r="BP27" s="119"/>
      <c r="BQ27" s="119"/>
      <c r="BR27" s="115"/>
      <c r="BS27" s="115"/>
      <c r="BT27" s="117"/>
      <c r="BU27" s="117"/>
      <c r="BV27" s="117"/>
      <c r="BW27" s="113">
        <f>BX27-BV27</f>
        <v>0</v>
      </c>
      <c r="BX27" s="113">
        <f>BU27-BT27</f>
        <v>0</v>
      </c>
    </row>
    <row r="28" spans="1:76" ht="12" customHeight="1" x14ac:dyDescent="0.15">
      <c r="A28" s="124"/>
      <c r="B28" s="137"/>
      <c r="C28" s="138"/>
      <c r="D28" s="130"/>
      <c r="E28" s="103"/>
      <c r="F28" s="132"/>
      <c r="G28" s="122"/>
      <c r="H28" s="120"/>
      <c r="I28" s="120"/>
      <c r="J28" s="116"/>
      <c r="K28" s="122"/>
      <c r="L28" s="120"/>
      <c r="M28" s="120"/>
      <c r="N28" s="116"/>
      <c r="O28" s="122"/>
      <c r="P28" s="120"/>
      <c r="Q28" s="120"/>
      <c r="R28" s="140"/>
      <c r="S28" s="134"/>
      <c r="T28" s="120"/>
      <c r="U28" s="120"/>
      <c r="V28" s="140"/>
      <c r="W28" s="134"/>
      <c r="X28" s="120"/>
      <c r="Y28" s="120"/>
      <c r="Z28" s="140"/>
      <c r="AA28" s="134"/>
      <c r="AB28" s="120"/>
      <c r="AC28" s="120"/>
      <c r="AD28" s="116"/>
      <c r="AE28" s="122"/>
      <c r="AF28" s="120"/>
      <c r="AG28" s="120"/>
      <c r="AH28" s="140"/>
      <c r="AI28" s="134"/>
      <c r="AJ28" s="120"/>
      <c r="AK28" s="120"/>
      <c r="AL28" s="140"/>
      <c r="AM28" s="134"/>
      <c r="AN28" s="120"/>
      <c r="AO28" s="120"/>
      <c r="AP28" s="140"/>
      <c r="AQ28" s="134"/>
      <c r="AR28" s="120"/>
      <c r="AS28" s="120"/>
      <c r="AT28" s="140"/>
      <c r="AU28" s="134"/>
      <c r="AV28" s="120"/>
      <c r="AW28" s="120"/>
      <c r="AX28" s="116"/>
      <c r="AY28" s="122"/>
      <c r="AZ28" s="120"/>
      <c r="BA28" s="120"/>
      <c r="BB28" s="116"/>
      <c r="BC28" s="122"/>
      <c r="BD28" s="120"/>
      <c r="BE28" s="120"/>
      <c r="BF28" s="116"/>
      <c r="BG28" s="122"/>
      <c r="BH28" s="120"/>
      <c r="BI28" s="120"/>
      <c r="BJ28" s="116"/>
      <c r="BK28" s="122"/>
      <c r="BL28" s="120"/>
      <c r="BM28" s="120"/>
      <c r="BN28" s="116"/>
      <c r="BO28" s="122"/>
      <c r="BP28" s="120"/>
      <c r="BQ28" s="120"/>
      <c r="BR28" s="116"/>
      <c r="BS28" s="116"/>
      <c r="BT28" s="118"/>
      <c r="BU28" s="118"/>
      <c r="BV28" s="118"/>
      <c r="BW28" s="114"/>
      <c r="BX28" s="114"/>
    </row>
    <row r="29" spans="1:76" ht="12" customHeight="1" x14ac:dyDescent="0.15">
      <c r="A29" s="123">
        <v>7</v>
      </c>
      <c r="B29" s="135"/>
      <c r="C29" s="136"/>
      <c r="D29" s="129" t="s">
        <v>33</v>
      </c>
      <c r="E29" s="102"/>
      <c r="F29" s="131"/>
      <c r="G29" s="121"/>
      <c r="H29" s="119"/>
      <c r="I29" s="119"/>
      <c r="J29" s="115"/>
      <c r="K29" s="121"/>
      <c r="L29" s="119"/>
      <c r="M29" s="119"/>
      <c r="N29" s="115"/>
      <c r="O29" s="121"/>
      <c r="P29" s="119"/>
      <c r="Q29" s="119"/>
      <c r="R29" s="139"/>
      <c r="S29" s="133"/>
      <c r="T29" s="119"/>
      <c r="U29" s="119"/>
      <c r="V29" s="139"/>
      <c r="W29" s="133"/>
      <c r="X29" s="119"/>
      <c r="Y29" s="119"/>
      <c r="Z29" s="139"/>
      <c r="AA29" s="133"/>
      <c r="AB29" s="119"/>
      <c r="AC29" s="119"/>
      <c r="AD29" s="115"/>
      <c r="AE29" s="121"/>
      <c r="AF29" s="119"/>
      <c r="AG29" s="119"/>
      <c r="AH29" s="139"/>
      <c r="AI29" s="133"/>
      <c r="AJ29" s="119"/>
      <c r="AK29" s="119"/>
      <c r="AL29" s="139"/>
      <c r="AM29" s="133"/>
      <c r="AN29" s="119"/>
      <c r="AO29" s="119"/>
      <c r="AP29" s="139"/>
      <c r="AQ29" s="133"/>
      <c r="AR29" s="119"/>
      <c r="AS29" s="119"/>
      <c r="AT29" s="139"/>
      <c r="AU29" s="133"/>
      <c r="AV29" s="119"/>
      <c r="AW29" s="119"/>
      <c r="AX29" s="115"/>
      <c r="AY29" s="121"/>
      <c r="AZ29" s="119"/>
      <c r="BA29" s="119"/>
      <c r="BB29" s="115"/>
      <c r="BC29" s="121"/>
      <c r="BD29" s="119"/>
      <c r="BE29" s="119"/>
      <c r="BF29" s="115"/>
      <c r="BG29" s="121"/>
      <c r="BH29" s="119"/>
      <c r="BI29" s="119"/>
      <c r="BJ29" s="115"/>
      <c r="BK29" s="121"/>
      <c r="BL29" s="119"/>
      <c r="BM29" s="119"/>
      <c r="BN29" s="115"/>
      <c r="BO29" s="121"/>
      <c r="BP29" s="119"/>
      <c r="BQ29" s="119"/>
      <c r="BR29" s="115"/>
      <c r="BS29" s="115"/>
      <c r="BT29" s="117"/>
      <c r="BU29" s="117"/>
      <c r="BV29" s="117"/>
      <c r="BW29" s="113">
        <f>BX29-BV29</f>
        <v>0</v>
      </c>
      <c r="BX29" s="113">
        <f>BU29-BT29</f>
        <v>0</v>
      </c>
    </row>
    <row r="30" spans="1:76" ht="12" customHeight="1" x14ac:dyDescent="0.15">
      <c r="A30" s="124"/>
      <c r="B30" s="137"/>
      <c r="C30" s="138"/>
      <c r="D30" s="130"/>
      <c r="E30" s="103"/>
      <c r="F30" s="132"/>
      <c r="G30" s="122"/>
      <c r="H30" s="120"/>
      <c r="I30" s="120"/>
      <c r="J30" s="116"/>
      <c r="K30" s="122"/>
      <c r="L30" s="120"/>
      <c r="M30" s="120"/>
      <c r="N30" s="116"/>
      <c r="O30" s="122"/>
      <c r="P30" s="120"/>
      <c r="Q30" s="120"/>
      <c r="R30" s="140"/>
      <c r="S30" s="134"/>
      <c r="T30" s="120"/>
      <c r="U30" s="120"/>
      <c r="V30" s="140"/>
      <c r="W30" s="134"/>
      <c r="X30" s="120"/>
      <c r="Y30" s="120"/>
      <c r="Z30" s="140"/>
      <c r="AA30" s="134"/>
      <c r="AB30" s="120"/>
      <c r="AC30" s="120"/>
      <c r="AD30" s="116"/>
      <c r="AE30" s="122"/>
      <c r="AF30" s="120"/>
      <c r="AG30" s="120"/>
      <c r="AH30" s="140"/>
      <c r="AI30" s="134"/>
      <c r="AJ30" s="120"/>
      <c r="AK30" s="120"/>
      <c r="AL30" s="140"/>
      <c r="AM30" s="134"/>
      <c r="AN30" s="120"/>
      <c r="AO30" s="120"/>
      <c r="AP30" s="140"/>
      <c r="AQ30" s="134"/>
      <c r="AR30" s="120"/>
      <c r="AS30" s="120"/>
      <c r="AT30" s="140"/>
      <c r="AU30" s="134"/>
      <c r="AV30" s="120"/>
      <c r="AW30" s="120"/>
      <c r="AX30" s="116"/>
      <c r="AY30" s="122"/>
      <c r="AZ30" s="120"/>
      <c r="BA30" s="120"/>
      <c r="BB30" s="116"/>
      <c r="BC30" s="122"/>
      <c r="BD30" s="120"/>
      <c r="BE30" s="120"/>
      <c r="BF30" s="116"/>
      <c r="BG30" s="122"/>
      <c r="BH30" s="120"/>
      <c r="BI30" s="120"/>
      <c r="BJ30" s="116"/>
      <c r="BK30" s="122"/>
      <c r="BL30" s="120"/>
      <c r="BM30" s="120"/>
      <c r="BN30" s="116"/>
      <c r="BO30" s="122"/>
      <c r="BP30" s="120"/>
      <c r="BQ30" s="120"/>
      <c r="BR30" s="116"/>
      <c r="BS30" s="116"/>
      <c r="BT30" s="118"/>
      <c r="BU30" s="118"/>
      <c r="BV30" s="118"/>
      <c r="BW30" s="114"/>
      <c r="BX30" s="114"/>
    </row>
    <row r="31" spans="1:76" ht="12" customHeight="1" x14ac:dyDescent="0.15">
      <c r="A31" s="123">
        <v>8</v>
      </c>
      <c r="B31" s="135"/>
      <c r="C31" s="136"/>
      <c r="D31" s="129" t="s">
        <v>33</v>
      </c>
      <c r="E31" s="102"/>
      <c r="F31" s="131"/>
      <c r="G31" s="121"/>
      <c r="H31" s="119"/>
      <c r="I31" s="119"/>
      <c r="J31" s="115"/>
      <c r="K31" s="121"/>
      <c r="L31" s="119"/>
      <c r="M31" s="119"/>
      <c r="N31" s="115"/>
      <c r="O31" s="121"/>
      <c r="P31" s="119"/>
      <c r="Q31" s="119"/>
      <c r="R31" s="139"/>
      <c r="S31" s="133"/>
      <c r="T31" s="119"/>
      <c r="U31" s="119"/>
      <c r="V31" s="139"/>
      <c r="W31" s="133"/>
      <c r="X31" s="119"/>
      <c r="Y31" s="119"/>
      <c r="Z31" s="139"/>
      <c r="AA31" s="133"/>
      <c r="AB31" s="119"/>
      <c r="AC31" s="119"/>
      <c r="AD31" s="115"/>
      <c r="AE31" s="121"/>
      <c r="AF31" s="119"/>
      <c r="AG31" s="119"/>
      <c r="AH31" s="139"/>
      <c r="AI31" s="133"/>
      <c r="AJ31" s="119"/>
      <c r="AK31" s="119"/>
      <c r="AL31" s="139"/>
      <c r="AM31" s="133"/>
      <c r="AN31" s="119"/>
      <c r="AO31" s="119"/>
      <c r="AP31" s="139"/>
      <c r="AQ31" s="133"/>
      <c r="AR31" s="119"/>
      <c r="AS31" s="119"/>
      <c r="AT31" s="139"/>
      <c r="AU31" s="133"/>
      <c r="AV31" s="119"/>
      <c r="AW31" s="119"/>
      <c r="AX31" s="115"/>
      <c r="AY31" s="121"/>
      <c r="AZ31" s="119"/>
      <c r="BA31" s="119"/>
      <c r="BB31" s="115"/>
      <c r="BC31" s="121"/>
      <c r="BD31" s="119"/>
      <c r="BE31" s="119"/>
      <c r="BF31" s="115"/>
      <c r="BG31" s="121"/>
      <c r="BH31" s="119"/>
      <c r="BI31" s="119"/>
      <c r="BJ31" s="115"/>
      <c r="BK31" s="121"/>
      <c r="BL31" s="119"/>
      <c r="BM31" s="119"/>
      <c r="BN31" s="115"/>
      <c r="BO31" s="121"/>
      <c r="BP31" s="119"/>
      <c r="BQ31" s="119"/>
      <c r="BR31" s="115"/>
      <c r="BS31" s="115"/>
      <c r="BT31" s="117"/>
      <c r="BU31" s="117"/>
      <c r="BV31" s="117"/>
      <c r="BW31" s="113">
        <f>BX31-BV31</f>
        <v>0</v>
      </c>
      <c r="BX31" s="113">
        <f>BU31-BT31</f>
        <v>0</v>
      </c>
    </row>
    <row r="32" spans="1:76" ht="12" customHeight="1" x14ac:dyDescent="0.15">
      <c r="A32" s="124"/>
      <c r="B32" s="137"/>
      <c r="C32" s="138"/>
      <c r="D32" s="130"/>
      <c r="E32" s="103"/>
      <c r="F32" s="132"/>
      <c r="G32" s="122"/>
      <c r="H32" s="120"/>
      <c r="I32" s="120"/>
      <c r="J32" s="116"/>
      <c r="K32" s="122"/>
      <c r="L32" s="120"/>
      <c r="M32" s="120"/>
      <c r="N32" s="116"/>
      <c r="O32" s="122"/>
      <c r="P32" s="120"/>
      <c r="Q32" s="120"/>
      <c r="R32" s="140"/>
      <c r="S32" s="134"/>
      <c r="T32" s="120"/>
      <c r="U32" s="120"/>
      <c r="V32" s="140"/>
      <c r="W32" s="134"/>
      <c r="X32" s="120"/>
      <c r="Y32" s="120"/>
      <c r="Z32" s="140"/>
      <c r="AA32" s="134"/>
      <c r="AB32" s="120"/>
      <c r="AC32" s="120"/>
      <c r="AD32" s="116"/>
      <c r="AE32" s="122"/>
      <c r="AF32" s="120"/>
      <c r="AG32" s="120"/>
      <c r="AH32" s="140"/>
      <c r="AI32" s="134"/>
      <c r="AJ32" s="120"/>
      <c r="AK32" s="120"/>
      <c r="AL32" s="140"/>
      <c r="AM32" s="134"/>
      <c r="AN32" s="120"/>
      <c r="AO32" s="120"/>
      <c r="AP32" s="140"/>
      <c r="AQ32" s="134"/>
      <c r="AR32" s="120"/>
      <c r="AS32" s="120"/>
      <c r="AT32" s="140"/>
      <c r="AU32" s="134"/>
      <c r="AV32" s="120"/>
      <c r="AW32" s="120"/>
      <c r="AX32" s="116"/>
      <c r="AY32" s="122"/>
      <c r="AZ32" s="120"/>
      <c r="BA32" s="120"/>
      <c r="BB32" s="116"/>
      <c r="BC32" s="122"/>
      <c r="BD32" s="120"/>
      <c r="BE32" s="120"/>
      <c r="BF32" s="116"/>
      <c r="BG32" s="122"/>
      <c r="BH32" s="120"/>
      <c r="BI32" s="120"/>
      <c r="BJ32" s="116"/>
      <c r="BK32" s="122"/>
      <c r="BL32" s="120"/>
      <c r="BM32" s="120"/>
      <c r="BN32" s="116"/>
      <c r="BO32" s="122"/>
      <c r="BP32" s="120"/>
      <c r="BQ32" s="120"/>
      <c r="BR32" s="116"/>
      <c r="BS32" s="116"/>
      <c r="BT32" s="118"/>
      <c r="BU32" s="118"/>
      <c r="BV32" s="118"/>
      <c r="BW32" s="114"/>
      <c r="BX32" s="114"/>
    </row>
    <row r="33" spans="1:76" ht="12" customHeight="1" x14ac:dyDescent="0.15">
      <c r="A33" s="123">
        <v>9</v>
      </c>
      <c r="B33" s="135"/>
      <c r="C33" s="136"/>
      <c r="D33" s="129" t="s">
        <v>33</v>
      </c>
      <c r="E33" s="102"/>
      <c r="F33" s="131"/>
      <c r="G33" s="121"/>
      <c r="H33" s="119"/>
      <c r="I33" s="119"/>
      <c r="J33" s="115"/>
      <c r="K33" s="121"/>
      <c r="L33" s="119"/>
      <c r="M33" s="119"/>
      <c r="N33" s="115"/>
      <c r="O33" s="121"/>
      <c r="P33" s="119"/>
      <c r="Q33" s="119"/>
      <c r="R33" s="139"/>
      <c r="S33" s="133"/>
      <c r="T33" s="119"/>
      <c r="U33" s="119"/>
      <c r="V33" s="139"/>
      <c r="W33" s="133"/>
      <c r="X33" s="119"/>
      <c r="Y33" s="119"/>
      <c r="Z33" s="139"/>
      <c r="AA33" s="133"/>
      <c r="AB33" s="119"/>
      <c r="AC33" s="119"/>
      <c r="AD33" s="115"/>
      <c r="AE33" s="121"/>
      <c r="AF33" s="119"/>
      <c r="AG33" s="119"/>
      <c r="AH33" s="139"/>
      <c r="AI33" s="133"/>
      <c r="AJ33" s="119"/>
      <c r="AK33" s="119"/>
      <c r="AL33" s="139"/>
      <c r="AM33" s="133"/>
      <c r="AN33" s="119"/>
      <c r="AO33" s="119"/>
      <c r="AP33" s="139"/>
      <c r="AQ33" s="133"/>
      <c r="AR33" s="119"/>
      <c r="AS33" s="119"/>
      <c r="AT33" s="139"/>
      <c r="AU33" s="133"/>
      <c r="AV33" s="119"/>
      <c r="AW33" s="119"/>
      <c r="AX33" s="115"/>
      <c r="AY33" s="121"/>
      <c r="AZ33" s="119"/>
      <c r="BA33" s="119"/>
      <c r="BB33" s="115"/>
      <c r="BC33" s="121"/>
      <c r="BD33" s="119"/>
      <c r="BE33" s="119"/>
      <c r="BF33" s="115"/>
      <c r="BG33" s="121"/>
      <c r="BH33" s="119"/>
      <c r="BI33" s="119"/>
      <c r="BJ33" s="115"/>
      <c r="BK33" s="121"/>
      <c r="BL33" s="119"/>
      <c r="BM33" s="119"/>
      <c r="BN33" s="115"/>
      <c r="BO33" s="121"/>
      <c r="BP33" s="119"/>
      <c r="BQ33" s="119"/>
      <c r="BR33" s="115"/>
      <c r="BS33" s="115"/>
      <c r="BT33" s="117"/>
      <c r="BU33" s="117"/>
      <c r="BV33" s="117"/>
      <c r="BW33" s="113">
        <f>BX33-BV33</f>
        <v>0</v>
      </c>
      <c r="BX33" s="113">
        <f>BU33-BT33</f>
        <v>0</v>
      </c>
    </row>
    <row r="34" spans="1:76" ht="12" customHeight="1" x14ac:dyDescent="0.15">
      <c r="A34" s="124"/>
      <c r="B34" s="137"/>
      <c r="C34" s="138"/>
      <c r="D34" s="130"/>
      <c r="E34" s="103"/>
      <c r="F34" s="132"/>
      <c r="G34" s="122"/>
      <c r="H34" s="120"/>
      <c r="I34" s="120"/>
      <c r="J34" s="116"/>
      <c r="K34" s="122"/>
      <c r="L34" s="120"/>
      <c r="M34" s="120"/>
      <c r="N34" s="116"/>
      <c r="O34" s="122"/>
      <c r="P34" s="120"/>
      <c r="Q34" s="120"/>
      <c r="R34" s="140"/>
      <c r="S34" s="134"/>
      <c r="T34" s="120"/>
      <c r="U34" s="120"/>
      <c r="V34" s="140"/>
      <c r="W34" s="134"/>
      <c r="X34" s="120"/>
      <c r="Y34" s="120"/>
      <c r="Z34" s="140"/>
      <c r="AA34" s="134"/>
      <c r="AB34" s="120"/>
      <c r="AC34" s="120"/>
      <c r="AD34" s="116"/>
      <c r="AE34" s="122"/>
      <c r="AF34" s="120"/>
      <c r="AG34" s="120"/>
      <c r="AH34" s="140"/>
      <c r="AI34" s="134"/>
      <c r="AJ34" s="120"/>
      <c r="AK34" s="120"/>
      <c r="AL34" s="140"/>
      <c r="AM34" s="134"/>
      <c r="AN34" s="120"/>
      <c r="AO34" s="120"/>
      <c r="AP34" s="140"/>
      <c r="AQ34" s="134"/>
      <c r="AR34" s="120"/>
      <c r="AS34" s="120"/>
      <c r="AT34" s="140"/>
      <c r="AU34" s="134"/>
      <c r="AV34" s="120"/>
      <c r="AW34" s="120"/>
      <c r="AX34" s="116"/>
      <c r="AY34" s="122"/>
      <c r="AZ34" s="120"/>
      <c r="BA34" s="120"/>
      <c r="BB34" s="116"/>
      <c r="BC34" s="122"/>
      <c r="BD34" s="120"/>
      <c r="BE34" s="120"/>
      <c r="BF34" s="116"/>
      <c r="BG34" s="122"/>
      <c r="BH34" s="120"/>
      <c r="BI34" s="120"/>
      <c r="BJ34" s="116"/>
      <c r="BK34" s="122"/>
      <c r="BL34" s="120"/>
      <c r="BM34" s="120"/>
      <c r="BN34" s="116"/>
      <c r="BO34" s="122"/>
      <c r="BP34" s="120"/>
      <c r="BQ34" s="120"/>
      <c r="BR34" s="116"/>
      <c r="BS34" s="116"/>
      <c r="BT34" s="118"/>
      <c r="BU34" s="118"/>
      <c r="BV34" s="118"/>
      <c r="BW34" s="114"/>
      <c r="BX34" s="114"/>
    </row>
    <row r="35" spans="1:76" ht="12" customHeight="1" x14ac:dyDescent="0.15">
      <c r="A35" s="123">
        <v>10</v>
      </c>
      <c r="B35" s="135"/>
      <c r="C35" s="136"/>
      <c r="D35" s="129" t="s">
        <v>33</v>
      </c>
      <c r="E35" s="102"/>
      <c r="F35" s="131"/>
      <c r="G35" s="121"/>
      <c r="H35" s="119"/>
      <c r="I35" s="119"/>
      <c r="J35" s="115"/>
      <c r="K35" s="121"/>
      <c r="L35" s="119"/>
      <c r="M35" s="119"/>
      <c r="N35" s="115"/>
      <c r="O35" s="121"/>
      <c r="P35" s="119"/>
      <c r="Q35" s="119"/>
      <c r="R35" s="139"/>
      <c r="S35" s="133"/>
      <c r="T35" s="119"/>
      <c r="U35" s="119"/>
      <c r="V35" s="139"/>
      <c r="W35" s="133"/>
      <c r="X35" s="119"/>
      <c r="Y35" s="119"/>
      <c r="Z35" s="139"/>
      <c r="AA35" s="133"/>
      <c r="AB35" s="119"/>
      <c r="AC35" s="119"/>
      <c r="AD35" s="115"/>
      <c r="AE35" s="121"/>
      <c r="AF35" s="119"/>
      <c r="AG35" s="119"/>
      <c r="AH35" s="139"/>
      <c r="AI35" s="133"/>
      <c r="AJ35" s="119"/>
      <c r="AK35" s="119"/>
      <c r="AL35" s="139"/>
      <c r="AM35" s="133"/>
      <c r="AN35" s="119"/>
      <c r="AO35" s="119"/>
      <c r="AP35" s="139"/>
      <c r="AQ35" s="133"/>
      <c r="AR35" s="119"/>
      <c r="AS35" s="119"/>
      <c r="AT35" s="139"/>
      <c r="AU35" s="133"/>
      <c r="AV35" s="119"/>
      <c r="AW35" s="119"/>
      <c r="AX35" s="115"/>
      <c r="AY35" s="121"/>
      <c r="AZ35" s="119"/>
      <c r="BA35" s="119"/>
      <c r="BB35" s="115"/>
      <c r="BC35" s="121"/>
      <c r="BD35" s="119"/>
      <c r="BE35" s="119"/>
      <c r="BF35" s="115"/>
      <c r="BG35" s="121"/>
      <c r="BH35" s="119"/>
      <c r="BI35" s="119"/>
      <c r="BJ35" s="115"/>
      <c r="BK35" s="121"/>
      <c r="BL35" s="119"/>
      <c r="BM35" s="119"/>
      <c r="BN35" s="115"/>
      <c r="BO35" s="121"/>
      <c r="BP35" s="119"/>
      <c r="BQ35" s="119"/>
      <c r="BR35" s="115"/>
      <c r="BS35" s="115"/>
      <c r="BT35" s="117"/>
      <c r="BU35" s="117"/>
      <c r="BV35" s="117"/>
      <c r="BW35" s="113">
        <f>BX35-BV35</f>
        <v>0</v>
      </c>
      <c r="BX35" s="113">
        <f>BU35-BT35</f>
        <v>0</v>
      </c>
    </row>
    <row r="36" spans="1:76" ht="12" customHeight="1" x14ac:dyDescent="0.15">
      <c r="A36" s="124"/>
      <c r="B36" s="137"/>
      <c r="C36" s="138"/>
      <c r="D36" s="130"/>
      <c r="E36" s="103"/>
      <c r="F36" s="132"/>
      <c r="G36" s="122"/>
      <c r="H36" s="120"/>
      <c r="I36" s="120"/>
      <c r="J36" s="116"/>
      <c r="K36" s="122"/>
      <c r="L36" s="120"/>
      <c r="M36" s="120"/>
      <c r="N36" s="116"/>
      <c r="O36" s="122"/>
      <c r="P36" s="120"/>
      <c r="Q36" s="120"/>
      <c r="R36" s="140"/>
      <c r="S36" s="134"/>
      <c r="T36" s="120"/>
      <c r="U36" s="120"/>
      <c r="V36" s="140"/>
      <c r="W36" s="134"/>
      <c r="X36" s="120"/>
      <c r="Y36" s="120"/>
      <c r="Z36" s="140"/>
      <c r="AA36" s="134"/>
      <c r="AB36" s="120"/>
      <c r="AC36" s="120"/>
      <c r="AD36" s="116"/>
      <c r="AE36" s="122"/>
      <c r="AF36" s="120"/>
      <c r="AG36" s="120"/>
      <c r="AH36" s="140"/>
      <c r="AI36" s="134"/>
      <c r="AJ36" s="120"/>
      <c r="AK36" s="120"/>
      <c r="AL36" s="140"/>
      <c r="AM36" s="134"/>
      <c r="AN36" s="120"/>
      <c r="AO36" s="120"/>
      <c r="AP36" s="140"/>
      <c r="AQ36" s="134"/>
      <c r="AR36" s="120"/>
      <c r="AS36" s="120"/>
      <c r="AT36" s="140"/>
      <c r="AU36" s="134"/>
      <c r="AV36" s="120"/>
      <c r="AW36" s="120"/>
      <c r="AX36" s="116"/>
      <c r="AY36" s="122"/>
      <c r="AZ36" s="120"/>
      <c r="BA36" s="120"/>
      <c r="BB36" s="116"/>
      <c r="BC36" s="122"/>
      <c r="BD36" s="120"/>
      <c r="BE36" s="120"/>
      <c r="BF36" s="116"/>
      <c r="BG36" s="122"/>
      <c r="BH36" s="120"/>
      <c r="BI36" s="120"/>
      <c r="BJ36" s="116"/>
      <c r="BK36" s="122"/>
      <c r="BL36" s="120"/>
      <c r="BM36" s="120"/>
      <c r="BN36" s="116"/>
      <c r="BO36" s="122"/>
      <c r="BP36" s="120"/>
      <c r="BQ36" s="120"/>
      <c r="BR36" s="116"/>
      <c r="BS36" s="116"/>
      <c r="BT36" s="118"/>
      <c r="BU36" s="118"/>
      <c r="BV36" s="118"/>
      <c r="BW36" s="114"/>
      <c r="BX36" s="114"/>
    </row>
    <row r="37" spans="1:76" ht="12" customHeight="1" x14ac:dyDescent="0.15">
      <c r="A37" s="123">
        <v>11</v>
      </c>
      <c r="B37" s="135"/>
      <c r="C37" s="136"/>
      <c r="D37" s="129" t="s">
        <v>33</v>
      </c>
      <c r="E37" s="102"/>
      <c r="F37" s="131"/>
      <c r="G37" s="121"/>
      <c r="H37" s="119"/>
      <c r="I37" s="119"/>
      <c r="J37" s="115"/>
      <c r="K37" s="121"/>
      <c r="L37" s="119"/>
      <c r="M37" s="119"/>
      <c r="N37" s="115"/>
      <c r="O37" s="121"/>
      <c r="P37" s="119"/>
      <c r="Q37" s="119"/>
      <c r="R37" s="139"/>
      <c r="S37" s="133"/>
      <c r="T37" s="119"/>
      <c r="U37" s="119"/>
      <c r="V37" s="139"/>
      <c r="W37" s="133"/>
      <c r="X37" s="119"/>
      <c r="Y37" s="119"/>
      <c r="Z37" s="139"/>
      <c r="AA37" s="133"/>
      <c r="AB37" s="119"/>
      <c r="AC37" s="119"/>
      <c r="AD37" s="115"/>
      <c r="AE37" s="121"/>
      <c r="AF37" s="119"/>
      <c r="AG37" s="119"/>
      <c r="AH37" s="139"/>
      <c r="AI37" s="133"/>
      <c r="AJ37" s="119"/>
      <c r="AK37" s="119"/>
      <c r="AL37" s="139"/>
      <c r="AM37" s="133"/>
      <c r="AN37" s="119"/>
      <c r="AO37" s="119"/>
      <c r="AP37" s="139"/>
      <c r="AQ37" s="133"/>
      <c r="AR37" s="119"/>
      <c r="AS37" s="119"/>
      <c r="AT37" s="139"/>
      <c r="AU37" s="133"/>
      <c r="AV37" s="119"/>
      <c r="AW37" s="119"/>
      <c r="AX37" s="115"/>
      <c r="AY37" s="121"/>
      <c r="AZ37" s="119"/>
      <c r="BA37" s="119"/>
      <c r="BB37" s="115"/>
      <c r="BC37" s="121"/>
      <c r="BD37" s="119"/>
      <c r="BE37" s="119"/>
      <c r="BF37" s="115"/>
      <c r="BG37" s="121"/>
      <c r="BH37" s="119"/>
      <c r="BI37" s="119"/>
      <c r="BJ37" s="115"/>
      <c r="BK37" s="121"/>
      <c r="BL37" s="119"/>
      <c r="BM37" s="119"/>
      <c r="BN37" s="115"/>
      <c r="BO37" s="121"/>
      <c r="BP37" s="119"/>
      <c r="BQ37" s="119"/>
      <c r="BR37" s="115"/>
      <c r="BS37" s="115"/>
      <c r="BT37" s="117"/>
      <c r="BU37" s="117"/>
      <c r="BV37" s="117"/>
      <c r="BW37" s="113">
        <f>BX37-BV37</f>
        <v>0</v>
      </c>
      <c r="BX37" s="113">
        <f t="shared" ref="BX37:BX39" si="58">BU37-BT37</f>
        <v>0</v>
      </c>
    </row>
    <row r="38" spans="1:76" ht="12" customHeight="1" x14ac:dyDescent="0.15">
      <c r="A38" s="124"/>
      <c r="B38" s="137"/>
      <c r="C38" s="138"/>
      <c r="D38" s="130"/>
      <c r="E38" s="103"/>
      <c r="F38" s="132"/>
      <c r="G38" s="122"/>
      <c r="H38" s="120"/>
      <c r="I38" s="120"/>
      <c r="J38" s="116"/>
      <c r="K38" s="122"/>
      <c r="L38" s="120"/>
      <c r="M38" s="120"/>
      <c r="N38" s="116"/>
      <c r="O38" s="122"/>
      <c r="P38" s="120"/>
      <c r="Q38" s="120"/>
      <c r="R38" s="140"/>
      <c r="S38" s="134"/>
      <c r="T38" s="120"/>
      <c r="U38" s="120"/>
      <c r="V38" s="140"/>
      <c r="W38" s="134"/>
      <c r="X38" s="120"/>
      <c r="Y38" s="120"/>
      <c r="Z38" s="140"/>
      <c r="AA38" s="134"/>
      <c r="AB38" s="120"/>
      <c r="AC38" s="120"/>
      <c r="AD38" s="116"/>
      <c r="AE38" s="122"/>
      <c r="AF38" s="120"/>
      <c r="AG38" s="120"/>
      <c r="AH38" s="140"/>
      <c r="AI38" s="134"/>
      <c r="AJ38" s="120"/>
      <c r="AK38" s="120"/>
      <c r="AL38" s="140"/>
      <c r="AM38" s="134"/>
      <c r="AN38" s="120"/>
      <c r="AO38" s="120"/>
      <c r="AP38" s="140"/>
      <c r="AQ38" s="134"/>
      <c r="AR38" s="120"/>
      <c r="AS38" s="120"/>
      <c r="AT38" s="140"/>
      <c r="AU38" s="134"/>
      <c r="AV38" s="120"/>
      <c r="AW38" s="120"/>
      <c r="AX38" s="116"/>
      <c r="AY38" s="122"/>
      <c r="AZ38" s="120"/>
      <c r="BA38" s="120"/>
      <c r="BB38" s="116"/>
      <c r="BC38" s="122"/>
      <c r="BD38" s="120"/>
      <c r="BE38" s="120"/>
      <c r="BF38" s="116"/>
      <c r="BG38" s="122"/>
      <c r="BH38" s="120"/>
      <c r="BI38" s="120"/>
      <c r="BJ38" s="116"/>
      <c r="BK38" s="122"/>
      <c r="BL38" s="120"/>
      <c r="BM38" s="120"/>
      <c r="BN38" s="116"/>
      <c r="BO38" s="122"/>
      <c r="BP38" s="120"/>
      <c r="BQ38" s="120"/>
      <c r="BR38" s="116"/>
      <c r="BS38" s="116"/>
      <c r="BT38" s="118"/>
      <c r="BU38" s="118"/>
      <c r="BV38" s="118"/>
      <c r="BW38" s="114"/>
      <c r="BX38" s="114"/>
    </row>
    <row r="39" spans="1:76" ht="12" customHeight="1" x14ac:dyDescent="0.15">
      <c r="A39" s="123">
        <v>12</v>
      </c>
      <c r="B39" s="135"/>
      <c r="C39" s="136"/>
      <c r="D39" s="129" t="s">
        <v>33</v>
      </c>
      <c r="E39" s="102"/>
      <c r="F39" s="131"/>
      <c r="G39" s="121"/>
      <c r="H39" s="119"/>
      <c r="I39" s="119"/>
      <c r="J39" s="115"/>
      <c r="K39" s="121"/>
      <c r="L39" s="119"/>
      <c r="M39" s="119"/>
      <c r="N39" s="115"/>
      <c r="O39" s="121"/>
      <c r="P39" s="119"/>
      <c r="Q39" s="119"/>
      <c r="R39" s="115"/>
      <c r="S39" s="121"/>
      <c r="T39" s="119"/>
      <c r="U39" s="119"/>
      <c r="V39" s="115"/>
      <c r="W39" s="121"/>
      <c r="X39" s="119"/>
      <c r="Y39" s="119"/>
      <c r="Z39" s="115"/>
      <c r="AA39" s="133"/>
      <c r="AB39" s="119"/>
      <c r="AC39" s="119"/>
      <c r="AD39" s="115"/>
      <c r="AE39" s="121"/>
      <c r="AF39" s="119"/>
      <c r="AG39" s="119"/>
      <c r="AH39" s="115"/>
      <c r="AI39" s="121"/>
      <c r="AJ39" s="119"/>
      <c r="AK39" s="119"/>
      <c r="AL39" s="115"/>
      <c r="AM39" s="133"/>
      <c r="AN39" s="119"/>
      <c r="AO39" s="119"/>
      <c r="AP39" s="115"/>
      <c r="AQ39" s="121"/>
      <c r="AR39" s="119"/>
      <c r="AS39" s="119"/>
      <c r="AT39" s="115"/>
      <c r="AU39" s="121"/>
      <c r="AV39" s="119"/>
      <c r="AW39" s="119"/>
      <c r="AX39" s="115"/>
      <c r="AY39" s="121"/>
      <c r="AZ39" s="119"/>
      <c r="BA39" s="119"/>
      <c r="BB39" s="115"/>
      <c r="BC39" s="121"/>
      <c r="BD39" s="119"/>
      <c r="BE39" s="119"/>
      <c r="BF39" s="115"/>
      <c r="BG39" s="121"/>
      <c r="BH39" s="119"/>
      <c r="BI39" s="119"/>
      <c r="BJ39" s="115"/>
      <c r="BK39" s="121"/>
      <c r="BL39" s="119"/>
      <c r="BM39" s="119"/>
      <c r="BN39" s="115"/>
      <c r="BO39" s="121"/>
      <c r="BP39" s="119"/>
      <c r="BQ39" s="119"/>
      <c r="BR39" s="115"/>
      <c r="BS39" s="115"/>
      <c r="BT39" s="117"/>
      <c r="BU39" s="117"/>
      <c r="BV39" s="117"/>
      <c r="BW39" s="113">
        <f>BX39-BV39</f>
        <v>0</v>
      </c>
      <c r="BX39" s="113">
        <f t="shared" si="58"/>
        <v>0</v>
      </c>
    </row>
    <row r="40" spans="1:76" ht="12" customHeight="1" x14ac:dyDescent="0.15">
      <c r="A40" s="124"/>
      <c r="B40" s="137"/>
      <c r="C40" s="138"/>
      <c r="D40" s="130"/>
      <c r="E40" s="103"/>
      <c r="F40" s="132"/>
      <c r="G40" s="122"/>
      <c r="H40" s="120"/>
      <c r="I40" s="120"/>
      <c r="J40" s="116"/>
      <c r="K40" s="122"/>
      <c r="L40" s="120"/>
      <c r="M40" s="120"/>
      <c r="N40" s="116"/>
      <c r="O40" s="122"/>
      <c r="P40" s="120"/>
      <c r="Q40" s="120"/>
      <c r="R40" s="116"/>
      <c r="S40" s="122"/>
      <c r="T40" s="120"/>
      <c r="U40" s="120"/>
      <c r="V40" s="116"/>
      <c r="W40" s="122"/>
      <c r="X40" s="120"/>
      <c r="Y40" s="120"/>
      <c r="Z40" s="116"/>
      <c r="AA40" s="134"/>
      <c r="AB40" s="120"/>
      <c r="AC40" s="120"/>
      <c r="AD40" s="116"/>
      <c r="AE40" s="122"/>
      <c r="AF40" s="120"/>
      <c r="AG40" s="120"/>
      <c r="AH40" s="116"/>
      <c r="AI40" s="122"/>
      <c r="AJ40" s="120"/>
      <c r="AK40" s="120"/>
      <c r="AL40" s="116"/>
      <c r="AM40" s="134"/>
      <c r="AN40" s="120"/>
      <c r="AO40" s="120"/>
      <c r="AP40" s="116"/>
      <c r="AQ40" s="122"/>
      <c r="AR40" s="120"/>
      <c r="AS40" s="120"/>
      <c r="AT40" s="116"/>
      <c r="AU40" s="122"/>
      <c r="AV40" s="120"/>
      <c r="AW40" s="120"/>
      <c r="AX40" s="116"/>
      <c r="AY40" s="122"/>
      <c r="AZ40" s="120"/>
      <c r="BA40" s="120"/>
      <c r="BB40" s="116"/>
      <c r="BC40" s="122"/>
      <c r="BD40" s="120"/>
      <c r="BE40" s="120"/>
      <c r="BF40" s="116"/>
      <c r="BG40" s="122"/>
      <c r="BH40" s="120"/>
      <c r="BI40" s="120"/>
      <c r="BJ40" s="116"/>
      <c r="BK40" s="122"/>
      <c r="BL40" s="120"/>
      <c r="BM40" s="120"/>
      <c r="BN40" s="116"/>
      <c r="BO40" s="122"/>
      <c r="BP40" s="120"/>
      <c r="BQ40" s="120"/>
      <c r="BR40" s="116"/>
      <c r="BS40" s="116"/>
      <c r="BT40" s="118"/>
      <c r="BU40" s="118"/>
      <c r="BV40" s="118"/>
      <c r="BW40" s="114"/>
      <c r="BX40" s="114"/>
    </row>
    <row r="41" spans="1:76" ht="12" customHeight="1" x14ac:dyDescent="0.15">
      <c r="A41" s="123">
        <v>13</v>
      </c>
      <c r="B41" s="125"/>
      <c r="C41" s="126"/>
      <c r="D41" s="129" t="s">
        <v>33</v>
      </c>
      <c r="E41" s="102"/>
      <c r="F41" s="131"/>
      <c r="G41" s="121"/>
      <c r="H41" s="119"/>
      <c r="I41" s="119"/>
      <c r="J41" s="115"/>
      <c r="K41" s="121"/>
      <c r="L41" s="119"/>
      <c r="M41" s="119"/>
      <c r="N41" s="115"/>
      <c r="O41" s="121"/>
      <c r="P41" s="119"/>
      <c r="Q41" s="119"/>
      <c r="R41" s="115"/>
      <c r="S41" s="121"/>
      <c r="T41" s="119"/>
      <c r="U41" s="119"/>
      <c r="V41" s="115"/>
      <c r="W41" s="121"/>
      <c r="X41" s="119"/>
      <c r="Y41" s="119"/>
      <c r="Z41" s="115"/>
      <c r="AA41" s="121"/>
      <c r="AB41" s="119"/>
      <c r="AC41" s="119"/>
      <c r="AD41" s="115"/>
      <c r="AE41" s="121"/>
      <c r="AF41" s="119"/>
      <c r="AG41" s="119"/>
      <c r="AH41" s="115"/>
      <c r="AI41" s="121"/>
      <c r="AJ41" s="119"/>
      <c r="AK41" s="119"/>
      <c r="AL41" s="115"/>
      <c r="AM41" s="121"/>
      <c r="AN41" s="119"/>
      <c r="AO41" s="119"/>
      <c r="AP41" s="115"/>
      <c r="AQ41" s="121"/>
      <c r="AR41" s="119"/>
      <c r="AS41" s="119"/>
      <c r="AT41" s="115"/>
      <c r="AU41" s="121"/>
      <c r="AV41" s="119"/>
      <c r="AW41" s="119"/>
      <c r="AX41" s="115"/>
      <c r="AY41" s="121"/>
      <c r="AZ41" s="119"/>
      <c r="BA41" s="119"/>
      <c r="BB41" s="115"/>
      <c r="BC41" s="121"/>
      <c r="BD41" s="119"/>
      <c r="BE41" s="119"/>
      <c r="BF41" s="115"/>
      <c r="BG41" s="121"/>
      <c r="BH41" s="119"/>
      <c r="BI41" s="119"/>
      <c r="BJ41" s="115"/>
      <c r="BK41" s="121"/>
      <c r="BL41" s="119"/>
      <c r="BM41" s="119"/>
      <c r="BN41" s="115"/>
      <c r="BO41" s="121"/>
      <c r="BP41" s="119"/>
      <c r="BQ41" s="119"/>
      <c r="BR41" s="115"/>
      <c r="BS41" s="115"/>
      <c r="BT41" s="117"/>
      <c r="BU41" s="117"/>
      <c r="BV41" s="117"/>
      <c r="BW41" s="113">
        <f>BX41-BV41</f>
        <v>0</v>
      </c>
      <c r="BX41" s="113">
        <f>BU41-BT41</f>
        <v>0</v>
      </c>
    </row>
    <row r="42" spans="1:76" ht="12" customHeight="1" x14ac:dyDescent="0.15">
      <c r="A42" s="124"/>
      <c r="B42" s="127"/>
      <c r="C42" s="128"/>
      <c r="D42" s="130"/>
      <c r="E42" s="103"/>
      <c r="F42" s="132"/>
      <c r="G42" s="122"/>
      <c r="H42" s="120"/>
      <c r="I42" s="120"/>
      <c r="J42" s="116"/>
      <c r="K42" s="122"/>
      <c r="L42" s="120"/>
      <c r="M42" s="120"/>
      <c r="N42" s="116"/>
      <c r="O42" s="122"/>
      <c r="P42" s="120"/>
      <c r="Q42" s="120"/>
      <c r="R42" s="116"/>
      <c r="S42" s="122"/>
      <c r="T42" s="120"/>
      <c r="U42" s="120"/>
      <c r="V42" s="116"/>
      <c r="W42" s="122"/>
      <c r="X42" s="120"/>
      <c r="Y42" s="120"/>
      <c r="Z42" s="116"/>
      <c r="AA42" s="122"/>
      <c r="AB42" s="120"/>
      <c r="AC42" s="120"/>
      <c r="AD42" s="116"/>
      <c r="AE42" s="122"/>
      <c r="AF42" s="120"/>
      <c r="AG42" s="120"/>
      <c r="AH42" s="116"/>
      <c r="AI42" s="122"/>
      <c r="AJ42" s="120"/>
      <c r="AK42" s="120"/>
      <c r="AL42" s="116"/>
      <c r="AM42" s="122"/>
      <c r="AN42" s="120"/>
      <c r="AO42" s="120"/>
      <c r="AP42" s="116"/>
      <c r="AQ42" s="122"/>
      <c r="AR42" s="120"/>
      <c r="AS42" s="120"/>
      <c r="AT42" s="116"/>
      <c r="AU42" s="122"/>
      <c r="AV42" s="120"/>
      <c r="AW42" s="120"/>
      <c r="AX42" s="116"/>
      <c r="AY42" s="122"/>
      <c r="AZ42" s="120"/>
      <c r="BA42" s="120"/>
      <c r="BB42" s="116"/>
      <c r="BC42" s="122"/>
      <c r="BD42" s="120"/>
      <c r="BE42" s="120"/>
      <c r="BF42" s="116"/>
      <c r="BG42" s="122"/>
      <c r="BH42" s="120"/>
      <c r="BI42" s="120"/>
      <c r="BJ42" s="116"/>
      <c r="BK42" s="122"/>
      <c r="BL42" s="120"/>
      <c r="BM42" s="120"/>
      <c r="BN42" s="116"/>
      <c r="BO42" s="122"/>
      <c r="BP42" s="120"/>
      <c r="BQ42" s="120"/>
      <c r="BR42" s="116"/>
      <c r="BS42" s="116"/>
      <c r="BT42" s="118"/>
      <c r="BU42" s="118"/>
      <c r="BV42" s="118"/>
      <c r="BW42" s="114"/>
      <c r="BX42" s="114"/>
    </row>
    <row r="43" spans="1:76" ht="12" customHeight="1" x14ac:dyDescent="0.15">
      <c r="A43" s="123">
        <v>14</v>
      </c>
      <c r="B43" s="125"/>
      <c r="C43" s="126"/>
      <c r="D43" s="129" t="s">
        <v>33</v>
      </c>
      <c r="E43" s="102"/>
      <c r="F43" s="131"/>
      <c r="G43" s="121"/>
      <c r="H43" s="119"/>
      <c r="I43" s="119"/>
      <c r="J43" s="115"/>
      <c r="K43" s="121"/>
      <c r="L43" s="119"/>
      <c r="M43" s="119"/>
      <c r="N43" s="115"/>
      <c r="O43" s="121"/>
      <c r="P43" s="119"/>
      <c r="Q43" s="119"/>
      <c r="R43" s="115"/>
      <c r="S43" s="121"/>
      <c r="T43" s="119"/>
      <c r="U43" s="119"/>
      <c r="V43" s="115"/>
      <c r="W43" s="121"/>
      <c r="X43" s="119"/>
      <c r="Y43" s="119"/>
      <c r="Z43" s="115"/>
      <c r="AA43" s="121"/>
      <c r="AB43" s="119"/>
      <c r="AC43" s="119"/>
      <c r="AD43" s="115"/>
      <c r="AE43" s="121"/>
      <c r="AF43" s="119"/>
      <c r="AG43" s="119"/>
      <c r="AH43" s="115"/>
      <c r="AI43" s="121"/>
      <c r="AJ43" s="119"/>
      <c r="AK43" s="119"/>
      <c r="AL43" s="115"/>
      <c r="AM43" s="121"/>
      <c r="AN43" s="119"/>
      <c r="AO43" s="119"/>
      <c r="AP43" s="115"/>
      <c r="AQ43" s="121"/>
      <c r="AR43" s="119"/>
      <c r="AS43" s="119"/>
      <c r="AT43" s="115"/>
      <c r="AU43" s="121"/>
      <c r="AV43" s="119"/>
      <c r="AW43" s="119"/>
      <c r="AX43" s="115"/>
      <c r="AY43" s="121"/>
      <c r="AZ43" s="119"/>
      <c r="BA43" s="119"/>
      <c r="BB43" s="115"/>
      <c r="BC43" s="121"/>
      <c r="BD43" s="119"/>
      <c r="BE43" s="119"/>
      <c r="BF43" s="115"/>
      <c r="BG43" s="121"/>
      <c r="BH43" s="119"/>
      <c r="BI43" s="119"/>
      <c r="BJ43" s="115"/>
      <c r="BK43" s="121"/>
      <c r="BL43" s="119"/>
      <c r="BM43" s="119"/>
      <c r="BN43" s="115"/>
      <c r="BO43" s="121"/>
      <c r="BP43" s="119"/>
      <c r="BQ43" s="119"/>
      <c r="BR43" s="115"/>
      <c r="BS43" s="115"/>
      <c r="BT43" s="117"/>
      <c r="BU43" s="117"/>
      <c r="BV43" s="117"/>
      <c r="BW43" s="113">
        <f>BX43-BV43</f>
        <v>0</v>
      </c>
      <c r="BX43" s="113">
        <f>BU43-BT43</f>
        <v>0</v>
      </c>
    </row>
    <row r="44" spans="1:76" ht="12" customHeight="1" x14ac:dyDescent="0.15">
      <c r="A44" s="124"/>
      <c r="B44" s="127"/>
      <c r="C44" s="128"/>
      <c r="D44" s="130"/>
      <c r="E44" s="103"/>
      <c r="F44" s="132"/>
      <c r="G44" s="122"/>
      <c r="H44" s="120"/>
      <c r="I44" s="120"/>
      <c r="J44" s="116"/>
      <c r="K44" s="122"/>
      <c r="L44" s="120"/>
      <c r="M44" s="120"/>
      <c r="N44" s="116"/>
      <c r="O44" s="122"/>
      <c r="P44" s="120"/>
      <c r="Q44" s="120"/>
      <c r="R44" s="116"/>
      <c r="S44" s="122"/>
      <c r="T44" s="120"/>
      <c r="U44" s="120"/>
      <c r="V44" s="116"/>
      <c r="W44" s="122"/>
      <c r="X44" s="120"/>
      <c r="Y44" s="120"/>
      <c r="Z44" s="116"/>
      <c r="AA44" s="122"/>
      <c r="AB44" s="120"/>
      <c r="AC44" s="120"/>
      <c r="AD44" s="116"/>
      <c r="AE44" s="122"/>
      <c r="AF44" s="120"/>
      <c r="AG44" s="120"/>
      <c r="AH44" s="116"/>
      <c r="AI44" s="122"/>
      <c r="AJ44" s="120"/>
      <c r="AK44" s="120"/>
      <c r="AL44" s="116"/>
      <c r="AM44" s="122"/>
      <c r="AN44" s="120"/>
      <c r="AO44" s="120"/>
      <c r="AP44" s="116"/>
      <c r="AQ44" s="122"/>
      <c r="AR44" s="120"/>
      <c r="AS44" s="120"/>
      <c r="AT44" s="116"/>
      <c r="AU44" s="122"/>
      <c r="AV44" s="120"/>
      <c r="AW44" s="120"/>
      <c r="AX44" s="116"/>
      <c r="AY44" s="122"/>
      <c r="AZ44" s="120"/>
      <c r="BA44" s="120"/>
      <c r="BB44" s="116"/>
      <c r="BC44" s="122"/>
      <c r="BD44" s="120"/>
      <c r="BE44" s="120"/>
      <c r="BF44" s="116"/>
      <c r="BG44" s="122"/>
      <c r="BH44" s="120"/>
      <c r="BI44" s="120"/>
      <c r="BJ44" s="116"/>
      <c r="BK44" s="122"/>
      <c r="BL44" s="120"/>
      <c r="BM44" s="120"/>
      <c r="BN44" s="116"/>
      <c r="BO44" s="122"/>
      <c r="BP44" s="120"/>
      <c r="BQ44" s="120"/>
      <c r="BR44" s="116"/>
      <c r="BS44" s="116"/>
      <c r="BT44" s="118"/>
      <c r="BU44" s="118"/>
      <c r="BV44" s="118"/>
      <c r="BW44" s="114"/>
      <c r="BX44" s="114"/>
    </row>
    <row r="45" spans="1:76" ht="12" customHeight="1" x14ac:dyDescent="0.15">
      <c r="A45" s="123">
        <v>15</v>
      </c>
      <c r="B45" s="125"/>
      <c r="C45" s="126"/>
      <c r="D45" s="129" t="s">
        <v>33</v>
      </c>
      <c r="E45" s="102"/>
      <c r="F45" s="131"/>
      <c r="G45" s="121"/>
      <c r="H45" s="119"/>
      <c r="I45" s="119"/>
      <c r="J45" s="115"/>
      <c r="K45" s="121"/>
      <c r="L45" s="119"/>
      <c r="M45" s="119"/>
      <c r="N45" s="115"/>
      <c r="O45" s="121"/>
      <c r="P45" s="119"/>
      <c r="Q45" s="119"/>
      <c r="R45" s="115"/>
      <c r="S45" s="121"/>
      <c r="T45" s="119"/>
      <c r="U45" s="119"/>
      <c r="V45" s="115"/>
      <c r="W45" s="121"/>
      <c r="X45" s="119"/>
      <c r="Y45" s="119"/>
      <c r="Z45" s="115"/>
      <c r="AA45" s="121"/>
      <c r="AB45" s="119"/>
      <c r="AC45" s="119"/>
      <c r="AD45" s="115"/>
      <c r="AE45" s="121"/>
      <c r="AF45" s="119"/>
      <c r="AG45" s="119"/>
      <c r="AH45" s="115"/>
      <c r="AI45" s="121"/>
      <c r="AJ45" s="119"/>
      <c r="AK45" s="119"/>
      <c r="AL45" s="115"/>
      <c r="AM45" s="121"/>
      <c r="AN45" s="119"/>
      <c r="AO45" s="119"/>
      <c r="AP45" s="115"/>
      <c r="AQ45" s="121"/>
      <c r="AR45" s="119"/>
      <c r="AS45" s="119"/>
      <c r="AT45" s="115"/>
      <c r="AU45" s="121"/>
      <c r="AV45" s="119"/>
      <c r="AW45" s="119"/>
      <c r="AX45" s="115"/>
      <c r="AY45" s="121"/>
      <c r="AZ45" s="119"/>
      <c r="BA45" s="119"/>
      <c r="BB45" s="115"/>
      <c r="BC45" s="121"/>
      <c r="BD45" s="119"/>
      <c r="BE45" s="119"/>
      <c r="BF45" s="115"/>
      <c r="BG45" s="121"/>
      <c r="BH45" s="119"/>
      <c r="BI45" s="119"/>
      <c r="BJ45" s="115"/>
      <c r="BK45" s="121"/>
      <c r="BL45" s="119"/>
      <c r="BM45" s="119"/>
      <c r="BN45" s="115"/>
      <c r="BO45" s="121"/>
      <c r="BP45" s="119"/>
      <c r="BQ45" s="119"/>
      <c r="BR45" s="115"/>
      <c r="BS45" s="115"/>
      <c r="BT45" s="117"/>
      <c r="BU45" s="117"/>
      <c r="BV45" s="117"/>
      <c r="BW45" s="113">
        <f>BX45-BV45</f>
        <v>0</v>
      </c>
      <c r="BX45" s="113">
        <f>BU45-BT45</f>
        <v>0</v>
      </c>
    </row>
    <row r="46" spans="1:76" ht="12" customHeight="1" x14ac:dyDescent="0.15">
      <c r="A46" s="124"/>
      <c r="B46" s="127"/>
      <c r="C46" s="128"/>
      <c r="D46" s="130"/>
      <c r="E46" s="103"/>
      <c r="F46" s="132"/>
      <c r="G46" s="122"/>
      <c r="H46" s="120"/>
      <c r="I46" s="120"/>
      <c r="J46" s="116"/>
      <c r="K46" s="122"/>
      <c r="L46" s="120"/>
      <c r="M46" s="120"/>
      <c r="N46" s="116"/>
      <c r="O46" s="122"/>
      <c r="P46" s="120"/>
      <c r="Q46" s="120"/>
      <c r="R46" s="116"/>
      <c r="S46" s="122"/>
      <c r="T46" s="120"/>
      <c r="U46" s="120"/>
      <c r="V46" s="116"/>
      <c r="W46" s="122"/>
      <c r="X46" s="120"/>
      <c r="Y46" s="120"/>
      <c r="Z46" s="116"/>
      <c r="AA46" s="122"/>
      <c r="AB46" s="120"/>
      <c r="AC46" s="120"/>
      <c r="AD46" s="116"/>
      <c r="AE46" s="122"/>
      <c r="AF46" s="120"/>
      <c r="AG46" s="120"/>
      <c r="AH46" s="116"/>
      <c r="AI46" s="122"/>
      <c r="AJ46" s="120"/>
      <c r="AK46" s="120"/>
      <c r="AL46" s="116"/>
      <c r="AM46" s="122"/>
      <c r="AN46" s="120"/>
      <c r="AO46" s="120"/>
      <c r="AP46" s="116"/>
      <c r="AQ46" s="122"/>
      <c r="AR46" s="120"/>
      <c r="AS46" s="120"/>
      <c r="AT46" s="116"/>
      <c r="AU46" s="122"/>
      <c r="AV46" s="120"/>
      <c r="AW46" s="120"/>
      <c r="AX46" s="116"/>
      <c r="AY46" s="122"/>
      <c r="AZ46" s="120"/>
      <c r="BA46" s="120"/>
      <c r="BB46" s="116"/>
      <c r="BC46" s="122"/>
      <c r="BD46" s="120"/>
      <c r="BE46" s="120"/>
      <c r="BF46" s="116"/>
      <c r="BG46" s="122"/>
      <c r="BH46" s="120"/>
      <c r="BI46" s="120"/>
      <c r="BJ46" s="116"/>
      <c r="BK46" s="122"/>
      <c r="BL46" s="120"/>
      <c r="BM46" s="120"/>
      <c r="BN46" s="116"/>
      <c r="BO46" s="122"/>
      <c r="BP46" s="120"/>
      <c r="BQ46" s="120"/>
      <c r="BR46" s="116"/>
      <c r="BS46" s="116"/>
      <c r="BT46" s="118"/>
      <c r="BU46" s="118"/>
      <c r="BV46" s="118"/>
      <c r="BW46" s="114"/>
      <c r="BX46" s="114"/>
    </row>
    <row r="47" spans="1:76" x14ac:dyDescent="0.15">
      <c r="A47" s="42" t="s">
        <v>26</v>
      </c>
      <c r="B47" s="43"/>
      <c r="C47" s="43"/>
      <c r="E47" s="43"/>
      <c r="F47" s="65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5"/>
      <c r="BU47" s="45"/>
      <c r="BV47" s="45"/>
      <c r="BW47" s="45"/>
      <c r="BX47" s="45"/>
    </row>
    <row r="48" spans="1:76" x14ac:dyDescent="0.15">
      <c r="A48" s="43" t="s">
        <v>50</v>
      </c>
      <c r="B48" s="43"/>
      <c r="C48" s="43"/>
      <c r="E48" s="43"/>
      <c r="F48" s="65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5"/>
      <c r="BU48" s="45"/>
      <c r="BV48" s="45"/>
      <c r="BW48" s="45"/>
      <c r="BX48" s="45"/>
    </row>
    <row r="49" spans="1:76" x14ac:dyDescent="0.15">
      <c r="A49" s="43" t="s">
        <v>39</v>
      </c>
      <c r="E49" s="43"/>
      <c r="F49" s="65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5"/>
      <c r="BU49" s="45"/>
      <c r="BV49" s="45"/>
      <c r="BW49" s="45"/>
      <c r="BX49" s="45"/>
    </row>
    <row r="50" spans="1:76" x14ac:dyDescent="0.15">
      <c r="A50" s="47" t="s">
        <v>40</v>
      </c>
      <c r="E50" s="47"/>
    </row>
  </sheetData>
  <sheetProtection algorithmName="SHA-512" hashValue="YKERVDRRKRMBwYzxqZG1S867s6lieOF/w7DXyV49TQauTCSrSSyS7Naza1eVVo6VASB84cO+zgac/cryDjlfUA==" saltValue="1DCm+QvfwHfaFBXfKFFQTQ==" spinCount="100000" sheet="1" scenarios="1" formatCells="0" formatColumns="0" formatRows="0" insertRows="0"/>
  <mergeCells count="1145">
    <mergeCell ref="BV2:BX2"/>
    <mergeCell ref="BT3:BU3"/>
    <mergeCell ref="BV3:BX3"/>
    <mergeCell ref="A4:E4"/>
    <mergeCell ref="BT4:BX15"/>
    <mergeCell ref="A5:E5"/>
    <mergeCell ref="B6:E6"/>
    <mergeCell ref="B7:E7"/>
    <mergeCell ref="B8:E8"/>
    <mergeCell ref="AX2:AY2"/>
    <mergeCell ref="BB2:BC2"/>
    <mergeCell ref="BF2:BG2"/>
    <mergeCell ref="BJ2:BK2"/>
    <mergeCell ref="BN2:BO2"/>
    <mergeCell ref="BR2:BS2"/>
    <mergeCell ref="Z2:AA2"/>
    <mergeCell ref="AD2:AE2"/>
    <mergeCell ref="AH2:AI2"/>
    <mergeCell ref="AL2:AM2"/>
    <mergeCell ref="AP2:AQ2"/>
    <mergeCell ref="AT2:AU2"/>
    <mergeCell ref="A2:E3"/>
    <mergeCell ref="F2:G2"/>
    <mergeCell ref="J2:K2"/>
    <mergeCell ref="N2:O2"/>
    <mergeCell ref="R2:S2"/>
    <mergeCell ref="V2:W2"/>
    <mergeCell ref="F16:K16"/>
    <mergeCell ref="A17:A18"/>
    <mergeCell ref="B17:C18"/>
    <mergeCell ref="D17:D18"/>
    <mergeCell ref="F17:F18"/>
    <mergeCell ref="G17:G18"/>
    <mergeCell ref="H17:H18"/>
    <mergeCell ref="I17:I18"/>
    <mergeCell ref="J17:J18"/>
    <mergeCell ref="K17:K18"/>
    <mergeCell ref="A9:E9"/>
    <mergeCell ref="A10:E10"/>
    <mergeCell ref="B11:E11"/>
    <mergeCell ref="B12:E12"/>
    <mergeCell ref="A13:E15"/>
    <mergeCell ref="B16:C16"/>
    <mergeCell ref="BT2:BU2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A19:A20"/>
    <mergeCell ref="B19:C20"/>
    <mergeCell ref="D19:D20"/>
    <mergeCell ref="F19:F20"/>
    <mergeCell ref="G19:G20"/>
    <mergeCell ref="BN17:BN18"/>
    <mergeCell ref="BO17:BO18"/>
    <mergeCell ref="BP17:BP18"/>
    <mergeCell ref="BQ17:BQ18"/>
    <mergeCell ref="BR17:BR18"/>
    <mergeCell ref="BS17:BS18"/>
    <mergeCell ref="BH17:BH18"/>
    <mergeCell ref="BI17:BI18"/>
    <mergeCell ref="BJ17:BJ18"/>
    <mergeCell ref="BK17:BK18"/>
    <mergeCell ref="BL17:BL18"/>
    <mergeCell ref="BM17:BM18"/>
    <mergeCell ref="BB17:BB18"/>
    <mergeCell ref="BC17:BC18"/>
    <mergeCell ref="BD17:BD18"/>
    <mergeCell ref="BE17:BE18"/>
    <mergeCell ref="BF17:BF18"/>
    <mergeCell ref="BG17:BG18"/>
    <mergeCell ref="AV17:AV18"/>
    <mergeCell ref="AW17:AW18"/>
    <mergeCell ref="AX17:AX18"/>
    <mergeCell ref="AY17:AY18"/>
    <mergeCell ref="AZ17:AZ18"/>
    <mergeCell ref="BA17:BA18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T17:BT18"/>
    <mergeCell ref="BU17:BU18"/>
    <mergeCell ref="AF19:AF20"/>
    <mergeCell ref="AG19:AG20"/>
    <mergeCell ref="AH19:AH20"/>
    <mergeCell ref="AI19:AI20"/>
    <mergeCell ref="AJ19:AJ20"/>
    <mergeCell ref="AK19:AK20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O17:O18"/>
    <mergeCell ref="P17:P18"/>
    <mergeCell ref="Q17:Q18"/>
    <mergeCell ref="W19:W20"/>
    <mergeCell ref="X19:X20"/>
    <mergeCell ref="Y19:Y20"/>
    <mergeCell ref="BV17:BV18"/>
    <mergeCell ref="BW17:BW18"/>
    <mergeCell ref="BX17:BX18"/>
    <mergeCell ref="AS17:AS18"/>
    <mergeCell ref="AT17:AT18"/>
    <mergeCell ref="AU17:AU18"/>
    <mergeCell ref="AJ17:AJ18"/>
    <mergeCell ref="AK17:AK18"/>
    <mergeCell ref="AL17:AL18"/>
    <mergeCell ref="AM17:AM18"/>
    <mergeCell ref="AN17:AN18"/>
    <mergeCell ref="AO17:AO18"/>
    <mergeCell ref="AD17:AD18"/>
    <mergeCell ref="AE17:AE18"/>
    <mergeCell ref="AF17:AF18"/>
    <mergeCell ref="AG17:AG18"/>
    <mergeCell ref="AH17:AH18"/>
    <mergeCell ref="AI17:AI18"/>
    <mergeCell ref="AP17:AP18"/>
    <mergeCell ref="AQ17:AQ18"/>
    <mergeCell ref="AR17:AR18"/>
    <mergeCell ref="BH19:BH20"/>
    <mergeCell ref="BI19:BI20"/>
    <mergeCell ref="AX19:AX20"/>
    <mergeCell ref="AY19:AY20"/>
    <mergeCell ref="AZ19:AZ20"/>
    <mergeCell ref="BA19:BA20"/>
    <mergeCell ref="BB19:BB20"/>
    <mergeCell ref="BC19:BC20"/>
    <mergeCell ref="AR19:AR20"/>
    <mergeCell ref="AS19:AS20"/>
    <mergeCell ref="AT19:AT20"/>
    <mergeCell ref="AU19:AU20"/>
    <mergeCell ref="AV19:AV20"/>
    <mergeCell ref="AW19:AW20"/>
    <mergeCell ref="AL19:AL20"/>
    <mergeCell ref="AM19:AM20"/>
    <mergeCell ref="AN19:AN20"/>
    <mergeCell ref="AO19:AO20"/>
    <mergeCell ref="AP19:AP20"/>
    <mergeCell ref="AQ19:AQ20"/>
    <mergeCell ref="J21:J22"/>
    <mergeCell ref="K21:K22"/>
    <mergeCell ref="L21:L22"/>
    <mergeCell ref="M21:M22"/>
    <mergeCell ref="N21:N22"/>
    <mergeCell ref="O21:O22"/>
    <mergeCell ref="BV19:BV20"/>
    <mergeCell ref="BW19:BW20"/>
    <mergeCell ref="BX19:BX20"/>
    <mergeCell ref="A21:A22"/>
    <mergeCell ref="B21:C22"/>
    <mergeCell ref="D21:D22"/>
    <mergeCell ref="F21:F22"/>
    <mergeCell ref="G21:G22"/>
    <mergeCell ref="H21:H22"/>
    <mergeCell ref="I21:I22"/>
    <mergeCell ref="BP19:BP20"/>
    <mergeCell ref="BQ19:BQ20"/>
    <mergeCell ref="BR19:BR20"/>
    <mergeCell ref="BS19:BS20"/>
    <mergeCell ref="BT19:BT20"/>
    <mergeCell ref="BU19:BU20"/>
    <mergeCell ref="BJ19:BJ20"/>
    <mergeCell ref="BK19:BK20"/>
    <mergeCell ref="BL19:BL20"/>
    <mergeCell ref="BM19:BM20"/>
    <mergeCell ref="BN19:BN20"/>
    <mergeCell ref="BO19:BO20"/>
    <mergeCell ref="BD19:BD20"/>
    <mergeCell ref="BE19:BE20"/>
    <mergeCell ref="BF19:BF20"/>
    <mergeCell ref="BG19:BG20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BD21:BD22"/>
    <mergeCell ref="BE21:BE22"/>
    <mergeCell ref="AT21:AT22"/>
    <mergeCell ref="AU21:AU22"/>
    <mergeCell ref="AV21:AV22"/>
    <mergeCell ref="AW21:AW22"/>
    <mergeCell ref="AX21:AX22"/>
    <mergeCell ref="AY21:AY22"/>
    <mergeCell ref="AN21:AN22"/>
    <mergeCell ref="AO21:AO22"/>
    <mergeCell ref="AP21:AP22"/>
    <mergeCell ref="AQ21:AQ22"/>
    <mergeCell ref="AR21:AR22"/>
    <mergeCell ref="AS21:AS22"/>
    <mergeCell ref="AH21:AH22"/>
    <mergeCell ref="AI21:AI22"/>
    <mergeCell ref="AJ21:AJ22"/>
    <mergeCell ref="AK21:AK22"/>
    <mergeCell ref="AL21:AL22"/>
    <mergeCell ref="AM21:AM22"/>
    <mergeCell ref="BX21:BX22"/>
    <mergeCell ref="A23:A24"/>
    <mergeCell ref="B23:C24"/>
    <mergeCell ref="D23:D24"/>
    <mergeCell ref="F23:F24"/>
    <mergeCell ref="G23:G24"/>
    <mergeCell ref="H23:H24"/>
    <mergeCell ref="I23:I24"/>
    <mergeCell ref="J23:J24"/>
    <mergeCell ref="K23:K24"/>
    <mergeCell ref="BR21:BR22"/>
    <mergeCell ref="BS21:BS22"/>
    <mergeCell ref="BT21:BT22"/>
    <mergeCell ref="BU21:BU22"/>
    <mergeCell ref="BV21:BV22"/>
    <mergeCell ref="BW21:BW22"/>
    <mergeCell ref="BL21:BL22"/>
    <mergeCell ref="BM21:BM22"/>
    <mergeCell ref="BN21:BN22"/>
    <mergeCell ref="BO21:BO22"/>
    <mergeCell ref="BP21:BP22"/>
    <mergeCell ref="BQ21:BQ22"/>
    <mergeCell ref="BF21:BF22"/>
    <mergeCell ref="BG21:BG22"/>
    <mergeCell ref="BH21:BH22"/>
    <mergeCell ref="BI21:BI22"/>
    <mergeCell ref="BJ21:BJ22"/>
    <mergeCell ref="BK21:BK22"/>
    <mergeCell ref="AZ21:AZ22"/>
    <mergeCell ref="BA21:BA22"/>
    <mergeCell ref="BB21:BB22"/>
    <mergeCell ref="BC21:BC22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A25:A26"/>
    <mergeCell ref="B25:C26"/>
    <mergeCell ref="D25:D26"/>
    <mergeCell ref="F25:F26"/>
    <mergeCell ref="G25:G26"/>
    <mergeCell ref="BN23:BN24"/>
    <mergeCell ref="BO23:BO24"/>
    <mergeCell ref="BP23:BP24"/>
    <mergeCell ref="BQ23:BQ24"/>
    <mergeCell ref="BR23:BR24"/>
    <mergeCell ref="BS23:BS24"/>
    <mergeCell ref="BH23:BH24"/>
    <mergeCell ref="BI23:BI24"/>
    <mergeCell ref="BJ23:BJ24"/>
    <mergeCell ref="BK23:BK24"/>
    <mergeCell ref="BL23:BL24"/>
    <mergeCell ref="BM23:BM24"/>
    <mergeCell ref="BB23:BB24"/>
    <mergeCell ref="BC23:BC24"/>
    <mergeCell ref="BD23:BD24"/>
    <mergeCell ref="BE23:BE24"/>
    <mergeCell ref="BF23:BF24"/>
    <mergeCell ref="BG23:BG24"/>
    <mergeCell ref="AV23:AV24"/>
    <mergeCell ref="AW23:AW24"/>
    <mergeCell ref="AX23:AX24"/>
    <mergeCell ref="AY23:AY24"/>
    <mergeCell ref="AZ23:AZ24"/>
    <mergeCell ref="BA23:BA24"/>
    <mergeCell ref="AP23:AP24"/>
    <mergeCell ref="AQ23:AQ24"/>
    <mergeCell ref="AR23:AR24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T23:BT24"/>
    <mergeCell ref="BU23:BU24"/>
    <mergeCell ref="BV23:BV24"/>
    <mergeCell ref="BW23:BW24"/>
    <mergeCell ref="BX23:BX24"/>
    <mergeCell ref="AS23:AS24"/>
    <mergeCell ref="AT23:AT24"/>
    <mergeCell ref="AU23:AU24"/>
    <mergeCell ref="AJ23:AJ24"/>
    <mergeCell ref="AK23:AK24"/>
    <mergeCell ref="AL23:AL24"/>
    <mergeCell ref="AM23:AM24"/>
    <mergeCell ref="AN23:AN24"/>
    <mergeCell ref="AO23:AO24"/>
    <mergeCell ref="AD23:AD24"/>
    <mergeCell ref="AE23:AE24"/>
    <mergeCell ref="AF23:AF24"/>
    <mergeCell ref="AG23:AG24"/>
    <mergeCell ref="AH23:AH24"/>
    <mergeCell ref="AI23:AI24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BH25:BH26"/>
    <mergeCell ref="BI25:BI26"/>
    <mergeCell ref="AX25:AX26"/>
    <mergeCell ref="AY25:AY26"/>
    <mergeCell ref="AZ25:AZ26"/>
    <mergeCell ref="BA25:BA26"/>
    <mergeCell ref="BB25:BB26"/>
    <mergeCell ref="BC25:BC26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AO25:AO26"/>
    <mergeCell ref="AP25:AP26"/>
    <mergeCell ref="AQ25:AQ26"/>
    <mergeCell ref="J27:J28"/>
    <mergeCell ref="K27:K28"/>
    <mergeCell ref="L27:L28"/>
    <mergeCell ref="M27:M28"/>
    <mergeCell ref="N27:N28"/>
    <mergeCell ref="O27:O28"/>
    <mergeCell ref="BV25:BV26"/>
    <mergeCell ref="BW25:BW26"/>
    <mergeCell ref="BX25:BX26"/>
    <mergeCell ref="A27:A28"/>
    <mergeCell ref="B27:C28"/>
    <mergeCell ref="D27:D28"/>
    <mergeCell ref="F27:F28"/>
    <mergeCell ref="G27:G28"/>
    <mergeCell ref="H27:H28"/>
    <mergeCell ref="I27:I28"/>
    <mergeCell ref="BP25:BP26"/>
    <mergeCell ref="BQ25:BQ26"/>
    <mergeCell ref="BR25:BR26"/>
    <mergeCell ref="BS25:BS26"/>
    <mergeCell ref="BT25:BT26"/>
    <mergeCell ref="BU25:BU26"/>
    <mergeCell ref="BJ25:BJ26"/>
    <mergeCell ref="BK25:BK26"/>
    <mergeCell ref="BL25:BL26"/>
    <mergeCell ref="BM25:BM26"/>
    <mergeCell ref="BN25:BN26"/>
    <mergeCell ref="BO25:BO26"/>
    <mergeCell ref="BD25:BD26"/>
    <mergeCell ref="BE25:BE26"/>
    <mergeCell ref="BF25:BF26"/>
    <mergeCell ref="BG25:BG26"/>
    <mergeCell ref="AB27:AB28"/>
    <mergeCell ref="AC27:AC28"/>
    <mergeCell ref="AD27:AD28"/>
    <mergeCell ref="AE27:AE28"/>
    <mergeCell ref="AF27:AF28"/>
    <mergeCell ref="AG27:AG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BD27:BD28"/>
    <mergeCell ref="BE27:BE28"/>
    <mergeCell ref="AT27:AT28"/>
    <mergeCell ref="AU27:AU28"/>
    <mergeCell ref="AV27:AV28"/>
    <mergeCell ref="AW27:AW28"/>
    <mergeCell ref="AX27:AX28"/>
    <mergeCell ref="AY27:AY28"/>
    <mergeCell ref="AN27:AN28"/>
    <mergeCell ref="AO27:AO28"/>
    <mergeCell ref="AP27:AP28"/>
    <mergeCell ref="AQ27:AQ28"/>
    <mergeCell ref="AR27:AR28"/>
    <mergeCell ref="AS27:AS28"/>
    <mergeCell ref="AH27:AH28"/>
    <mergeCell ref="AI27:AI28"/>
    <mergeCell ref="AJ27:AJ28"/>
    <mergeCell ref="AK27:AK28"/>
    <mergeCell ref="AL27:AL28"/>
    <mergeCell ref="AM27:AM28"/>
    <mergeCell ref="BX27:BX28"/>
    <mergeCell ref="A29:A30"/>
    <mergeCell ref="B29:C30"/>
    <mergeCell ref="D29:D30"/>
    <mergeCell ref="F29:F30"/>
    <mergeCell ref="G29:G30"/>
    <mergeCell ref="H29:H30"/>
    <mergeCell ref="I29:I30"/>
    <mergeCell ref="J29:J30"/>
    <mergeCell ref="K29:K30"/>
    <mergeCell ref="BR27:BR28"/>
    <mergeCell ref="BS27:BS28"/>
    <mergeCell ref="BT27:BT28"/>
    <mergeCell ref="BU27:BU28"/>
    <mergeCell ref="BV27:BV28"/>
    <mergeCell ref="BW27:BW28"/>
    <mergeCell ref="BL27:BL28"/>
    <mergeCell ref="BM27:BM28"/>
    <mergeCell ref="BN27:BN28"/>
    <mergeCell ref="BO27:BO28"/>
    <mergeCell ref="BP27:BP28"/>
    <mergeCell ref="BQ27:BQ28"/>
    <mergeCell ref="BF27:BF28"/>
    <mergeCell ref="BG27:BG28"/>
    <mergeCell ref="BH27:BH28"/>
    <mergeCell ref="BI27:BI28"/>
    <mergeCell ref="BJ27:BJ28"/>
    <mergeCell ref="BK27:BK28"/>
    <mergeCell ref="AZ27:AZ28"/>
    <mergeCell ref="BA27:BA28"/>
    <mergeCell ref="BB27:BB28"/>
    <mergeCell ref="BC27:BC28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A31:A32"/>
    <mergeCell ref="B31:C32"/>
    <mergeCell ref="D31:D32"/>
    <mergeCell ref="F31:F32"/>
    <mergeCell ref="G31:G32"/>
    <mergeCell ref="BN29:BN30"/>
    <mergeCell ref="BO29:BO30"/>
    <mergeCell ref="BP29:BP30"/>
    <mergeCell ref="BQ29:BQ30"/>
    <mergeCell ref="BR29:BR30"/>
    <mergeCell ref="BS29:BS30"/>
    <mergeCell ref="BH29:BH30"/>
    <mergeCell ref="BI29:BI30"/>
    <mergeCell ref="BJ29:BJ30"/>
    <mergeCell ref="BK29:BK30"/>
    <mergeCell ref="BL29:BL30"/>
    <mergeCell ref="BM29:BM30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Z29:AZ30"/>
    <mergeCell ref="BA29:BA30"/>
    <mergeCell ref="AP29:AP30"/>
    <mergeCell ref="AQ29:AQ30"/>
    <mergeCell ref="AR29:AR30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T29:BT30"/>
    <mergeCell ref="BU29:BU30"/>
    <mergeCell ref="BV29:BV30"/>
    <mergeCell ref="BW29:BW30"/>
    <mergeCell ref="BX29:BX30"/>
    <mergeCell ref="AS29:AS30"/>
    <mergeCell ref="AT29:AT30"/>
    <mergeCell ref="AU29:AU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X31:X32"/>
    <mergeCell ref="Y31:Y32"/>
    <mergeCell ref="BH31:BH32"/>
    <mergeCell ref="BI31:BI32"/>
    <mergeCell ref="AX31:AX32"/>
    <mergeCell ref="AY31:AY32"/>
    <mergeCell ref="AZ31:AZ32"/>
    <mergeCell ref="BA31:BA32"/>
    <mergeCell ref="BB31:BB32"/>
    <mergeCell ref="BC31:BC32"/>
    <mergeCell ref="AR31:AR32"/>
    <mergeCell ref="AS31:AS32"/>
    <mergeCell ref="AT31:AT32"/>
    <mergeCell ref="AU31:AU32"/>
    <mergeCell ref="AV31:AV32"/>
    <mergeCell ref="AW31:AW32"/>
    <mergeCell ref="AL31:AL32"/>
    <mergeCell ref="AM31:AM32"/>
    <mergeCell ref="AN31:AN32"/>
    <mergeCell ref="AO31:AO32"/>
    <mergeCell ref="AP31:AP32"/>
    <mergeCell ref="AQ31:AQ32"/>
    <mergeCell ref="J33:J34"/>
    <mergeCell ref="K33:K34"/>
    <mergeCell ref="L33:L34"/>
    <mergeCell ref="M33:M34"/>
    <mergeCell ref="N33:N34"/>
    <mergeCell ref="O33:O34"/>
    <mergeCell ref="BV31:BV32"/>
    <mergeCell ref="BW31:BW32"/>
    <mergeCell ref="BX31:BX32"/>
    <mergeCell ref="A33:A34"/>
    <mergeCell ref="B33:C34"/>
    <mergeCell ref="D33:D34"/>
    <mergeCell ref="F33:F34"/>
    <mergeCell ref="G33:G34"/>
    <mergeCell ref="H33:H34"/>
    <mergeCell ref="I33:I34"/>
    <mergeCell ref="BP31:BP32"/>
    <mergeCell ref="BQ31:BQ32"/>
    <mergeCell ref="BR31:BR32"/>
    <mergeCell ref="BS31:BS32"/>
    <mergeCell ref="BT31:BT32"/>
    <mergeCell ref="BU31:BU32"/>
    <mergeCell ref="BJ31:BJ32"/>
    <mergeCell ref="BK31:BK32"/>
    <mergeCell ref="BL31:BL32"/>
    <mergeCell ref="BM31:BM32"/>
    <mergeCell ref="BN31:BN32"/>
    <mergeCell ref="BO31:BO32"/>
    <mergeCell ref="BD31:BD32"/>
    <mergeCell ref="BE31:BE32"/>
    <mergeCell ref="BF31:BF32"/>
    <mergeCell ref="BG31:BG32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BD33:BD34"/>
    <mergeCell ref="BE33:BE34"/>
    <mergeCell ref="AT33:AT34"/>
    <mergeCell ref="AU33:AU34"/>
    <mergeCell ref="AV33:AV34"/>
    <mergeCell ref="AW33:AW34"/>
    <mergeCell ref="AX33:AX34"/>
    <mergeCell ref="AY33:AY34"/>
    <mergeCell ref="AN33:AN34"/>
    <mergeCell ref="AO33:AO34"/>
    <mergeCell ref="AP33:AP34"/>
    <mergeCell ref="AQ33:AQ34"/>
    <mergeCell ref="AR33:AR34"/>
    <mergeCell ref="AS33:AS34"/>
    <mergeCell ref="AH33:AH34"/>
    <mergeCell ref="AI33:AI34"/>
    <mergeCell ref="AJ33:AJ34"/>
    <mergeCell ref="AK33:AK34"/>
    <mergeCell ref="AL33:AL34"/>
    <mergeCell ref="AM33:AM34"/>
    <mergeCell ref="BX33:BX34"/>
    <mergeCell ref="A35:A36"/>
    <mergeCell ref="B35:C36"/>
    <mergeCell ref="D35:D36"/>
    <mergeCell ref="F35:F36"/>
    <mergeCell ref="G35:G36"/>
    <mergeCell ref="H35:H36"/>
    <mergeCell ref="I35:I36"/>
    <mergeCell ref="J35:J36"/>
    <mergeCell ref="K35:K36"/>
    <mergeCell ref="BR33:BR34"/>
    <mergeCell ref="BS33:BS34"/>
    <mergeCell ref="BT33:BT34"/>
    <mergeCell ref="BU33:BU34"/>
    <mergeCell ref="BV33:BV34"/>
    <mergeCell ref="BW33:BW34"/>
    <mergeCell ref="BL33:BL34"/>
    <mergeCell ref="BM33:BM34"/>
    <mergeCell ref="BN33:BN34"/>
    <mergeCell ref="BO33:BO34"/>
    <mergeCell ref="BP33:BP34"/>
    <mergeCell ref="BQ33:BQ34"/>
    <mergeCell ref="BF33:BF34"/>
    <mergeCell ref="BG33:BG34"/>
    <mergeCell ref="BH33:BH34"/>
    <mergeCell ref="BI33:BI34"/>
    <mergeCell ref="BJ33:BJ34"/>
    <mergeCell ref="BK33:BK34"/>
    <mergeCell ref="AZ33:AZ34"/>
    <mergeCell ref="BA33:BA34"/>
    <mergeCell ref="BB33:BB34"/>
    <mergeCell ref="BC33:BC34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A37:A38"/>
    <mergeCell ref="B37:C38"/>
    <mergeCell ref="D37:D38"/>
    <mergeCell ref="F37:F38"/>
    <mergeCell ref="G37:G38"/>
    <mergeCell ref="BN35:BN36"/>
    <mergeCell ref="BO35:BO36"/>
    <mergeCell ref="BP35:BP36"/>
    <mergeCell ref="BQ35:BQ36"/>
    <mergeCell ref="BR35:BR36"/>
    <mergeCell ref="BS35:BS36"/>
    <mergeCell ref="BH35:BH36"/>
    <mergeCell ref="BI35:BI36"/>
    <mergeCell ref="BJ35:BJ36"/>
    <mergeCell ref="BK35:BK36"/>
    <mergeCell ref="BL35:BL36"/>
    <mergeCell ref="BM35:BM36"/>
    <mergeCell ref="BB35:BB36"/>
    <mergeCell ref="BC35:BC36"/>
    <mergeCell ref="BD35:BD36"/>
    <mergeCell ref="BE35:BE36"/>
    <mergeCell ref="BF35:BF36"/>
    <mergeCell ref="BG35:BG36"/>
    <mergeCell ref="AV35:AV36"/>
    <mergeCell ref="AW35:AW36"/>
    <mergeCell ref="AX35:AX36"/>
    <mergeCell ref="AY35:AY36"/>
    <mergeCell ref="AZ35:AZ36"/>
    <mergeCell ref="BA35:BA36"/>
    <mergeCell ref="AP35:AP36"/>
    <mergeCell ref="AQ35:AQ36"/>
    <mergeCell ref="AR35:AR36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T35:BT36"/>
    <mergeCell ref="BU35:BU36"/>
    <mergeCell ref="BV35:BV36"/>
    <mergeCell ref="BW35:BW36"/>
    <mergeCell ref="BX35:BX36"/>
    <mergeCell ref="AS35:AS36"/>
    <mergeCell ref="AT35:AT36"/>
    <mergeCell ref="AU35:AU36"/>
    <mergeCell ref="AJ35:AJ36"/>
    <mergeCell ref="AK35:AK36"/>
    <mergeCell ref="AL35:AL36"/>
    <mergeCell ref="AM35:AM36"/>
    <mergeCell ref="AN35:AN36"/>
    <mergeCell ref="AO35:AO36"/>
    <mergeCell ref="AD35:AD36"/>
    <mergeCell ref="AE35:AE36"/>
    <mergeCell ref="AF35:AF36"/>
    <mergeCell ref="AG35:AG36"/>
    <mergeCell ref="AH35:AH36"/>
    <mergeCell ref="AI35:AI36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Y37:Y38"/>
    <mergeCell ref="BH37:BH38"/>
    <mergeCell ref="BI37:BI38"/>
    <mergeCell ref="AX37:AX38"/>
    <mergeCell ref="AY37:AY38"/>
    <mergeCell ref="AZ37:AZ38"/>
    <mergeCell ref="BA37:BA38"/>
    <mergeCell ref="BB37:BB38"/>
    <mergeCell ref="BC37:BC38"/>
    <mergeCell ref="AR37:AR38"/>
    <mergeCell ref="AS37:AS38"/>
    <mergeCell ref="AT37:AT38"/>
    <mergeCell ref="AU37:AU38"/>
    <mergeCell ref="AV37:AV38"/>
    <mergeCell ref="AW37:AW38"/>
    <mergeCell ref="AL37:AL38"/>
    <mergeCell ref="AM37:AM38"/>
    <mergeCell ref="AN37:AN38"/>
    <mergeCell ref="AO37:AO38"/>
    <mergeCell ref="AP37:AP38"/>
    <mergeCell ref="AQ37:AQ38"/>
    <mergeCell ref="J39:J40"/>
    <mergeCell ref="K39:K40"/>
    <mergeCell ref="L39:L40"/>
    <mergeCell ref="M39:M40"/>
    <mergeCell ref="N39:N40"/>
    <mergeCell ref="O39:O40"/>
    <mergeCell ref="BV37:BV38"/>
    <mergeCell ref="BW37:BW38"/>
    <mergeCell ref="BX37:BX38"/>
    <mergeCell ref="A39:A40"/>
    <mergeCell ref="B39:C40"/>
    <mergeCell ref="D39:D40"/>
    <mergeCell ref="F39:F40"/>
    <mergeCell ref="G39:G40"/>
    <mergeCell ref="H39:H40"/>
    <mergeCell ref="I39:I40"/>
    <mergeCell ref="BP37:BP38"/>
    <mergeCell ref="BQ37:BQ38"/>
    <mergeCell ref="BR37:BR38"/>
    <mergeCell ref="BS37:BS38"/>
    <mergeCell ref="BT37:BT38"/>
    <mergeCell ref="BU37:BU38"/>
    <mergeCell ref="BJ37:BJ38"/>
    <mergeCell ref="BK37:BK38"/>
    <mergeCell ref="BL37:BL38"/>
    <mergeCell ref="BM37:BM38"/>
    <mergeCell ref="BN37:BN38"/>
    <mergeCell ref="BO37:BO38"/>
    <mergeCell ref="BD37:BD38"/>
    <mergeCell ref="BE37:BE38"/>
    <mergeCell ref="BF37:BF38"/>
    <mergeCell ref="BG37:BG38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BD39:BD40"/>
    <mergeCell ref="BE39:BE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BX39:BX40"/>
    <mergeCell ref="A41:A42"/>
    <mergeCell ref="B41:C42"/>
    <mergeCell ref="D41:D42"/>
    <mergeCell ref="F41:F42"/>
    <mergeCell ref="G41:G42"/>
    <mergeCell ref="H41:H42"/>
    <mergeCell ref="I41:I42"/>
    <mergeCell ref="J41:J42"/>
    <mergeCell ref="K41:K42"/>
    <mergeCell ref="BR39:BR40"/>
    <mergeCell ref="BS39:BS40"/>
    <mergeCell ref="BT39:BT40"/>
    <mergeCell ref="BU39:BU40"/>
    <mergeCell ref="BV39:BV40"/>
    <mergeCell ref="BW39:BW40"/>
    <mergeCell ref="BL39:BL40"/>
    <mergeCell ref="BM39:BM40"/>
    <mergeCell ref="BN39:BN40"/>
    <mergeCell ref="BO39:BO40"/>
    <mergeCell ref="BP39:BP40"/>
    <mergeCell ref="BQ39:BQ40"/>
    <mergeCell ref="BF39:BF40"/>
    <mergeCell ref="BG39:BG40"/>
    <mergeCell ref="BH39:BH40"/>
    <mergeCell ref="BI39:BI40"/>
    <mergeCell ref="BJ39:BJ40"/>
    <mergeCell ref="BK39:BK40"/>
    <mergeCell ref="AZ39:AZ40"/>
    <mergeCell ref="BA39:BA40"/>
    <mergeCell ref="BB39:BB40"/>
    <mergeCell ref="BC39:BC40"/>
    <mergeCell ref="X41:X42"/>
    <mergeCell ref="Y41:Y42"/>
    <mergeCell ref="Z41:Z42"/>
    <mergeCell ref="AA41:AA42"/>
    <mergeCell ref="AB41:AB42"/>
    <mergeCell ref="AC41:AC42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O41:O42"/>
    <mergeCell ref="P41:P42"/>
    <mergeCell ref="Q41:Q42"/>
    <mergeCell ref="AZ41:AZ42"/>
    <mergeCell ref="BA41:BA42"/>
    <mergeCell ref="AP41:AP42"/>
    <mergeCell ref="AQ41:AQ42"/>
    <mergeCell ref="AR41:AR42"/>
    <mergeCell ref="AS41:AS42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D41:AD42"/>
    <mergeCell ref="AE41:AE42"/>
    <mergeCell ref="AF41:AF42"/>
    <mergeCell ref="AG41:AG42"/>
    <mergeCell ref="AH41:AH42"/>
    <mergeCell ref="AI41:AI42"/>
    <mergeCell ref="BT41:BT42"/>
    <mergeCell ref="BU41:BU42"/>
    <mergeCell ref="BV41:BV42"/>
    <mergeCell ref="BW41:BW42"/>
    <mergeCell ref="BX41:BX42"/>
    <mergeCell ref="A43:A44"/>
    <mergeCell ref="B43:C44"/>
    <mergeCell ref="D43:D44"/>
    <mergeCell ref="F43:F44"/>
    <mergeCell ref="G43:G44"/>
    <mergeCell ref="BN41:BN42"/>
    <mergeCell ref="BO41:BO42"/>
    <mergeCell ref="BP41:BP42"/>
    <mergeCell ref="BQ41:BQ42"/>
    <mergeCell ref="BR41:BR42"/>
    <mergeCell ref="BS41:BS42"/>
    <mergeCell ref="BH41:BH42"/>
    <mergeCell ref="BI41:BI42"/>
    <mergeCell ref="BJ41:BJ42"/>
    <mergeCell ref="BK41:BK42"/>
    <mergeCell ref="BL41:BL42"/>
    <mergeCell ref="BM41:BM42"/>
    <mergeCell ref="BB41:BB42"/>
    <mergeCell ref="BC41:BC42"/>
    <mergeCell ref="BD41:BD42"/>
    <mergeCell ref="BE41:BE42"/>
    <mergeCell ref="BF41:BF42"/>
    <mergeCell ref="BG41:BG42"/>
    <mergeCell ref="AV41:AV42"/>
    <mergeCell ref="AW41:AW42"/>
    <mergeCell ref="AX41:AX42"/>
    <mergeCell ref="AY41:AY42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BN43:BN44"/>
    <mergeCell ref="BO43:BO44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BV43:BV44"/>
    <mergeCell ref="BW43:BW44"/>
    <mergeCell ref="BX43:BX44"/>
    <mergeCell ref="A45:A46"/>
    <mergeCell ref="B45:C46"/>
    <mergeCell ref="D45:D46"/>
    <mergeCell ref="F45:F46"/>
    <mergeCell ref="G45:G46"/>
    <mergeCell ref="H45:H46"/>
    <mergeCell ref="I45:I46"/>
    <mergeCell ref="BP43:BP44"/>
    <mergeCell ref="BQ43:BQ44"/>
    <mergeCell ref="BR43:BR44"/>
    <mergeCell ref="BS43:BS44"/>
    <mergeCell ref="BT43:BT44"/>
    <mergeCell ref="BU43:BU44"/>
    <mergeCell ref="BJ43:BJ44"/>
    <mergeCell ref="BK43:BK44"/>
    <mergeCell ref="BL43:BL44"/>
    <mergeCell ref="BM43:BM44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AZ45:AZ46"/>
    <mergeCell ref="BA45:BA46"/>
    <mergeCell ref="BB45:BB46"/>
    <mergeCell ref="BC45:BC46"/>
    <mergeCell ref="BD45:BD46"/>
    <mergeCell ref="BE45:BE46"/>
    <mergeCell ref="AT45:AT46"/>
    <mergeCell ref="AU45:AU46"/>
    <mergeCell ref="AV45:AV46"/>
    <mergeCell ref="AW45:AW46"/>
    <mergeCell ref="AX45:AX46"/>
    <mergeCell ref="AY45:AY46"/>
    <mergeCell ref="AN45:AN46"/>
    <mergeCell ref="AO45:AO46"/>
    <mergeCell ref="AP45:AP46"/>
    <mergeCell ref="AQ45:AQ46"/>
    <mergeCell ref="AR45:AR46"/>
    <mergeCell ref="AS45:AS46"/>
    <mergeCell ref="BX45:BX46"/>
    <mergeCell ref="BR45:BR46"/>
    <mergeCell ref="BS45:BS46"/>
    <mergeCell ref="BT45:BT46"/>
    <mergeCell ref="BU45:BU46"/>
    <mergeCell ref="BV45:BV46"/>
    <mergeCell ref="BW45:BW46"/>
    <mergeCell ref="BL45:BL46"/>
    <mergeCell ref="BM45:BM46"/>
    <mergeCell ref="BN45:BN46"/>
    <mergeCell ref="BO45:BO46"/>
    <mergeCell ref="BP45:BP46"/>
    <mergeCell ref="BQ45:BQ46"/>
    <mergeCell ref="BF45:BF46"/>
    <mergeCell ref="BG45:BG46"/>
    <mergeCell ref="BH45:BH46"/>
    <mergeCell ref="BI45:BI46"/>
    <mergeCell ref="BJ45:BJ46"/>
    <mergeCell ref="BK45:BK46"/>
  </mergeCells>
  <phoneticPr fontId="1"/>
  <conditionalFormatting sqref="AA23 AM23 N25:O25 F17:I17 F19:J19 F25:J25 H29:I29 H33:I33 H37:I37 H41:I41 H45:I45 F23:H23 H27:I27 H31:I31 H35:I35 H43:I43 O19:R19 W19 AD19 Z19:AA19 F21:K21 V21:W21 Z21:AA21 AD21:AE21 AH21 R25 N21:S21">
    <cfRule type="cellIs" dxfId="441" priority="221" operator="equal">
      <formula>1</formula>
    </cfRule>
  </conditionalFormatting>
  <conditionalFormatting sqref="K25">
    <cfRule type="cellIs" dxfId="440" priority="220" operator="equal">
      <formula>1</formula>
    </cfRule>
  </conditionalFormatting>
  <conditionalFormatting sqref="AD23">
    <cfRule type="cellIs" dxfId="439" priority="219" operator="equal">
      <formula>1</formula>
    </cfRule>
  </conditionalFormatting>
  <conditionalFormatting sqref="AP23">
    <cfRule type="cellIs" dxfId="438" priority="218" operator="equal">
      <formula>1</formula>
    </cfRule>
  </conditionalFormatting>
  <conditionalFormatting sqref="F45:G45 J45">
    <cfRule type="cellIs" dxfId="437" priority="217" operator="equal">
      <formula>1</formula>
    </cfRule>
  </conditionalFormatting>
  <conditionalFormatting sqref="K45 N45">
    <cfRule type="cellIs" dxfId="436" priority="216" operator="equal">
      <formula>1</formula>
    </cfRule>
  </conditionalFormatting>
  <conditionalFormatting sqref="O45 R45">
    <cfRule type="cellIs" dxfId="435" priority="215" operator="equal">
      <formula>1</formula>
    </cfRule>
  </conditionalFormatting>
  <conditionalFormatting sqref="S45 V45">
    <cfRule type="cellIs" dxfId="434" priority="214" operator="equal">
      <formula>1</formula>
    </cfRule>
  </conditionalFormatting>
  <conditionalFormatting sqref="W45 Z45">
    <cfRule type="cellIs" dxfId="433" priority="213" operator="equal">
      <formula>1</formula>
    </cfRule>
  </conditionalFormatting>
  <conditionalFormatting sqref="AA45 AD45">
    <cfRule type="cellIs" dxfId="432" priority="212" operator="equal">
      <formula>1</formula>
    </cfRule>
  </conditionalFormatting>
  <conditionalFormatting sqref="AE45 AH45">
    <cfRule type="cellIs" dxfId="431" priority="211" operator="equal">
      <formula>1</formula>
    </cfRule>
  </conditionalFormatting>
  <conditionalFormatting sqref="AI45 AL45">
    <cfRule type="cellIs" dxfId="430" priority="210" operator="equal">
      <formula>1</formula>
    </cfRule>
  </conditionalFormatting>
  <conditionalFormatting sqref="AM45 AP45">
    <cfRule type="cellIs" dxfId="429" priority="209" operator="equal">
      <formula>1</formula>
    </cfRule>
  </conditionalFormatting>
  <conditionalFormatting sqref="AQ45 AT45">
    <cfRule type="cellIs" dxfId="428" priority="208" operator="equal">
      <formula>1</formula>
    </cfRule>
  </conditionalFormatting>
  <conditionalFormatting sqref="AU45 AX45">
    <cfRule type="cellIs" dxfId="427" priority="207" operator="equal">
      <formula>1</formula>
    </cfRule>
  </conditionalFormatting>
  <conditionalFormatting sqref="AY45 BB45">
    <cfRule type="cellIs" dxfId="426" priority="206" operator="equal">
      <formula>1</formula>
    </cfRule>
  </conditionalFormatting>
  <conditionalFormatting sqref="BC45 BF45">
    <cfRule type="cellIs" dxfId="425" priority="205" operator="equal">
      <formula>1</formula>
    </cfRule>
  </conditionalFormatting>
  <conditionalFormatting sqref="BG45 BJ45">
    <cfRule type="cellIs" dxfId="424" priority="204" operator="equal">
      <formula>1</formula>
    </cfRule>
  </conditionalFormatting>
  <conditionalFormatting sqref="BK45 BN45">
    <cfRule type="cellIs" dxfId="423" priority="203" operator="equal">
      <formula>1</formula>
    </cfRule>
  </conditionalFormatting>
  <conditionalFormatting sqref="BO45 BR45:BS45">
    <cfRule type="cellIs" dxfId="422" priority="202" operator="equal">
      <formula>1</formula>
    </cfRule>
  </conditionalFormatting>
  <conditionalFormatting sqref="F43:G43 J43">
    <cfRule type="cellIs" dxfId="421" priority="201" operator="equal">
      <formula>1</formula>
    </cfRule>
  </conditionalFormatting>
  <conditionalFormatting sqref="K43 N43">
    <cfRule type="cellIs" dxfId="420" priority="200" operator="equal">
      <formula>1</formula>
    </cfRule>
  </conditionalFormatting>
  <conditionalFormatting sqref="O43 R43">
    <cfRule type="cellIs" dxfId="419" priority="199" operator="equal">
      <formula>1</formula>
    </cfRule>
  </conditionalFormatting>
  <conditionalFormatting sqref="S43 V43">
    <cfRule type="cellIs" dxfId="418" priority="198" operator="equal">
      <formula>1</formula>
    </cfRule>
  </conditionalFormatting>
  <conditionalFormatting sqref="W43 Z43">
    <cfRule type="cellIs" dxfId="417" priority="197" operator="equal">
      <formula>1</formula>
    </cfRule>
  </conditionalFormatting>
  <conditionalFormatting sqref="AA43 AD43">
    <cfRule type="cellIs" dxfId="416" priority="196" operator="equal">
      <formula>1</formula>
    </cfRule>
  </conditionalFormatting>
  <conditionalFormatting sqref="AE43 AH43">
    <cfRule type="cellIs" dxfId="415" priority="195" operator="equal">
      <formula>1</formula>
    </cfRule>
  </conditionalFormatting>
  <conditionalFormatting sqref="AI43 AL43">
    <cfRule type="cellIs" dxfId="414" priority="194" operator="equal">
      <formula>1</formula>
    </cfRule>
  </conditionalFormatting>
  <conditionalFormatting sqref="AM43 AP43">
    <cfRule type="cellIs" dxfId="413" priority="193" operator="equal">
      <formula>1</formula>
    </cfRule>
  </conditionalFormatting>
  <conditionalFormatting sqref="AQ43 AT43">
    <cfRule type="cellIs" dxfId="412" priority="192" operator="equal">
      <formula>1</formula>
    </cfRule>
  </conditionalFormatting>
  <conditionalFormatting sqref="AU43 AX43">
    <cfRule type="cellIs" dxfId="411" priority="191" operator="equal">
      <formula>1</formula>
    </cfRule>
  </conditionalFormatting>
  <conditionalFormatting sqref="AY43 BB43">
    <cfRule type="cellIs" dxfId="410" priority="190" operator="equal">
      <formula>1</formula>
    </cfRule>
  </conditionalFormatting>
  <conditionalFormatting sqref="BC43 BF43">
    <cfRule type="cellIs" dxfId="409" priority="189" operator="equal">
      <formula>1</formula>
    </cfRule>
  </conditionalFormatting>
  <conditionalFormatting sqref="BG43 BJ43">
    <cfRule type="cellIs" dxfId="408" priority="188" operator="equal">
      <formula>1</formula>
    </cfRule>
  </conditionalFormatting>
  <conditionalFormatting sqref="BK43 BN43">
    <cfRule type="cellIs" dxfId="407" priority="187" operator="equal">
      <formula>1</formula>
    </cfRule>
  </conditionalFormatting>
  <conditionalFormatting sqref="BO43 BR43:BS43">
    <cfRule type="cellIs" dxfId="406" priority="186" operator="equal">
      <formula>1</formula>
    </cfRule>
  </conditionalFormatting>
  <conditionalFormatting sqref="F41:G41 J41">
    <cfRule type="cellIs" dxfId="405" priority="185" operator="equal">
      <formula>1</formula>
    </cfRule>
  </conditionalFormatting>
  <conditionalFormatting sqref="K41 N41">
    <cfRule type="cellIs" dxfId="404" priority="184" operator="equal">
      <formula>1</formula>
    </cfRule>
  </conditionalFormatting>
  <conditionalFormatting sqref="O41 R41">
    <cfRule type="cellIs" dxfId="403" priority="183" operator="equal">
      <formula>1</formula>
    </cfRule>
  </conditionalFormatting>
  <conditionalFormatting sqref="S41 V41">
    <cfRule type="cellIs" dxfId="402" priority="182" operator="equal">
      <formula>1</formula>
    </cfRule>
  </conditionalFormatting>
  <conditionalFormatting sqref="W41 Z41">
    <cfRule type="cellIs" dxfId="401" priority="181" operator="equal">
      <formula>1</formula>
    </cfRule>
  </conditionalFormatting>
  <conditionalFormatting sqref="AA41 AD41">
    <cfRule type="cellIs" dxfId="400" priority="180" operator="equal">
      <formula>1</formula>
    </cfRule>
  </conditionalFormatting>
  <conditionalFormatting sqref="AE41 AH41">
    <cfRule type="cellIs" dxfId="399" priority="179" operator="equal">
      <formula>1</formula>
    </cfRule>
  </conditionalFormatting>
  <conditionalFormatting sqref="AI41 AL41">
    <cfRule type="cellIs" dxfId="398" priority="178" operator="equal">
      <formula>1</formula>
    </cfRule>
  </conditionalFormatting>
  <conditionalFormatting sqref="AM41 AP41">
    <cfRule type="cellIs" dxfId="397" priority="177" operator="equal">
      <formula>1</formula>
    </cfRule>
  </conditionalFormatting>
  <conditionalFormatting sqref="AQ41 AT41">
    <cfRule type="cellIs" dxfId="396" priority="176" operator="equal">
      <formula>1</formula>
    </cfRule>
  </conditionalFormatting>
  <conditionalFormatting sqref="AU41 AX41">
    <cfRule type="cellIs" dxfId="395" priority="175" operator="equal">
      <formula>1</formula>
    </cfRule>
  </conditionalFormatting>
  <conditionalFormatting sqref="AY41 BB41">
    <cfRule type="cellIs" dxfId="394" priority="174" operator="equal">
      <formula>1</formula>
    </cfRule>
  </conditionalFormatting>
  <conditionalFormatting sqref="BC41 BF41">
    <cfRule type="cellIs" dxfId="393" priority="173" operator="equal">
      <formula>1</formula>
    </cfRule>
  </conditionalFormatting>
  <conditionalFormatting sqref="BG41 BJ41">
    <cfRule type="cellIs" dxfId="392" priority="172" operator="equal">
      <formula>1</formula>
    </cfRule>
  </conditionalFormatting>
  <conditionalFormatting sqref="BK41 BN41">
    <cfRule type="cellIs" dxfId="391" priority="171" operator="equal">
      <formula>1</formula>
    </cfRule>
  </conditionalFormatting>
  <conditionalFormatting sqref="BO41 BR41:BS41">
    <cfRule type="cellIs" dxfId="390" priority="170" operator="equal">
      <formula>1</formula>
    </cfRule>
  </conditionalFormatting>
  <conditionalFormatting sqref="N27:O27 F27:G27 BC27 J27 R27 BF27:BG27 BJ27:BK27 BN27:BO27 BR27:BS27">
    <cfRule type="cellIs" dxfId="389" priority="169" operator="equal">
      <formula>1</formula>
    </cfRule>
  </conditionalFormatting>
  <conditionalFormatting sqref="K27">
    <cfRule type="cellIs" dxfId="388" priority="168" operator="equal">
      <formula>1</formula>
    </cfRule>
  </conditionalFormatting>
  <conditionalFormatting sqref="AE33">
    <cfRule type="cellIs" dxfId="387" priority="159" operator="equal">
      <formula>1</formula>
    </cfRule>
  </conditionalFormatting>
  <conditionalFormatting sqref="AX33">
    <cfRule type="cellIs" dxfId="386" priority="158" operator="equal">
      <formula>1</formula>
    </cfRule>
  </conditionalFormatting>
  <conditionalFormatting sqref="AY33 BB33">
    <cfRule type="cellIs" dxfId="385" priority="157" operator="equal">
      <formula>1</formula>
    </cfRule>
  </conditionalFormatting>
  <conditionalFormatting sqref="N35:O35 F35:G35 BC35 AH35:AI35 J35 R35:S35 V35:W35 Z35:AA35 AL35:AM35 AP35:AQ35 AT35:AU35 BF35:BG35 BJ35:BK35 BN35:BO35 BR35:BS35">
    <cfRule type="cellIs" dxfId="384" priority="156" operator="equal">
      <formula>1</formula>
    </cfRule>
  </conditionalFormatting>
  <conditionalFormatting sqref="N29:O29 F29:G29 BC29 J29 R29 BF29:BG29 BJ29:BK29 BN29:BO29 BR29:BS29">
    <cfRule type="cellIs" dxfId="383" priority="167" operator="equal">
      <formula>1</formula>
    </cfRule>
  </conditionalFormatting>
  <conditionalFormatting sqref="K29">
    <cfRule type="cellIs" dxfId="382" priority="166" operator="equal">
      <formula>1</formula>
    </cfRule>
  </conditionalFormatting>
  <conditionalFormatting sqref="BO17:BS17">
    <cfRule type="cellIs" dxfId="381" priority="124" operator="equal">
      <formula>1</formula>
    </cfRule>
  </conditionalFormatting>
  <conditionalFormatting sqref="AU19:AX19">
    <cfRule type="cellIs" dxfId="380" priority="123" operator="equal">
      <formula>1</formula>
    </cfRule>
  </conditionalFormatting>
  <conditionalFormatting sqref="AY19:BB19">
    <cfRule type="cellIs" dxfId="379" priority="122" operator="equal">
      <formula>1</formula>
    </cfRule>
  </conditionalFormatting>
  <conditionalFormatting sqref="BC19:BF19">
    <cfRule type="cellIs" dxfId="378" priority="121" operator="equal">
      <formula>1</formula>
    </cfRule>
  </conditionalFormatting>
  <conditionalFormatting sqref="N31 F31:G31 BC31 J31 BF31:BG31 BJ31:BK31 BN31:BO31 BR31:BS31">
    <cfRule type="cellIs" dxfId="377" priority="165" operator="equal">
      <formula>1</formula>
    </cfRule>
  </conditionalFormatting>
  <conditionalFormatting sqref="K31">
    <cfRule type="cellIs" dxfId="376" priority="164" operator="equal">
      <formula>1</formula>
    </cfRule>
  </conditionalFormatting>
  <conditionalFormatting sqref="AX35">
    <cfRule type="cellIs" dxfId="375" priority="152" operator="equal">
      <formula>1</formula>
    </cfRule>
  </conditionalFormatting>
  <conditionalFormatting sqref="AY35 BB35">
    <cfRule type="cellIs" dxfId="374" priority="151" operator="equal">
      <formula>1</formula>
    </cfRule>
  </conditionalFormatting>
  <conditionalFormatting sqref="N37:O37 F37:G37 BC37 AH37:AI37 J37 R37:S37 V37:W37 Z37:AA37 AL37:AM37 AP37:AQ37 AT37:AU37 BF37:BG37 BJ37:BK37 BN37:BO37 BR37:BS37">
    <cfRule type="cellIs" dxfId="373" priority="150" operator="equal">
      <formula>1</formula>
    </cfRule>
  </conditionalFormatting>
  <conditionalFormatting sqref="AY31 BB31">
    <cfRule type="cellIs" dxfId="372" priority="163" operator="equal">
      <formula>1</formula>
    </cfRule>
  </conditionalFormatting>
  <conditionalFormatting sqref="N33:O33 F33:G33 BC33 AH33:AI33 J33 R33:S33 V33:W33 Z33:AA33 AL33:AM33 AP33:AQ33 AT33:AU33 BF33:BG33 BJ33:BK33 BN33:BO33 BR33:BS33">
    <cfRule type="cellIs" dxfId="371" priority="162" operator="equal">
      <formula>1</formula>
    </cfRule>
  </conditionalFormatting>
  <conditionalFormatting sqref="K33">
    <cfRule type="cellIs" dxfId="370" priority="161" operator="equal">
      <formula>1</formula>
    </cfRule>
  </conditionalFormatting>
  <conditionalFormatting sqref="AD33">
    <cfRule type="cellIs" dxfId="369" priority="160" operator="equal">
      <formula>1</formula>
    </cfRule>
  </conditionalFormatting>
  <conditionalFormatting sqref="K35">
    <cfRule type="cellIs" dxfId="368" priority="155" operator="equal">
      <formula>1</formula>
    </cfRule>
  </conditionalFormatting>
  <conditionalFormatting sqref="AD35">
    <cfRule type="cellIs" dxfId="367" priority="154" operator="equal">
      <formula>1</formula>
    </cfRule>
  </conditionalFormatting>
  <conditionalFormatting sqref="AE35">
    <cfRule type="cellIs" dxfId="366" priority="153" operator="equal">
      <formula>1</formula>
    </cfRule>
  </conditionalFormatting>
  <conditionalFormatting sqref="K37">
    <cfRule type="cellIs" dxfId="365" priority="149" operator="equal">
      <formula>1</formula>
    </cfRule>
  </conditionalFormatting>
  <conditionalFormatting sqref="AD37">
    <cfRule type="cellIs" dxfId="364" priority="148" operator="equal">
      <formula>1</formula>
    </cfRule>
  </conditionalFormatting>
  <conditionalFormatting sqref="AE37">
    <cfRule type="cellIs" dxfId="363" priority="147" operator="equal">
      <formula>1</formula>
    </cfRule>
  </conditionalFormatting>
  <conditionalFormatting sqref="AX37">
    <cfRule type="cellIs" dxfId="362" priority="146" operator="equal">
      <formula>1</formula>
    </cfRule>
  </conditionalFormatting>
  <conditionalFormatting sqref="AY37 BB37">
    <cfRule type="cellIs" dxfId="361" priority="145" operator="equal">
      <formula>1</formula>
    </cfRule>
  </conditionalFormatting>
  <conditionalFormatting sqref="K19:N19">
    <cfRule type="cellIs" dxfId="360" priority="144" operator="equal">
      <formula>1</formula>
    </cfRule>
  </conditionalFormatting>
  <conditionalFormatting sqref="S19:V19 T21:U21">
    <cfRule type="cellIs" dxfId="359" priority="143" operator="equal">
      <formula>1</formula>
    </cfRule>
  </conditionalFormatting>
  <conditionalFormatting sqref="AE19:AH19 AF21:AG21">
    <cfRule type="cellIs" dxfId="358" priority="142" operator="equal">
      <formula>1</formula>
    </cfRule>
  </conditionalFormatting>
  <conditionalFormatting sqref="AI19:AL19">
    <cfRule type="cellIs" dxfId="357" priority="141" operator="equal">
      <formula>1</formula>
    </cfRule>
  </conditionalFormatting>
  <conditionalFormatting sqref="AM19:AP19">
    <cfRule type="cellIs" dxfId="356" priority="140" operator="equal">
      <formula>1</formula>
    </cfRule>
  </conditionalFormatting>
  <conditionalFormatting sqref="AQ19:AT19">
    <cfRule type="cellIs" dxfId="355" priority="139" operator="equal">
      <formula>1</formula>
    </cfRule>
  </conditionalFormatting>
  <conditionalFormatting sqref="AB19:AC19 AB21:AC21">
    <cfRule type="cellIs" dxfId="354" priority="138" operator="equal">
      <formula>1</formula>
    </cfRule>
  </conditionalFormatting>
  <conditionalFormatting sqref="X19:Y19 X21:Y21">
    <cfRule type="cellIs" dxfId="353" priority="137" operator="equal">
      <formula>1</formula>
    </cfRule>
  </conditionalFormatting>
  <conditionalFormatting sqref="L25:M25 L27:M27 L29:M29 L31:M31 L33:M33 L35:M35 L37:M37">
    <cfRule type="cellIs" dxfId="352" priority="136" operator="equal">
      <formula>1</formula>
    </cfRule>
  </conditionalFormatting>
  <conditionalFormatting sqref="P25:Q25 P27:Q27 P29:Q29 P33:Q33 P35:Q35 P37:Q37">
    <cfRule type="cellIs" dxfId="351" priority="135" operator="equal">
      <formula>1</formula>
    </cfRule>
  </conditionalFormatting>
  <conditionalFormatting sqref="U23:V23 T33:U33 T35:U35 T37:U37">
    <cfRule type="cellIs" dxfId="350" priority="134" operator="equal">
      <formula>1</formula>
    </cfRule>
  </conditionalFormatting>
  <conditionalFormatting sqref="W23:Z23 X33:Y33 X35:Y35 X37:Y37">
    <cfRule type="cellIs" dxfId="349" priority="133" operator="equal">
      <formula>1</formula>
    </cfRule>
  </conditionalFormatting>
  <conditionalFormatting sqref="AE23:AH23 AF33:AG33 AF35:AG35 AF37:AG37">
    <cfRule type="cellIs" dxfId="348" priority="132" operator="equal">
      <formula>1</formula>
    </cfRule>
  </conditionalFormatting>
  <conditionalFormatting sqref="AI23:AL23 AJ33:AK33 AJ35:AK35 AJ37:AK37">
    <cfRule type="cellIs" dxfId="347" priority="131" operator="equal">
      <formula>1</formula>
    </cfRule>
  </conditionalFormatting>
  <conditionalFormatting sqref="AQ23:AT23 AR33:AS33 AR35:AS35 AR37:AS37">
    <cfRule type="cellIs" dxfId="346" priority="130" operator="equal">
      <formula>1</formula>
    </cfRule>
  </conditionalFormatting>
  <conditionalFormatting sqref="AU17:AX17">
    <cfRule type="cellIs" dxfId="345" priority="129" operator="equal">
      <formula>1</formula>
    </cfRule>
  </conditionalFormatting>
  <conditionalFormatting sqref="AY17:BB17">
    <cfRule type="cellIs" dxfId="344" priority="128" operator="equal">
      <formula>1</formula>
    </cfRule>
  </conditionalFormatting>
  <conditionalFormatting sqref="BC17:BF17">
    <cfRule type="cellIs" dxfId="343" priority="127" operator="equal">
      <formula>1</formula>
    </cfRule>
  </conditionalFormatting>
  <conditionalFormatting sqref="BG17:BJ17">
    <cfRule type="cellIs" dxfId="342" priority="126" operator="equal">
      <formula>1</formula>
    </cfRule>
  </conditionalFormatting>
  <conditionalFormatting sqref="BK17:BN17">
    <cfRule type="cellIs" dxfId="341" priority="125" operator="equal">
      <formula>1</formula>
    </cfRule>
  </conditionalFormatting>
  <conditionalFormatting sqref="BG19:BJ19">
    <cfRule type="cellIs" dxfId="340" priority="120" operator="equal">
      <formula>1</formula>
    </cfRule>
  </conditionalFormatting>
  <conditionalFormatting sqref="BK19:BN19">
    <cfRule type="cellIs" dxfId="339" priority="119" operator="equal">
      <formula>1</formula>
    </cfRule>
  </conditionalFormatting>
  <conditionalFormatting sqref="BO19:BS19">
    <cfRule type="cellIs" dxfId="338" priority="118" operator="equal">
      <formula>1</formula>
    </cfRule>
  </conditionalFormatting>
  <conditionalFormatting sqref="T25:U25">
    <cfRule type="cellIs" dxfId="337" priority="56" operator="equal">
      <formula>1</formula>
    </cfRule>
  </conditionalFormatting>
  <conditionalFormatting sqref="X25:Y25">
    <cfRule type="cellIs" dxfId="336" priority="55" operator="equal">
      <formula>1</formula>
    </cfRule>
  </conditionalFormatting>
  <conditionalFormatting sqref="AF25:AG25">
    <cfRule type="cellIs" dxfId="335" priority="54" operator="equal">
      <formula>1</formula>
    </cfRule>
  </conditionalFormatting>
  <conditionalFormatting sqref="BC21 AI21 AL21:AM21 AP21:AQ21 AT21:AU21 BF21:BG21 BJ21:BK21 BN21:BO21 BR21:BS21">
    <cfRule type="cellIs" dxfId="334" priority="81" operator="equal">
      <formula>1</formula>
    </cfRule>
  </conditionalFormatting>
  <conditionalFormatting sqref="AX21">
    <cfRule type="cellIs" dxfId="333" priority="80" operator="equal">
      <formula>1</formula>
    </cfRule>
  </conditionalFormatting>
  <conditionalFormatting sqref="AY21 BB21">
    <cfRule type="cellIs" dxfId="332" priority="79" operator="equal">
      <formula>1</formula>
    </cfRule>
  </conditionalFormatting>
  <conditionalFormatting sqref="AU23:AX23 AV33:AW33 AV35:AW35 AV37:AW37">
    <cfRule type="cellIs" dxfId="331" priority="117" operator="equal">
      <formula>1</formula>
    </cfRule>
  </conditionalFormatting>
  <conditionalFormatting sqref="AY23:BB23 AZ31:BA31 AZ33:BA33 AZ35:BA35 AZ37:BA37">
    <cfRule type="cellIs" dxfId="330" priority="116" operator="equal">
      <formula>1</formula>
    </cfRule>
  </conditionalFormatting>
  <conditionalFormatting sqref="BD27:BE27 BD29:BE29 BD31:BE31 BD33:BE33 BD35:BE35 BD37:BE37">
    <cfRule type="cellIs" dxfId="329" priority="115" operator="equal">
      <formula>1</formula>
    </cfRule>
  </conditionalFormatting>
  <conditionalFormatting sqref="BH27:BI27 BH29:BI29 BH31:BI31 BH33:BI33 BH35:BI35 BH37:BI37">
    <cfRule type="cellIs" dxfId="328" priority="114" operator="equal">
      <formula>1</formula>
    </cfRule>
  </conditionalFormatting>
  <conditionalFormatting sqref="BL27:BM27 BL29:BM29 BL31:BM31 BL33:BM33 BL35:BM35 BL37:BM37">
    <cfRule type="cellIs" dxfId="327" priority="113" operator="equal">
      <formula>1</formula>
    </cfRule>
  </conditionalFormatting>
  <conditionalFormatting sqref="BP27:BQ27 BP29:BQ29 BP31:BQ31 BP33:BQ33 BP35:BQ35 BP37:BQ37">
    <cfRule type="cellIs" dxfId="326" priority="112" operator="equal">
      <formula>1</formula>
    </cfRule>
  </conditionalFormatting>
  <conditionalFormatting sqref="AB23:AC23 AB33:AC33 AB35:AC35 AB37:AC37">
    <cfRule type="cellIs" dxfId="325" priority="111" operator="equal">
      <formula>1</formula>
    </cfRule>
  </conditionalFormatting>
  <conditionalFormatting sqref="AN23:AO23 AN33:AO33 AN35:AO35 AN37:AO37">
    <cfRule type="cellIs" dxfId="324" priority="110" operator="equal">
      <formula>1</formula>
    </cfRule>
  </conditionalFormatting>
  <conditionalFormatting sqref="AA39 AM39 F39:J39">
    <cfRule type="cellIs" dxfId="323" priority="109" operator="equal">
      <formula>1</formula>
    </cfRule>
  </conditionalFormatting>
  <conditionalFormatting sqref="AD39">
    <cfRule type="cellIs" dxfId="322" priority="108" operator="equal">
      <formula>1</formula>
    </cfRule>
  </conditionalFormatting>
  <conditionalFormatting sqref="AP39">
    <cfRule type="cellIs" dxfId="321" priority="107" operator="equal">
      <formula>1</formula>
    </cfRule>
  </conditionalFormatting>
  <conditionalFormatting sqref="K39:N39 L41:M41 L43:M43 L45:M45">
    <cfRule type="cellIs" dxfId="320" priority="106" operator="equal">
      <formula>1</formula>
    </cfRule>
  </conditionalFormatting>
  <conditionalFormatting sqref="O39:R39 P41:Q41 P43:Q43 P45:Q45">
    <cfRule type="cellIs" dxfId="319" priority="105" operator="equal">
      <formula>1</formula>
    </cfRule>
  </conditionalFormatting>
  <conditionalFormatting sqref="S39:V39 T41:U41 T43:U43 T45:U45">
    <cfRule type="cellIs" dxfId="318" priority="104" operator="equal">
      <formula>1</formula>
    </cfRule>
  </conditionalFormatting>
  <conditionalFormatting sqref="W39:Z39 X41:Y41 X43:Y43 X45:Y45">
    <cfRule type="cellIs" dxfId="317" priority="103" operator="equal">
      <formula>1</formula>
    </cfRule>
  </conditionalFormatting>
  <conditionalFormatting sqref="AE39:AH39 AF41:AG41 AF43:AG43 AF45:AG45">
    <cfRule type="cellIs" dxfId="316" priority="102" operator="equal">
      <formula>1</formula>
    </cfRule>
  </conditionalFormatting>
  <conditionalFormatting sqref="AI39:AL39 AJ41:AK41 AJ43:AK43 AJ45:AK45">
    <cfRule type="cellIs" dxfId="315" priority="101" operator="equal">
      <formula>1</formula>
    </cfRule>
  </conditionalFormatting>
  <conditionalFormatting sqref="AQ39:AT39 AR41:AS41 AR43:AS43 AR45:AS45">
    <cfRule type="cellIs" dxfId="314" priority="100" operator="equal">
      <formula>1</formula>
    </cfRule>
  </conditionalFormatting>
  <conditionalFormatting sqref="AU39:AX39 AV41:AW41 AV43:AW43 AV45:AW45">
    <cfRule type="cellIs" dxfId="313" priority="99" operator="equal">
      <formula>1</formula>
    </cfRule>
  </conditionalFormatting>
  <conditionalFormatting sqref="AY39:BB39 AZ41:BA41 AZ43:BA43 AZ45:BA45">
    <cfRule type="cellIs" dxfId="312" priority="98" operator="equal">
      <formula>1</formula>
    </cfRule>
  </conditionalFormatting>
  <conditionalFormatting sqref="BC39:BF39 BD41:BE41 BD43:BE43 BD45:BE45">
    <cfRule type="cellIs" dxfId="311" priority="97" operator="equal">
      <formula>1</formula>
    </cfRule>
  </conditionalFormatting>
  <conditionalFormatting sqref="BG39:BJ39 BH41:BI41 BH43:BI43 BH45:BI45">
    <cfRule type="cellIs" dxfId="310" priority="96" operator="equal">
      <formula>1</formula>
    </cfRule>
  </conditionalFormatting>
  <conditionalFormatting sqref="BK39:BN39 BL41:BM41 BL43:BM43 BL45:BM45">
    <cfRule type="cellIs" dxfId="309" priority="95" operator="equal">
      <formula>1</formula>
    </cfRule>
  </conditionalFormatting>
  <conditionalFormatting sqref="BP41:BQ41 BP43:BQ43 BP45:BQ45 BO39:BS39">
    <cfRule type="cellIs" dxfId="308" priority="94" operator="equal">
      <formula>1</formula>
    </cfRule>
  </conditionalFormatting>
  <conditionalFormatting sqref="AB39:AC39 AB41:AC41 AB43:AC43 AB45:AC45">
    <cfRule type="cellIs" dxfId="307" priority="93" operator="equal">
      <formula>1</formula>
    </cfRule>
  </conditionalFormatting>
  <conditionalFormatting sqref="AN39:AO39 AN41:AO41 AN43:AO43 AN45:AO45">
    <cfRule type="cellIs" dxfId="306" priority="92" operator="equal">
      <formula>1</formula>
    </cfRule>
  </conditionalFormatting>
  <conditionalFormatting sqref="L21:M21">
    <cfRule type="cellIs" dxfId="305" priority="91" operator="equal">
      <formula>1</formula>
    </cfRule>
  </conditionalFormatting>
  <conditionalFormatting sqref="J17 O17:R17 W17 AD17 Z17:AA17">
    <cfRule type="cellIs" dxfId="304" priority="90" operator="equal">
      <formula>1</formula>
    </cfRule>
  </conditionalFormatting>
  <conditionalFormatting sqref="K17:N17">
    <cfRule type="cellIs" dxfId="303" priority="89" operator="equal">
      <formula>1</formula>
    </cfRule>
  </conditionalFormatting>
  <conditionalFormatting sqref="S17:V17">
    <cfRule type="cellIs" dxfId="302" priority="88" operator="equal">
      <formula>1</formula>
    </cfRule>
  </conditionalFormatting>
  <conditionalFormatting sqref="AE17:AH17">
    <cfRule type="cellIs" dxfId="301" priority="87" operator="equal">
      <formula>1</formula>
    </cfRule>
  </conditionalFormatting>
  <conditionalFormatting sqref="AI17:AL17">
    <cfRule type="cellIs" dxfId="300" priority="86" operator="equal">
      <formula>1</formula>
    </cfRule>
  </conditionalFormatting>
  <conditionalFormatting sqref="AM17:AP17">
    <cfRule type="cellIs" dxfId="299" priority="85" operator="equal">
      <formula>1</formula>
    </cfRule>
  </conditionalFormatting>
  <conditionalFormatting sqref="AQ17:AT17">
    <cfRule type="cellIs" dxfId="298" priority="84" operator="equal">
      <formula>1</formula>
    </cfRule>
  </conditionalFormatting>
  <conditionalFormatting sqref="AB17:AC17">
    <cfRule type="cellIs" dxfId="297" priority="83" operator="equal">
      <formula>1</formula>
    </cfRule>
  </conditionalFormatting>
  <conditionalFormatting sqref="X17:Y17">
    <cfRule type="cellIs" dxfId="296" priority="82" operator="equal">
      <formula>1</formula>
    </cfRule>
  </conditionalFormatting>
  <conditionalFormatting sqref="S23:T23">
    <cfRule type="cellIs" dxfId="295" priority="67" operator="equal">
      <formula>1</formula>
    </cfRule>
  </conditionalFormatting>
  <conditionalFormatting sqref="BC23 BF23:BG23 BJ23:BK23 BN23:BO23 BR23:BS23">
    <cfRule type="cellIs" dxfId="294" priority="66" operator="equal">
      <formula>1</formula>
    </cfRule>
  </conditionalFormatting>
  <conditionalFormatting sqref="BD23:BE23">
    <cfRule type="cellIs" dxfId="293" priority="65" operator="equal">
      <formula>1</formula>
    </cfRule>
  </conditionalFormatting>
  <conditionalFormatting sqref="BH23:BI23">
    <cfRule type="cellIs" dxfId="292" priority="64" operator="equal">
      <formula>1</formula>
    </cfRule>
  </conditionalFormatting>
  <conditionalFormatting sqref="BL23:BM23">
    <cfRule type="cellIs" dxfId="291" priority="63" operator="equal">
      <formula>1</formula>
    </cfRule>
  </conditionalFormatting>
  <conditionalFormatting sqref="BP23:BQ23">
    <cfRule type="cellIs" dxfId="290" priority="62" operator="equal">
      <formula>1</formula>
    </cfRule>
  </conditionalFormatting>
  <conditionalFormatting sqref="AH25:AI25 S25 V25:W25 Z25:AA25 AL25:AM25 AP25:AQ25 AT25:AU25">
    <cfRule type="cellIs" dxfId="289" priority="61" operator="equal">
      <formula>1</formula>
    </cfRule>
  </conditionalFormatting>
  <conditionalFormatting sqref="AD25">
    <cfRule type="cellIs" dxfId="288" priority="60" operator="equal">
      <formula>1</formula>
    </cfRule>
  </conditionalFormatting>
  <conditionalFormatting sqref="AE25">
    <cfRule type="cellIs" dxfId="287" priority="59" operator="equal">
      <formula>1</formula>
    </cfRule>
  </conditionalFormatting>
  <conditionalFormatting sqref="AX25">
    <cfRule type="cellIs" dxfId="286" priority="58" operator="equal">
      <formula>1</formula>
    </cfRule>
  </conditionalFormatting>
  <conditionalFormatting sqref="AY25 BB25">
    <cfRule type="cellIs" dxfId="285" priority="57" operator="equal">
      <formula>1</formula>
    </cfRule>
  </conditionalFormatting>
  <conditionalFormatting sqref="AJ21:AK21">
    <cfRule type="cellIs" dxfId="284" priority="78" operator="equal">
      <formula>1</formula>
    </cfRule>
  </conditionalFormatting>
  <conditionalFormatting sqref="AR21:AS21">
    <cfRule type="cellIs" dxfId="283" priority="77" operator="equal">
      <formula>1</formula>
    </cfRule>
  </conditionalFormatting>
  <conditionalFormatting sqref="AV21:AW21">
    <cfRule type="cellIs" dxfId="282" priority="76" operator="equal">
      <formula>1</formula>
    </cfRule>
  </conditionalFormatting>
  <conditionalFormatting sqref="AZ21:BA21">
    <cfRule type="cellIs" dxfId="281" priority="75" operator="equal">
      <formula>1</formula>
    </cfRule>
  </conditionalFormatting>
  <conditionalFormatting sqref="BD21:BE21">
    <cfRule type="cellIs" dxfId="280" priority="74" operator="equal">
      <formula>1</formula>
    </cfRule>
  </conditionalFormatting>
  <conditionalFormatting sqref="BH21:BI21">
    <cfRule type="cellIs" dxfId="279" priority="73" operator="equal">
      <formula>1</formula>
    </cfRule>
  </conditionalFormatting>
  <conditionalFormatting sqref="BL21:BM21">
    <cfRule type="cellIs" dxfId="278" priority="72" operator="equal">
      <formula>1</formula>
    </cfRule>
  </conditionalFormatting>
  <conditionalFormatting sqref="BP21:BQ21">
    <cfRule type="cellIs" dxfId="277" priority="71" operator="equal">
      <formula>1</formula>
    </cfRule>
  </conditionalFormatting>
  <conditionalFormatting sqref="AN21:AO21">
    <cfRule type="cellIs" dxfId="276" priority="70" operator="equal">
      <formula>1</formula>
    </cfRule>
  </conditionalFormatting>
  <conditionalFormatting sqref="BP25:BQ25">
    <cfRule type="cellIs" dxfId="275" priority="29" operator="equal">
      <formula>1</formula>
    </cfRule>
  </conditionalFormatting>
  <conditionalFormatting sqref="I23:J23 O23:R23">
    <cfRule type="cellIs" dxfId="274" priority="69" operator="equal">
      <formula>1</formula>
    </cfRule>
  </conditionalFormatting>
  <conditionalFormatting sqref="K23:N23">
    <cfRule type="cellIs" dxfId="273" priority="68" operator="equal">
      <formula>1</formula>
    </cfRule>
  </conditionalFormatting>
  <conditionalFormatting sqref="AJ25:AK25">
    <cfRule type="cellIs" dxfId="272" priority="53" operator="equal">
      <formula>1</formula>
    </cfRule>
  </conditionalFormatting>
  <conditionalFormatting sqref="AR25:AS25">
    <cfRule type="cellIs" dxfId="271" priority="52" operator="equal">
      <formula>1</formula>
    </cfRule>
  </conditionalFormatting>
  <conditionalFormatting sqref="AV25:AW25">
    <cfRule type="cellIs" dxfId="270" priority="51" operator="equal">
      <formula>1</formula>
    </cfRule>
  </conditionalFormatting>
  <conditionalFormatting sqref="AZ25:BA25">
    <cfRule type="cellIs" dxfId="269" priority="50" operator="equal">
      <formula>1</formula>
    </cfRule>
  </conditionalFormatting>
  <conditionalFormatting sqref="AB25:AC25">
    <cfRule type="cellIs" dxfId="268" priority="49" operator="equal">
      <formula>1</formula>
    </cfRule>
  </conditionalFormatting>
  <conditionalFormatting sqref="AN25:AO25">
    <cfRule type="cellIs" dxfId="267" priority="48" operator="equal">
      <formula>1</formula>
    </cfRule>
  </conditionalFormatting>
  <conditionalFormatting sqref="AH27:AI27 S27 V27:W27 Z27:AA27 AL27:AM27 AP27:AQ27 AT27:AU27">
    <cfRule type="cellIs" dxfId="266" priority="47" operator="equal">
      <formula>1</formula>
    </cfRule>
  </conditionalFormatting>
  <conditionalFormatting sqref="AD27">
    <cfRule type="cellIs" dxfId="265" priority="46" operator="equal">
      <formula>1</formula>
    </cfRule>
  </conditionalFormatting>
  <conditionalFormatting sqref="AE27">
    <cfRule type="cellIs" dxfId="264" priority="45" operator="equal">
      <formula>1</formula>
    </cfRule>
  </conditionalFormatting>
  <conditionalFormatting sqref="AX27">
    <cfRule type="cellIs" dxfId="263" priority="44" operator="equal">
      <formula>1</formula>
    </cfRule>
  </conditionalFormatting>
  <conditionalFormatting sqref="AY27 BB27">
    <cfRule type="cellIs" dxfId="262" priority="43" operator="equal">
      <formula>1</formula>
    </cfRule>
  </conditionalFormatting>
  <conditionalFormatting sqref="T27:U27">
    <cfRule type="cellIs" dxfId="261" priority="42" operator="equal">
      <formula>1</formula>
    </cfRule>
  </conditionalFormatting>
  <conditionalFormatting sqref="X27:Y27">
    <cfRule type="cellIs" dxfId="260" priority="41" operator="equal">
      <formula>1</formula>
    </cfRule>
  </conditionalFormatting>
  <conditionalFormatting sqref="AF27:AG27">
    <cfRule type="cellIs" dxfId="259" priority="40" operator="equal">
      <formula>1</formula>
    </cfRule>
  </conditionalFormatting>
  <conditionalFormatting sqref="AJ27:AK27">
    <cfRule type="cellIs" dxfId="258" priority="39" operator="equal">
      <formula>1</formula>
    </cfRule>
  </conditionalFormatting>
  <conditionalFormatting sqref="AR27:AS27">
    <cfRule type="cellIs" dxfId="257" priority="38" operator="equal">
      <formula>1</formula>
    </cfRule>
  </conditionalFormatting>
  <conditionalFormatting sqref="AV27:AW27">
    <cfRule type="cellIs" dxfId="256" priority="37" operator="equal">
      <formula>1</formula>
    </cfRule>
  </conditionalFormatting>
  <conditionalFormatting sqref="AZ27:BA27">
    <cfRule type="cellIs" dxfId="255" priority="36" operator="equal">
      <formula>1</formula>
    </cfRule>
  </conditionalFormatting>
  <conditionalFormatting sqref="AB27:AC27">
    <cfRule type="cellIs" dxfId="254" priority="35" operator="equal">
      <formula>1</formula>
    </cfRule>
  </conditionalFormatting>
  <conditionalFormatting sqref="AN27:AO27">
    <cfRule type="cellIs" dxfId="253" priority="34" operator="equal">
      <formula>1</formula>
    </cfRule>
  </conditionalFormatting>
  <conditionalFormatting sqref="BC25 BF25:BG25 BJ25:BK25 BN25:BO25 BR25:BS25">
    <cfRule type="cellIs" dxfId="252" priority="33" operator="equal">
      <formula>1</formula>
    </cfRule>
  </conditionalFormatting>
  <conditionalFormatting sqref="BD25:BE25">
    <cfRule type="cellIs" dxfId="251" priority="32" operator="equal">
      <formula>1</formula>
    </cfRule>
  </conditionalFormatting>
  <conditionalFormatting sqref="BH25:BI25">
    <cfRule type="cellIs" dxfId="250" priority="31" operator="equal">
      <formula>1</formula>
    </cfRule>
  </conditionalFormatting>
  <conditionalFormatting sqref="BL25:BM25">
    <cfRule type="cellIs" dxfId="249" priority="30" operator="equal">
      <formula>1</formula>
    </cfRule>
  </conditionalFormatting>
  <conditionalFormatting sqref="AH29:AI29 S29 V29:W29 Z29:AA29 AL29:AM29 AP29:AQ29 AT29:AU29">
    <cfRule type="cellIs" dxfId="248" priority="28" operator="equal">
      <formula>1</formula>
    </cfRule>
  </conditionalFormatting>
  <conditionalFormatting sqref="AD29">
    <cfRule type="cellIs" dxfId="247" priority="27" operator="equal">
      <formula>1</formula>
    </cfRule>
  </conditionalFormatting>
  <conditionalFormatting sqref="AE29">
    <cfRule type="cellIs" dxfId="246" priority="26" operator="equal">
      <formula>1</formula>
    </cfRule>
  </conditionalFormatting>
  <conditionalFormatting sqref="AX29">
    <cfRule type="cellIs" dxfId="245" priority="25" operator="equal">
      <formula>1</formula>
    </cfRule>
  </conditionalFormatting>
  <conditionalFormatting sqref="AY29 BB29">
    <cfRule type="cellIs" dxfId="244" priority="24" operator="equal">
      <formula>1</formula>
    </cfRule>
  </conditionalFormatting>
  <conditionalFormatting sqref="T29:U29">
    <cfRule type="cellIs" dxfId="243" priority="23" operator="equal">
      <formula>1</formula>
    </cfRule>
  </conditionalFormatting>
  <conditionalFormatting sqref="X29:Y29">
    <cfRule type="cellIs" dxfId="242" priority="22" operator="equal">
      <formula>1</formula>
    </cfRule>
  </conditionalFormatting>
  <conditionalFormatting sqref="AF29:AG29">
    <cfRule type="cellIs" dxfId="241" priority="21" operator="equal">
      <formula>1</formula>
    </cfRule>
  </conditionalFormatting>
  <conditionalFormatting sqref="AJ29:AK29">
    <cfRule type="cellIs" dxfId="240" priority="20" operator="equal">
      <formula>1</formula>
    </cfRule>
  </conditionalFormatting>
  <conditionalFormatting sqref="AR29:AS29">
    <cfRule type="cellIs" dxfId="239" priority="19" operator="equal">
      <formula>1</formula>
    </cfRule>
  </conditionalFormatting>
  <conditionalFormatting sqref="AV29:AW29">
    <cfRule type="cellIs" dxfId="238" priority="18" operator="equal">
      <formula>1</formula>
    </cfRule>
  </conditionalFormatting>
  <conditionalFormatting sqref="AZ29:BA29">
    <cfRule type="cellIs" dxfId="237" priority="17" operator="equal">
      <formula>1</formula>
    </cfRule>
  </conditionalFormatting>
  <conditionalFormatting sqref="AB29:AC29">
    <cfRule type="cellIs" dxfId="236" priority="16" operator="equal">
      <formula>1</formula>
    </cfRule>
  </conditionalFormatting>
  <conditionalFormatting sqref="AN29:AO29">
    <cfRule type="cellIs" dxfId="235" priority="15" operator="equal">
      <formula>1</formula>
    </cfRule>
  </conditionalFormatting>
  <conditionalFormatting sqref="O31 R31">
    <cfRule type="cellIs" dxfId="234" priority="14" operator="equal">
      <formula>1</formula>
    </cfRule>
  </conditionalFormatting>
  <conditionalFormatting sqref="P31:Q31">
    <cfRule type="cellIs" dxfId="233" priority="13" operator="equal">
      <formula>1</formula>
    </cfRule>
  </conditionalFormatting>
  <conditionalFormatting sqref="AH31:AI31 S31 V31:W31 Z31:AA31 AL31:AM31 AP31:AQ31 AT31:AU31">
    <cfRule type="cellIs" dxfId="232" priority="12" operator="equal">
      <formula>1</formula>
    </cfRule>
  </conditionalFormatting>
  <conditionalFormatting sqref="AD31">
    <cfRule type="cellIs" dxfId="231" priority="11" operator="equal">
      <formula>1</formula>
    </cfRule>
  </conditionalFormatting>
  <conditionalFormatting sqref="AE31">
    <cfRule type="cellIs" dxfId="230" priority="10" operator="equal">
      <formula>1</formula>
    </cfRule>
  </conditionalFormatting>
  <conditionalFormatting sqref="AX31">
    <cfRule type="cellIs" dxfId="229" priority="9" operator="equal">
      <formula>1</formula>
    </cfRule>
  </conditionalFormatting>
  <conditionalFormatting sqref="T31:U31">
    <cfRule type="cellIs" dxfId="228" priority="8" operator="equal">
      <formula>1</formula>
    </cfRule>
  </conditionalFormatting>
  <conditionalFormatting sqref="X31:Y31">
    <cfRule type="cellIs" dxfId="227" priority="7" operator="equal">
      <formula>1</formula>
    </cfRule>
  </conditionalFormatting>
  <conditionalFormatting sqref="AF31:AG31">
    <cfRule type="cellIs" dxfId="226" priority="6" operator="equal">
      <formula>1</formula>
    </cfRule>
  </conditionalFormatting>
  <conditionalFormatting sqref="AJ31:AK31">
    <cfRule type="cellIs" dxfId="225" priority="5" operator="equal">
      <formula>1</formula>
    </cfRule>
  </conditionalFormatting>
  <conditionalFormatting sqref="AR31:AS31">
    <cfRule type="cellIs" dxfId="224" priority="4" operator="equal">
      <formula>1</formula>
    </cfRule>
  </conditionalFormatting>
  <conditionalFormatting sqref="AV31:AW31">
    <cfRule type="cellIs" dxfId="223" priority="3" operator="equal">
      <formula>1</formula>
    </cfRule>
  </conditionalFormatting>
  <conditionalFormatting sqref="AB31:AC31">
    <cfRule type="cellIs" dxfId="222" priority="2" operator="equal">
      <formula>1</formula>
    </cfRule>
  </conditionalFormatting>
  <conditionalFormatting sqref="AN31:AO31">
    <cfRule type="cellIs" dxfId="221" priority="1" operator="equal">
      <formula>1</formula>
    </cfRule>
  </conditionalFormatting>
  <dataValidations count="2">
    <dataValidation type="list" allowBlank="1" showInputMessage="1" showErrorMessage="1" sqref="D17:D46">
      <formula1>"○,-"</formula1>
    </dataValidation>
    <dataValidation type="list" allowBlank="1" showInputMessage="1" showErrorMessage="1" sqref="E18 E20 E22 E24 E42 E46 E44 E26 E28 E30 E32 E34 E36 E38 E40">
      <formula1>"常勤・専従,常勤・兼務,非常勤・専従,非常勤・兼務"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0"/>
  <sheetViews>
    <sheetView showZeros="0" tabSelected="1" view="pageBreakPreview" zoomScaleNormal="100" zoomScaleSheetLayoutView="100" workbookViewId="0">
      <pane ySplit="3" topLeftCell="A4" activePane="bottomLeft" state="frozen"/>
      <selection activeCell="B12" sqref="B12:C12"/>
      <selection pane="bottomLeft"/>
    </sheetView>
  </sheetViews>
  <sheetFormatPr defaultRowHeight="13.5" x14ac:dyDescent="0.15"/>
  <cols>
    <col min="1" max="1" width="2.625" style="30" customWidth="1"/>
    <col min="2" max="3" width="3.125" style="46" customWidth="1"/>
    <col min="4" max="4" width="5.5" style="46" bestFit="1" customWidth="1"/>
    <col min="5" max="5" width="9" style="46" bestFit="1" customWidth="1"/>
    <col min="6" max="6" width="0.75" style="66" customWidth="1"/>
    <col min="7" max="70" width="1.875" style="30" customWidth="1"/>
    <col min="71" max="71" width="0.75" style="30" customWidth="1"/>
    <col min="72" max="76" width="4.5" style="30" customWidth="1"/>
    <col min="77" max="16384" width="9" style="30"/>
  </cols>
  <sheetData>
    <row r="1" spans="1:76" s="110" customFormat="1" ht="22.5" customHeight="1" x14ac:dyDescent="0.15">
      <c r="A1" s="109" t="s">
        <v>57</v>
      </c>
      <c r="B1" s="29"/>
      <c r="C1" s="29"/>
      <c r="D1" s="29"/>
      <c r="E1" s="29"/>
      <c r="F1" s="64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 t="s">
        <v>21</v>
      </c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</row>
    <row r="2" spans="1:76" ht="14.25" customHeight="1" x14ac:dyDescent="0.15">
      <c r="A2" s="197" t="s">
        <v>13</v>
      </c>
      <c r="B2" s="198"/>
      <c r="C2" s="198"/>
      <c r="D2" s="198"/>
      <c r="E2" s="198"/>
      <c r="F2" s="201">
        <v>6</v>
      </c>
      <c r="G2" s="202"/>
      <c r="H2" s="51"/>
      <c r="I2" s="51"/>
      <c r="J2" s="196">
        <v>7</v>
      </c>
      <c r="K2" s="196"/>
      <c r="L2" s="51"/>
      <c r="M2" s="51"/>
      <c r="N2" s="196">
        <v>8</v>
      </c>
      <c r="O2" s="196"/>
      <c r="P2" s="51"/>
      <c r="Q2" s="51"/>
      <c r="R2" s="196">
        <v>9</v>
      </c>
      <c r="S2" s="196"/>
      <c r="T2" s="51"/>
      <c r="U2" s="51"/>
      <c r="V2" s="196">
        <v>10</v>
      </c>
      <c r="W2" s="196"/>
      <c r="X2" s="51"/>
      <c r="Y2" s="51"/>
      <c r="Z2" s="196">
        <v>11</v>
      </c>
      <c r="AA2" s="196"/>
      <c r="AB2" s="51"/>
      <c r="AC2" s="51"/>
      <c r="AD2" s="196">
        <v>12</v>
      </c>
      <c r="AE2" s="196"/>
      <c r="AF2" s="51"/>
      <c r="AG2" s="51"/>
      <c r="AH2" s="196">
        <v>13</v>
      </c>
      <c r="AI2" s="196"/>
      <c r="AJ2" s="51"/>
      <c r="AK2" s="51"/>
      <c r="AL2" s="196">
        <v>14</v>
      </c>
      <c r="AM2" s="196"/>
      <c r="AN2" s="51"/>
      <c r="AO2" s="51"/>
      <c r="AP2" s="196">
        <v>15</v>
      </c>
      <c r="AQ2" s="196"/>
      <c r="AR2" s="51"/>
      <c r="AS2" s="51"/>
      <c r="AT2" s="196">
        <v>16</v>
      </c>
      <c r="AU2" s="196"/>
      <c r="AV2" s="51"/>
      <c r="AW2" s="51"/>
      <c r="AX2" s="196">
        <v>17</v>
      </c>
      <c r="AY2" s="196"/>
      <c r="AZ2" s="51"/>
      <c r="BA2" s="51"/>
      <c r="BB2" s="196">
        <v>18</v>
      </c>
      <c r="BC2" s="196"/>
      <c r="BD2" s="51"/>
      <c r="BE2" s="51"/>
      <c r="BF2" s="196">
        <v>19</v>
      </c>
      <c r="BG2" s="196"/>
      <c r="BH2" s="51"/>
      <c r="BI2" s="51"/>
      <c r="BJ2" s="196">
        <v>20</v>
      </c>
      <c r="BK2" s="196"/>
      <c r="BL2" s="51"/>
      <c r="BM2" s="51"/>
      <c r="BN2" s="196">
        <v>21</v>
      </c>
      <c r="BO2" s="196"/>
      <c r="BP2" s="51"/>
      <c r="BQ2" s="51"/>
      <c r="BR2" s="196">
        <v>22</v>
      </c>
      <c r="BS2" s="196"/>
      <c r="BT2" s="166" t="s">
        <v>18</v>
      </c>
      <c r="BU2" s="167"/>
      <c r="BV2" s="203" t="s">
        <v>42</v>
      </c>
      <c r="BW2" s="204"/>
      <c r="BX2" s="205"/>
    </row>
    <row r="3" spans="1:76" ht="14.25" customHeight="1" thickBot="1" x14ac:dyDescent="0.2">
      <c r="A3" s="199"/>
      <c r="B3" s="200"/>
      <c r="C3" s="200"/>
      <c r="D3" s="200"/>
      <c r="E3" s="200"/>
      <c r="F3" s="69"/>
      <c r="G3" s="67"/>
      <c r="H3" s="70"/>
      <c r="I3" s="70"/>
      <c r="J3" s="71"/>
      <c r="K3" s="67"/>
      <c r="L3" s="70"/>
      <c r="M3" s="70"/>
      <c r="N3" s="71"/>
      <c r="O3" s="67"/>
      <c r="P3" s="70"/>
      <c r="Q3" s="70"/>
      <c r="R3" s="71"/>
      <c r="S3" s="67"/>
      <c r="T3" s="70"/>
      <c r="U3" s="70"/>
      <c r="V3" s="71"/>
      <c r="W3" s="67"/>
      <c r="X3" s="70"/>
      <c r="Y3" s="70"/>
      <c r="Z3" s="33"/>
      <c r="AA3" s="31"/>
      <c r="AB3" s="32"/>
      <c r="AC3" s="32"/>
      <c r="AD3" s="33"/>
      <c r="AE3" s="31"/>
      <c r="AF3" s="32"/>
      <c r="AG3" s="32"/>
      <c r="AH3" s="33"/>
      <c r="AI3" s="31"/>
      <c r="AJ3" s="32"/>
      <c r="AK3" s="32"/>
      <c r="AL3" s="33"/>
      <c r="AM3" s="31"/>
      <c r="AN3" s="32"/>
      <c r="AO3" s="32"/>
      <c r="AP3" s="33"/>
      <c r="AQ3" s="31"/>
      <c r="AR3" s="32"/>
      <c r="AS3" s="32"/>
      <c r="AT3" s="33"/>
      <c r="AU3" s="31"/>
      <c r="AV3" s="32"/>
      <c r="AW3" s="32"/>
      <c r="AX3" s="33"/>
      <c r="AY3" s="31"/>
      <c r="AZ3" s="32"/>
      <c r="BA3" s="32"/>
      <c r="BB3" s="33"/>
      <c r="BC3" s="31"/>
      <c r="BD3" s="32"/>
      <c r="BE3" s="32"/>
      <c r="BF3" s="33"/>
      <c r="BG3" s="31"/>
      <c r="BH3" s="32"/>
      <c r="BI3" s="32"/>
      <c r="BJ3" s="33"/>
      <c r="BK3" s="31"/>
      <c r="BL3" s="32"/>
      <c r="BM3" s="32"/>
      <c r="BN3" s="33"/>
      <c r="BO3" s="31"/>
      <c r="BP3" s="32"/>
      <c r="BQ3" s="32"/>
      <c r="BR3" s="33"/>
      <c r="BS3" s="48"/>
      <c r="BT3" s="171" t="s">
        <v>19</v>
      </c>
      <c r="BU3" s="172"/>
      <c r="BV3" s="206" t="s">
        <v>20</v>
      </c>
      <c r="BW3" s="207"/>
      <c r="BX3" s="208"/>
    </row>
    <row r="4" spans="1:76" ht="27" customHeight="1" thickTop="1" x14ac:dyDescent="0.15">
      <c r="A4" s="176" t="s">
        <v>0</v>
      </c>
      <c r="B4" s="177"/>
      <c r="C4" s="177"/>
      <c r="D4" s="177"/>
      <c r="E4" s="177"/>
      <c r="F4" s="72"/>
      <c r="G4" s="12"/>
      <c r="H4" s="13"/>
      <c r="I4" s="13"/>
      <c r="J4" s="11"/>
      <c r="K4" s="12"/>
      <c r="L4" s="13"/>
      <c r="M4" s="13"/>
      <c r="N4" s="11"/>
      <c r="O4" s="12"/>
      <c r="P4" s="13"/>
      <c r="Q4" s="13"/>
      <c r="R4" s="11"/>
      <c r="S4" s="12"/>
      <c r="T4" s="13"/>
      <c r="U4" s="13"/>
      <c r="V4" s="11"/>
      <c r="W4" s="12"/>
      <c r="X4" s="13"/>
      <c r="Y4" s="13"/>
      <c r="Z4" s="11"/>
      <c r="AA4" s="12"/>
      <c r="AB4" s="13"/>
      <c r="AC4" s="13"/>
      <c r="AD4" s="11"/>
      <c r="AE4" s="12"/>
      <c r="AF4" s="13"/>
      <c r="AG4" s="13"/>
      <c r="AH4" s="11"/>
      <c r="AI4" s="12"/>
      <c r="AJ4" s="13"/>
      <c r="AK4" s="13"/>
      <c r="AL4" s="11"/>
      <c r="AM4" s="12"/>
      <c r="AN4" s="13"/>
      <c r="AO4" s="13"/>
      <c r="AP4" s="11"/>
      <c r="AQ4" s="12"/>
      <c r="AR4" s="13"/>
      <c r="AS4" s="13"/>
      <c r="AT4" s="11"/>
      <c r="AU4" s="12"/>
      <c r="AV4" s="13"/>
      <c r="AW4" s="13"/>
      <c r="AX4" s="11"/>
      <c r="AY4" s="12"/>
      <c r="AZ4" s="13"/>
      <c r="BA4" s="13"/>
      <c r="BB4" s="11"/>
      <c r="BC4" s="12"/>
      <c r="BD4" s="13"/>
      <c r="BE4" s="13"/>
      <c r="BF4" s="11"/>
      <c r="BG4" s="12"/>
      <c r="BH4" s="13"/>
      <c r="BI4" s="13"/>
      <c r="BJ4" s="11"/>
      <c r="BK4" s="12"/>
      <c r="BL4" s="13"/>
      <c r="BM4" s="13"/>
      <c r="BN4" s="11"/>
      <c r="BO4" s="12"/>
      <c r="BP4" s="13"/>
      <c r="BQ4" s="13"/>
      <c r="BR4" s="11"/>
      <c r="BS4" s="104"/>
      <c r="BT4" s="178" t="s">
        <v>27</v>
      </c>
      <c r="BU4" s="179"/>
      <c r="BV4" s="179"/>
      <c r="BW4" s="179"/>
      <c r="BX4" s="180"/>
    </row>
    <row r="5" spans="1:76" ht="15" customHeight="1" x14ac:dyDescent="0.15">
      <c r="A5" s="149" t="s">
        <v>1</v>
      </c>
      <c r="B5" s="150"/>
      <c r="C5" s="150"/>
      <c r="D5" s="150"/>
      <c r="E5" s="150"/>
      <c r="F5" s="52"/>
      <c r="G5" s="34">
        <f>SUM(G6,G7,G8)</f>
        <v>0</v>
      </c>
      <c r="H5" s="35">
        <f t="shared" ref="H5:J5" si="0">SUM(H6,H7,H8)</f>
        <v>0</v>
      </c>
      <c r="I5" s="35">
        <f t="shared" si="0"/>
        <v>0</v>
      </c>
      <c r="J5" s="36">
        <f t="shared" si="0"/>
        <v>0</v>
      </c>
      <c r="K5" s="34">
        <f>SUM(K6,K7,K8)</f>
        <v>2</v>
      </c>
      <c r="L5" s="35">
        <f t="shared" ref="L5" si="1">SUM(L6,L7,L8)</f>
        <v>2</v>
      </c>
      <c r="M5" s="35">
        <f t="shared" ref="M5" si="2">SUM(M6,M7,M8)</f>
        <v>12</v>
      </c>
      <c r="N5" s="36">
        <f t="shared" ref="N5" si="3">SUM(N6,N7,N8)</f>
        <v>12</v>
      </c>
      <c r="O5" s="34">
        <f>SUM(O6,O7,O8)</f>
        <v>12</v>
      </c>
      <c r="P5" s="35">
        <f t="shared" ref="P5" si="4">SUM(P6,P7,P8)</f>
        <v>12</v>
      </c>
      <c r="Q5" s="35">
        <f t="shared" ref="Q5" si="5">SUM(Q6,Q7,Q8)</f>
        <v>19</v>
      </c>
      <c r="R5" s="36">
        <f t="shared" ref="R5" si="6">SUM(R6,R7,R8)</f>
        <v>19</v>
      </c>
      <c r="S5" s="34">
        <f>SUM(S6,S7,S8)</f>
        <v>19</v>
      </c>
      <c r="T5" s="35">
        <f t="shared" ref="T5" si="7">SUM(T6,T7,T8)</f>
        <v>19</v>
      </c>
      <c r="U5" s="35">
        <f t="shared" ref="U5" si="8">SUM(U6,U7,U8)</f>
        <v>19</v>
      </c>
      <c r="V5" s="36">
        <f t="shared" ref="V5" si="9">SUM(V6,V7,V8)</f>
        <v>19</v>
      </c>
      <c r="W5" s="34">
        <f>SUM(W6,W7,W8)</f>
        <v>19</v>
      </c>
      <c r="X5" s="35">
        <f t="shared" ref="X5" si="10">SUM(X6,X7,X8)</f>
        <v>19</v>
      </c>
      <c r="Y5" s="35">
        <f t="shared" ref="Y5" si="11">SUM(Y6,Y7,Y8)</f>
        <v>19</v>
      </c>
      <c r="Z5" s="36">
        <f t="shared" ref="Z5" si="12">SUM(Z6,Z7,Z8)</f>
        <v>19</v>
      </c>
      <c r="AA5" s="34">
        <f>SUM(AA6,AA7,AA8)</f>
        <v>19</v>
      </c>
      <c r="AB5" s="35">
        <f t="shared" ref="AB5" si="13">SUM(AB6,AB7,AB8)</f>
        <v>19</v>
      </c>
      <c r="AC5" s="35">
        <f t="shared" ref="AC5" si="14">SUM(AC6,AC7,AC8)</f>
        <v>19</v>
      </c>
      <c r="AD5" s="36">
        <f t="shared" ref="AD5" si="15">SUM(AD6,AD7,AD8)</f>
        <v>19</v>
      </c>
      <c r="AE5" s="34">
        <f>SUM(AE6,AE7,AE8)</f>
        <v>19</v>
      </c>
      <c r="AF5" s="35">
        <f t="shared" ref="AF5" si="16">SUM(AF6,AF7,AF8)</f>
        <v>19</v>
      </c>
      <c r="AG5" s="35">
        <f t="shared" ref="AG5" si="17">SUM(AG6,AG7,AG8)</f>
        <v>19</v>
      </c>
      <c r="AH5" s="36">
        <f t="shared" ref="AH5" si="18">SUM(AH6,AH7,AH8)</f>
        <v>19</v>
      </c>
      <c r="AI5" s="34">
        <f>SUM(AI6,AI7,AI8)</f>
        <v>19</v>
      </c>
      <c r="AJ5" s="35">
        <f t="shared" ref="AJ5" si="19">SUM(AJ6,AJ7,AJ8)</f>
        <v>19</v>
      </c>
      <c r="AK5" s="35">
        <f t="shared" ref="AK5" si="20">SUM(AK6,AK7,AK8)</f>
        <v>19</v>
      </c>
      <c r="AL5" s="36">
        <f t="shared" ref="AL5" si="21">SUM(AL6,AL7,AL8)</f>
        <v>19</v>
      </c>
      <c r="AM5" s="34">
        <f>SUM(AM6,AM7,AM8)</f>
        <v>19</v>
      </c>
      <c r="AN5" s="35">
        <f t="shared" ref="AN5" si="22">SUM(AN6,AN7,AN8)</f>
        <v>19</v>
      </c>
      <c r="AO5" s="35">
        <f t="shared" ref="AO5" si="23">SUM(AO6,AO7,AO8)</f>
        <v>19</v>
      </c>
      <c r="AP5" s="36">
        <f t="shared" ref="AP5" si="24">SUM(AP6,AP7,AP8)</f>
        <v>19</v>
      </c>
      <c r="AQ5" s="34">
        <f>SUM(AQ6,AQ7,AQ8)</f>
        <v>19</v>
      </c>
      <c r="AR5" s="35">
        <f t="shared" ref="AR5" si="25">SUM(AR6,AR7,AR8)</f>
        <v>19</v>
      </c>
      <c r="AS5" s="35">
        <f t="shared" ref="AS5" si="26">SUM(AS6,AS7,AS8)</f>
        <v>19</v>
      </c>
      <c r="AT5" s="36">
        <f t="shared" ref="AT5" si="27">SUM(AT6,AT7,AT8)</f>
        <v>19</v>
      </c>
      <c r="AU5" s="34">
        <f>SUM(AU6,AU7,AU8)</f>
        <v>19</v>
      </c>
      <c r="AV5" s="35">
        <f t="shared" ref="AV5" si="28">SUM(AV6,AV7,AV8)</f>
        <v>19</v>
      </c>
      <c r="AW5" s="35">
        <f t="shared" ref="AW5" si="29">SUM(AW6,AW7,AW8)</f>
        <v>12</v>
      </c>
      <c r="AX5" s="36">
        <f t="shared" ref="AX5" si="30">SUM(AX6,AX7,AX8)</f>
        <v>12</v>
      </c>
      <c r="AY5" s="34">
        <f>SUM(AY6,AY7,AY8)</f>
        <v>12</v>
      </c>
      <c r="AZ5" s="35">
        <f t="shared" ref="AZ5" si="31">SUM(AZ6,AZ7,AZ8)</f>
        <v>12</v>
      </c>
      <c r="BA5" s="35">
        <f t="shared" ref="BA5" si="32">SUM(BA6,BA7,BA8)</f>
        <v>12</v>
      </c>
      <c r="BB5" s="36">
        <f t="shared" ref="BB5" si="33">SUM(BB6,BB7,BB8)</f>
        <v>12</v>
      </c>
      <c r="BC5" s="34">
        <f>SUM(BC6,BC7,BC8)</f>
        <v>2</v>
      </c>
      <c r="BD5" s="35">
        <f t="shared" ref="BD5" si="34">SUM(BD6,BD7,BD8)</f>
        <v>2</v>
      </c>
      <c r="BE5" s="35">
        <f t="shared" ref="BE5" si="35">SUM(BE6,BE7,BE8)</f>
        <v>2</v>
      </c>
      <c r="BF5" s="36">
        <f t="shared" ref="BF5" si="36">SUM(BF6,BF7,BF8)</f>
        <v>2</v>
      </c>
      <c r="BG5" s="34">
        <f>SUM(BG6,BG7,BG8)</f>
        <v>0</v>
      </c>
      <c r="BH5" s="35">
        <f t="shared" ref="BH5" si="37">SUM(BH6,BH7,BH8)</f>
        <v>0</v>
      </c>
      <c r="BI5" s="35">
        <f t="shared" ref="BI5" si="38">SUM(BI6,BI7,BI8)</f>
        <v>0</v>
      </c>
      <c r="BJ5" s="36">
        <f t="shared" ref="BJ5" si="39">SUM(BJ6,BJ7,BJ8)</f>
        <v>0</v>
      </c>
      <c r="BK5" s="34">
        <f>SUM(BK6,BK7,BK8)</f>
        <v>0</v>
      </c>
      <c r="BL5" s="35">
        <f t="shared" ref="BL5" si="40">SUM(BL6,BL7,BL8)</f>
        <v>0</v>
      </c>
      <c r="BM5" s="35">
        <f t="shared" ref="BM5" si="41">SUM(BM6,BM7,BM8)</f>
        <v>0</v>
      </c>
      <c r="BN5" s="36">
        <f t="shared" ref="BN5" si="42">SUM(BN6,BN7,BN8)</f>
        <v>0</v>
      </c>
      <c r="BO5" s="34">
        <f>SUM(BO6,BO7,BO8)</f>
        <v>0</v>
      </c>
      <c r="BP5" s="35">
        <f t="shared" ref="BP5" si="43">SUM(BP6,BP7,BP8)</f>
        <v>0</v>
      </c>
      <c r="BQ5" s="35">
        <f t="shared" ref="BQ5" si="44">SUM(BQ6,BQ7,BQ8)</f>
        <v>0</v>
      </c>
      <c r="BR5" s="36">
        <f t="shared" ref="BR5" si="45">SUM(BR6,BR7,BR8)</f>
        <v>0</v>
      </c>
      <c r="BS5" s="105"/>
      <c r="BT5" s="181"/>
      <c r="BU5" s="182"/>
      <c r="BV5" s="182"/>
      <c r="BW5" s="182"/>
      <c r="BX5" s="183"/>
    </row>
    <row r="6" spans="1:76" ht="15" customHeight="1" x14ac:dyDescent="0.15">
      <c r="A6" s="1"/>
      <c r="B6" s="187" t="s">
        <v>2</v>
      </c>
      <c r="C6" s="188"/>
      <c r="D6" s="188"/>
      <c r="E6" s="189"/>
      <c r="F6" s="92"/>
      <c r="G6" s="20"/>
      <c r="H6" s="21"/>
      <c r="I6" s="21"/>
      <c r="J6" s="22"/>
      <c r="K6" s="20">
        <v>0</v>
      </c>
      <c r="L6" s="21"/>
      <c r="M6" s="21">
        <v>2</v>
      </c>
      <c r="N6" s="22">
        <v>2</v>
      </c>
      <c r="O6" s="20">
        <v>2</v>
      </c>
      <c r="P6" s="21">
        <v>2</v>
      </c>
      <c r="Q6" s="21">
        <v>4</v>
      </c>
      <c r="R6" s="22">
        <v>4</v>
      </c>
      <c r="S6" s="20">
        <v>4</v>
      </c>
      <c r="T6" s="21">
        <v>4</v>
      </c>
      <c r="U6" s="21">
        <v>4</v>
      </c>
      <c r="V6" s="22">
        <v>4</v>
      </c>
      <c r="W6" s="20">
        <v>4</v>
      </c>
      <c r="X6" s="21">
        <v>4</v>
      </c>
      <c r="Y6" s="21">
        <v>4</v>
      </c>
      <c r="Z6" s="22">
        <v>4</v>
      </c>
      <c r="AA6" s="20">
        <v>4</v>
      </c>
      <c r="AB6" s="21">
        <v>4</v>
      </c>
      <c r="AC6" s="21">
        <v>4</v>
      </c>
      <c r="AD6" s="22">
        <v>4</v>
      </c>
      <c r="AE6" s="20">
        <v>4</v>
      </c>
      <c r="AF6" s="21">
        <v>4</v>
      </c>
      <c r="AG6" s="21">
        <v>4</v>
      </c>
      <c r="AH6" s="22">
        <v>4</v>
      </c>
      <c r="AI6" s="20">
        <v>4</v>
      </c>
      <c r="AJ6" s="21">
        <v>4</v>
      </c>
      <c r="AK6" s="21">
        <v>4</v>
      </c>
      <c r="AL6" s="22">
        <v>4</v>
      </c>
      <c r="AM6" s="20">
        <v>4</v>
      </c>
      <c r="AN6" s="21">
        <v>4</v>
      </c>
      <c r="AO6" s="21">
        <v>4</v>
      </c>
      <c r="AP6" s="22">
        <v>4</v>
      </c>
      <c r="AQ6" s="20">
        <v>4</v>
      </c>
      <c r="AR6" s="21">
        <v>4</v>
      </c>
      <c r="AS6" s="21">
        <v>4</v>
      </c>
      <c r="AT6" s="22">
        <v>4</v>
      </c>
      <c r="AU6" s="20">
        <v>4</v>
      </c>
      <c r="AV6" s="21">
        <v>4</v>
      </c>
      <c r="AW6" s="21">
        <v>2</v>
      </c>
      <c r="AX6" s="22">
        <v>2</v>
      </c>
      <c r="AY6" s="96">
        <v>2</v>
      </c>
      <c r="AZ6" s="21">
        <v>2</v>
      </c>
      <c r="BA6" s="21">
        <v>2</v>
      </c>
      <c r="BB6" s="22">
        <v>2</v>
      </c>
      <c r="BC6" s="20">
        <v>0</v>
      </c>
      <c r="BD6" s="21">
        <v>0</v>
      </c>
      <c r="BE6" s="21">
        <v>0</v>
      </c>
      <c r="BF6" s="22">
        <v>0</v>
      </c>
      <c r="BG6" s="6"/>
      <c r="BH6" s="14"/>
      <c r="BI6" s="14"/>
      <c r="BJ6" s="5"/>
      <c r="BK6" s="6"/>
      <c r="BL6" s="14"/>
      <c r="BM6" s="14"/>
      <c r="BN6" s="5"/>
      <c r="BO6" s="6"/>
      <c r="BP6" s="14"/>
      <c r="BQ6" s="14"/>
      <c r="BR6" s="5"/>
      <c r="BS6" s="106"/>
      <c r="BT6" s="181"/>
      <c r="BU6" s="182"/>
      <c r="BV6" s="182"/>
      <c r="BW6" s="182"/>
      <c r="BX6" s="183"/>
    </row>
    <row r="7" spans="1:76" ht="15" customHeight="1" x14ac:dyDescent="0.15">
      <c r="A7" s="1"/>
      <c r="B7" s="190" t="s">
        <v>3</v>
      </c>
      <c r="C7" s="191"/>
      <c r="D7" s="191"/>
      <c r="E7" s="192"/>
      <c r="F7" s="92"/>
      <c r="G7" s="23"/>
      <c r="H7" s="24"/>
      <c r="I7" s="24"/>
      <c r="J7" s="25"/>
      <c r="K7" s="23">
        <v>1</v>
      </c>
      <c r="L7" s="24">
        <v>1</v>
      </c>
      <c r="M7" s="24">
        <v>5</v>
      </c>
      <c r="N7" s="25">
        <v>5</v>
      </c>
      <c r="O7" s="23">
        <v>5</v>
      </c>
      <c r="P7" s="24">
        <v>5</v>
      </c>
      <c r="Q7" s="24">
        <v>7</v>
      </c>
      <c r="R7" s="25">
        <v>7</v>
      </c>
      <c r="S7" s="23">
        <v>7</v>
      </c>
      <c r="T7" s="24">
        <v>7</v>
      </c>
      <c r="U7" s="24">
        <v>7</v>
      </c>
      <c r="V7" s="25">
        <v>7</v>
      </c>
      <c r="W7" s="23">
        <v>7</v>
      </c>
      <c r="X7" s="24">
        <v>7</v>
      </c>
      <c r="Y7" s="24">
        <v>7</v>
      </c>
      <c r="Z7" s="25">
        <v>7</v>
      </c>
      <c r="AA7" s="23">
        <v>7</v>
      </c>
      <c r="AB7" s="24">
        <v>7</v>
      </c>
      <c r="AC7" s="24">
        <v>7</v>
      </c>
      <c r="AD7" s="25">
        <v>7</v>
      </c>
      <c r="AE7" s="23">
        <v>7</v>
      </c>
      <c r="AF7" s="24">
        <v>7</v>
      </c>
      <c r="AG7" s="24">
        <v>7</v>
      </c>
      <c r="AH7" s="25">
        <v>7</v>
      </c>
      <c r="AI7" s="23">
        <v>7</v>
      </c>
      <c r="AJ7" s="24">
        <v>7</v>
      </c>
      <c r="AK7" s="24">
        <v>7</v>
      </c>
      <c r="AL7" s="25">
        <v>7</v>
      </c>
      <c r="AM7" s="23">
        <v>7</v>
      </c>
      <c r="AN7" s="24">
        <v>7</v>
      </c>
      <c r="AO7" s="24">
        <v>7</v>
      </c>
      <c r="AP7" s="25">
        <v>7</v>
      </c>
      <c r="AQ7" s="23">
        <v>7</v>
      </c>
      <c r="AR7" s="24">
        <v>7</v>
      </c>
      <c r="AS7" s="24">
        <v>7</v>
      </c>
      <c r="AT7" s="25">
        <v>7</v>
      </c>
      <c r="AU7" s="23">
        <v>7</v>
      </c>
      <c r="AV7" s="24">
        <v>7</v>
      </c>
      <c r="AW7" s="24">
        <v>5</v>
      </c>
      <c r="AX7" s="25">
        <v>5</v>
      </c>
      <c r="AY7" s="97">
        <v>5</v>
      </c>
      <c r="AZ7" s="24">
        <v>5</v>
      </c>
      <c r="BA7" s="24">
        <v>5</v>
      </c>
      <c r="BB7" s="25">
        <v>5</v>
      </c>
      <c r="BC7" s="23">
        <v>1</v>
      </c>
      <c r="BD7" s="24">
        <v>1</v>
      </c>
      <c r="BE7" s="24">
        <v>1</v>
      </c>
      <c r="BF7" s="25">
        <v>1</v>
      </c>
      <c r="BG7" s="8"/>
      <c r="BH7" s="15"/>
      <c r="BI7" s="15"/>
      <c r="BJ7" s="7"/>
      <c r="BK7" s="8"/>
      <c r="BL7" s="15"/>
      <c r="BM7" s="15"/>
      <c r="BN7" s="7"/>
      <c r="BO7" s="8"/>
      <c r="BP7" s="15"/>
      <c r="BQ7" s="15"/>
      <c r="BR7" s="7"/>
      <c r="BS7" s="107"/>
      <c r="BT7" s="181"/>
      <c r="BU7" s="182"/>
      <c r="BV7" s="182"/>
      <c r="BW7" s="182"/>
      <c r="BX7" s="183"/>
    </row>
    <row r="8" spans="1:76" ht="15" customHeight="1" x14ac:dyDescent="0.15">
      <c r="A8" s="1"/>
      <c r="B8" s="193" t="s">
        <v>4</v>
      </c>
      <c r="C8" s="194"/>
      <c r="D8" s="194"/>
      <c r="E8" s="195"/>
      <c r="F8" s="93"/>
      <c r="G8" s="98"/>
      <c r="H8" s="99"/>
      <c r="I8" s="99"/>
      <c r="J8" s="100"/>
      <c r="K8" s="26">
        <v>1</v>
      </c>
      <c r="L8" s="27">
        <v>1</v>
      </c>
      <c r="M8" s="27">
        <v>5</v>
      </c>
      <c r="N8" s="28">
        <v>5</v>
      </c>
      <c r="O8" s="26">
        <v>5</v>
      </c>
      <c r="P8" s="27">
        <v>5</v>
      </c>
      <c r="Q8" s="27">
        <v>8</v>
      </c>
      <c r="R8" s="28">
        <v>8</v>
      </c>
      <c r="S8" s="26">
        <v>8</v>
      </c>
      <c r="T8" s="27">
        <v>8</v>
      </c>
      <c r="U8" s="27">
        <v>8</v>
      </c>
      <c r="V8" s="28">
        <v>8</v>
      </c>
      <c r="W8" s="26">
        <v>8</v>
      </c>
      <c r="X8" s="27">
        <v>8</v>
      </c>
      <c r="Y8" s="27">
        <v>8</v>
      </c>
      <c r="Z8" s="28">
        <v>8</v>
      </c>
      <c r="AA8" s="26">
        <v>8</v>
      </c>
      <c r="AB8" s="27">
        <v>8</v>
      </c>
      <c r="AC8" s="27">
        <v>8</v>
      </c>
      <c r="AD8" s="28">
        <v>8</v>
      </c>
      <c r="AE8" s="26">
        <v>8</v>
      </c>
      <c r="AF8" s="27">
        <v>8</v>
      </c>
      <c r="AG8" s="27">
        <v>8</v>
      </c>
      <c r="AH8" s="28">
        <v>8</v>
      </c>
      <c r="AI8" s="26">
        <v>8</v>
      </c>
      <c r="AJ8" s="27">
        <v>8</v>
      </c>
      <c r="AK8" s="27">
        <v>8</v>
      </c>
      <c r="AL8" s="28">
        <v>8</v>
      </c>
      <c r="AM8" s="26">
        <v>8</v>
      </c>
      <c r="AN8" s="27">
        <v>8</v>
      </c>
      <c r="AO8" s="27">
        <v>8</v>
      </c>
      <c r="AP8" s="28">
        <v>8</v>
      </c>
      <c r="AQ8" s="26">
        <v>8</v>
      </c>
      <c r="AR8" s="27">
        <v>8</v>
      </c>
      <c r="AS8" s="27">
        <v>8</v>
      </c>
      <c r="AT8" s="28">
        <v>8</v>
      </c>
      <c r="AU8" s="26">
        <v>8</v>
      </c>
      <c r="AV8" s="27">
        <v>8</v>
      </c>
      <c r="AW8" s="27">
        <v>5</v>
      </c>
      <c r="AX8" s="28">
        <v>5</v>
      </c>
      <c r="AY8" s="101">
        <v>5</v>
      </c>
      <c r="AZ8" s="99">
        <v>5</v>
      </c>
      <c r="BA8" s="99">
        <v>5</v>
      </c>
      <c r="BB8" s="100">
        <v>5</v>
      </c>
      <c r="BC8" s="26">
        <v>1</v>
      </c>
      <c r="BD8" s="27">
        <v>1</v>
      </c>
      <c r="BE8" s="27">
        <v>1</v>
      </c>
      <c r="BF8" s="28">
        <v>1</v>
      </c>
      <c r="BG8" s="10"/>
      <c r="BH8" s="16"/>
      <c r="BI8" s="16"/>
      <c r="BJ8" s="9"/>
      <c r="BK8" s="10"/>
      <c r="BL8" s="16"/>
      <c r="BM8" s="16"/>
      <c r="BN8" s="9"/>
      <c r="BO8" s="10"/>
      <c r="BP8" s="16"/>
      <c r="BQ8" s="16"/>
      <c r="BR8" s="9"/>
      <c r="BS8" s="108"/>
      <c r="BT8" s="181"/>
      <c r="BU8" s="182"/>
      <c r="BV8" s="182"/>
      <c r="BW8" s="182"/>
      <c r="BX8" s="183"/>
    </row>
    <row r="9" spans="1:76" ht="18.75" customHeight="1" x14ac:dyDescent="0.15">
      <c r="A9" s="147" t="s">
        <v>48</v>
      </c>
      <c r="B9" s="148"/>
      <c r="C9" s="148"/>
      <c r="D9" s="148"/>
      <c r="E9" s="148"/>
      <c r="F9" s="68"/>
      <c r="G9" s="17">
        <f t="shared" ref="G9:AL9" si="46">IF((G5&gt;0),(ROUND(ROUNDDOWN(G6/3,1)+ROUNDDOWN((G7+G8)/6,1),0)+1),0)</f>
        <v>0</v>
      </c>
      <c r="H9" s="18">
        <f t="shared" si="46"/>
        <v>0</v>
      </c>
      <c r="I9" s="18">
        <f t="shared" si="46"/>
        <v>0</v>
      </c>
      <c r="J9" s="19">
        <f t="shared" si="46"/>
        <v>0</v>
      </c>
      <c r="K9" s="17">
        <f t="shared" si="46"/>
        <v>1</v>
      </c>
      <c r="L9" s="18">
        <f t="shared" si="46"/>
        <v>1</v>
      </c>
      <c r="M9" s="18">
        <f t="shared" si="46"/>
        <v>3</v>
      </c>
      <c r="N9" s="19">
        <f t="shared" si="46"/>
        <v>3</v>
      </c>
      <c r="O9" s="17">
        <f t="shared" si="46"/>
        <v>3</v>
      </c>
      <c r="P9" s="18">
        <f t="shared" si="46"/>
        <v>3</v>
      </c>
      <c r="Q9" s="18">
        <f t="shared" si="46"/>
        <v>5</v>
      </c>
      <c r="R9" s="19">
        <f t="shared" si="46"/>
        <v>5</v>
      </c>
      <c r="S9" s="17">
        <f t="shared" si="46"/>
        <v>5</v>
      </c>
      <c r="T9" s="18">
        <f t="shared" si="46"/>
        <v>5</v>
      </c>
      <c r="U9" s="18">
        <f t="shared" si="46"/>
        <v>5</v>
      </c>
      <c r="V9" s="19">
        <f t="shared" si="46"/>
        <v>5</v>
      </c>
      <c r="W9" s="17">
        <f t="shared" si="46"/>
        <v>5</v>
      </c>
      <c r="X9" s="18">
        <f t="shared" si="46"/>
        <v>5</v>
      </c>
      <c r="Y9" s="18">
        <f t="shared" si="46"/>
        <v>5</v>
      </c>
      <c r="Z9" s="19">
        <f t="shared" si="46"/>
        <v>5</v>
      </c>
      <c r="AA9" s="17">
        <f t="shared" si="46"/>
        <v>5</v>
      </c>
      <c r="AB9" s="18">
        <f t="shared" si="46"/>
        <v>5</v>
      </c>
      <c r="AC9" s="18">
        <f t="shared" si="46"/>
        <v>5</v>
      </c>
      <c r="AD9" s="19">
        <f t="shared" si="46"/>
        <v>5</v>
      </c>
      <c r="AE9" s="17">
        <f t="shared" si="46"/>
        <v>5</v>
      </c>
      <c r="AF9" s="18">
        <f t="shared" si="46"/>
        <v>5</v>
      </c>
      <c r="AG9" s="18">
        <f t="shared" si="46"/>
        <v>5</v>
      </c>
      <c r="AH9" s="19">
        <f t="shared" si="46"/>
        <v>5</v>
      </c>
      <c r="AI9" s="17">
        <f t="shared" si="46"/>
        <v>5</v>
      </c>
      <c r="AJ9" s="18">
        <f t="shared" si="46"/>
        <v>5</v>
      </c>
      <c r="AK9" s="18">
        <f t="shared" si="46"/>
        <v>5</v>
      </c>
      <c r="AL9" s="19">
        <f t="shared" si="46"/>
        <v>5</v>
      </c>
      <c r="AM9" s="17">
        <f t="shared" ref="AM9:BR9" si="47">IF((AM5&gt;0),(ROUND(ROUNDDOWN(AM6/3,1)+ROUNDDOWN((AM7+AM8)/6,1),0)+1),0)</f>
        <v>5</v>
      </c>
      <c r="AN9" s="18">
        <f t="shared" si="47"/>
        <v>5</v>
      </c>
      <c r="AO9" s="18">
        <f t="shared" si="47"/>
        <v>5</v>
      </c>
      <c r="AP9" s="19">
        <f t="shared" si="47"/>
        <v>5</v>
      </c>
      <c r="AQ9" s="17">
        <f t="shared" si="47"/>
        <v>5</v>
      </c>
      <c r="AR9" s="18">
        <f t="shared" si="47"/>
        <v>5</v>
      </c>
      <c r="AS9" s="18">
        <f t="shared" si="47"/>
        <v>5</v>
      </c>
      <c r="AT9" s="19">
        <f t="shared" si="47"/>
        <v>5</v>
      </c>
      <c r="AU9" s="17">
        <f t="shared" si="47"/>
        <v>5</v>
      </c>
      <c r="AV9" s="18">
        <f t="shared" si="47"/>
        <v>5</v>
      </c>
      <c r="AW9" s="18">
        <f t="shared" si="47"/>
        <v>3</v>
      </c>
      <c r="AX9" s="19">
        <f t="shared" si="47"/>
        <v>3</v>
      </c>
      <c r="AY9" s="17">
        <f t="shared" si="47"/>
        <v>3</v>
      </c>
      <c r="AZ9" s="18">
        <f t="shared" si="47"/>
        <v>3</v>
      </c>
      <c r="BA9" s="18">
        <f t="shared" si="47"/>
        <v>3</v>
      </c>
      <c r="BB9" s="19">
        <f t="shared" si="47"/>
        <v>3</v>
      </c>
      <c r="BC9" s="17">
        <f t="shared" si="47"/>
        <v>1</v>
      </c>
      <c r="BD9" s="18">
        <f t="shared" si="47"/>
        <v>1</v>
      </c>
      <c r="BE9" s="18">
        <f t="shared" si="47"/>
        <v>1</v>
      </c>
      <c r="BF9" s="19">
        <f t="shared" si="47"/>
        <v>1</v>
      </c>
      <c r="BG9" s="17">
        <f t="shared" si="47"/>
        <v>0</v>
      </c>
      <c r="BH9" s="18">
        <f t="shared" si="47"/>
        <v>0</v>
      </c>
      <c r="BI9" s="18">
        <f t="shared" si="47"/>
        <v>0</v>
      </c>
      <c r="BJ9" s="19">
        <f t="shared" si="47"/>
        <v>0</v>
      </c>
      <c r="BK9" s="17">
        <f t="shared" si="47"/>
        <v>0</v>
      </c>
      <c r="BL9" s="18">
        <f t="shared" si="47"/>
        <v>0</v>
      </c>
      <c r="BM9" s="18">
        <f t="shared" si="47"/>
        <v>0</v>
      </c>
      <c r="BN9" s="19">
        <f t="shared" si="47"/>
        <v>0</v>
      </c>
      <c r="BO9" s="17">
        <f t="shared" si="47"/>
        <v>0</v>
      </c>
      <c r="BP9" s="18">
        <f t="shared" si="47"/>
        <v>0</v>
      </c>
      <c r="BQ9" s="18">
        <f t="shared" si="47"/>
        <v>0</v>
      </c>
      <c r="BR9" s="19">
        <f t="shared" si="47"/>
        <v>0</v>
      </c>
      <c r="BS9" s="19">
        <f t="shared" ref="BS9" si="48">IF((BS5&gt;0),(ROUND(ROUNDDOWN(BS6/3,1)+ROUNDDOWN((BS7+BS8)/6,1),0)+1),0)</f>
        <v>0</v>
      </c>
      <c r="BT9" s="181"/>
      <c r="BU9" s="182"/>
      <c r="BV9" s="182"/>
      <c r="BW9" s="182"/>
      <c r="BX9" s="183"/>
    </row>
    <row r="10" spans="1:76" ht="18.75" customHeight="1" x14ac:dyDescent="0.15">
      <c r="A10" s="149" t="s">
        <v>49</v>
      </c>
      <c r="B10" s="150"/>
      <c r="C10" s="150"/>
      <c r="D10" s="150"/>
      <c r="E10" s="150"/>
      <c r="F10" s="94"/>
      <c r="G10" s="53">
        <f t="shared" ref="G10:J10" si="49">COUNTIF(G17:G46,"1")</f>
        <v>0</v>
      </c>
      <c r="H10" s="54">
        <f t="shared" si="49"/>
        <v>0</v>
      </c>
      <c r="I10" s="54">
        <f t="shared" si="49"/>
        <v>0</v>
      </c>
      <c r="J10" s="55">
        <f t="shared" si="49"/>
        <v>2</v>
      </c>
      <c r="K10" s="53">
        <f t="shared" ref="K10:AP10" si="50">COUNTIF(K17:K46,"1")</f>
        <v>2</v>
      </c>
      <c r="L10" s="54">
        <f t="shared" si="50"/>
        <v>2</v>
      </c>
      <c r="M10" s="54">
        <f t="shared" si="50"/>
        <v>3</v>
      </c>
      <c r="N10" s="55">
        <f t="shared" si="50"/>
        <v>3</v>
      </c>
      <c r="O10" s="53">
        <f t="shared" si="50"/>
        <v>3</v>
      </c>
      <c r="P10" s="54">
        <f t="shared" si="50"/>
        <v>3</v>
      </c>
      <c r="Q10" s="54">
        <f t="shared" si="50"/>
        <v>5</v>
      </c>
      <c r="R10" s="55">
        <f t="shared" si="50"/>
        <v>5</v>
      </c>
      <c r="S10" s="53">
        <f t="shared" si="50"/>
        <v>5</v>
      </c>
      <c r="T10" s="54">
        <f t="shared" si="50"/>
        <v>5</v>
      </c>
      <c r="U10" s="54">
        <f t="shared" si="50"/>
        <v>5</v>
      </c>
      <c r="V10" s="55">
        <f t="shared" si="50"/>
        <v>5</v>
      </c>
      <c r="W10" s="53">
        <f t="shared" si="50"/>
        <v>5</v>
      </c>
      <c r="X10" s="54">
        <f t="shared" si="50"/>
        <v>5</v>
      </c>
      <c r="Y10" s="54">
        <f t="shared" si="50"/>
        <v>5</v>
      </c>
      <c r="Z10" s="55">
        <f t="shared" si="50"/>
        <v>6</v>
      </c>
      <c r="AA10" s="53">
        <f t="shared" si="50"/>
        <v>6</v>
      </c>
      <c r="AB10" s="54">
        <f t="shared" si="50"/>
        <v>6</v>
      </c>
      <c r="AC10" s="54">
        <f t="shared" si="50"/>
        <v>5</v>
      </c>
      <c r="AD10" s="55">
        <f t="shared" si="50"/>
        <v>5</v>
      </c>
      <c r="AE10" s="53">
        <f t="shared" si="50"/>
        <v>5</v>
      </c>
      <c r="AF10" s="54">
        <f t="shared" si="50"/>
        <v>5</v>
      </c>
      <c r="AG10" s="54">
        <f t="shared" si="50"/>
        <v>5</v>
      </c>
      <c r="AH10" s="55">
        <f t="shared" si="50"/>
        <v>5</v>
      </c>
      <c r="AI10" s="53">
        <f t="shared" si="50"/>
        <v>5</v>
      </c>
      <c r="AJ10" s="54">
        <f t="shared" si="50"/>
        <v>5</v>
      </c>
      <c r="AK10" s="54">
        <f t="shared" si="50"/>
        <v>5</v>
      </c>
      <c r="AL10" s="55">
        <f t="shared" si="50"/>
        <v>5</v>
      </c>
      <c r="AM10" s="53">
        <f t="shared" si="50"/>
        <v>5</v>
      </c>
      <c r="AN10" s="54">
        <f t="shared" si="50"/>
        <v>5</v>
      </c>
      <c r="AO10" s="54">
        <f t="shared" si="50"/>
        <v>6</v>
      </c>
      <c r="AP10" s="55">
        <f t="shared" si="50"/>
        <v>7</v>
      </c>
      <c r="AQ10" s="53">
        <f t="shared" ref="AQ10:BS10" si="51">COUNTIF(AQ17:AQ46,"1")</f>
        <v>7</v>
      </c>
      <c r="AR10" s="54">
        <f t="shared" si="51"/>
        <v>7</v>
      </c>
      <c r="AS10" s="54">
        <f t="shared" si="51"/>
        <v>6</v>
      </c>
      <c r="AT10" s="55">
        <f t="shared" si="51"/>
        <v>5</v>
      </c>
      <c r="AU10" s="53">
        <f t="shared" si="51"/>
        <v>5</v>
      </c>
      <c r="AV10" s="54">
        <f t="shared" si="51"/>
        <v>5</v>
      </c>
      <c r="AW10" s="54">
        <f t="shared" si="51"/>
        <v>3</v>
      </c>
      <c r="AX10" s="55">
        <f t="shared" si="51"/>
        <v>3</v>
      </c>
      <c r="AY10" s="53">
        <f t="shared" si="51"/>
        <v>3</v>
      </c>
      <c r="AZ10" s="54">
        <f t="shared" si="51"/>
        <v>3</v>
      </c>
      <c r="BA10" s="54">
        <f t="shared" si="51"/>
        <v>3</v>
      </c>
      <c r="BB10" s="55">
        <f t="shared" si="51"/>
        <v>3</v>
      </c>
      <c r="BC10" s="53">
        <f t="shared" si="51"/>
        <v>2</v>
      </c>
      <c r="BD10" s="54">
        <f t="shared" si="51"/>
        <v>2</v>
      </c>
      <c r="BE10" s="54">
        <f t="shared" si="51"/>
        <v>2</v>
      </c>
      <c r="BF10" s="55">
        <f t="shared" si="51"/>
        <v>2</v>
      </c>
      <c r="BG10" s="53">
        <f t="shared" si="51"/>
        <v>2</v>
      </c>
      <c r="BH10" s="54">
        <f t="shared" si="51"/>
        <v>0</v>
      </c>
      <c r="BI10" s="54">
        <f t="shared" si="51"/>
        <v>0</v>
      </c>
      <c r="BJ10" s="55">
        <f t="shared" si="51"/>
        <v>0</v>
      </c>
      <c r="BK10" s="53">
        <f t="shared" si="51"/>
        <v>0</v>
      </c>
      <c r="BL10" s="54">
        <f t="shared" si="51"/>
        <v>0</v>
      </c>
      <c r="BM10" s="54">
        <f t="shared" si="51"/>
        <v>0</v>
      </c>
      <c r="BN10" s="55">
        <f t="shared" si="51"/>
        <v>0</v>
      </c>
      <c r="BO10" s="53">
        <f t="shared" si="51"/>
        <v>0</v>
      </c>
      <c r="BP10" s="54">
        <f t="shared" si="51"/>
        <v>0</v>
      </c>
      <c r="BQ10" s="54">
        <f t="shared" si="51"/>
        <v>0</v>
      </c>
      <c r="BR10" s="55">
        <f t="shared" si="51"/>
        <v>0</v>
      </c>
      <c r="BS10" s="55">
        <f t="shared" si="51"/>
        <v>0</v>
      </c>
      <c r="BT10" s="181"/>
      <c r="BU10" s="182"/>
      <c r="BV10" s="182"/>
      <c r="BW10" s="182"/>
      <c r="BX10" s="183"/>
    </row>
    <row r="11" spans="1:76" ht="18.75" customHeight="1" x14ac:dyDescent="0.15">
      <c r="A11" s="1"/>
      <c r="B11" s="151" t="s">
        <v>43</v>
      </c>
      <c r="C11" s="152"/>
      <c r="D11" s="152"/>
      <c r="E11" s="153"/>
      <c r="F11" s="56"/>
      <c r="G11" s="57">
        <f t="shared" ref="G11:AL11" si="52">COUNTIFS(G17:G46,"1",$D$17:$D$46,"○")</f>
        <v>0</v>
      </c>
      <c r="H11" s="58">
        <f t="shared" si="52"/>
        <v>0</v>
      </c>
      <c r="I11" s="58">
        <f t="shared" si="52"/>
        <v>0</v>
      </c>
      <c r="J11" s="59">
        <f t="shared" si="52"/>
        <v>1</v>
      </c>
      <c r="K11" s="57">
        <f t="shared" si="52"/>
        <v>1</v>
      </c>
      <c r="L11" s="58">
        <f t="shared" si="52"/>
        <v>1</v>
      </c>
      <c r="M11" s="58">
        <f t="shared" si="52"/>
        <v>2</v>
      </c>
      <c r="N11" s="59">
        <f t="shared" si="52"/>
        <v>2</v>
      </c>
      <c r="O11" s="57">
        <f t="shared" si="52"/>
        <v>2</v>
      </c>
      <c r="P11" s="58">
        <f t="shared" si="52"/>
        <v>2</v>
      </c>
      <c r="Q11" s="58">
        <f t="shared" si="52"/>
        <v>4</v>
      </c>
      <c r="R11" s="59">
        <f t="shared" si="52"/>
        <v>4</v>
      </c>
      <c r="S11" s="57">
        <f t="shared" si="52"/>
        <v>4</v>
      </c>
      <c r="T11" s="58">
        <f t="shared" si="52"/>
        <v>4</v>
      </c>
      <c r="U11" s="58">
        <f t="shared" si="52"/>
        <v>4</v>
      </c>
      <c r="V11" s="59">
        <f t="shared" si="52"/>
        <v>4</v>
      </c>
      <c r="W11" s="57">
        <f t="shared" si="52"/>
        <v>4</v>
      </c>
      <c r="X11" s="58">
        <f t="shared" si="52"/>
        <v>4</v>
      </c>
      <c r="Y11" s="58">
        <f t="shared" si="52"/>
        <v>4</v>
      </c>
      <c r="Z11" s="59">
        <f t="shared" si="52"/>
        <v>4</v>
      </c>
      <c r="AA11" s="57">
        <f t="shared" si="52"/>
        <v>4</v>
      </c>
      <c r="AB11" s="58">
        <f t="shared" si="52"/>
        <v>4</v>
      </c>
      <c r="AC11" s="58">
        <f t="shared" si="52"/>
        <v>4</v>
      </c>
      <c r="AD11" s="59">
        <f t="shared" si="52"/>
        <v>4</v>
      </c>
      <c r="AE11" s="57">
        <f t="shared" si="52"/>
        <v>4</v>
      </c>
      <c r="AF11" s="58">
        <f t="shared" si="52"/>
        <v>4</v>
      </c>
      <c r="AG11" s="58">
        <f t="shared" si="52"/>
        <v>4</v>
      </c>
      <c r="AH11" s="59">
        <f t="shared" si="52"/>
        <v>4</v>
      </c>
      <c r="AI11" s="57">
        <f t="shared" si="52"/>
        <v>4</v>
      </c>
      <c r="AJ11" s="58">
        <f t="shared" si="52"/>
        <v>4</v>
      </c>
      <c r="AK11" s="58">
        <f t="shared" si="52"/>
        <v>4</v>
      </c>
      <c r="AL11" s="59">
        <f t="shared" si="52"/>
        <v>4</v>
      </c>
      <c r="AM11" s="57">
        <f t="shared" ref="AM11:BS11" si="53">COUNTIFS(AM17:AM46,"1",$D$17:$D$46,"○")</f>
        <v>4</v>
      </c>
      <c r="AN11" s="58">
        <f t="shared" si="53"/>
        <v>4</v>
      </c>
      <c r="AO11" s="58">
        <f t="shared" si="53"/>
        <v>4</v>
      </c>
      <c r="AP11" s="59">
        <f t="shared" si="53"/>
        <v>5</v>
      </c>
      <c r="AQ11" s="57">
        <f t="shared" si="53"/>
        <v>5</v>
      </c>
      <c r="AR11" s="58">
        <f t="shared" si="53"/>
        <v>5</v>
      </c>
      <c r="AS11" s="58">
        <f t="shared" si="53"/>
        <v>5</v>
      </c>
      <c r="AT11" s="59">
        <f t="shared" si="53"/>
        <v>4</v>
      </c>
      <c r="AU11" s="57">
        <f t="shared" si="53"/>
        <v>4</v>
      </c>
      <c r="AV11" s="58">
        <f t="shared" si="53"/>
        <v>4</v>
      </c>
      <c r="AW11" s="58">
        <f t="shared" si="53"/>
        <v>2</v>
      </c>
      <c r="AX11" s="59">
        <f t="shared" si="53"/>
        <v>2</v>
      </c>
      <c r="AY11" s="57">
        <f t="shared" si="53"/>
        <v>2</v>
      </c>
      <c r="AZ11" s="58">
        <f t="shared" si="53"/>
        <v>2</v>
      </c>
      <c r="BA11" s="58">
        <f t="shared" si="53"/>
        <v>2</v>
      </c>
      <c r="BB11" s="59">
        <f t="shared" si="53"/>
        <v>2</v>
      </c>
      <c r="BC11" s="57">
        <f t="shared" si="53"/>
        <v>1</v>
      </c>
      <c r="BD11" s="58">
        <f t="shared" si="53"/>
        <v>1</v>
      </c>
      <c r="BE11" s="58">
        <f t="shared" si="53"/>
        <v>1</v>
      </c>
      <c r="BF11" s="59">
        <f t="shared" si="53"/>
        <v>1</v>
      </c>
      <c r="BG11" s="57">
        <f t="shared" si="53"/>
        <v>1</v>
      </c>
      <c r="BH11" s="58">
        <f t="shared" si="53"/>
        <v>0</v>
      </c>
      <c r="BI11" s="58">
        <f t="shared" si="53"/>
        <v>0</v>
      </c>
      <c r="BJ11" s="59">
        <f t="shared" si="53"/>
        <v>0</v>
      </c>
      <c r="BK11" s="57">
        <f t="shared" si="53"/>
        <v>0</v>
      </c>
      <c r="BL11" s="58">
        <f t="shared" si="53"/>
        <v>0</v>
      </c>
      <c r="BM11" s="58">
        <f t="shared" si="53"/>
        <v>0</v>
      </c>
      <c r="BN11" s="59">
        <f t="shared" si="53"/>
        <v>0</v>
      </c>
      <c r="BO11" s="57">
        <f t="shared" si="53"/>
        <v>0</v>
      </c>
      <c r="BP11" s="58">
        <f t="shared" si="53"/>
        <v>0</v>
      </c>
      <c r="BQ11" s="58">
        <f t="shared" si="53"/>
        <v>0</v>
      </c>
      <c r="BR11" s="59">
        <f t="shared" si="53"/>
        <v>0</v>
      </c>
      <c r="BS11" s="56">
        <f t="shared" si="53"/>
        <v>0</v>
      </c>
      <c r="BT11" s="181"/>
      <c r="BU11" s="182"/>
      <c r="BV11" s="182"/>
      <c r="BW11" s="182"/>
      <c r="BX11" s="183"/>
    </row>
    <row r="12" spans="1:76" ht="18.75" customHeight="1" x14ac:dyDescent="0.15">
      <c r="A12" s="2"/>
      <c r="B12" s="154" t="s">
        <v>44</v>
      </c>
      <c r="C12" s="155"/>
      <c r="D12" s="155"/>
      <c r="E12" s="156"/>
      <c r="F12" s="60"/>
      <c r="G12" s="61">
        <f t="shared" ref="G12:AL12" si="54">COUNTIFS(G17:G46,"1",$D$17:$D$46,"-")</f>
        <v>0</v>
      </c>
      <c r="H12" s="62">
        <f t="shared" si="54"/>
        <v>0</v>
      </c>
      <c r="I12" s="62">
        <f t="shared" si="54"/>
        <v>0</v>
      </c>
      <c r="J12" s="63">
        <f t="shared" si="54"/>
        <v>1</v>
      </c>
      <c r="K12" s="61">
        <f t="shared" si="54"/>
        <v>1</v>
      </c>
      <c r="L12" s="62">
        <f t="shared" si="54"/>
        <v>1</v>
      </c>
      <c r="M12" s="62">
        <f t="shared" si="54"/>
        <v>1</v>
      </c>
      <c r="N12" s="63">
        <f t="shared" si="54"/>
        <v>1</v>
      </c>
      <c r="O12" s="61">
        <f t="shared" si="54"/>
        <v>1</v>
      </c>
      <c r="P12" s="62">
        <f t="shared" si="54"/>
        <v>1</v>
      </c>
      <c r="Q12" s="62">
        <f t="shared" si="54"/>
        <v>1</v>
      </c>
      <c r="R12" s="63">
        <f t="shared" si="54"/>
        <v>1</v>
      </c>
      <c r="S12" s="61">
        <f t="shared" si="54"/>
        <v>1</v>
      </c>
      <c r="T12" s="62">
        <f t="shared" si="54"/>
        <v>1</v>
      </c>
      <c r="U12" s="62">
        <f t="shared" si="54"/>
        <v>1</v>
      </c>
      <c r="V12" s="63">
        <f t="shared" si="54"/>
        <v>1</v>
      </c>
      <c r="W12" s="61">
        <f t="shared" si="54"/>
        <v>1</v>
      </c>
      <c r="X12" s="62">
        <f t="shared" si="54"/>
        <v>1</v>
      </c>
      <c r="Y12" s="62">
        <f t="shared" si="54"/>
        <v>1</v>
      </c>
      <c r="Z12" s="63">
        <f t="shared" si="54"/>
        <v>2</v>
      </c>
      <c r="AA12" s="61">
        <f t="shared" si="54"/>
        <v>2</v>
      </c>
      <c r="AB12" s="62">
        <f t="shared" si="54"/>
        <v>2</v>
      </c>
      <c r="AC12" s="62">
        <f t="shared" si="54"/>
        <v>1</v>
      </c>
      <c r="AD12" s="63">
        <f t="shared" si="54"/>
        <v>1</v>
      </c>
      <c r="AE12" s="61">
        <f t="shared" si="54"/>
        <v>1</v>
      </c>
      <c r="AF12" s="62">
        <f t="shared" si="54"/>
        <v>1</v>
      </c>
      <c r="AG12" s="62">
        <f t="shared" si="54"/>
        <v>1</v>
      </c>
      <c r="AH12" s="63">
        <f t="shared" si="54"/>
        <v>1</v>
      </c>
      <c r="AI12" s="61">
        <f t="shared" si="54"/>
        <v>1</v>
      </c>
      <c r="AJ12" s="62">
        <f t="shared" si="54"/>
        <v>1</v>
      </c>
      <c r="AK12" s="62">
        <f t="shared" si="54"/>
        <v>1</v>
      </c>
      <c r="AL12" s="63">
        <f t="shared" si="54"/>
        <v>1</v>
      </c>
      <c r="AM12" s="61">
        <f t="shared" ref="AM12:BS12" si="55">COUNTIFS(AM17:AM46,"1",$D$17:$D$46,"-")</f>
        <v>1</v>
      </c>
      <c r="AN12" s="62">
        <f t="shared" si="55"/>
        <v>1</v>
      </c>
      <c r="AO12" s="62">
        <f t="shared" si="55"/>
        <v>2</v>
      </c>
      <c r="AP12" s="63">
        <f t="shared" si="55"/>
        <v>2</v>
      </c>
      <c r="AQ12" s="61">
        <f t="shared" si="55"/>
        <v>2</v>
      </c>
      <c r="AR12" s="62">
        <f t="shared" si="55"/>
        <v>2</v>
      </c>
      <c r="AS12" s="62">
        <f t="shared" si="55"/>
        <v>1</v>
      </c>
      <c r="AT12" s="63">
        <f t="shared" si="55"/>
        <v>1</v>
      </c>
      <c r="AU12" s="61">
        <f t="shared" si="55"/>
        <v>1</v>
      </c>
      <c r="AV12" s="62">
        <f t="shared" si="55"/>
        <v>1</v>
      </c>
      <c r="AW12" s="62">
        <f t="shared" si="55"/>
        <v>1</v>
      </c>
      <c r="AX12" s="63">
        <f t="shared" si="55"/>
        <v>1</v>
      </c>
      <c r="AY12" s="61">
        <f t="shared" si="55"/>
        <v>1</v>
      </c>
      <c r="AZ12" s="62">
        <f t="shared" si="55"/>
        <v>1</v>
      </c>
      <c r="BA12" s="62">
        <f t="shared" si="55"/>
        <v>1</v>
      </c>
      <c r="BB12" s="63">
        <f t="shared" si="55"/>
        <v>1</v>
      </c>
      <c r="BC12" s="61">
        <f t="shared" si="55"/>
        <v>1</v>
      </c>
      <c r="BD12" s="62">
        <f t="shared" si="55"/>
        <v>1</v>
      </c>
      <c r="BE12" s="62">
        <f t="shared" si="55"/>
        <v>1</v>
      </c>
      <c r="BF12" s="63">
        <f t="shared" si="55"/>
        <v>1</v>
      </c>
      <c r="BG12" s="61">
        <f t="shared" si="55"/>
        <v>1</v>
      </c>
      <c r="BH12" s="62">
        <f t="shared" si="55"/>
        <v>0</v>
      </c>
      <c r="BI12" s="62">
        <f t="shared" si="55"/>
        <v>0</v>
      </c>
      <c r="BJ12" s="63">
        <f t="shared" si="55"/>
        <v>0</v>
      </c>
      <c r="BK12" s="61">
        <f t="shared" si="55"/>
        <v>0</v>
      </c>
      <c r="BL12" s="62">
        <f t="shared" si="55"/>
        <v>0</v>
      </c>
      <c r="BM12" s="62">
        <f t="shared" si="55"/>
        <v>0</v>
      </c>
      <c r="BN12" s="63">
        <f t="shared" si="55"/>
        <v>0</v>
      </c>
      <c r="BO12" s="61">
        <f t="shared" si="55"/>
        <v>0</v>
      </c>
      <c r="BP12" s="62">
        <f t="shared" si="55"/>
        <v>0</v>
      </c>
      <c r="BQ12" s="62">
        <f t="shared" si="55"/>
        <v>0</v>
      </c>
      <c r="BR12" s="63">
        <f t="shared" si="55"/>
        <v>0</v>
      </c>
      <c r="BS12" s="60">
        <f t="shared" si="55"/>
        <v>0</v>
      </c>
      <c r="BT12" s="181"/>
      <c r="BU12" s="182"/>
      <c r="BV12" s="182"/>
      <c r="BW12" s="182"/>
      <c r="BX12" s="183"/>
    </row>
    <row r="13" spans="1:76" s="76" customFormat="1" ht="9.75" customHeight="1" x14ac:dyDescent="0.15">
      <c r="A13" s="157" t="s">
        <v>31</v>
      </c>
      <c r="B13" s="158"/>
      <c r="C13" s="158"/>
      <c r="D13" s="158"/>
      <c r="E13" s="159"/>
      <c r="F13" s="90"/>
      <c r="G13" s="81">
        <f>G11</f>
        <v>0</v>
      </c>
      <c r="H13" s="82">
        <f t="shared" ref="H13:J13" si="56">H11</f>
        <v>0</v>
      </c>
      <c r="I13" s="82">
        <f t="shared" si="56"/>
        <v>0</v>
      </c>
      <c r="J13" s="83">
        <f t="shared" si="56"/>
        <v>1</v>
      </c>
      <c r="K13" s="81">
        <f>K11</f>
        <v>1</v>
      </c>
      <c r="L13" s="82">
        <f t="shared" ref="L13:N13" si="57">L11</f>
        <v>1</v>
      </c>
      <c r="M13" s="82">
        <f t="shared" si="57"/>
        <v>2</v>
      </c>
      <c r="N13" s="83">
        <f t="shared" si="57"/>
        <v>2</v>
      </c>
      <c r="O13" s="81">
        <f>O11</f>
        <v>2</v>
      </c>
      <c r="P13" s="82">
        <f t="shared" ref="P13:R13" si="58">P11</f>
        <v>2</v>
      </c>
      <c r="Q13" s="82">
        <f t="shared" si="58"/>
        <v>4</v>
      </c>
      <c r="R13" s="83">
        <f t="shared" si="58"/>
        <v>4</v>
      </c>
      <c r="S13" s="81">
        <f>S11</f>
        <v>4</v>
      </c>
      <c r="T13" s="82">
        <f t="shared" ref="T13:V13" si="59">T11</f>
        <v>4</v>
      </c>
      <c r="U13" s="82">
        <f t="shared" si="59"/>
        <v>4</v>
      </c>
      <c r="V13" s="83">
        <f t="shared" si="59"/>
        <v>4</v>
      </c>
      <c r="W13" s="81">
        <f>W11</f>
        <v>4</v>
      </c>
      <c r="X13" s="82">
        <f t="shared" ref="X13:Z13" si="60">X11</f>
        <v>4</v>
      </c>
      <c r="Y13" s="82">
        <f t="shared" si="60"/>
        <v>4</v>
      </c>
      <c r="Z13" s="83">
        <f t="shared" si="60"/>
        <v>4</v>
      </c>
      <c r="AA13" s="81">
        <f>AA11</f>
        <v>4</v>
      </c>
      <c r="AB13" s="82">
        <f t="shared" ref="AB13:AD13" si="61">AB11</f>
        <v>4</v>
      </c>
      <c r="AC13" s="82">
        <f t="shared" si="61"/>
        <v>4</v>
      </c>
      <c r="AD13" s="83">
        <f t="shared" si="61"/>
        <v>4</v>
      </c>
      <c r="AE13" s="81">
        <f>AE11</f>
        <v>4</v>
      </c>
      <c r="AF13" s="82">
        <f t="shared" ref="AF13:AH13" si="62">AF11</f>
        <v>4</v>
      </c>
      <c r="AG13" s="82">
        <f t="shared" si="62"/>
        <v>4</v>
      </c>
      <c r="AH13" s="83">
        <f t="shared" si="62"/>
        <v>4</v>
      </c>
      <c r="AI13" s="81">
        <f>AI11</f>
        <v>4</v>
      </c>
      <c r="AJ13" s="82">
        <f t="shared" ref="AJ13:AL13" si="63">AJ11</f>
        <v>4</v>
      </c>
      <c r="AK13" s="82">
        <f t="shared" si="63"/>
        <v>4</v>
      </c>
      <c r="AL13" s="83">
        <f t="shared" si="63"/>
        <v>4</v>
      </c>
      <c r="AM13" s="81">
        <f>AM11</f>
        <v>4</v>
      </c>
      <c r="AN13" s="82">
        <f t="shared" ref="AN13:AP13" si="64">AN11</f>
        <v>4</v>
      </c>
      <c r="AO13" s="82">
        <f t="shared" si="64"/>
        <v>4</v>
      </c>
      <c r="AP13" s="83">
        <f t="shared" si="64"/>
        <v>5</v>
      </c>
      <c r="AQ13" s="81">
        <f>AQ11</f>
        <v>5</v>
      </c>
      <c r="AR13" s="82">
        <f t="shared" ref="AR13:AT13" si="65">AR11</f>
        <v>5</v>
      </c>
      <c r="AS13" s="82">
        <f t="shared" si="65"/>
        <v>5</v>
      </c>
      <c r="AT13" s="83">
        <f t="shared" si="65"/>
        <v>4</v>
      </c>
      <c r="AU13" s="81">
        <f>AU11</f>
        <v>4</v>
      </c>
      <c r="AV13" s="82">
        <f t="shared" ref="AV13:AX13" si="66">AV11</f>
        <v>4</v>
      </c>
      <c r="AW13" s="82">
        <f t="shared" si="66"/>
        <v>2</v>
      </c>
      <c r="AX13" s="83">
        <f t="shared" si="66"/>
        <v>2</v>
      </c>
      <c r="AY13" s="81">
        <f>AY11</f>
        <v>2</v>
      </c>
      <c r="AZ13" s="82">
        <f t="shared" ref="AZ13:BB13" si="67">AZ11</f>
        <v>2</v>
      </c>
      <c r="BA13" s="82">
        <f t="shared" si="67"/>
        <v>2</v>
      </c>
      <c r="BB13" s="83">
        <f t="shared" si="67"/>
        <v>2</v>
      </c>
      <c r="BC13" s="81">
        <f>BC11</f>
        <v>1</v>
      </c>
      <c r="BD13" s="82">
        <f t="shared" ref="BD13:BF13" si="68">BD11</f>
        <v>1</v>
      </c>
      <c r="BE13" s="82">
        <f t="shared" si="68"/>
        <v>1</v>
      </c>
      <c r="BF13" s="83">
        <f t="shared" si="68"/>
        <v>1</v>
      </c>
      <c r="BG13" s="81">
        <f>BG11</f>
        <v>1</v>
      </c>
      <c r="BH13" s="82">
        <f t="shared" ref="BH13:BJ13" si="69">BH11</f>
        <v>0</v>
      </c>
      <c r="BI13" s="82">
        <f t="shared" si="69"/>
        <v>0</v>
      </c>
      <c r="BJ13" s="83">
        <f t="shared" si="69"/>
        <v>0</v>
      </c>
      <c r="BK13" s="81">
        <f>BK11</f>
        <v>0</v>
      </c>
      <c r="BL13" s="82">
        <f t="shared" ref="BL13:BN13" si="70">BL11</f>
        <v>0</v>
      </c>
      <c r="BM13" s="82">
        <f t="shared" si="70"/>
        <v>0</v>
      </c>
      <c r="BN13" s="83">
        <f t="shared" si="70"/>
        <v>0</v>
      </c>
      <c r="BO13" s="81">
        <f>BO11</f>
        <v>0</v>
      </c>
      <c r="BP13" s="82">
        <f t="shared" ref="BP13:BR13" si="71">BP11</f>
        <v>0</v>
      </c>
      <c r="BQ13" s="82">
        <f t="shared" si="71"/>
        <v>0</v>
      </c>
      <c r="BR13" s="83">
        <f t="shared" si="71"/>
        <v>0</v>
      </c>
      <c r="BS13" s="77">
        <f>IF((BS10&gt;0),BS11/BS10,0)</f>
        <v>0</v>
      </c>
      <c r="BT13" s="181"/>
      <c r="BU13" s="182"/>
      <c r="BV13" s="182"/>
      <c r="BW13" s="182"/>
      <c r="BX13" s="183"/>
    </row>
    <row r="14" spans="1:76" s="80" customFormat="1" ht="8.25" customHeight="1" x14ac:dyDescent="0.15">
      <c r="A14" s="160"/>
      <c r="B14" s="161"/>
      <c r="C14" s="161"/>
      <c r="D14" s="161"/>
      <c r="E14" s="162"/>
      <c r="F14" s="91"/>
      <c r="G14" s="84" t="s">
        <v>41</v>
      </c>
      <c r="H14" s="85" t="s">
        <v>41</v>
      </c>
      <c r="I14" s="85" t="s">
        <v>41</v>
      </c>
      <c r="J14" s="86" t="s">
        <v>41</v>
      </c>
      <c r="K14" s="84" t="s">
        <v>41</v>
      </c>
      <c r="L14" s="85" t="s">
        <v>41</v>
      </c>
      <c r="M14" s="85" t="s">
        <v>41</v>
      </c>
      <c r="N14" s="86" t="s">
        <v>41</v>
      </c>
      <c r="O14" s="84" t="s">
        <v>41</v>
      </c>
      <c r="P14" s="85" t="s">
        <v>41</v>
      </c>
      <c r="Q14" s="85" t="s">
        <v>41</v>
      </c>
      <c r="R14" s="86" t="s">
        <v>41</v>
      </c>
      <c r="S14" s="84" t="s">
        <v>41</v>
      </c>
      <c r="T14" s="85" t="s">
        <v>41</v>
      </c>
      <c r="U14" s="85" t="s">
        <v>41</v>
      </c>
      <c r="V14" s="86" t="s">
        <v>41</v>
      </c>
      <c r="W14" s="84" t="s">
        <v>41</v>
      </c>
      <c r="X14" s="85" t="s">
        <v>41</v>
      </c>
      <c r="Y14" s="85" t="s">
        <v>41</v>
      </c>
      <c r="Z14" s="86" t="s">
        <v>41</v>
      </c>
      <c r="AA14" s="84" t="s">
        <v>41</v>
      </c>
      <c r="AB14" s="85" t="s">
        <v>41</v>
      </c>
      <c r="AC14" s="85" t="s">
        <v>41</v>
      </c>
      <c r="AD14" s="86" t="s">
        <v>41</v>
      </c>
      <c r="AE14" s="84" t="s">
        <v>41</v>
      </c>
      <c r="AF14" s="85" t="s">
        <v>41</v>
      </c>
      <c r="AG14" s="85" t="s">
        <v>41</v>
      </c>
      <c r="AH14" s="86" t="s">
        <v>41</v>
      </c>
      <c r="AI14" s="84" t="s">
        <v>41</v>
      </c>
      <c r="AJ14" s="85" t="s">
        <v>41</v>
      </c>
      <c r="AK14" s="85" t="s">
        <v>41</v>
      </c>
      <c r="AL14" s="86" t="s">
        <v>41</v>
      </c>
      <c r="AM14" s="84" t="s">
        <v>41</v>
      </c>
      <c r="AN14" s="85" t="s">
        <v>41</v>
      </c>
      <c r="AO14" s="85" t="s">
        <v>41</v>
      </c>
      <c r="AP14" s="86" t="s">
        <v>41</v>
      </c>
      <c r="AQ14" s="84" t="s">
        <v>41</v>
      </c>
      <c r="AR14" s="85" t="s">
        <v>41</v>
      </c>
      <c r="AS14" s="85" t="s">
        <v>41</v>
      </c>
      <c r="AT14" s="86" t="s">
        <v>41</v>
      </c>
      <c r="AU14" s="84" t="s">
        <v>41</v>
      </c>
      <c r="AV14" s="85" t="s">
        <v>41</v>
      </c>
      <c r="AW14" s="85" t="s">
        <v>41</v>
      </c>
      <c r="AX14" s="86" t="s">
        <v>41</v>
      </c>
      <c r="AY14" s="84" t="s">
        <v>41</v>
      </c>
      <c r="AZ14" s="85" t="s">
        <v>41</v>
      </c>
      <c r="BA14" s="85" t="s">
        <v>41</v>
      </c>
      <c r="BB14" s="86" t="s">
        <v>41</v>
      </c>
      <c r="BC14" s="84" t="s">
        <v>41</v>
      </c>
      <c r="BD14" s="85" t="s">
        <v>41</v>
      </c>
      <c r="BE14" s="85" t="s">
        <v>41</v>
      </c>
      <c r="BF14" s="86" t="s">
        <v>41</v>
      </c>
      <c r="BG14" s="84" t="s">
        <v>41</v>
      </c>
      <c r="BH14" s="85" t="s">
        <v>41</v>
      </c>
      <c r="BI14" s="85" t="s">
        <v>41</v>
      </c>
      <c r="BJ14" s="86" t="s">
        <v>41</v>
      </c>
      <c r="BK14" s="84" t="s">
        <v>41</v>
      </c>
      <c r="BL14" s="85" t="s">
        <v>41</v>
      </c>
      <c r="BM14" s="85" t="s">
        <v>41</v>
      </c>
      <c r="BN14" s="86" t="s">
        <v>41</v>
      </c>
      <c r="BO14" s="84" t="s">
        <v>41</v>
      </c>
      <c r="BP14" s="85" t="s">
        <v>41</v>
      </c>
      <c r="BQ14" s="85" t="s">
        <v>41</v>
      </c>
      <c r="BR14" s="86" t="s">
        <v>41</v>
      </c>
      <c r="BS14" s="79"/>
      <c r="BT14" s="181"/>
      <c r="BU14" s="182"/>
      <c r="BV14" s="182"/>
      <c r="BW14" s="182"/>
      <c r="BX14" s="183"/>
    </row>
    <row r="15" spans="1:76" s="76" customFormat="1" ht="9.75" customHeight="1" x14ac:dyDescent="0.15">
      <c r="A15" s="163"/>
      <c r="B15" s="164"/>
      <c r="C15" s="164"/>
      <c r="D15" s="164"/>
      <c r="E15" s="165"/>
      <c r="F15" s="75"/>
      <c r="G15" s="87">
        <f>G10</f>
        <v>0</v>
      </c>
      <c r="H15" s="88">
        <f t="shared" ref="H15:J15" si="72">H10</f>
        <v>0</v>
      </c>
      <c r="I15" s="88">
        <f t="shared" si="72"/>
        <v>0</v>
      </c>
      <c r="J15" s="89">
        <f t="shared" si="72"/>
        <v>2</v>
      </c>
      <c r="K15" s="87">
        <f>K10</f>
        <v>2</v>
      </c>
      <c r="L15" s="88">
        <f t="shared" ref="L15:N15" si="73">L10</f>
        <v>2</v>
      </c>
      <c r="M15" s="88">
        <f t="shared" si="73"/>
        <v>3</v>
      </c>
      <c r="N15" s="89">
        <f t="shared" si="73"/>
        <v>3</v>
      </c>
      <c r="O15" s="87">
        <f>O10</f>
        <v>3</v>
      </c>
      <c r="P15" s="88">
        <f t="shared" ref="P15:R15" si="74">P10</f>
        <v>3</v>
      </c>
      <c r="Q15" s="88">
        <f t="shared" si="74"/>
        <v>5</v>
      </c>
      <c r="R15" s="89">
        <f t="shared" si="74"/>
        <v>5</v>
      </c>
      <c r="S15" s="87">
        <f>S10</f>
        <v>5</v>
      </c>
      <c r="T15" s="88">
        <f t="shared" ref="T15:V15" si="75">T10</f>
        <v>5</v>
      </c>
      <c r="U15" s="88">
        <f t="shared" si="75"/>
        <v>5</v>
      </c>
      <c r="V15" s="89">
        <f t="shared" si="75"/>
        <v>5</v>
      </c>
      <c r="W15" s="87">
        <f>W10</f>
        <v>5</v>
      </c>
      <c r="X15" s="88">
        <f t="shared" ref="X15:Z15" si="76">X10</f>
        <v>5</v>
      </c>
      <c r="Y15" s="88">
        <f t="shared" si="76"/>
        <v>5</v>
      </c>
      <c r="Z15" s="89">
        <f t="shared" si="76"/>
        <v>6</v>
      </c>
      <c r="AA15" s="87">
        <f>AA10</f>
        <v>6</v>
      </c>
      <c r="AB15" s="88">
        <f t="shared" ref="AB15:AD15" si="77">AB10</f>
        <v>6</v>
      </c>
      <c r="AC15" s="88">
        <f t="shared" si="77"/>
        <v>5</v>
      </c>
      <c r="AD15" s="89">
        <f t="shared" si="77"/>
        <v>5</v>
      </c>
      <c r="AE15" s="87">
        <f>AE10</f>
        <v>5</v>
      </c>
      <c r="AF15" s="88">
        <f t="shared" ref="AF15:AH15" si="78">AF10</f>
        <v>5</v>
      </c>
      <c r="AG15" s="88">
        <f t="shared" si="78"/>
        <v>5</v>
      </c>
      <c r="AH15" s="89">
        <f t="shared" si="78"/>
        <v>5</v>
      </c>
      <c r="AI15" s="87">
        <f>AI10</f>
        <v>5</v>
      </c>
      <c r="AJ15" s="88">
        <f t="shared" ref="AJ15:AL15" si="79">AJ10</f>
        <v>5</v>
      </c>
      <c r="AK15" s="88">
        <f t="shared" si="79"/>
        <v>5</v>
      </c>
      <c r="AL15" s="89">
        <f t="shared" si="79"/>
        <v>5</v>
      </c>
      <c r="AM15" s="87">
        <f>AM10</f>
        <v>5</v>
      </c>
      <c r="AN15" s="88">
        <f t="shared" ref="AN15:AP15" si="80">AN10</f>
        <v>5</v>
      </c>
      <c r="AO15" s="88">
        <f t="shared" si="80"/>
        <v>6</v>
      </c>
      <c r="AP15" s="89">
        <f t="shared" si="80"/>
        <v>7</v>
      </c>
      <c r="AQ15" s="87">
        <f>AQ10</f>
        <v>7</v>
      </c>
      <c r="AR15" s="88">
        <f t="shared" ref="AR15:AT15" si="81">AR10</f>
        <v>7</v>
      </c>
      <c r="AS15" s="88">
        <f t="shared" si="81"/>
        <v>6</v>
      </c>
      <c r="AT15" s="89">
        <f t="shared" si="81"/>
        <v>5</v>
      </c>
      <c r="AU15" s="87">
        <f>AU10</f>
        <v>5</v>
      </c>
      <c r="AV15" s="88">
        <f t="shared" ref="AV15:AX15" si="82">AV10</f>
        <v>5</v>
      </c>
      <c r="AW15" s="88">
        <f t="shared" si="82"/>
        <v>3</v>
      </c>
      <c r="AX15" s="89">
        <f t="shared" si="82"/>
        <v>3</v>
      </c>
      <c r="AY15" s="87">
        <f>AY10</f>
        <v>3</v>
      </c>
      <c r="AZ15" s="88">
        <f t="shared" ref="AZ15:BB15" si="83">AZ10</f>
        <v>3</v>
      </c>
      <c r="BA15" s="88">
        <f t="shared" si="83"/>
        <v>3</v>
      </c>
      <c r="BB15" s="89">
        <f t="shared" si="83"/>
        <v>3</v>
      </c>
      <c r="BC15" s="87">
        <f>BC10</f>
        <v>2</v>
      </c>
      <c r="BD15" s="88">
        <f t="shared" ref="BD15:BF15" si="84">BD10</f>
        <v>2</v>
      </c>
      <c r="BE15" s="88">
        <f t="shared" si="84"/>
        <v>2</v>
      </c>
      <c r="BF15" s="89">
        <f t="shared" si="84"/>
        <v>2</v>
      </c>
      <c r="BG15" s="87">
        <f>BG10</f>
        <v>2</v>
      </c>
      <c r="BH15" s="88">
        <f t="shared" ref="BH15:BJ15" si="85">BH10</f>
        <v>0</v>
      </c>
      <c r="BI15" s="88">
        <f t="shared" si="85"/>
        <v>0</v>
      </c>
      <c r="BJ15" s="89">
        <f t="shared" si="85"/>
        <v>0</v>
      </c>
      <c r="BK15" s="87">
        <f>BK10</f>
        <v>0</v>
      </c>
      <c r="BL15" s="88">
        <f t="shared" ref="BL15:BN15" si="86">BL10</f>
        <v>0</v>
      </c>
      <c r="BM15" s="88">
        <f t="shared" si="86"/>
        <v>0</v>
      </c>
      <c r="BN15" s="89">
        <f t="shared" si="86"/>
        <v>0</v>
      </c>
      <c r="BO15" s="87">
        <f>BO10</f>
        <v>0</v>
      </c>
      <c r="BP15" s="88">
        <f t="shared" ref="BP15:BR15" si="87">BP10</f>
        <v>0</v>
      </c>
      <c r="BQ15" s="88">
        <f t="shared" si="87"/>
        <v>0</v>
      </c>
      <c r="BR15" s="89">
        <f t="shared" si="87"/>
        <v>0</v>
      </c>
      <c r="BS15" s="78"/>
      <c r="BT15" s="184"/>
      <c r="BU15" s="185"/>
      <c r="BV15" s="185"/>
      <c r="BW15" s="185"/>
      <c r="BX15" s="186"/>
    </row>
    <row r="16" spans="1:76" ht="24" x14ac:dyDescent="0.15">
      <c r="A16" s="3" t="s">
        <v>12</v>
      </c>
      <c r="B16" s="166" t="s">
        <v>14</v>
      </c>
      <c r="C16" s="167"/>
      <c r="D16" s="50" t="s">
        <v>38</v>
      </c>
      <c r="E16" s="4" t="s">
        <v>28</v>
      </c>
      <c r="F16" s="141" t="s">
        <v>10</v>
      </c>
      <c r="G16" s="142"/>
      <c r="H16" s="142"/>
      <c r="I16" s="142"/>
      <c r="J16" s="142"/>
      <c r="K16" s="142"/>
      <c r="L16" s="49"/>
      <c r="M16" s="49"/>
      <c r="N16" s="37" t="s">
        <v>29</v>
      </c>
      <c r="O16" s="37"/>
      <c r="P16" s="37"/>
      <c r="Q16" s="37"/>
      <c r="R16" s="37"/>
      <c r="S16" s="37"/>
      <c r="T16" s="37"/>
      <c r="U16" s="37"/>
      <c r="V16" s="38"/>
      <c r="W16" s="39"/>
      <c r="X16" s="39"/>
      <c r="Y16" s="39"/>
      <c r="Z16" s="38"/>
      <c r="AA16" s="37"/>
      <c r="AB16" s="37"/>
      <c r="AC16" s="37"/>
      <c r="AD16" s="37"/>
      <c r="AE16" s="37" t="s">
        <v>16</v>
      </c>
      <c r="AF16" s="37"/>
      <c r="AG16" s="37"/>
      <c r="AH16" s="38"/>
      <c r="AI16" s="38"/>
      <c r="AJ16" s="38"/>
      <c r="AK16" s="38"/>
      <c r="AL16" s="38"/>
      <c r="AM16" s="38"/>
      <c r="AN16" s="38"/>
      <c r="AO16" s="38"/>
      <c r="AP16" s="38" t="s">
        <v>11</v>
      </c>
      <c r="AQ16" s="40" t="s">
        <v>30</v>
      </c>
      <c r="AR16" s="40"/>
      <c r="AS16" s="40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8"/>
      <c r="BO16" s="37"/>
      <c r="BP16" s="37"/>
      <c r="BQ16" s="37"/>
      <c r="BR16" s="39"/>
      <c r="BS16" s="49" t="s">
        <v>15</v>
      </c>
      <c r="BT16" s="73" t="s">
        <v>5</v>
      </c>
      <c r="BU16" s="73" t="s">
        <v>6</v>
      </c>
      <c r="BV16" s="95" t="s">
        <v>8</v>
      </c>
      <c r="BW16" s="74" t="s">
        <v>7</v>
      </c>
      <c r="BX16" s="41" t="s">
        <v>9</v>
      </c>
    </row>
    <row r="17" spans="1:76" ht="12" customHeight="1" x14ac:dyDescent="0.15">
      <c r="A17" s="123">
        <v>1</v>
      </c>
      <c r="B17" s="143" t="s">
        <v>34</v>
      </c>
      <c r="C17" s="144"/>
      <c r="D17" s="129" t="s">
        <v>33</v>
      </c>
      <c r="E17" s="102" t="s">
        <v>24</v>
      </c>
      <c r="F17" s="131"/>
      <c r="G17" s="121"/>
      <c r="H17" s="119"/>
      <c r="I17" s="119"/>
      <c r="J17" s="115"/>
      <c r="K17" s="121"/>
      <c r="L17" s="119"/>
      <c r="M17" s="119"/>
      <c r="N17" s="115"/>
      <c r="O17" s="121"/>
      <c r="P17" s="119"/>
      <c r="Q17" s="119"/>
      <c r="R17" s="139"/>
      <c r="S17" s="121"/>
      <c r="T17" s="119"/>
      <c r="U17" s="119"/>
      <c r="V17" s="139"/>
      <c r="W17" s="133"/>
      <c r="X17" s="119"/>
      <c r="Y17" s="119"/>
      <c r="Z17" s="139"/>
      <c r="AA17" s="133"/>
      <c r="AB17" s="119"/>
      <c r="AC17" s="119"/>
      <c r="AD17" s="139"/>
      <c r="AE17" s="121"/>
      <c r="AF17" s="119"/>
      <c r="AG17" s="119"/>
      <c r="AH17" s="139"/>
      <c r="AI17" s="121"/>
      <c r="AJ17" s="119"/>
      <c r="AK17" s="119"/>
      <c r="AL17" s="139"/>
      <c r="AM17" s="121"/>
      <c r="AN17" s="119"/>
      <c r="AO17" s="119"/>
      <c r="AP17" s="139"/>
      <c r="AQ17" s="121"/>
      <c r="AR17" s="119"/>
      <c r="AS17" s="119"/>
      <c r="AT17" s="139"/>
      <c r="AU17" s="121"/>
      <c r="AV17" s="119"/>
      <c r="AW17" s="119"/>
      <c r="AX17" s="115"/>
      <c r="AY17" s="121"/>
      <c r="AZ17" s="119"/>
      <c r="BA17" s="119"/>
      <c r="BB17" s="115"/>
      <c r="BC17" s="121"/>
      <c r="BD17" s="119"/>
      <c r="BE17" s="119"/>
      <c r="BF17" s="115"/>
      <c r="BG17" s="121"/>
      <c r="BH17" s="119"/>
      <c r="BI17" s="119"/>
      <c r="BJ17" s="115"/>
      <c r="BK17" s="121"/>
      <c r="BL17" s="119"/>
      <c r="BM17" s="119"/>
      <c r="BN17" s="115"/>
      <c r="BO17" s="121"/>
      <c r="BP17" s="119"/>
      <c r="BQ17" s="119"/>
      <c r="BR17" s="115"/>
      <c r="BS17" s="115"/>
      <c r="BT17" s="117">
        <v>0.35416666666666669</v>
      </c>
      <c r="BU17" s="117">
        <v>0.72916666666666663</v>
      </c>
      <c r="BV17" s="117">
        <v>4.1666666666666664E-2</v>
      </c>
      <c r="BW17" s="113">
        <f>BX17-BV17</f>
        <v>0.33333333333333326</v>
      </c>
      <c r="BX17" s="113">
        <f>BU17-BT17</f>
        <v>0.37499999999999994</v>
      </c>
    </row>
    <row r="18" spans="1:76" ht="12" customHeight="1" x14ac:dyDescent="0.15">
      <c r="A18" s="124"/>
      <c r="B18" s="145"/>
      <c r="C18" s="146"/>
      <c r="D18" s="130"/>
      <c r="E18" s="103" t="s">
        <v>25</v>
      </c>
      <c r="F18" s="132"/>
      <c r="G18" s="122"/>
      <c r="H18" s="120"/>
      <c r="I18" s="120"/>
      <c r="J18" s="116"/>
      <c r="K18" s="122"/>
      <c r="L18" s="120"/>
      <c r="M18" s="120"/>
      <c r="N18" s="116"/>
      <c r="O18" s="122"/>
      <c r="P18" s="120"/>
      <c r="Q18" s="120"/>
      <c r="R18" s="140"/>
      <c r="S18" s="122"/>
      <c r="T18" s="120"/>
      <c r="U18" s="120"/>
      <c r="V18" s="140"/>
      <c r="W18" s="134"/>
      <c r="X18" s="120"/>
      <c r="Y18" s="120"/>
      <c r="Z18" s="140"/>
      <c r="AA18" s="134"/>
      <c r="AB18" s="120"/>
      <c r="AC18" s="120"/>
      <c r="AD18" s="140"/>
      <c r="AE18" s="122"/>
      <c r="AF18" s="120"/>
      <c r="AG18" s="120"/>
      <c r="AH18" s="140"/>
      <c r="AI18" s="122"/>
      <c r="AJ18" s="120"/>
      <c r="AK18" s="120"/>
      <c r="AL18" s="140"/>
      <c r="AM18" s="122"/>
      <c r="AN18" s="120"/>
      <c r="AO18" s="120"/>
      <c r="AP18" s="140"/>
      <c r="AQ18" s="122"/>
      <c r="AR18" s="120"/>
      <c r="AS18" s="120"/>
      <c r="AT18" s="140"/>
      <c r="AU18" s="122"/>
      <c r="AV18" s="120"/>
      <c r="AW18" s="120"/>
      <c r="AX18" s="116"/>
      <c r="AY18" s="122"/>
      <c r="AZ18" s="120"/>
      <c r="BA18" s="120"/>
      <c r="BB18" s="116"/>
      <c r="BC18" s="122"/>
      <c r="BD18" s="120"/>
      <c r="BE18" s="120"/>
      <c r="BF18" s="116"/>
      <c r="BG18" s="122"/>
      <c r="BH18" s="120"/>
      <c r="BI18" s="120"/>
      <c r="BJ18" s="116"/>
      <c r="BK18" s="122"/>
      <c r="BL18" s="120"/>
      <c r="BM18" s="120"/>
      <c r="BN18" s="116"/>
      <c r="BO18" s="122"/>
      <c r="BP18" s="120"/>
      <c r="BQ18" s="120"/>
      <c r="BR18" s="116"/>
      <c r="BS18" s="116"/>
      <c r="BT18" s="118"/>
      <c r="BU18" s="118"/>
      <c r="BV18" s="118"/>
      <c r="BW18" s="114"/>
      <c r="BX18" s="114"/>
    </row>
    <row r="19" spans="1:76" ht="12" customHeight="1" x14ac:dyDescent="0.15">
      <c r="A19" s="123">
        <v>2</v>
      </c>
      <c r="B19" s="135" t="s">
        <v>35</v>
      </c>
      <c r="C19" s="136"/>
      <c r="D19" s="129" t="s">
        <v>32</v>
      </c>
      <c r="E19" s="102" t="s">
        <v>24</v>
      </c>
      <c r="F19" s="131"/>
      <c r="G19" s="121"/>
      <c r="H19" s="119"/>
      <c r="I19" s="119"/>
      <c r="J19" s="115">
        <v>1</v>
      </c>
      <c r="K19" s="121">
        <v>1</v>
      </c>
      <c r="L19" s="119">
        <v>1</v>
      </c>
      <c r="M19" s="119">
        <v>1</v>
      </c>
      <c r="N19" s="115">
        <v>1</v>
      </c>
      <c r="O19" s="121">
        <v>1</v>
      </c>
      <c r="P19" s="119">
        <v>1</v>
      </c>
      <c r="Q19" s="119">
        <v>1</v>
      </c>
      <c r="R19" s="139">
        <v>1</v>
      </c>
      <c r="S19" s="121">
        <v>1</v>
      </c>
      <c r="T19" s="119">
        <v>1</v>
      </c>
      <c r="U19" s="119">
        <v>1</v>
      </c>
      <c r="V19" s="139">
        <v>1</v>
      </c>
      <c r="W19" s="133"/>
      <c r="X19" s="119"/>
      <c r="Y19" s="119"/>
      <c r="Z19" s="139"/>
      <c r="AA19" s="133">
        <v>1</v>
      </c>
      <c r="AB19" s="119">
        <v>1</v>
      </c>
      <c r="AC19" s="119">
        <v>1</v>
      </c>
      <c r="AD19" s="139">
        <v>1</v>
      </c>
      <c r="AE19" s="121">
        <v>1</v>
      </c>
      <c r="AF19" s="119">
        <v>1</v>
      </c>
      <c r="AG19" s="119">
        <v>1</v>
      </c>
      <c r="AH19" s="139">
        <v>1</v>
      </c>
      <c r="AI19" s="121">
        <v>1</v>
      </c>
      <c r="AJ19" s="119">
        <v>1</v>
      </c>
      <c r="AK19" s="119">
        <v>1</v>
      </c>
      <c r="AL19" s="139">
        <v>1</v>
      </c>
      <c r="AM19" s="121">
        <v>1</v>
      </c>
      <c r="AN19" s="119">
        <v>1</v>
      </c>
      <c r="AO19" s="119">
        <v>1</v>
      </c>
      <c r="AP19" s="139">
        <v>1</v>
      </c>
      <c r="AQ19" s="121">
        <v>1</v>
      </c>
      <c r="AR19" s="119">
        <v>1</v>
      </c>
      <c r="AS19" s="119">
        <v>1</v>
      </c>
      <c r="AT19" s="139"/>
      <c r="AU19" s="121"/>
      <c r="AV19" s="119"/>
      <c r="AW19" s="119"/>
      <c r="AX19" s="115"/>
      <c r="AY19" s="121"/>
      <c r="AZ19" s="119"/>
      <c r="BA19" s="119"/>
      <c r="BB19" s="115"/>
      <c r="BC19" s="121"/>
      <c r="BD19" s="119"/>
      <c r="BE19" s="119"/>
      <c r="BF19" s="115"/>
      <c r="BG19" s="121"/>
      <c r="BH19" s="119"/>
      <c r="BI19" s="119"/>
      <c r="BJ19" s="115"/>
      <c r="BK19" s="121"/>
      <c r="BL19" s="119"/>
      <c r="BM19" s="119"/>
      <c r="BN19" s="115"/>
      <c r="BO19" s="121"/>
      <c r="BP19" s="119"/>
      <c r="BQ19" s="119"/>
      <c r="BR19" s="115"/>
      <c r="BS19" s="115"/>
      <c r="BT19" s="117">
        <v>0.28125</v>
      </c>
      <c r="BU19" s="117">
        <v>0.65625</v>
      </c>
      <c r="BV19" s="117">
        <v>4.1666666666666664E-2</v>
      </c>
      <c r="BW19" s="113">
        <f>BX19-BV19</f>
        <v>0.33333333333333331</v>
      </c>
      <c r="BX19" s="113">
        <f>BU19-BT19</f>
        <v>0.375</v>
      </c>
    </row>
    <row r="20" spans="1:76" ht="12" customHeight="1" x14ac:dyDescent="0.15">
      <c r="A20" s="124"/>
      <c r="B20" s="137"/>
      <c r="C20" s="138"/>
      <c r="D20" s="130"/>
      <c r="E20" s="103" t="s">
        <v>25</v>
      </c>
      <c r="F20" s="132"/>
      <c r="G20" s="122"/>
      <c r="H20" s="120"/>
      <c r="I20" s="120"/>
      <c r="J20" s="116"/>
      <c r="K20" s="122"/>
      <c r="L20" s="120"/>
      <c r="M20" s="120"/>
      <c r="N20" s="116"/>
      <c r="O20" s="122"/>
      <c r="P20" s="120"/>
      <c r="Q20" s="120"/>
      <c r="R20" s="140"/>
      <c r="S20" s="122"/>
      <c r="T20" s="120"/>
      <c r="U20" s="120"/>
      <c r="V20" s="140"/>
      <c r="W20" s="134"/>
      <c r="X20" s="120"/>
      <c r="Y20" s="120"/>
      <c r="Z20" s="140"/>
      <c r="AA20" s="134"/>
      <c r="AB20" s="120"/>
      <c r="AC20" s="120"/>
      <c r="AD20" s="140"/>
      <c r="AE20" s="122"/>
      <c r="AF20" s="120"/>
      <c r="AG20" s="120"/>
      <c r="AH20" s="140"/>
      <c r="AI20" s="122"/>
      <c r="AJ20" s="120"/>
      <c r="AK20" s="120"/>
      <c r="AL20" s="140"/>
      <c r="AM20" s="122"/>
      <c r="AN20" s="120"/>
      <c r="AO20" s="120"/>
      <c r="AP20" s="140"/>
      <c r="AQ20" s="122"/>
      <c r="AR20" s="120"/>
      <c r="AS20" s="120"/>
      <c r="AT20" s="140"/>
      <c r="AU20" s="122"/>
      <c r="AV20" s="120"/>
      <c r="AW20" s="120"/>
      <c r="AX20" s="116"/>
      <c r="AY20" s="122"/>
      <c r="AZ20" s="120"/>
      <c r="BA20" s="120"/>
      <c r="BB20" s="116"/>
      <c r="BC20" s="122"/>
      <c r="BD20" s="120"/>
      <c r="BE20" s="120"/>
      <c r="BF20" s="116"/>
      <c r="BG20" s="122"/>
      <c r="BH20" s="120"/>
      <c r="BI20" s="120"/>
      <c r="BJ20" s="116"/>
      <c r="BK20" s="122"/>
      <c r="BL20" s="120"/>
      <c r="BM20" s="120"/>
      <c r="BN20" s="116"/>
      <c r="BO20" s="122"/>
      <c r="BP20" s="120"/>
      <c r="BQ20" s="120"/>
      <c r="BR20" s="116"/>
      <c r="BS20" s="116"/>
      <c r="BT20" s="118"/>
      <c r="BU20" s="118"/>
      <c r="BV20" s="118"/>
      <c r="BW20" s="114"/>
      <c r="BX20" s="114"/>
    </row>
    <row r="21" spans="1:76" ht="12" customHeight="1" x14ac:dyDescent="0.15">
      <c r="A21" s="123">
        <v>3</v>
      </c>
      <c r="B21" s="135" t="s">
        <v>35</v>
      </c>
      <c r="C21" s="136"/>
      <c r="D21" s="129" t="s">
        <v>32</v>
      </c>
      <c r="E21" s="102" t="s">
        <v>24</v>
      </c>
      <c r="F21" s="131"/>
      <c r="G21" s="121"/>
      <c r="H21" s="119"/>
      <c r="I21" s="119"/>
      <c r="J21" s="115"/>
      <c r="K21" s="121"/>
      <c r="L21" s="119"/>
      <c r="M21" s="119">
        <v>1</v>
      </c>
      <c r="N21" s="115">
        <v>1</v>
      </c>
      <c r="O21" s="121">
        <v>1</v>
      </c>
      <c r="P21" s="119">
        <v>1</v>
      </c>
      <c r="Q21" s="119">
        <v>1</v>
      </c>
      <c r="R21" s="139">
        <v>1</v>
      </c>
      <c r="S21" s="133">
        <v>1</v>
      </c>
      <c r="T21" s="119">
        <v>1</v>
      </c>
      <c r="U21" s="119">
        <v>1</v>
      </c>
      <c r="V21" s="139">
        <v>1</v>
      </c>
      <c r="W21" s="133">
        <v>1</v>
      </c>
      <c r="X21" s="119">
        <v>1</v>
      </c>
      <c r="Y21" s="119">
        <v>1</v>
      </c>
      <c r="Z21" s="139">
        <v>1</v>
      </c>
      <c r="AA21" s="133"/>
      <c r="AB21" s="119"/>
      <c r="AC21" s="119"/>
      <c r="AD21" s="139"/>
      <c r="AE21" s="133">
        <v>1</v>
      </c>
      <c r="AF21" s="119">
        <v>1</v>
      </c>
      <c r="AG21" s="119">
        <v>1</v>
      </c>
      <c r="AH21" s="139">
        <v>1</v>
      </c>
      <c r="AI21" s="133">
        <v>1</v>
      </c>
      <c r="AJ21" s="119">
        <v>1</v>
      </c>
      <c r="AK21" s="119">
        <v>1</v>
      </c>
      <c r="AL21" s="139">
        <v>1</v>
      </c>
      <c r="AM21" s="133">
        <v>1</v>
      </c>
      <c r="AN21" s="119">
        <v>1</v>
      </c>
      <c r="AO21" s="119">
        <v>1</v>
      </c>
      <c r="AP21" s="139">
        <v>1</v>
      </c>
      <c r="AQ21" s="133">
        <v>1</v>
      </c>
      <c r="AR21" s="119">
        <v>1</v>
      </c>
      <c r="AS21" s="119">
        <v>1</v>
      </c>
      <c r="AT21" s="139">
        <v>1</v>
      </c>
      <c r="AU21" s="133">
        <v>1</v>
      </c>
      <c r="AV21" s="119">
        <v>1</v>
      </c>
      <c r="AW21" s="119"/>
      <c r="AX21" s="115"/>
      <c r="AY21" s="121"/>
      <c r="AZ21" s="119"/>
      <c r="BA21" s="119"/>
      <c r="BB21" s="115"/>
      <c r="BC21" s="121"/>
      <c r="BD21" s="119"/>
      <c r="BE21" s="119"/>
      <c r="BF21" s="115"/>
      <c r="BG21" s="121"/>
      <c r="BH21" s="119"/>
      <c r="BI21" s="119"/>
      <c r="BJ21" s="115"/>
      <c r="BK21" s="121"/>
      <c r="BL21" s="119"/>
      <c r="BM21" s="119"/>
      <c r="BN21" s="115"/>
      <c r="BO21" s="121"/>
      <c r="BP21" s="119"/>
      <c r="BQ21" s="119"/>
      <c r="BR21" s="115"/>
      <c r="BS21" s="115"/>
      <c r="BT21" s="117">
        <v>0.3125</v>
      </c>
      <c r="BU21" s="117">
        <v>0.6875</v>
      </c>
      <c r="BV21" s="117">
        <v>4.1666666666666664E-2</v>
      </c>
      <c r="BW21" s="113">
        <f>BX21-BV21</f>
        <v>0.33333333333333331</v>
      </c>
      <c r="BX21" s="113">
        <f>BU21-BT21</f>
        <v>0.375</v>
      </c>
    </row>
    <row r="22" spans="1:76" ht="12" customHeight="1" x14ac:dyDescent="0.15">
      <c r="A22" s="124"/>
      <c r="B22" s="137"/>
      <c r="C22" s="138"/>
      <c r="D22" s="130"/>
      <c r="E22" s="103" t="s">
        <v>25</v>
      </c>
      <c r="F22" s="132"/>
      <c r="G22" s="122"/>
      <c r="H22" s="120"/>
      <c r="I22" s="120"/>
      <c r="J22" s="116"/>
      <c r="K22" s="122"/>
      <c r="L22" s="120"/>
      <c r="M22" s="120"/>
      <c r="N22" s="116"/>
      <c r="O22" s="122"/>
      <c r="P22" s="120"/>
      <c r="Q22" s="120"/>
      <c r="R22" s="140"/>
      <c r="S22" s="134"/>
      <c r="T22" s="120"/>
      <c r="U22" s="120"/>
      <c r="V22" s="140"/>
      <c r="W22" s="134"/>
      <c r="X22" s="120"/>
      <c r="Y22" s="120"/>
      <c r="Z22" s="140"/>
      <c r="AA22" s="134"/>
      <c r="AB22" s="120"/>
      <c r="AC22" s="120"/>
      <c r="AD22" s="140"/>
      <c r="AE22" s="134"/>
      <c r="AF22" s="120"/>
      <c r="AG22" s="120"/>
      <c r="AH22" s="140"/>
      <c r="AI22" s="134"/>
      <c r="AJ22" s="120"/>
      <c r="AK22" s="120"/>
      <c r="AL22" s="140"/>
      <c r="AM22" s="134"/>
      <c r="AN22" s="120"/>
      <c r="AO22" s="120"/>
      <c r="AP22" s="140"/>
      <c r="AQ22" s="134"/>
      <c r="AR22" s="120"/>
      <c r="AS22" s="120"/>
      <c r="AT22" s="140"/>
      <c r="AU22" s="134"/>
      <c r="AV22" s="120"/>
      <c r="AW22" s="120"/>
      <c r="AX22" s="116"/>
      <c r="AY22" s="122"/>
      <c r="AZ22" s="120"/>
      <c r="BA22" s="120"/>
      <c r="BB22" s="116"/>
      <c r="BC22" s="122"/>
      <c r="BD22" s="120"/>
      <c r="BE22" s="120"/>
      <c r="BF22" s="116"/>
      <c r="BG22" s="122"/>
      <c r="BH22" s="120"/>
      <c r="BI22" s="120"/>
      <c r="BJ22" s="116"/>
      <c r="BK22" s="122"/>
      <c r="BL22" s="120"/>
      <c r="BM22" s="120"/>
      <c r="BN22" s="116"/>
      <c r="BO22" s="122"/>
      <c r="BP22" s="120"/>
      <c r="BQ22" s="120"/>
      <c r="BR22" s="116"/>
      <c r="BS22" s="116"/>
      <c r="BT22" s="118"/>
      <c r="BU22" s="118"/>
      <c r="BV22" s="118"/>
      <c r="BW22" s="114"/>
      <c r="BX22" s="114"/>
    </row>
    <row r="23" spans="1:76" ht="12" customHeight="1" x14ac:dyDescent="0.15">
      <c r="A23" s="123">
        <v>4</v>
      </c>
      <c r="B23" s="135" t="s">
        <v>35</v>
      </c>
      <c r="C23" s="136"/>
      <c r="D23" s="129" t="s">
        <v>32</v>
      </c>
      <c r="E23" s="102" t="s">
        <v>24</v>
      </c>
      <c r="F23" s="131"/>
      <c r="G23" s="121"/>
      <c r="H23" s="119"/>
      <c r="I23" s="119"/>
      <c r="J23" s="115"/>
      <c r="K23" s="121"/>
      <c r="L23" s="119"/>
      <c r="M23" s="119"/>
      <c r="N23" s="115"/>
      <c r="O23" s="121"/>
      <c r="P23" s="119"/>
      <c r="Q23" s="119">
        <v>1</v>
      </c>
      <c r="R23" s="139">
        <v>1</v>
      </c>
      <c r="S23" s="121">
        <v>1</v>
      </c>
      <c r="T23" s="119">
        <v>1</v>
      </c>
      <c r="U23" s="119">
        <v>1</v>
      </c>
      <c r="V23" s="115">
        <v>1</v>
      </c>
      <c r="W23" s="121">
        <v>1</v>
      </c>
      <c r="X23" s="119">
        <v>1</v>
      </c>
      <c r="Y23" s="119">
        <v>1</v>
      </c>
      <c r="Z23" s="115">
        <v>1</v>
      </c>
      <c r="AA23" s="133">
        <v>1</v>
      </c>
      <c r="AB23" s="119">
        <v>1</v>
      </c>
      <c r="AC23" s="119">
        <v>1</v>
      </c>
      <c r="AD23" s="115">
        <v>1</v>
      </c>
      <c r="AE23" s="121"/>
      <c r="AF23" s="119"/>
      <c r="AG23" s="119"/>
      <c r="AH23" s="115"/>
      <c r="AI23" s="121">
        <v>1</v>
      </c>
      <c r="AJ23" s="119">
        <v>1</v>
      </c>
      <c r="AK23" s="119">
        <v>1</v>
      </c>
      <c r="AL23" s="115">
        <v>1</v>
      </c>
      <c r="AM23" s="133">
        <v>1</v>
      </c>
      <c r="AN23" s="119">
        <v>1</v>
      </c>
      <c r="AO23" s="119">
        <v>1</v>
      </c>
      <c r="AP23" s="115">
        <v>1</v>
      </c>
      <c r="AQ23" s="121">
        <v>1</v>
      </c>
      <c r="AR23" s="119">
        <v>1</v>
      </c>
      <c r="AS23" s="119">
        <v>1</v>
      </c>
      <c r="AT23" s="115">
        <v>1</v>
      </c>
      <c r="AU23" s="121">
        <v>1</v>
      </c>
      <c r="AV23" s="119">
        <v>1</v>
      </c>
      <c r="AW23" s="119">
        <v>1</v>
      </c>
      <c r="AX23" s="115">
        <v>1</v>
      </c>
      <c r="AY23" s="121">
        <v>1</v>
      </c>
      <c r="AZ23" s="119">
        <v>1</v>
      </c>
      <c r="BA23" s="119">
        <v>1</v>
      </c>
      <c r="BB23" s="115">
        <v>1</v>
      </c>
      <c r="BC23" s="121"/>
      <c r="BD23" s="119"/>
      <c r="BE23" s="119"/>
      <c r="BF23" s="115"/>
      <c r="BG23" s="121"/>
      <c r="BH23" s="119"/>
      <c r="BI23" s="119"/>
      <c r="BJ23" s="115"/>
      <c r="BK23" s="121"/>
      <c r="BL23" s="119"/>
      <c r="BM23" s="119"/>
      <c r="BN23" s="115"/>
      <c r="BO23" s="121"/>
      <c r="BP23" s="119"/>
      <c r="BQ23" s="119"/>
      <c r="BR23" s="115"/>
      <c r="BS23" s="115"/>
      <c r="BT23" s="117">
        <v>0.35416666666666669</v>
      </c>
      <c r="BU23" s="117">
        <v>0.75</v>
      </c>
      <c r="BV23" s="117">
        <v>6.25E-2</v>
      </c>
      <c r="BW23" s="113">
        <f>BX23-BV23</f>
        <v>0.33333333333333331</v>
      </c>
      <c r="BX23" s="113">
        <f>BU23-BT23</f>
        <v>0.39583333333333331</v>
      </c>
    </row>
    <row r="24" spans="1:76" ht="12" customHeight="1" x14ac:dyDescent="0.15">
      <c r="A24" s="124"/>
      <c r="B24" s="137"/>
      <c r="C24" s="138"/>
      <c r="D24" s="130"/>
      <c r="E24" s="103" t="s">
        <v>25</v>
      </c>
      <c r="F24" s="132"/>
      <c r="G24" s="122"/>
      <c r="H24" s="120"/>
      <c r="I24" s="120"/>
      <c r="J24" s="116"/>
      <c r="K24" s="122"/>
      <c r="L24" s="120"/>
      <c r="M24" s="120"/>
      <c r="N24" s="116"/>
      <c r="O24" s="122"/>
      <c r="P24" s="120"/>
      <c r="Q24" s="120"/>
      <c r="R24" s="140"/>
      <c r="S24" s="122"/>
      <c r="T24" s="120"/>
      <c r="U24" s="120"/>
      <c r="V24" s="116"/>
      <c r="W24" s="122"/>
      <c r="X24" s="120"/>
      <c r="Y24" s="120"/>
      <c r="Z24" s="116"/>
      <c r="AA24" s="134"/>
      <c r="AB24" s="120"/>
      <c r="AC24" s="120"/>
      <c r="AD24" s="116"/>
      <c r="AE24" s="122"/>
      <c r="AF24" s="120"/>
      <c r="AG24" s="120"/>
      <c r="AH24" s="116"/>
      <c r="AI24" s="122"/>
      <c r="AJ24" s="120"/>
      <c r="AK24" s="120"/>
      <c r="AL24" s="116"/>
      <c r="AM24" s="134"/>
      <c r="AN24" s="120"/>
      <c r="AO24" s="120"/>
      <c r="AP24" s="116"/>
      <c r="AQ24" s="122"/>
      <c r="AR24" s="120"/>
      <c r="AS24" s="120"/>
      <c r="AT24" s="116"/>
      <c r="AU24" s="122"/>
      <c r="AV24" s="120"/>
      <c r="AW24" s="120"/>
      <c r="AX24" s="116"/>
      <c r="AY24" s="122"/>
      <c r="AZ24" s="120"/>
      <c r="BA24" s="120"/>
      <c r="BB24" s="116"/>
      <c r="BC24" s="122"/>
      <c r="BD24" s="120"/>
      <c r="BE24" s="120"/>
      <c r="BF24" s="116"/>
      <c r="BG24" s="122"/>
      <c r="BH24" s="120"/>
      <c r="BI24" s="120"/>
      <c r="BJ24" s="116"/>
      <c r="BK24" s="122"/>
      <c r="BL24" s="120"/>
      <c r="BM24" s="120"/>
      <c r="BN24" s="116"/>
      <c r="BO24" s="122"/>
      <c r="BP24" s="120"/>
      <c r="BQ24" s="120"/>
      <c r="BR24" s="116"/>
      <c r="BS24" s="116"/>
      <c r="BT24" s="118"/>
      <c r="BU24" s="118"/>
      <c r="BV24" s="118"/>
      <c r="BW24" s="114"/>
      <c r="BX24" s="114"/>
    </row>
    <row r="25" spans="1:76" ht="12" customHeight="1" x14ac:dyDescent="0.15">
      <c r="A25" s="123">
        <v>5</v>
      </c>
      <c r="B25" s="135" t="s">
        <v>35</v>
      </c>
      <c r="C25" s="136"/>
      <c r="D25" s="129" t="s">
        <v>32</v>
      </c>
      <c r="E25" s="102" t="s">
        <v>24</v>
      </c>
      <c r="F25" s="131"/>
      <c r="G25" s="121"/>
      <c r="H25" s="119"/>
      <c r="I25" s="119"/>
      <c r="J25" s="115"/>
      <c r="K25" s="121"/>
      <c r="L25" s="119"/>
      <c r="M25" s="119"/>
      <c r="N25" s="115"/>
      <c r="O25" s="121"/>
      <c r="P25" s="119"/>
      <c r="Q25" s="119"/>
      <c r="R25" s="139"/>
      <c r="S25" s="133"/>
      <c r="T25" s="119"/>
      <c r="U25" s="119"/>
      <c r="V25" s="139"/>
      <c r="W25" s="133"/>
      <c r="X25" s="119"/>
      <c r="Y25" s="119"/>
      <c r="Z25" s="139"/>
      <c r="AA25" s="133"/>
      <c r="AB25" s="119" t="s">
        <v>45</v>
      </c>
      <c r="AC25" s="119"/>
      <c r="AD25" s="115"/>
      <c r="AE25" s="121"/>
      <c r="AF25" s="119"/>
      <c r="AG25" s="119"/>
      <c r="AH25" s="139"/>
      <c r="AI25" s="133" t="s">
        <v>46</v>
      </c>
      <c r="AJ25" s="119"/>
      <c r="AK25" s="119"/>
      <c r="AL25" s="139"/>
      <c r="AM25" s="133"/>
      <c r="AN25" s="119"/>
      <c r="AO25" s="119"/>
      <c r="AP25" s="139"/>
      <c r="AQ25" s="133"/>
      <c r="AR25" s="119"/>
      <c r="AS25" s="119"/>
      <c r="AT25" s="139"/>
      <c r="AU25" s="133"/>
      <c r="AV25" s="119"/>
      <c r="AW25" s="119"/>
      <c r="AX25" s="115"/>
      <c r="AY25" s="121"/>
      <c r="AZ25" s="119"/>
      <c r="BA25" s="119"/>
      <c r="BB25" s="115"/>
      <c r="BC25" s="121"/>
      <c r="BD25" s="119"/>
      <c r="BE25" s="119"/>
      <c r="BF25" s="115"/>
      <c r="BG25" s="121"/>
      <c r="BH25" s="119"/>
      <c r="BI25" s="119"/>
      <c r="BJ25" s="115"/>
      <c r="BK25" s="121"/>
      <c r="BL25" s="119"/>
      <c r="BM25" s="119"/>
      <c r="BN25" s="115"/>
      <c r="BO25" s="121"/>
      <c r="BP25" s="119"/>
      <c r="BQ25" s="119"/>
      <c r="BR25" s="115"/>
      <c r="BS25" s="115"/>
      <c r="BT25" s="117"/>
      <c r="BU25" s="117"/>
      <c r="BV25" s="117">
        <v>0</v>
      </c>
      <c r="BW25" s="113">
        <f>BX25-BV25</f>
        <v>0</v>
      </c>
      <c r="BX25" s="113">
        <f>BU25-BT25</f>
        <v>0</v>
      </c>
    </row>
    <row r="26" spans="1:76" ht="12" customHeight="1" x14ac:dyDescent="0.15">
      <c r="A26" s="124"/>
      <c r="B26" s="137"/>
      <c r="C26" s="138"/>
      <c r="D26" s="130"/>
      <c r="E26" s="103" t="s">
        <v>25</v>
      </c>
      <c r="F26" s="132"/>
      <c r="G26" s="122"/>
      <c r="H26" s="120"/>
      <c r="I26" s="120"/>
      <c r="J26" s="116"/>
      <c r="K26" s="122"/>
      <c r="L26" s="120"/>
      <c r="M26" s="120"/>
      <c r="N26" s="116"/>
      <c r="O26" s="122"/>
      <c r="P26" s="120"/>
      <c r="Q26" s="120"/>
      <c r="R26" s="140"/>
      <c r="S26" s="134"/>
      <c r="T26" s="120"/>
      <c r="U26" s="120"/>
      <c r="V26" s="140"/>
      <c r="W26" s="134"/>
      <c r="X26" s="120"/>
      <c r="Y26" s="120"/>
      <c r="Z26" s="140"/>
      <c r="AA26" s="134"/>
      <c r="AB26" s="120"/>
      <c r="AC26" s="120"/>
      <c r="AD26" s="116"/>
      <c r="AE26" s="122"/>
      <c r="AF26" s="120"/>
      <c r="AG26" s="120"/>
      <c r="AH26" s="140"/>
      <c r="AI26" s="134"/>
      <c r="AJ26" s="120"/>
      <c r="AK26" s="120"/>
      <c r="AL26" s="140"/>
      <c r="AM26" s="134"/>
      <c r="AN26" s="120"/>
      <c r="AO26" s="120"/>
      <c r="AP26" s="140"/>
      <c r="AQ26" s="134"/>
      <c r="AR26" s="120"/>
      <c r="AS26" s="120"/>
      <c r="AT26" s="140"/>
      <c r="AU26" s="134"/>
      <c r="AV26" s="120"/>
      <c r="AW26" s="120"/>
      <c r="AX26" s="116"/>
      <c r="AY26" s="122"/>
      <c r="AZ26" s="120"/>
      <c r="BA26" s="120"/>
      <c r="BB26" s="116"/>
      <c r="BC26" s="122"/>
      <c r="BD26" s="120"/>
      <c r="BE26" s="120"/>
      <c r="BF26" s="116"/>
      <c r="BG26" s="122"/>
      <c r="BH26" s="120"/>
      <c r="BI26" s="120"/>
      <c r="BJ26" s="116"/>
      <c r="BK26" s="122"/>
      <c r="BL26" s="120"/>
      <c r="BM26" s="120"/>
      <c r="BN26" s="116"/>
      <c r="BO26" s="122"/>
      <c r="BP26" s="120"/>
      <c r="BQ26" s="120"/>
      <c r="BR26" s="116"/>
      <c r="BS26" s="116"/>
      <c r="BT26" s="118"/>
      <c r="BU26" s="118"/>
      <c r="BV26" s="118"/>
      <c r="BW26" s="114"/>
      <c r="BX26" s="114"/>
    </row>
    <row r="27" spans="1:76" ht="12" customHeight="1" x14ac:dyDescent="0.15">
      <c r="A27" s="123">
        <v>6</v>
      </c>
      <c r="B27" s="135" t="s">
        <v>35</v>
      </c>
      <c r="C27" s="136"/>
      <c r="D27" s="129" t="s">
        <v>32</v>
      </c>
      <c r="E27" s="102" t="s">
        <v>24</v>
      </c>
      <c r="F27" s="131"/>
      <c r="G27" s="121"/>
      <c r="H27" s="119"/>
      <c r="I27" s="119"/>
      <c r="J27" s="115"/>
      <c r="K27" s="121"/>
      <c r="L27" s="119"/>
      <c r="M27" s="119"/>
      <c r="N27" s="115"/>
      <c r="O27" s="121"/>
      <c r="P27" s="119"/>
      <c r="Q27" s="119"/>
      <c r="R27" s="139"/>
      <c r="S27" s="133"/>
      <c r="T27" s="119"/>
      <c r="U27" s="119"/>
      <c r="V27" s="139"/>
      <c r="W27" s="133">
        <v>1</v>
      </c>
      <c r="X27" s="119">
        <v>1</v>
      </c>
      <c r="Y27" s="119">
        <v>1</v>
      </c>
      <c r="Z27" s="139">
        <v>1</v>
      </c>
      <c r="AA27" s="133">
        <v>1</v>
      </c>
      <c r="AB27" s="119">
        <v>1</v>
      </c>
      <c r="AC27" s="119">
        <v>1</v>
      </c>
      <c r="AD27" s="115">
        <v>1</v>
      </c>
      <c r="AE27" s="121">
        <v>1</v>
      </c>
      <c r="AF27" s="119">
        <v>1</v>
      </c>
      <c r="AG27" s="119">
        <v>1</v>
      </c>
      <c r="AH27" s="139">
        <v>1</v>
      </c>
      <c r="AI27" s="133">
        <v>1</v>
      </c>
      <c r="AJ27" s="119">
        <v>1</v>
      </c>
      <c r="AK27" s="119">
        <v>1</v>
      </c>
      <c r="AL27" s="139"/>
      <c r="AM27" s="133"/>
      <c r="AN27" s="119"/>
      <c r="AO27" s="119"/>
      <c r="AP27" s="139">
        <v>1</v>
      </c>
      <c r="AQ27" s="133">
        <v>1</v>
      </c>
      <c r="AR27" s="119">
        <v>1</v>
      </c>
      <c r="AS27" s="119">
        <v>1</v>
      </c>
      <c r="AT27" s="139">
        <v>1</v>
      </c>
      <c r="AU27" s="133">
        <v>1</v>
      </c>
      <c r="AV27" s="119">
        <v>1</v>
      </c>
      <c r="AW27" s="119">
        <v>1</v>
      </c>
      <c r="AX27" s="115">
        <v>1</v>
      </c>
      <c r="AY27" s="121">
        <v>1</v>
      </c>
      <c r="AZ27" s="119">
        <v>1</v>
      </c>
      <c r="BA27" s="119">
        <v>1</v>
      </c>
      <c r="BB27" s="115">
        <v>1</v>
      </c>
      <c r="BC27" s="121">
        <v>1</v>
      </c>
      <c r="BD27" s="119">
        <v>1</v>
      </c>
      <c r="BE27" s="119">
        <v>1</v>
      </c>
      <c r="BF27" s="115">
        <v>1</v>
      </c>
      <c r="BG27" s="121">
        <v>1</v>
      </c>
      <c r="BH27" s="119"/>
      <c r="BI27" s="119"/>
      <c r="BJ27" s="115"/>
      <c r="BK27" s="121"/>
      <c r="BL27" s="119"/>
      <c r="BM27" s="119"/>
      <c r="BN27" s="115"/>
      <c r="BO27" s="121"/>
      <c r="BP27" s="119"/>
      <c r="BQ27" s="119"/>
      <c r="BR27" s="115"/>
      <c r="BS27" s="115"/>
      <c r="BT27" s="117">
        <v>0.41666666666666669</v>
      </c>
      <c r="BU27" s="117">
        <v>0.80208333333333337</v>
      </c>
      <c r="BV27" s="117">
        <v>4.1666666666666664E-2</v>
      </c>
      <c r="BW27" s="113">
        <f>BX27-BV27</f>
        <v>0.34375</v>
      </c>
      <c r="BX27" s="113">
        <f>BU27-BT27</f>
        <v>0.38541666666666669</v>
      </c>
    </row>
    <row r="28" spans="1:76" ht="12" customHeight="1" x14ac:dyDescent="0.15">
      <c r="A28" s="124"/>
      <c r="B28" s="137"/>
      <c r="C28" s="138"/>
      <c r="D28" s="130"/>
      <c r="E28" s="103" t="s">
        <v>25</v>
      </c>
      <c r="F28" s="132"/>
      <c r="G28" s="122"/>
      <c r="H28" s="120"/>
      <c r="I28" s="120"/>
      <c r="J28" s="116"/>
      <c r="K28" s="122"/>
      <c r="L28" s="120"/>
      <c r="M28" s="120"/>
      <c r="N28" s="116"/>
      <c r="O28" s="122"/>
      <c r="P28" s="120"/>
      <c r="Q28" s="120"/>
      <c r="R28" s="140"/>
      <c r="S28" s="134"/>
      <c r="T28" s="120"/>
      <c r="U28" s="120"/>
      <c r="V28" s="140"/>
      <c r="W28" s="134"/>
      <c r="X28" s="120"/>
      <c r="Y28" s="120"/>
      <c r="Z28" s="140"/>
      <c r="AA28" s="134"/>
      <c r="AB28" s="120"/>
      <c r="AC28" s="120"/>
      <c r="AD28" s="116"/>
      <c r="AE28" s="122"/>
      <c r="AF28" s="120"/>
      <c r="AG28" s="120"/>
      <c r="AH28" s="140"/>
      <c r="AI28" s="134"/>
      <c r="AJ28" s="120"/>
      <c r="AK28" s="120"/>
      <c r="AL28" s="140"/>
      <c r="AM28" s="134"/>
      <c r="AN28" s="120"/>
      <c r="AO28" s="120"/>
      <c r="AP28" s="140"/>
      <c r="AQ28" s="134"/>
      <c r="AR28" s="120"/>
      <c r="AS28" s="120"/>
      <c r="AT28" s="140"/>
      <c r="AU28" s="134"/>
      <c r="AV28" s="120"/>
      <c r="AW28" s="120"/>
      <c r="AX28" s="116"/>
      <c r="AY28" s="122"/>
      <c r="AZ28" s="120"/>
      <c r="BA28" s="120"/>
      <c r="BB28" s="116"/>
      <c r="BC28" s="122"/>
      <c r="BD28" s="120"/>
      <c r="BE28" s="120"/>
      <c r="BF28" s="116"/>
      <c r="BG28" s="122"/>
      <c r="BH28" s="120"/>
      <c r="BI28" s="120"/>
      <c r="BJ28" s="116"/>
      <c r="BK28" s="122"/>
      <c r="BL28" s="120"/>
      <c r="BM28" s="120"/>
      <c r="BN28" s="116"/>
      <c r="BO28" s="122"/>
      <c r="BP28" s="120"/>
      <c r="BQ28" s="120"/>
      <c r="BR28" s="116"/>
      <c r="BS28" s="116"/>
      <c r="BT28" s="118"/>
      <c r="BU28" s="118"/>
      <c r="BV28" s="118"/>
      <c r="BW28" s="114"/>
      <c r="BX28" s="114"/>
    </row>
    <row r="29" spans="1:76" ht="12" customHeight="1" x14ac:dyDescent="0.15">
      <c r="A29" s="123">
        <v>7</v>
      </c>
      <c r="B29" s="135" t="s">
        <v>35</v>
      </c>
      <c r="C29" s="136"/>
      <c r="D29" s="129" t="s">
        <v>32</v>
      </c>
      <c r="E29" s="102" t="s">
        <v>24</v>
      </c>
      <c r="F29" s="131"/>
      <c r="G29" s="121"/>
      <c r="H29" s="119"/>
      <c r="I29" s="119"/>
      <c r="J29" s="115"/>
      <c r="K29" s="121"/>
      <c r="L29" s="119"/>
      <c r="M29" s="119"/>
      <c r="N29" s="115"/>
      <c r="O29" s="121"/>
      <c r="P29" s="119"/>
      <c r="Q29" s="119">
        <v>1</v>
      </c>
      <c r="R29" s="139">
        <v>1</v>
      </c>
      <c r="S29" s="133">
        <v>1</v>
      </c>
      <c r="T29" s="119">
        <v>1</v>
      </c>
      <c r="U29" s="119">
        <v>1</v>
      </c>
      <c r="V29" s="139">
        <v>1</v>
      </c>
      <c r="W29" s="133">
        <v>1</v>
      </c>
      <c r="X29" s="119">
        <v>1</v>
      </c>
      <c r="Y29" s="119">
        <v>1</v>
      </c>
      <c r="Z29" s="139">
        <v>1</v>
      </c>
      <c r="AA29" s="133">
        <v>1</v>
      </c>
      <c r="AB29" s="119">
        <v>1</v>
      </c>
      <c r="AC29" s="119">
        <v>1</v>
      </c>
      <c r="AD29" s="115">
        <v>1</v>
      </c>
      <c r="AE29" s="121">
        <v>1</v>
      </c>
      <c r="AF29" s="119">
        <v>1</v>
      </c>
      <c r="AG29" s="119">
        <v>1</v>
      </c>
      <c r="AH29" s="139">
        <v>1</v>
      </c>
      <c r="AI29" s="133"/>
      <c r="AJ29" s="119"/>
      <c r="AK29" s="119"/>
      <c r="AL29" s="139">
        <v>1</v>
      </c>
      <c r="AM29" s="133">
        <v>1</v>
      </c>
      <c r="AN29" s="119">
        <v>1</v>
      </c>
      <c r="AO29" s="119">
        <v>1</v>
      </c>
      <c r="AP29" s="139">
        <v>1</v>
      </c>
      <c r="AQ29" s="133">
        <v>1</v>
      </c>
      <c r="AR29" s="119">
        <v>1</v>
      </c>
      <c r="AS29" s="119">
        <v>1</v>
      </c>
      <c r="AT29" s="139">
        <v>1</v>
      </c>
      <c r="AU29" s="133">
        <v>1</v>
      </c>
      <c r="AV29" s="119">
        <v>1</v>
      </c>
      <c r="AW29" s="119"/>
      <c r="AX29" s="115"/>
      <c r="AY29" s="121"/>
      <c r="AZ29" s="119"/>
      <c r="BA29" s="119"/>
      <c r="BB29" s="115"/>
      <c r="BC29" s="121"/>
      <c r="BD29" s="119"/>
      <c r="BE29" s="119"/>
      <c r="BF29" s="115"/>
      <c r="BG29" s="121"/>
      <c r="BH29" s="119"/>
      <c r="BI29" s="119"/>
      <c r="BJ29" s="115"/>
      <c r="BK29" s="121"/>
      <c r="BL29" s="119"/>
      <c r="BM29" s="119"/>
      <c r="BN29" s="115"/>
      <c r="BO29" s="121"/>
      <c r="BP29" s="119"/>
      <c r="BQ29" s="119"/>
      <c r="BR29" s="115"/>
      <c r="BS29" s="115"/>
      <c r="BT29" s="117">
        <v>0.35416666666666669</v>
      </c>
      <c r="BU29" s="117">
        <v>0.6875</v>
      </c>
      <c r="BV29" s="117">
        <v>3.125E-2</v>
      </c>
      <c r="BW29" s="113">
        <f>BX29-BV29</f>
        <v>0.30208333333333331</v>
      </c>
      <c r="BX29" s="113">
        <f>BU29-BT29</f>
        <v>0.33333333333333331</v>
      </c>
    </row>
    <row r="30" spans="1:76" ht="12" customHeight="1" x14ac:dyDescent="0.15">
      <c r="A30" s="124"/>
      <c r="B30" s="137"/>
      <c r="C30" s="138"/>
      <c r="D30" s="130"/>
      <c r="E30" s="103" t="s">
        <v>53</v>
      </c>
      <c r="F30" s="132"/>
      <c r="G30" s="122"/>
      <c r="H30" s="120"/>
      <c r="I30" s="120"/>
      <c r="J30" s="116"/>
      <c r="K30" s="122"/>
      <c r="L30" s="120"/>
      <c r="M30" s="120"/>
      <c r="N30" s="116"/>
      <c r="O30" s="122"/>
      <c r="P30" s="120"/>
      <c r="Q30" s="120"/>
      <c r="R30" s="140"/>
      <c r="S30" s="134"/>
      <c r="T30" s="120"/>
      <c r="U30" s="120"/>
      <c r="V30" s="140"/>
      <c r="W30" s="134"/>
      <c r="X30" s="120"/>
      <c r="Y30" s="120"/>
      <c r="Z30" s="140"/>
      <c r="AA30" s="134"/>
      <c r="AB30" s="120"/>
      <c r="AC30" s="120"/>
      <c r="AD30" s="116"/>
      <c r="AE30" s="122"/>
      <c r="AF30" s="120"/>
      <c r="AG30" s="120"/>
      <c r="AH30" s="140"/>
      <c r="AI30" s="134"/>
      <c r="AJ30" s="120"/>
      <c r="AK30" s="120"/>
      <c r="AL30" s="140"/>
      <c r="AM30" s="134"/>
      <c r="AN30" s="120"/>
      <c r="AO30" s="120"/>
      <c r="AP30" s="140"/>
      <c r="AQ30" s="134"/>
      <c r="AR30" s="120"/>
      <c r="AS30" s="120"/>
      <c r="AT30" s="140"/>
      <c r="AU30" s="134"/>
      <c r="AV30" s="120"/>
      <c r="AW30" s="120"/>
      <c r="AX30" s="116"/>
      <c r="AY30" s="122"/>
      <c r="AZ30" s="120"/>
      <c r="BA30" s="120"/>
      <c r="BB30" s="116"/>
      <c r="BC30" s="122"/>
      <c r="BD30" s="120"/>
      <c r="BE30" s="120"/>
      <c r="BF30" s="116"/>
      <c r="BG30" s="122"/>
      <c r="BH30" s="120"/>
      <c r="BI30" s="120"/>
      <c r="BJ30" s="116"/>
      <c r="BK30" s="122"/>
      <c r="BL30" s="120"/>
      <c r="BM30" s="120"/>
      <c r="BN30" s="116"/>
      <c r="BO30" s="122"/>
      <c r="BP30" s="120"/>
      <c r="BQ30" s="120"/>
      <c r="BR30" s="116"/>
      <c r="BS30" s="116"/>
      <c r="BT30" s="118"/>
      <c r="BU30" s="118"/>
      <c r="BV30" s="118"/>
      <c r="BW30" s="114"/>
      <c r="BX30" s="114"/>
    </row>
    <row r="31" spans="1:76" ht="12" customHeight="1" x14ac:dyDescent="0.15">
      <c r="A31" s="123">
        <v>8</v>
      </c>
      <c r="B31" s="135" t="s">
        <v>36</v>
      </c>
      <c r="C31" s="136"/>
      <c r="D31" s="129" t="s">
        <v>33</v>
      </c>
      <c r="E31" s="102" t="s">
        <v>24</v>
      </c>
      <c r="F31" s="131"/>
      <c r="G31" s="121"/>
      <c r="H31" s="119"/>
      <c r="I31" s="119"/>
      <c r="J31" s="115">
        <v>1</v>
      </c>
      <c r="K31" s="121">
        <v>1</v>
      </c>
      <c r="L31" s="119">
        <v>1</v>
      </c>
      <c r="M31" s="119">
        <v>1</v>
      </c>
      <c r="N31" s="115">
        <v>1</v>
      </c>
      <c r="O31" s="121">
        <v>1</v>
      </c>
      <c r="P31" s="119">
        <v>1</v>
      </c>
      <c r="Q31" s="119">
        <v>1</v>
      </c>
      <c r="R31" s="139">
        <v>1</v>
      </c>
      <c r="S31" s="133">
        <v>1</v>
      </c>
      <c r="T31" s="119">
        <v>1</v>
      </c>
      <c r="U31" s="119">
        <v>1</v>
      </c>
      <c r="V31" s="139">
        <v>1</v>
      </c>
      <c r="W31" s="133">
        <v>1</v>
      </c>
      <c r="X31" s="119">
        <v>1</v>
      </c>
      <c r="Y31" s="119">
        <v>1</v>
      </c>
      <c r="Z31" s="139">
        <v>1</v>
      </c>
      <c r="AA31" s="133">
        <v>1</v>
      </c>
      <c r="AB31" s="119">
        <v>1</v>
      </c>
      <c r="AC31" s="119"/>
      <c r="AD31" s="115"/>
      <c r="AE31" s="121"/>
      <c r="AF31" s="119"/>
      <c r="AG31" s="119"/>
      <c r="AH31" s="139"/>
      <c r="AI31" s="133"/>
      <c r="AJ31" s="119"/>
      <c r="AK31" s="119"/>
      <c r="AL31" s="139"/>
      <c r="AM31" s="133"/>
      <c r="AN31" s="119"/>
      <c r="AO31" s="119"/>
      <c r="AP31" s="139"/>
      <c r="AQ31" s="133"/>
      <c r="AR31" s="119"/>
      <c r="AS31" s="119"/>
      <c r="AT31" s="139"/>
      <c r="AU31" s="133"/>
      <c r="AV31" s="119"/>
      <c r="AW31" s="119"/>
      <c r="AX31" s="115"/>
      <c r="AY31" s="121"/>
      <c r="AZ31" s="119"/>
      <c r="BA31" s="119"/>
      <c r="BB31" s="115"/>
      <c r="BC31" s="121"/>
      <c r="BD31" s="119"/>
      <c r="BE31" s="119"/>
      <c r="BF31" s="115"/>
      <c r="BG31" s="121"/>
      <c r="BH31" s="119"/>
      <c r="BI31" s="119"/>
      <c r="BJ31" s="115"/>
      <c r="BK31" s="121"/>
      <c r="BL31" s="119"/>
      <c r="BM31" s="119"/>
      <c r="BN31" s="115"/>
      <c r="BO31" s="121"/>
      <c r="BP31" s="119"/>
      <c r="BQ31" s="119"/>
      <c r="BR31" s="115"/>
      <c r="BS31" s="115"/>
      <c r="BT31" s="117">
        <v>0.28125</v>
      </c>
      <c r="BU31" s="117">
        <v>0.47916666666666669</v>
      </c>
      <c r="BV31" s="117">
        <v>0</v>
      </c>
      <c r="BW31" s="113">
        <f>BX31-BV31</f>
        <v>0.19791666666666669</v>
      </c>
      <c r="BX31" s="113">
        <f>BU31-BT31</f>
        <v>0.19791666666666669</v>
      </c>
    </row>
    <row r="32" spans="1:76" ht="12" customHeight="1" x14ac:dyDescent="0.15">
      <c r="A32" s="124"/>
      <c r="B32" s="137"/>
      <c r="C32" s="138"/>
      <c r="D32" s="130"/>
      <c r="E32" s="103" t="s">
        <v>53</v>
      </c>
      <c r="F32" s="132"/>
      <c r="G32" s="122"/>
      <c r="H32" s="120"/>
      <c r="I32" s="120"/>
      <c r="J32" s="116"/>
      <c r="K32" s="122"/>
      <c r="L32" s="120"/>
      <c r="M32" s="120"/>
      <c r="N32" s="116"/>
      <c r="O32" s="122"/>
      <c r="P32" s="120"/>
      <c r="Q32" s="120"/>
      <c r="R32" s="140"/>
      <c r="S32" s="134"/>
      <c r="T32" s="120"/>
      <c r="U32" s="120"/>
      <c r="V32" s="140"/>
      <c r="W32" s="134"/>
      <c r="X32" s="120"/>
      <c r="Y32" s="120"/>
      <c r="Z32" s="140"/>
      <c r="AA32" s="134"/>
      <c r="AB32" s="120"/>
      <c r="AC32" s="120"/>
      <c r="AD32" s="116"/>
      <c r="AE32" s="122"/>
      <c r="AF32" s="120"/>
      <c r="AG32" s="120"/>
      <c r="AH32" s="140"/>
      <c r="AI32" s="134"/>
      <c r="AJ32" s="120"/>
      <c r="AK32" s="120"/>
      <c r="AL32" s="140"/>
      <c r="AM32" s="134"/>
      <c r="AN32" s="120"/>
      <c r="AO32" s="120"/>
      <c r="AP32" s="140"/>
      <c r="AQ32" s="134"/>
      <c r="AR32" s="120"/>
      <c r="AS32" s="120"/>
      <c r="AT32" s="140"/>
      <c r="AU32" s="134"/>
      <c r="AV32" s="120"/>
      <c r="AW32" s="120"/>
      <c r="AX32" s="116"/>
      <c r="AY32" s="122"/>
      <c r="AZ32" s="120"/>
      <c r="BA32" s="120"/>
      <c r="BB32" s="116"/>
      <c r="BC32" s="122"/>
      <c r="BD32" s="120"/>
      <c r="BE32" s="120"/>
      <c r="BF32" s="116"/>
      <c r="BG32" s="122"/>
      <c r="BH32" s="120"/>
      <c r="BI32" s="120"/>
      <c r="BJ32" s="116"/>
      <c r="BK32" s="122"/>
      <c r="BL32" s="120"/>
      <c r="BM32" s="120"/>
      <c r="BN32" s="116"/>
      <c r="BO32" s="122"/>
      <c r="BP32" s="120"/>
      <c r="BQ32" s="120"/>
      <c r="BR32" s="116"/>
      <c r="BS32" s="116"/>
      <c r="BT32" s="118"/>
      <c r="BU32" s="118"/>
      <c r="BV32" s="118"/>
      <c r="BW32" s="114"/>
      <c r="BX32" s="114"/>
    </row>
    <row r="33" spans="1:76" ht="12" customHeight="1" x14ac:dyDescent="0.15">
      <c r="A33" s="123">
        <v>9</v>
      </c>
      <c r="B33" s="135" t="s">
        <v>36</v>
      </c>
      <c r="C33" s="136"/>
      <c r="D33" s="129" t="s">
        <v>33</v>
      </c>
      <c r="E33" s="102" t="s">
        <v>24</v>
      </c>
      <c r="F33" s="131"/>
      <c r="G33" s="121"/>
      <c r="H33" s="119"/>
      <c r="I33" s="119"/>
      <c r="J33" s="115"/>
      <c r="K33" s="121"/>
      <c r="L33" s="119"/>
      <c r="M33" s="119"/>
      <c r="N33" s="115"/>
      <c r="O33" s="121"/>
      <c r="P33" s="119"/>
      <c r="Q33" s="119"/>
      <c r="R33" s="139"/>
      <c r="S33" s="133"/>
      <c r="T33" s="119"/>
      <c r="U33" s="119"/>
      <c r="V33" s="139"/>
      <c r="W33" s="133"/>
      <c r="X33" s="119"/>
      <c r="Y33" s="119"/>
      <c r="Z33" s="139">
        <v>1</v>
      </c>
      <c r="AA33" s="133">
        <v>1</v>
      </c>
      <c r="AB33" s="119">
        <v>1</v>
      </c>
      <c r="AC33" s="119">
        <v>1</v>
      </c>
      <c r="AD33" s="115">
        <v>1</v>
      </c>
      <c r="AE33" s="121">
        <v>1</v>
      </c>
      <c r="AF33" s="119">
        <v>1</v>
      </c>
      <c r="AG33" s="119">
        <v>1</v>
      </c>
      <c r="AH33" s="139">
        <v>1</v>
      </c>
      <c r="AI33" s="133">
        <v>1</v>
      </c>
      <c r="AJ33" s="119">
        <v>1</v>
      </c>
      <c r="AK33" s="119">
        <v>1</v>
      </c>
      <c r="AL33" s="139">
        <v>1</v>
      </c>
      <c r="AM33" s="133">
        <v>1</v>
      </c>
      <c r="AN33" s="119">
        <v>1</v>
      </c>
      <c r="AO33" s="119">
        <v>1</v>
      </c>
      <c r="AP33" s="139">
        <v>1</v>
      </c>
      <c r="AQ33" s="133">
        <v>1</v>
      </c>
      <c r="AR33" s="119">
        <v>1</v>
      </c>
      <c r="AS33" s="119"/>
      <c r="AT33" s="139"/>
      <c r="AU33" s="133"/>
      <c r="AV33" s="119"/>
      <c r="AW33" s="119"/>
      <c r="AX33" s="115"/>
      <c r="AY33" s="121"/>
      <c r="AZ33" s="119"/>
      <c r="BA33" s="119"/>
      <c r="BB33" s="115"/>
      <c r="BC33" s="121"/>
      <c r="BD33" s="119"/>
      <c r="BE33" s="119"/>
      <c r="BF33" s="115"/>
      <c r="BG33" s="121"/>
      <c r="BH33" s="119"/>
      <c r="BI33" s="119"/>
      <c r="BJ33" s="115"/>
      <c r="BK33" s="121"/>
      <c r="BL33" s="119"/>
      <c r="BM33" s="119"/>
      <c r="BN33" s="115"/>
      <c r="BO33" s="121"/>
      <c r="BP33" s="119"/>
      <c r="BQ33" s="119"/>
      <c r="BR33" s="115"/>
      <c r="BS33" s="115"/>
      <c r="BT33" s="117">
        <v>0.44791666666666669</v>
      </c>
      <c r="BU33" s="117">
        <v>0.64583333333333337</v>
      </c>
      <c r="BV33" s="117"/>
      <c r="BW33" s="113">
        <f>BX33-BV33</f>
        <v>0.19791666666666669</v>
      </c>
      <c r="BX33" s="113">
        <f>BU33-BT33</f>
        <v>0.19791666666666669</v>
      </c>
    </row>
    <row r="34" spans="1:76" ht="12" customHeight="1" x14ac:dyDescent="0.15">
      <c r="A34" s="124"/>
      <c r="B34" s="137"/>
      <c r="C34" s="138"/>
      <c r="D34" s="130"/>
      <c r="E34" s="103" t="s">
        <v>53</v>
      </c>
      <c r="F34" s="132"/>
      <c r="G34" s="122"/>
      <c r="H34" s="120"/>
      <c r="I34" s="120"/>
      <c r="J34" s="116"/>
      <c r="K34" s="122"/>
      <c r="L34" s="120"/>
      <c r="M34" s="120"/>
      <c r="N34" s="116"/>
      <c r="O34" s="122"/>
      <c r="P34" s="120"/>
      <c r="Q34" s="120"/>
      <c r="R34" s="140"/>
      <c r="S34" s="134"/>
      <c r="T34" s="120"/>
      <c r="U34" s="120"/>
      <c r="V34" s="140"/>
      <c r="W34" s="134"/>
      <c r="X34" s="120"/>
      <c r="Y34" s="120"/>
      <c r="Z34" s="140"/>
      <c r="AA34" s="134"/>
      <c r="AB34" s="120"/>
      <c r="AC34" s="120"/>
      <c r="AD34" s="116"/>
      <c r="AE34" s="122"/>
      <c r="AF34" s="120"/>
      <c r="AG34" s="120"/>
      <c r="AH34" s="140"/>
      <c r="AI34" s="134"/>
      <c r="AJ34" s="120"/>
      <c r="AK34" s="120"/>
      <c r="AL34" s="140"/>
      <c r="AM34" s="134"/>
      <c r="AN34" s="120"/>
      <c r="AO34" s="120"/>
      <c r="AP34" s="140"/>
      <c r="AQ34" s="134"/>
      <c r="AR34" s="120"/>
      <c r="AS34" s="120"/>
      <c r="AT34" s="140"/>
      <c r="AU34" s="134"/>
      <c r="AV34" s="120"/>
      <c r="AW34" s="120"/>
      <c r="AX34" s="116"/>
      <c r="AY34" s="122"/>
      <c r="AZ34" s="120"/>
      <c r="BA34" s="120"/>
      <c r="BB34" s="116"/>
      <c r="BC34" s="122"/>
      <c r="BD34" s="120"/>
      <c r="BE34" s="120"/>
      <c r="BF34" s="116"/>
      <c r="BG34" s="122"/>
      <c r="BH34" s="120"/>
      <c r="BI34" s="120"/>
      <c r="BJ34" s="116"/>
      <c r="BK34" s="122"/>
      <c r="BL34" s="120"/>
      <c r="BM34" s="120"/>
      <c r="BN34" s="116"/>
      <c r="BO34" s="122"/>
      <c r="BP34" s="120"/>
      <c r="BQ34" s="120"/>
      <c r="BR34" s="116"/>
      <c r="BS34" s="116"/>
      <c r="BT34" s="118"/>
      <c r="BU34" s="118"/>
      <c r="BV34" s="118"/>
      <c r="BW34" s="114"/>
      <c r="BX34" s="114"/>
    </row>
    <row r="35" spans="1:76" ht="12" customHeight="1" x14ac:dyDescent="0.15">
      <c r="A35" s="123">
        <v>10</v>
      </c>
      <c r="B35" s="135" t="s">
        <v>36</v>
      </c>
      <c r="C35" s="136"/>
      <c r="D35" s="129" t="s">
        <v>33</v>
      </c>
      <c r="E35" s="102" t="s">
        <v>24</v>
      </c>
      <c r="F35" s="131"/>
      <c r="G35" s="121"/>
      <c r="H35" s="119"/>
      <c r="I35" s="119"/>
      <c r="J35" s="115"/>
      <c r="K35" s="121"/>
      <c r="L35" s="119"/>
      <c r="M35" s="119"/>
      <c r="N35" s="115"/>
      <c r="O35" s="121"/>
      <c r="P35" s="119"/>
      <c r="Q35" s="119"/>
      <c r="R35" s="139"/>
      <c r="S35" s="133"/>
      <c r="T35" s="119"/>
      <c r="U35" s="119"/>
      <c r="V35" s="139"/>
      <c r="W35" s="133"/>
      <c r="X35" s="119"/>
      <c r="Y35" s="119"/>
      <c r="Z35" s="139"/>
      <c r="AA35" s="133"/>
      <c r="AB35" s="119"/>
      <c r="AC35" s="119"/>
      <c r="AD35" s="115"/>
      <c r="AE35" s="121"/>
      <c r="AF35" s="119"/>
      <c r="AG35" s="119"/>
      <c r="AH35" s="139"/>
      <c r="AI35" s="133"/>
      <c r="AJ35" s="119"/>
      <c r="AK35" s="119"/>
      <c r="AL35" s="139"/>
      <c r="AM35" s="133"/>
      <c r="AN35" s="119"/>
      <c r="AO35" s="119">
        <v>1</v>
      </c>
      <c r="AP35" s="139">
        <v>1</v>
      </c>
      <c r="AQ35" s="133">
        <v>1</v>
      </c>
      <c r="AR35" s="119">
        <v>1</v>
      </c>
      <c r="AS35" s="119">
        <v>1</v>
      </c>
      <c r="AT35" s="139">
        <v>1</v>
      </c>
      <c r="AU35" s="133">
        <v>1</v>
      </c>
      <c r="AV35" s="119">
        <v>1</v>
      </c>
      <c r="AW35" s="119">
        <v>1</v>
      </c>
      <c r="AX35" s="115">
        <v>1</v>
      </c>
      <c r="AY35" s="121">
        <v>1</v>
      </c>
      <c r="AZ35" s="119">
        <v>1</v>
      </c>
      <c r="BA35" s="119">
        <v>1</v>
      </c>
      <c r="BB35" s="115">
        <v>1</v>
      </c>
      <c r="BC35" s="121">
        <v>1</v>
      </c>
      <c r="BD35" s="119">
        <v>1</v>
      </c>
      <c r="BE35" s="119">
        <v>1</v>
      </c>
      <c r="BF35" s="115">
        <v>1</v>
      </c>
      <c r="BG35" s="121">
        <v>1</v>
      </c>
      <c r="BH35" s="119"/>
      <c r="BI35" s="119"/>
      <c r="BJ35" s="115"/>
      <c r="BK35" s="121"/>
      <c r="BL35" s="119"/>
      <c r="BM35" s="119"/>
      <c r="BN35" s="115"/>
      <c r="BO35" s="121"/>
      <c r="BP35" s="119"/>
      <c r="BQ35" s="119"/>
      <c r="BR35" s="115"/>
      <c r="BS35" s="115"/>
      <c r="BT35" s="117">
        <v>0.60416666666666663</v>
      </c>
      <c r="BU35" s="117">
        <v>0.80208333333333337</v>
      </c>
      <c r="BV35" s="117"/>
      <c r="BW35" s="113">
        <f>BX35-BV35</f>
        <v>0.19791666666666674</v>
      </c>
      <c r="BX35" s="113">
        <f>BU35-BT35</f>
        <v>0.19791666666666674</v>
      </c>
    </row>
    <row r="36" spans="1:76" ht="12" customHeight="1" x14ac:dyDescent="0.15">
      <c r="A36" s="124"/>
      <c r="B36" s="137"/>
      <c r="C36" s="138"/>
      <c r="D36" s="130"/>
      <c r="E36" s="103" t="s">
        <v>53</v>
      </c>
      <c r="F36" s="132"/>
      <c r="G36" s="122"/>
      <c r="H36" s="120"/>
      <c r="I36" s="120"/>
      <c r="J36" s="116"/>
      <c r="K36" s="122"/>
      <c r="L36" s="120"/>
      <c r="M36" s="120"/>
      <c r="N36" s="116"/>
      <c r="O36" s="122"/>
      <c r="P36" s="120"/>
      <c r="Q36" s="120"/>
      <c r="R36" s="140"/>
      <c r="S36" s="134"/>
      <c r="T36" s="120"/>
      <c r="U36" s="120"/>
      <c r="V36" s="140"/>
      <c r="W36" s="134"/>
      <c r="X36" s="120"/>
      <c r="Y36" s="120"/>
      <c r="Z36" s="140"/>
      <c r="AA36" s="134"/>
      <c r="AB36" s="120"/>
      <c r="AC36" s="120"/>
      <c r="AD36" s="116"/>
      <c r="AE36" s="122"/>
      <c r="AF36" s="120"/>
      <c r="AG36" s="120"/>
      <c r="AH36" s="140"/>
      <c r="AI36" s="134"/>
      <c r="AJ36" s="120"/>
      <c r="AK36" s="120"/>
      <c r="AL36" s="140"/>
      <c r="AM36" s="134"/>
      <c r="AN36" s="120"/>
      <c r="AO36" s="120"/>
      <c r="AP36" s="140"/>
      <c r="AQ36" s="134"/>
      <c r="AR36" s="120"/>
      <c r="AS36" s="120"/>
      <c r="AT36" s="140"/>
      <c r="AU36" s="134"/>
      <c r="AV36" s="120"/>
      <c r="AW36" s="120"/>
      <c r="AX36" s="116"/>
      <c r="AY36" s="122"/>
      <c r="AZ36" s="120"/>
      <c r="BA36" s="120"/>
      <c r="BB36" s="116"/>
      <c r="BC36" s="122"/>
      <c r="BD36" s="120"/>
      <c r="BE36" s="120"/>
      <c r="BF36" s="116"/>
      <c r="BG36" s="122"/>
      <c r="BH36" s="120"/>
      <c r="BI36" s="120"/>
      <c r="BJ36" s="116"/>
      <c r="BK36" s="122"/>
      <c r="BL36" s="120"/>
      <c r="BM36" s="120"/>
      <c r="BN36" s="116"/>
      <c r="BO36" s="122"/>
      <c r="BP36" s="120"/>
      <c r="BQ36" s="120"/>
      <c r="BR36" s="116"/>
      <c r="BS36" s="116"/>
      <c r="BT36" s="118"/>
      <c r="BU36" s="118"/>
      <c r="BV36" s="118"/>
      <c r="BW36" s="114"/>
      <c r="BX36" s="114"/>
    </row>
    <row r="37" spans="1:76" ht="12" customHeight="1" x14ac:dyDescent="0.15">
      <c r="A37" s="123">
        <v>11</v>
      </c>
      <c r="B37" s="135" t="s">
        <v>17</v>
      </c>
      <c r="C37" s="136"/>
      <c r="D37" s="129" t="s">
        <v>33</v>
      </c>
      <c r="E37" s="102" t="s">
        <v>24</v>
      </c>
      <c r="F37" s="131"/>
      <c r="G37" s="121"/>
      <c r="H37" s="119"/>
      <c r="I37" s="119"/>
      <c r="J37" s="115"/>
      <c r="K37" s="121"/>
      <c r="L37" s="119"/>
      <c r="M37" s="119"/>
      <c r="N37" s="115"/>
      <c r="O37" s="121"/>
      <c r="P37" s="119"/>
      <c r="Q37" s="119"/>
      <c r="R37" s="139"/>
      <c r="S37" s="133"/>
      <c r="T37" s="119"/>
      <c r="U37" s="119"/>
      <c r="V37" s="139"/>
      <c r="W37" s="133"/>
      <c r="X37" s="119"/>
      <c r="Y37" s="119"/>
      <c r="Z37" s="139"/>
      <c r="AA37" s="133"/>
      <c r="AB37" s="119"/>
      <c r="AC37" s="119"/>
      <c r="AD37" s="115"/>
      <c r="AE37" s="121"/>
      <c r="AF37" s="119"/>
      <c r="AG37" s="119"/>
      <c r="AH37" s="139"/>
      <c r="AI37" s="133"/>
      <c r="AJ37" s="119"/>
      <c r="AK37" s="119"/>
      <c r="AL37" s="139"/>
      <c r="AM37" s="133"/>
      <c r="AN37" s="119"/>
      <c r="AO37" s="119"/>
      <c r="AP37" s="139"/>
      <c r="AQ37" s="133"/>
      <c r="AR37" s="119"/>
      <c r="AS37" s="119"/>
      <c r="AT37" s="139"/>
      <c r="AU37" s="133"/>
      <c r="AV37" s="119"/>
      <c r="AW37" s="119"/>
      <c r="AX37" s="115"/>
      <c r="AY37" s="121"/>
      <c r="AZ37" s="119"/>
      <c r="BA37" s="119"/>
      <c r="BB37" s="115"/>
      <c r="BC37" s="121"/>
      <c r="BD37" s="119"/>
      <c r="BE37" s="119"/>
      <c r="BF37" s="115"/>
      <c r="BG37" s="121"/>
      <c r="BH37" s="119"/>
      <c r="BI37" s="119"/>
      <c r="BJ37" s="115"/>
      <c r="BK37" s="121"/>
      <c r="BL37" s="119"/>
      <c r="BM37" s="119"/>
      <c r="BN37" s="115"/>
      <c r="BO37" s="121"/>
      <c r="BP37" s="119"/>
      <c r="BQ37" s="119"/>
      <c r="BR37" s="115"/>
      <c r="BS37" s="115"/>
      <c r="BT37" s="117">
        <v>0.375</v>
      </c>
      <c r="BU37" s="117">
        <v>0.625</v>
      </c>
      <c r="BV37" s="117">
        <v>2.0833333333333332E-2</v>
      </c>
      <c r="BW37" s="113">
        <f>BX37-BV37</f>
        <v>0.22916666666666666</v>
      </c>
      <c r="BX37" s="113">
        <f t="shared" ref="BX37:BX39" si="88">BU37-BT37</f>
        <v>0.25</v>
      </c>
    </row>
    <row r="38" spans="1:76" ht="12" customHeight="1" x14ac:dyDescent="0.15">
      <c r="A38" s="124"/>
      <c r="B38" s="137"/>
      <c r="C38" s="138"/>
      <c r="D38" s="130"/>
      <c r="E38" s="103" t="s">
        <v>53</v>
      </c>
      <c r="F38" s="132"/>
      <c r="G38" s="122"/>
      <c r="H38" s="120"/>
      <c r="I38" s="120"/>
      <c r="J38" s="116"/>
      <c r="K38" s="122"/>
      <c r="L38" s="120"/>
      <c r="M38" s="120"/>
      <c r="N38" s="116"/>
      <c r="O38" s="122"/>
      <c r="P38" s="120"/>
      <c r="Q38" s="120"/>
      <c r="R38" s="140"/>
      <c r="S38" s="134"/>
      <c r="T38" s="120"/>
      <c r="U38" s="120"/>
      <c r="V38" s="140"/>
      <c r="W38" s="134"/>
      <c r="X38" s="120"/>
      <c r="Y38" s="120"/>
      <c r="Z38" s="140"/>
      <c r="AA38" s="134"/>
      <c r="AB38" s="120"/>
      <c r="AC38" s="120"/>
      <c r="AD38" s="116"/>
      <c r="AE38" s="122"/>
      <c r="AF38" s="120"/>
      <c r="AG38" s="120"/>
      <c r="AH38" s="140"/>
      <c r="AI38" s="134"/>
      <c r="AJ38" s="120"/>
      <c r="AK38" s="120"/>
      <c r="AL38" s="140"/>
      <c r="AM38" s="134"/>
      <c r="AN38" s="120"/>
      <c r="AO38" s="120"/>
      <c r="AP38" s="140"/>
      <c r="AQ38" s="134"/>
      <c r="AR38" s="120"/>
      <c r="AS38" s="120"/>
      <c r="AT38" s="140"/>
      <c r="AU38" s="134"/>
      <c r="AV38" s="120"/>
      <c r="AW38" s="120"/>
      <c r="AX38" s="116"/>
      <c r="AY38" s="122"/>
      <c r="AZ38" s="120"/>
      <c r="BA38" s="120"/>
      <c r="BB38" s="116"/>
      <c r="BC38" s="122"/>
      <c r="BD38" s="120"/>
      <c r="BE38" s="120"/>
      <c r="BF38" s="116"/>
      <c r="BG38" s="122"/>
      <c r="BH38" s="120"/>
      <c r="BI38" s="120"/>
      <c r="BJ38" s="116"/>
      <c r="BK38" s="122"/>
      <c r="BL38" s="120"/>
      <c r="BM38" s="120"/>
      <c r="BN38" s="116"/>
      <c r="BO38" s="122"/>
      <c r="BP38" s="120"/>
      <c r="BQ38" s="120"/>
      <c r="BR38" s="116"/>
      <c r="BS38" s="116"/>
      <c r="BT38" s="118"/>
      <c r="BU38" s="118"/>
      <c r="BV38" s="118"/>
      <c r="BW38" s="114"/>
      <c r="BX38" s="114"/>
    </row>
    <row r="39" spans="1:76" ht="12" customHeight="1" x14ac:dyDescent="0.15">
      <c r="A39" s="123">
        <v>12</v>
      </c>
      <c r="B39" s="135" t="s">
        <v>37</v>
      </c>
      <c r="C39" s="136"/>
      <c r="D39" s="129" t="s">
        <v>33</v>
      </c>
      <c r="E39" s="102" t="s">
        <v>24</v>
      </c>
      <c r="F39" s="131"/>
      <c r="G39" s="121"/>
      <c r="H39" s="119"/>
      <c r="I39" s="119"/>
      <c r="J39" s="115"/>
      <c r="K39" s="121"/>
      <c r="L39" s="119"/>
      <c r="M39" s="119"/>
      <c r="N39" s="115"/>
      <c r="O39" s="121"/>
      <c r="P39" s="119"/>
      <c r="Q39" s="119"/>
      <c r="R39" s="115"/>
      <c r="S39" s="121"/>
      <c r="T39" s="119"/>
      <c r="U39" s="119"/>
      <c r="V39" s="115"/>
      <c r="W39" s="121"/>
      <c r="X39" s="119"/>
      <c r="Y39" s="119"/>
      <c r="Z39" s="115"/>
      <c r="AA39" s="133"/>
      <c r="AB39" s="119"/>
      <c r="AC39" s="119"/>
      <c r="AD39" s="115"/>
      <c r="AE39" s="121"/>
      <c r="AF39" s="119"/>
      <c r="AG39" s="119"/>
      <c r="AH39" s="115"/>
      <c r="AI39" s="121"/>
      <c r="AJ39" s="119"/>
      <c r="AK39" s="119"/>
      <c r="AL39" s="115"/>
      <c r="AM39" s="133"/>
      <c r="AN39" s="119"/>
      <c r="AO39" s="119"/>
      <c r="AP39" s="115"/>
      <c r="AQ39" s="121"/>
      <c r="AR39" s="119"/>
      <c r="AS39" s="119"/>
      <c r="AT39" s="115"/>
      <c r="AU39" s="121"/>
      <c r="AV39" s="119"/>
      <c r="AW39" s="119"/>
      <c r="AX39" s="115"/>
      <c r="AY39" s="121"/>
      <c r="AZ39" s="119"/>
      <c r="BA39" s="119"/>
      <c r="BB39" s="115"/>
      <c r="BC39" s="121"/>
      <c r="BD39" s="119"/>
      <c r="BE39" s="119"/>
      <c r="BF39" s="115"/>
      <c r="BG39" s="121"/>
      <c r="BH39" s="119"/>
      <c r="BI39" s="119"/>
      <c r="BJ39" s="115"/>
      <c r="BK39" s="121"/>
      <c r="BL39" s="119"/>
      <c r="BM39" s="119"/>
      <c r="BN39" s="115"/>
      <c r="BO39" s="121"/>
      <c r="BP39" s="119"/>
      <c r="BQ39" s="119"/>
      <c r="BR39" s="115"/>
      <c r="BS39" s="115"/>
      <c r="BT39" s="117">
        <v>0.375</v>
      </c>
      <c r="BU39" s="117">
        <v>0.625</v>
      </c>
      <c r="BV39" s="117">
        <v>2.0833333333333332E-2</v>
      </c>
      <c r="BW39" s="113">
        <f>BX39-BV39</f>
        <v>0.22916666666666666</v>
      </c>
      <c r="BX39" s="113">
        <f t="shared" si="88"/>
        <v>0.25</v>
      </c>
    </row>
    <row r="40" spans="1:76" ht="12" customHeight="1" x14ac:dyDescent="0.15">
      <c r="A40" s="124"/>
      <c r="B40" s="137"/>
      <c r="C40" s="138"/>
      <c r="D40" s="130"/>
      <c r="E40" s="103" t="s">
        <v>53</v>
      </c>
      <c r="F40" s="132"/>
      <c r="G40" s="122"/>
      <c r="H40" s="120"/>
      <c r="I40" s="120"/>
      <c r="J40" s="116"/>
      <c r="K40" s="122"/>
      <c r="L40" s="120"/>
      <c r="M40" s="120"/>
      <c r="N40" s="116"/>
      <c r="O40" s="122"/>
      <c r="P40" s="120"/>
      <c r="Q40" s="120"/>
      <c r="R40" s="116"/>
      <c r="S40" s="122"/>
      <c r="T40" s="120"/>
      <c r="U40" s="120"/>
      <c r="V40" s="116"/>
      <c r="W40" s="122"/>
      <c r="X40" s="120"/>
      <c r="Y40" s="120"/>
      <c r="Z40" s="116"/>
      <c r="AA40" s="134"/>
      <c r="AB40" s="120"/>
      <c r="AC40" s="120"/>
      <c r="AD40" s="116"/>
      <c r="AE40" s="122"/>
      <c r="AF40" s="120"/>
      <c r="AG40" s="120"/>
      <c r="AH40" s="116"/>
      <c r="AI40" s="122"/>
      <c r="AJ40" s="120"/>
      <c r="AK40" s="120"/>
      <c r="AL40" s="116"/>
      <c r="AM40" s="134"/>
      <c r="AN40" s="120"/>
      <c r="AO40" s="120"/>
      <c r="AP40" s="116"/>
      <c r="AQ40" s="122"/>
      <c r="AR40" s="120"/>
      <c r="AS40" s="120"/>
      <c r="AT40" s="116"/>
      <c r="AU40" s="122"/>
      <c r="AV40" s="120"/>
      <c r="AW40" s="120"/>
      <c r="AX40" s="116"/>
      <c r="AY40" s="122"/>
      <c r="AZ40" s="120"/>
      <c r="BA40" s="120"/>
      <c r="BB40" s="116"/>
      <c r="BC40" s="122"/>
      <c r="BD40" s="120"/>
      <c r="BE40" s="120"/>
      <c r="BF40" s="116"/>
      <c r="BG40" s="122"/>
      <c r="BH40" s="120"/>
      <c r="BI40" s="120"/>
      <c r="BJ40" s="116"/>
      <c r="BK40" s="122"/>
      <c r="BL40" s="120"/>
      <c r="BM40" s="120"/>
      <c r="BN40" s="116"/>
      <c r="BO40" s="122"/>
      <c r="BP40" s="120"/>
      <c r="BQ40" s="120"/>
      <c r="BR40" s="116"/>
      <c r="BS40" s="116"/>
      <c r="BT40" s="118"/>
      <c r="BU40" s="118"/>
      <c r="BV40" s="118"/>
      <c r="BW40" s="114"/>
      <c r="BX40" s="114"/>
    </row>
    <row r="41" spans="1:76" ht="12" customHeight="1" x14ac:dyDescent="0.15">
      <c r="A41" s="123">
        <v>13</v>
      </c>
      <c r="B41" s="125"/>
      <c r="C41" s="126"/>
      <c r="D41" s="129" t="s">
        <v>33</v>
      </c>
      <c r="E41" s="102"/>
      <c r="F41" s="131"/>
      <c r="G41" s="121"/>
      <c r="H41" s="119"/>
      <c r="I41" s="119"/>
      <c r="J41" s="115"/>
      <c r="K41" s="121"/>
      <c r="L41" s="119"/>
      <c r="M41" s="119"/>
      <c r="N41" s="115"/>
      <c r="O41" s="121"/>
      <c r="P41" s="119"/>
      <c r="Q41" s="119"/>
      <c r="R41" s="115"/>
      <c r="S41" s="121"/>
      <c r="T41" s="119"/>
      <c r="U41" s="119"/>
      <c r="V41" s="115"/>
      <c r="W41" s="121"/>
      <c r="X41" s="119"/>
      <c r="Y41" s="119"/>
      <c r="Z41" s="115"/>
      <c r="AA41" s="121"/>
      <c r="AB41" s="119"/>
      <c r="AC41" s="119"/>
      <c r="AD41" s="115"/>
      <c r="AE41" s="121"/>
      <c r="AF41" s="119"/>
      <c r="AG41" s="119"/>
      <c r="AH41" s="115"/>
      <c r="AI41" s="121"/>
      <c r="AJ41" s="119"/>
      <c r="AK41" s="119"/>
      <c r="AL41" s="115"/>
      <c r="AM41" s="121"/>
      <c r="AN41" s="119"/>
      <c r="AO41" s="119"/>
      <c r="AP41" s="115"/>
      <c r="AQ41" s="121"/>
      <c r="AR41" s="119"/>
      <c r="AS41" s="119"/>
      <c r="AT41" s="115"/>
      <c r="AU41" s="121"/>
      <c r="AV41" s="119"/>
      <c r="AW41" s="119"/>
      <c r="AX41" s="115"/>
      <c r="AY41" s="121"/>
      <c r="AZ41" s="119"/>
      <c r="BA41" s="119"/>
      <c r="BB41" s="115"/>
      <c r="BC41" s="121"/>
      <c r="BD41" s="119"/>
      <c r="BE41" s="119"/>
      <c r="BF41" s="115"/>
      <c r="BG41" s="121"/>
      <c r="BH41" s="119"/>
      <c r="BI41" s="119"/>
      <c r="BJ41" s="115"/>
      <c r="BK41" s="121"/>
      <c r="BL41" s="119"/>
      <c r="BM41" s="119"/>
      <c r="BN41" s="115"/>
      <c r="BO41" s="121"/>
      <c r="BP41" s="119"/>
      <c r="BQ41" s="119"/>
      <c r="BR41" s="115"/>
      <c r="BS41" s="115"/>
      <c r="BT41" s="117"/>
      <c r="BU41" s="117"/>
      <c r="BV41" s="117"/>
      <c r="BW41" s="113">
        <f>BX41-BV41</f>
        <v>0</v>
      </c>
      <c r="BX41" s="113">
        <f>BU41-BT41</f>
        <v>0</v>
      </c>
    </row>
    <row r="42" spans="1:76" ht="12" customHeight="1" x14ac:dyDescent="0.15">
      <c r="A42" s="124"/>
      <c r="B42" s="127"/>
      <c r="C42" s="128"/>
      <c r="D42" s="130"/>
      <c r="E42" s="103"/>
      <c r="F42" s="132"/>
      <c r="G42" s="122"/>
      <c r="H42" s="120"/>
      <c r="I42" s="120"/>
      <c r="J42" s="116"/>
      <c r="K42" s="122"/>
      <c r="L42" s="120"/>
      <c r="M42" s="120"/>
      <c r="N42" s="116"/>
      <c r="O42" s="122"/>
      <c r="P42" s="120"/>
      <c r="Q42" s="120"/>
      <c r="R42" s="116"/>
      <c r="S42" s="122"/>
      <c r="T42" s="120"/>
      <c r="U42" s="120"/>
      <c r="V42" s="116"/>
      <c r="W42" s="122"/>
      <c r="X42" s="120"/>
      <c r="Y42" s="120"/>
      <c r="Z42" s="116"/>
      <c r="AA42" s="122"/>
      <c r="AB42" s="120"/>
      <c r="AC42" s="120"/>
      <c r="AD42" s="116"/>
      <c r="AE42" s="122"/>
      <c r="AF42" s="120"/>
      <c r="AG42" s="120"/>
      <c r="AH42" s="116"/>
      <c r="AI42" s="122"/>
      <c r="AJ42" s="120"/>
      <c r="AK42" s="120"/>
      <c r="AL42" s="116"/>
      <c r="AM42" s="122"/>
      <c r="AN42" s="120"/>
      <c r="AO42" s="120"/>
      <c r="AP42" s="116"/>
      <c r="AQ42" s="122"/>
      <c r="AR42" s="120"/>
      <c r="AS42" s="120"/>
      <c r="AT42" s="116"/>
      <c r="AU42" s="122"/>
      <c r="AV42" s="120"/>
      <c r="AW42" s="120"/>
      <c r="AX42" s="116"/>
      <c r="AY42" s="122"/>
      <c r="AZ42" s="120"/>
      <c r="BA42" s="120"/>
      <c r="BB42" s="116"/>
      <c r="BC42" s="122"/>
      <c r="BD42" s="120"/>
      <c r="BE42" s="120"/>
      <c r="BF42" s="116"/>
      <c r="BG42" s="122"/>
      <c r="BH42" s="120"/>
      <c r="BI42" s="120"/>
      <c r="BJ42" s="116"/>
      <c r="BK42" s="122"/>
      <c r="BL42" s="120"/>
      <c r="BM42" s="120"/>
      <c r="BN42" s="116"/>
      <c r="BO42" s="122"/>
      <c r="BP42" s="120"/>
      <c r="BQ42" s="120"/>
      <c r="BR42" s="116"/>
      <c r="BS42" s="116"/>
      <c r="BT42" s="118"/>
      <c r="BU42" s="118"/>
      <c r="BV42" s="118"/>
      <c r="BW42" s="114"/>
      <c r="BX42" s="114"/>
    </row>
    <row r="43" spans="1:76" ht="12" customHeight="1" x14ac:dyDescent="0.15">
      <c r="A43" s="123">
        <v>14</v>
      </c>
      <c r="B43" s="125"/>
      <c r="C43" s="126"/>
      <c r="D43" s="129" t="s">
        <v>33</v>
      </c>
      <c r="E43" s="102"/>
      <c r="F43" s="131"/>
      <c r="G43" s="121"/>
      <c r="H43" s="119"/>
      <c r="I43" s="119"/>
      <c r="J43" s="115"/>
      <c r="K43" s="121"/>
      <c r="L43" s="119"/>
      <c r="M43" s="119"/>
      <c r="N43" s="115"/>
      <c r="O43" s="121"/>
      <c r="P43" s="119"/>
      <c r="Q43" s="119"/>
      <c r="R43" s="115"/>
      <c r="S43" s="121"/>
      <c r="T43" s="119"/>
      <c r="U43" s="119"/>
      <c r="V43" s="115"/>
      <c r="W43" s="121"/>
      <c r="X43" s="119"/>
      <c r="Y43" s="119"/>
      <c r="Z43" s="115"/>
      <c r="AA43" s="121"/>
      <c r="AB43" s="119"/>
      <c r="AC43" s="119"/>
      <c r="AD43" s="115"/>
      <c r="AE43" s="121"/>
      <c r="AF43" s="119"/>
      <c r="AG43" s="119"/>
      <c r="AH43" s="115"/>
      <c r="AI43" s="121"/>
      <c r="AJ43" s="119"/>
      <c r="AK43" s="119"/>
      <c r="AL43" s="115"/>
      <c r="AM43" s="121"/>
      <c r="AN43" s="119"/>
      <c r="AO43" s="119"/>
      <c r="AP43" s="115"/>
      <c r="AQ43" s="121"/>
      <c r="AR43" s="119"/>
      <c r="AS43" s="119"/>
      <c r="AT43" s="115"/>
      <c r="AU43" s="121"/>
      <c r="AV43" s="119"/>
      <c r="AW43" s="119"/>
      <c r="AX43" s="115"/>
      <c r="AY43" s="121"/>
      <c r="AZ43" s="119"/>
      <c r="BA43" s="119"/>
      <c r="BB43" s="115"/>
      <c r="BC43" s="121"/>
      <c r="BD43" s="119"/>
      <c r="BE43" s="119"/>
      <c r="BF43" s="115"/>
      <c r="BG43" s="121"/>
      <c r="BH43" s="119"/>
      <c r="BI43" s="119"/>
      <c r="BJ43" s="115"/>
      <c r="BK43" s="121"/>
      <c r="BL43" s="119"/>
      <c r="BM43" s="119"/>
      <c r="BN43" s="115"/>
      <c r="BO43" s="121"/>
      <c r="BP43" s="119"/>
      <c r="BQ43" s="119"/>
      <c r="BR43" s="115"/>
      <c r="BS43" s="115"/>
      <c r="BT43" s="117"/>
      <c r="BU43" s="117"/>
      <c r="BV43" s="117"/>
      <c r="BW43" s="113">
        <f>BX43-BV43</f>
        <v>0</v>
      </c>
      <c r="BX43" s="113">
        <f>BU43-BT43</f>
        <v>0</v>
      </c>
    </row>
    <row r="44" spans="1:76" ht="12" customHeight="1" x14ac:dyDescent="0.15">
      <c r="A44" s="124"/>
      <c r="B44" s="127"/>
      <c r="C44" s="128"/>
      <c r="D44" s="130"/>
      <c r="E44" s="103"/>
      <c r="F44" s="132"/>
      <c r="G44" s="122"/>
      <c r="H44" s="120"/>
      <c r="I44" s="120"/>
      <c r="J44" s="116"/>
      <c r="K44" s="122"/>
      <c r="L44" s="120"/>
      <c r="M44" s="120"/>
      <c r="N44" s="116"/>
      <c r="O44" s="122"/>
      <c r="P44" s="120"/>
      <c r="Q44" s="120"/>
      <c r="R44" s="116"/>
      <c r="S44" s="122"/>
      <c r="T44" s="120"/>
      <c r="U44" s="120"/>
      <c r="V44" s="116"/>
      <c r="W44" s="122"/>
      <c r="X44" s="120"/>
      <c r="Y44" s="120"/>
      <c r="Z44" s="116"/>
      <c r="AA44" s="122"/>
      <c r="AB44" s="120"/>
      <c r="AC44" s="120"/>
      <c r="AD44" s="116"/>
      <c r="AE44" s="122"/>
      <c r="AF44" s="120"/>
      <c r="AG44" s="120"/>
      <c r="AH44" s="116"/>
      <c r="AI44" s="122"/>
      <c r="AJ44" s="120"/>
      <c r="AK44" s="120"/>
      <c r="AL44" s="116"/>
      <c r="AM44" s="122"/>
      <c r="AN44" s="120"/>
      <c r="AO44" s="120"/>
      <c r="AP44" s="116"/>
      <c r="AQ44" s="122"/>
      <c r="AR44" s="120"/>
      <c r="AS44" s="120"/>
      <c r="AT44" s="116"/>
      <c r="AU44" s="122"/>
      <c r="AV44" s="120"/>
      <c r="AW44" s="120"/>
      <c r="AX44" s="116"/>
      <c r="AY44" s="122"/>
      <c r="AZ44" s="120"/>
      <c r="BA44" s="120"/>
      <c r="BB44" s="116"/>
      <c r="BC44" s="122"/>
      <c r="BD44" s="120"/>
      <c r="BE44" s="120"/>
      <c r="BF44" s="116"/>
      <c r="BG44" s="122"/>
      <c r="BH44" s="120"/>
      <c r="BI44" s="120"/>
      <c r="BJ44" s="116"/>
      <c r="BK44" s="122"/>
      <c r="BL44" s="120"/>
      <c r="BM44" s="120"/>
      <c r="BN44" s="116"/>
      <c r="BO44" s="122"/>
      <c r="BP44" s="120"/>
      <c r="BQ44" s="120"/>
      <c r="BR44" s="116"/>
      <c r="BS44" s="116"/>
      <c r="BT44" s="118"/>
      <c r="BU44" s="118"/>
      <c r="BV44" s="118"/>
      <c r="BW44" s="114"/>
      <c r="BX44" s="114"/>
    </row>
    <row r="45" spans="1:76" ht="12" customHeight="1" x14ac:dyDescent="0.15">
      <c r="A45" s="123">
        <v>15</v>
      </c>
      <c r="B45" s="125"/>
      <c r="C45" s="126"/>
      <c r="D45" s="129" t="s">
        <v>33</v>
      </c>
      <c r="E45" s="102"/>
      <c r="F45" s="131"/>
      <c r="G45" s="121"/>
      <c r="H45" s="119"/>
      <c r="I45" s="119"/>
      <c r="J45" s="115"/>
      <c r="K45" s="121"/>
      <c r="L45" s="119"/>
      <c r="M45" s="119"/>
      <c r="N45" s="115"/>
      <c r="O45" s="121"/>
      <c r="P45" s="119"/>
      <c r="Q45" s="119"/>
      <c r="R45" s="115"/>
      <c r="S45" s="121"/>
      <c r="T45" s="119"/>
      <c r="U45" s="119"/>
      <c r="V45" s="115"/>
      <c r="W45" s="121"/>
      <c r="X45" s="119"/>
      <c r="Y45" s="119"/>
      <c r="Z45" s="115"/>
      <c r="AA45" s="121"/>
      <c r="AB45" s="119"/>
      <c r="AC45" s="119"/>
      <c r="AD45" s="115"/>
      <c r="AE45" s="121"/>
      <c r="AF45" s="119"/>
      <c r="AG45" s="119"/>
      <c r="AH45" s="115"/>
      <c r="AI45" s="121"/>
      <c r="AJ45" s="119"/>
      <c r="AK45" s="119"/>
      <c r="AL45" s="115"/>
      <c r="AM45" s="121"/>
      <c r="AN45" s="119"/>
      <c r="AO45" s="119"/>
      <c r="AP45" s="115"/>
      <c r="AQ45" s="121"/>
      <c r="AR45" s="119"/>
      <c r="AS45" s="119"/>
      <c r="AT45" s="115"/>
      <c r="AU45" s="121"/>
      <c r="AV45" s="119"/>
      <c r="AW45" s="119"/>
      <c r="AX45" s="115"/>
      <c r="AY45" s="121"/>
      <c r="AZ45" s="119"/>
      <c r="BA45" s="119"/>
      <c r="BB45" s="115"/>
      <c r="BC45" s="121"/>
      <c r="BD45" s="119"/>
      <c r="BE45" s="119"/>
      <c r="BF45" s="115"/>
      <c r="BG45" s="121"/>
      <c r="BH45" s="119"/>
      <c r="BI45" s="119"/>
      <c r="BJ45" s="115"/>
      <c r="BK45" s="121"/>
      <c r="BL45" s="119"/>
      <c r="BM45" s="119"/>
      <c r="BN45" s="115"/>
      <c r="BO45" s="121"/>
      <c r="BP45" s="119"/>
      <c r="BQ45" s="119"/>
      <c r="BR45" s="115"/>
      <c r="BS45" s="115"/>
      <c r="BT45" s="117"/>
      <c r="BU45" s="117"/>
      <c r="BV45" s="117"/>
      <c r="BW45" s="113">
        <f>BX45-BV45</f>
        <v>0</v>
      </c>
      <c r="BX45" s="113">
        <f>BU45-BT45</f>
        <v>0</v>
      </c>
    </row>
    <row r="46" spans="1:76" ht="12" customHeight="1" x14ac:dyDescent="0.15">
      <c r="A46" s="124"/>
      <c r="B46" s="127"/>
      <c r="C46" s="128"/>
      <c r="D46" s="130"/>
      <c r="E46" s="103"/>
      <c r="F46" s="132"/>
      <c r="G46" s="122"/>
      <c r="H46" s="120"/>
      <c r="I46" s="120"/>
      <c r="J46" s="116"/>
      <c r="K46" s="122"/>
      <c r="L46" s="120"/>
      <c r="M46" s="120"/>
      <c r="N46" s="116"/>
      <c r="O46" s="122"/>
      <c r="P46" s="120"/>
      <c r="Q46" s="120"/>
      <c r="R46" s="116"/>
      <c r="S46" s="122"/>
      <c r="T46" s="120"/>
      <c r="U46" s="120"/>
      <c r="V46" s="116"/>
      <c r="W46" s="122"/>
      <c r="X46" s="120"/>
      <c r="Y46" s="120"/>
      <c r="Z46" s="116"/>
      <c r="AA46" s="122"/>
      <c r="AB46" s="120"/>
      <c r="AC46" s="120"/>
      <c r="AD46" s="116"/>
      <c r="AE46" s="122"/>
      <c r="AF46" s="120"/>
      <c r="AG46" s="120"/>
      <c r="AH46" s="116"/>
      <c r="AI46" s="122"/>
      <c r="AJ46" s="120"/>
      <c r="AK46" s="120"/>
      <c r="AL46" s="116"/>
      <c r="AM46" s="122"/>
      <c r="AN46" s="120"/>
      <c r="AO46" s="120"/>
      <c r="AP46" s="116"/>
      <c r="AQ46" s="122"/>
      <c r="AR46" s="120"/>
      <c r="AS46" s="120"/>
      <c r="AT46" s="116"/>
      <c r="AU46" s="122"/>
      <c r="AV46" s="120"/>
      <c r="AW46" s="120"/>
      <c r="AX46" s="116"/>
      <c r="AY46" s="122"/>
      <c r="AZ46" s="120"/>
      <c r="BA46" s="120"/>
      <c r="BB46" s="116"/>
      <c r="BC46" s="122"/>
      <c r="BD46" s="120"/>
      <c r="BE46" s="120"/>
      <c r="BF46" s="116"/>
      <c r="BG46" s="122"/>
      <c r="BH46" s="120"/>
      <c r="BI46" s="120"/>
      <c r="BJ46" s="116"/>
      <c r="BK46" s="122"/>
      <c r="BL46" s="120"/>
      <c r="BM46" s="120"/>
      <c r="BN46" s="116"/>
      <c r="BO46" s="122"/>
      <c r="BP46" s="120"/>
      <c r="BQ46" s="120"/>
      <c r="BR46" s="116"/>
      <c r="BS46" s="116"/>
      <c r="BT46" s="118"/>
      <c r="BU46" s="118"/>
      <c r="BV46" s="118"/>
      <c r="BW46" s="114"/>
      <c r="BX46" s="114"/>
    </row>
    <row r="47" spans="1:76" x14ac:dyDescent="0.15">
      <c r="A47" s="42" t="s">
        <v>26</v>
      </c>
      <c r="B47" s="43"/>
      <c r="C47" s="43"/>
      <c r="E47" s="43"/>
      <c r="F47" s="65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5"/>
      <c r="BU47" s="45"/>
      <c r="BV47" s="45"/>
      <c r="BW47" s="45"/>
      <c r="BX47" s="45"/>
    </row>
    <row r="48" spans="1:76" x14ac:dyDescent="0.15">
      <c r="A48" s="43" t="s">
        <v>50</v>
      </c>
      <c r="B48" s="43"/>
      <c r="C48" s="43"/>
      <c r="E48" s="43"/>
      <c r="F48" s="65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5"/>
      <c r="BU48" s="45"/>
      <c r="BV48" s="45"/>
      <c r="BW48" s="45"/>
      <c r="BX48" s="45"/>
    </row>
    <row r="49" spans="1:76" x14ac:dyDescent="0.15">
      <c r="A49" s="43" t="s">
        <v>39</v>
      </c>
      <c r="E49" s="43"/>
      <c r="F49" s="65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5"/>
      <c r="BU49" s="45"/>
      <c r="BV49" s="45"/>
      <c r="BW49" s="45"/>
      <c r="BX49" s="45"/>
    </row>
    <row r="50" spans="1:76" x14ac:dyDescent="0.15">
      <c r="A50" s="47" t="s">
        <v>40</v>
      </c>
      <c r="E50" s="47"/>
    </row>
  </sheetData>
  <sheetProtection algorithmName="SHA-512" hashValue="waMoVa8MftY542ic7rYVHOBsxOurt6THlLZuGgkimbgBfQfeFYd63CTA5n8AkQEqWXoA7CSxvUVyw2hDWQ+XOA==" saltValue="BrZt/M9F2b/V0DPumV6D5A==" spinCount="100000" sheet="1" objects="1" scenarios="1"/>
  <mergeCells count="1145">
    <mergeCell ref="BS43:BS44"/>
    <mergeCell ref="BS45:BS46"/>
    <mergeCell ref="AT39:AT40"/>
    <mergeCell ref="AU39:AU40"/>
    <mergeCell ref="AX39:AX40"/>
    <mergeCell ref="AV39:AV40"/>
    <mergeCell ref="AW39:AW40"/>
    <mergeCell ref="AZ39:AZ40"/>
    <mergeCell ref="BA39:BA40"/>
    <mergeCell ref="BD39:BD40"/>
    <mergeCell ref="BE39:BE40"/>
    <mergeCell ref="BH35:BH36"/>
    <mergeCell ref="BI35:BI36"/>
    <mergeCell ref="BL35:BL36"/>
    <mergeCell ref="BM35:BM36"/>
    <mergeCell ref="BL41:BL42"/>
    <mergeCell ref="BM41:BM42"/>
    <mergeCell ref="BP41:BP42"/>
    <mergeCell ref="BQ41:BQ42"/>
    <mergeCell ref="BE43:BE44"/>
    <mergeCell ref="BH43:BH44"/>
    <mergeCell ref="BI43:BI44"/>
    <mergeCell ref="BL43:BL44"/>
    <mergeCell ref="BM43:BM44"/>
    <mergeCell ref="AZ43:AZ44"/>
    <mergeCell ref="BA43:BA44"/>
    <mergeCell ref="BD43:BD44"/>
    <mergeCell ref="AX45:AX46"/>
    <mergeCell ref="BW39:BW40"/>
    <mergeCell ref="BV39:BV40"/>
    <mergeCell ref="BJ39:BJ40"/>
    <mergeCell ref="BK39:BK40"/>
    <mergeCell ref="BN39:BN40"/>
    <mergeCell ref="BO39:BO40"/>
    <mergeCell ref="BR39:BR40"/>
    <mergeCell ref="BH39:BH40"/>
    <mergeCell ref="BI39:BI40"/>
    <mergeCell ref="BL39:BL40"/>
    <mergeCell ref="BM39:BM40"/>
    <mergeCell ref="BP39:BP40"/>
    <mergeCell ref="BQ39:BQ40"/>
    <mergeCell ref="BP37:BP38"/>
    <mergeCell ref="BQ37:BQ38"/>
    <mergeCell ref="BS27:BS28"/>
    <mergeCell ref="BS29:BS30"/>
    <mergeCell ref="BS31:BS32"/>
    <mergeCell ref="BS33:BS34"/>
    <mergeCell ref="BS35:BS36"/>
    <mergeCell ref="BS37:BS38"/>
    <mergeCell ref="BS39:BS40"/>
    <mergeCell ref="BW33:BW34"/>
    <mergeCell ref="BV33:BV34"/>
    <mergeCell ref="BJ33:BJ34"/>
    <mergeCell ref="BK33:BK34"/>
    <mergeCell ref="BN33:BN34"/>
    <mergeCell ref="BO33:BO34"/>
    <mergeCell ref="BR33:BR34"/>
    <mergeCell ref="BT31:BT32"/>
    <mergeCell ref="BU31:BU32"/>
    <mergeCell ref="BV27:BV28"/>
    <mergeCell ref="AL39:AL40"/>
    <mergeCell ref="AM39:AM40"/>
    <mergeCell ref="BX37:BX38"/>
    <mergeCell ref="A39:A40"/>
    <mergeCell ref="B39:C40"/>
    <mergeCell ref="F39:F40"/>
    <mergeCell ref="G39:G40"/>
    <mergeCell ref="J39:J40"/>
    <mergeCell ref="K39:K40"/>
    <mergeCell ref="N39:N40"/>
    <mergeCell ref="O39:O40"/>
    <mergeCell ref="R39:R40"/>
    <mergeCell ref="S39:S40"/>
    <mergeCell ref="V39:V40"/>
    <mergeCell ref="W39:W40"/>
    <mergeCell ref="Z39:Z40"/>
    <mergeCell ref="AA39:AA40"/>
    <mergeCell ref="AD39:AD40"/>
    <mergeCell ref="BT37:BT38"/>
    <mergeCell ref="BU37:BU38"/>
    <mergeCell ref="AY39:AY40"/>
    <mergeCell ref="BB39:BB40"/>
    <mergeCell ref="BC39:BC40"/>
    <mergeCell ref="BF39:BF40"/>
    <mergeCell ref="BG39:BG40"/>
    <mergeCell ref="AP39:AP40"/>
    <mergeCell ref="AQ39:AQ40"/>
    <mergeCell ref="AU37:AU38"/>
    <mergeCell ref="AX37:AX38"/>
    <mergeCell ref="BX39:BX40"/>
    <mergeCell ref="BT39:BT40"/>
    <mergeCell ref="BU39:BU40"/>
    <mergeCell ref="AR37:AR38"/>
    <mergeCell ref="AS37:AS38"/>
    <mergeCell ref="AV37:AV38"/>
    <mergeCell ref="AW37:AW38"/>
    <mergeCell ref="BW37:BW38"/>
    <mergeCell ref="BV37:BV38"/>
    <mergeCell ref="BJ37:BJ38"/>
    <mergeCell ref="BK37:BK38"/>
    <mergeCell ref="BN37:BN38"/>
    <mergeCell ref="BO37:BO38"/>
    <mergeCell ref="BR37:BR38"/>
    <mergeCell ref="AY37:AY38"/>
    <mergeCell ref="BB37:BB38"/>
    <mergeCell ref="BC37:BC38"/>
    <mergeCell ref="BF37:BF38"/>
    <mergeCell ref="BG37:BG38"/>
    <mergeCell ref="AZ37:AZ38"/>
    <mergeCell ref="BA37:BA38"/>
    <mergeCell ref="BD37:BD38"/>
    <mergeCell ref="BE37:BE38"/>
    <mergeCell ref="BH37:BH38"/>
    <mergeCell ref="BI37:BI38"/>
    <mergeCell ref="BL37:BL38"/>
    <mergeCell ref="BM37:BM38"/>
    <mergeCell ref="BX35:BX36"/>
    <mergeCell ref="BU35:BU36"/>
    <mergeCell ref="BW35:BW36"/>
    <mergeCell ref="BV35:BV36"/>
    <mergeCell ref="BP35:BP36"/>
    <mergeCell ref="BQ35:BQ36"/>
    <mergeCell ref="A37:A38"/>
    <mergeCell ref="B37:C38"/>
    <mergeCell ref="F37:F38"/>
    <mergeCell ref="G37:G38"/>
    <mergeCell ref="J37:J38"/>
    <mergeCell ref="K37:K38"/>
    <mergeCell ref="N37:N38"/>
    <mergeCell ref="O37:O38"/>
    <mergeCell ref="R37:R38"/>
    <mergeCell ref="S37:S38"/>
    <mergeCell ref="V37:V38"/>
    <mergeCell ref="W37:W38"/>
    <mergeCell ref="Z37:Z38"/>
    <mergeCell ref="AA37:AA38"/>
    <mergeCell ref="AD37:AD38"/>
    <mergeCell ref="BT35:BT36"/>
    <mergeCell ref="BJ35:BJ36"/>
    <mergeCell ref="BK35:BK36"/>
    <mergeCell ref="BN35:BN36"/>
    <mergeCell ref="AP37:AP38"/>
    <mergeCell ref="AQ37:AQ38"/>
    <mergeCell ref="AT37:AT38"/>
    <mergeCell ref="AE35:AE36"/>
    <mergeCell ref="AH35:AH36"/>
    <mergeCell ref="AI35:AI36"/>
    <mergeCell ref="T37:T38"/>
    <mergeCell ref="BX33:BX34"/>
    <mergeCell ref="A35:A36"/>
    <mergeCell ref="B35:C36"/>
    <mergeCell ref="F35:F36"/>
    <mergeCell ref="G35:G36"/>
    <mergeCell ref="J35:J36"/>
    <mergeCell ref="K35:K36"/>
    <mergeCell ref="N35:N36"/>
    <mergeCell ref="O35:O36"/>
    <mergeCell ref="R35:R36"/>
    <mergeCell ref="S35:S36"/>
    <mergeCell ref="V35:V36"/>
    <mergeCell ref="W35:W36"/>
    <mergeCell ref="Z35:Z36"/>
    <mergeCell ref="AA35:AA36"/>
    <mergeCell ref="AD35:AD36"/>
    <mergeCell ref="BT33:BT34"/>
    <mergeCell ref="BU33:BU34"/>
    <mergeCell ref="BO35:BO36"/>
    <mergeCell ref="BR35:BR36"/>
    <mergeCell ref="AY35:AY36"/>
    <mergeCell ref="BB35:BB36"/>
    <mergeCell ref="BC35:BC36"/>
    <mergeCell ref="BF35:BF36"/>
    <mergeCell ref="BG35:BG36"/>
    <mergeCell ref="AP35:AP36"/>
    <mergeCell ref="AQ35:AQ36"/>
    <mergeCell ref="AT35:AT36"/>
    <mergeCell ref="AU35:AU36"/>
    <mergeCell ref="AX35:AX36"/>
    <mergeCell ref="AR35:AR36"/>
    <mergeCell ref="AS35:AS36"/>
    <mergeCell ref="BB33:BB34"/>
    <mergeCell ref="BC33:BC34"/>
    <mergeCell ref="BF33:BF34"/>
    <mergeCell ref="BG33:BG34"/>
    <mergeCell ref="AZ33:AZ34"/>
    <mergeCell ref="BA33:BA34"/>
    <mergeCell ref="BD33:BD34"/>
    <mergeCell ref="BE33:BE34"/>
    <mergeCell ref="BH33:BH34"/>
    <mergeCell ref="BI33:BI34"/>
    <mergeCell ref="BL33:BL34"/>
    <mergeCell ref="BM33:BM34"/>
    <mergeCell ref="BW31:BW32"/>
    <mergeCell ref="BV31:BV32"/>
    <mergeCell ref="AE31:AE32"/>
    <mergeCell ref="AH31:AH32"/>
    <mergeCell ref="AI31:AI32"/>
    <mergeCell ref="AL31:AL32"/>
    <mergeCell ref="AM31:AM32"/>
    <mergeCell ref="AN31:AN32"/>
    <mergeCell ref="AO31:AO32"/>
    <mergeCell ref="AN33:AN34"/>
    <mergeCell ref="AO33:AO34"/>
    <mergeCell ref="BJ31:BJ32"/>
    <mergeCell ref="BK31:BK32"/>
    <mergeCell ref="BN31:BN32"/>
    <mergeCell ref="AP33:AP34"/>
    <mergeCell ref="AQ33:AQ34"/>
    <mergeCell ref="AT33:AT34"/>
    <mergeCell ref="AU33:AU34"/>
    <mergeCell ref="AX33:AX34"/>
    <mergeCell ref="AW33:AW34"/>
    <mergeCell ref="AS31:AS32"/>
    <mergeCell ref="AV31:AV32"/>
    <mergeCell ref="AW31:AW32"/>
    <mergeCell ref="AZ31:AZ32"/>
    <mergeCell ref="A33:A34"/>
    <mergeCell ref="B33:C34"/>
    <mergeCell ref="F33:F34"/>
    <mergeCell ref="G33:G34"/>
    <mergeCell ref="J33:J34"/>
    <mergeCell ref="K33:K34"/>
    <mergeCell ref="N33:N34"/>
    <mergeCell ref="O33:O34"/>
    <mergeCell ref="R33:R34"/>
    <mergeCell ref="S33:S34"/>
    <mergeCell ref="V33:V34"/>
    <mergeCell ref="W33:W34"/>
    <mergeCell ref="Z33:Z34"/>
    <mergeCell ref="AA33:AA34"/>
    <mergeCell ref="AD33:AD34"/>
    <mergeCell ref="AP31:AP32"/>
    <mergeCell ref="H31:H32"/>
    <mergeCell ref="I31:I32"/>
    <mergeCell ref="H33:H34"/>
    <mergeCell ref="AY33:AY34"/>
    <mergeCell ref="A31:A32"/>
    <mergeCell ref="B31:C32"/>
    <mergeCell ref="F31:F32"/>
    <mergeCell ref="G31:G32"/>
    <mergeCell ref="J31:J32"/>
    <mergeCell ref="K31:K32"/>
    <mergeCell ref="N31:N32"/>
    <mergeCell ref="O31:O32"/>
    <mergeCell ref="R31:R32"/>
    <mergeCell ref="S31:S32"/>
    <mergeCell ref="V31:V32"/>
    <mergeCell ref="W31:W32"/>
    <mergeCell ref="Z31:Z32"/>
    <mergeCell ref="AA31:AA32"/>
    <mergeCell ref="AD31:AD32"/>
    <mergeCell ref="BT29:BT30"/>
    <mergeCell ref="BU29:BU30"/>
    <mergeCell ref="BO31:BO32"/>
    <mergeCell ref="BR31:BR32"/>
    <mergeCell ref="AY31:AY32"/>
    <mergeCell ref="BB31:BB32"/>
    <mergeCell ref="BC31:BC32"/>
    <mergeCell ref="BF31:BF32"/>
    <mergeCell ref="BG31:BG32"/>
    <mergeCell ref="BX31:BX32"/>
    <mergeCell ref="BW29:BW30"/>
    <mergeCell ref="BV29:BV30"/>
    <mergeCell ref="BJ29:BJ30"/>
    <mergeCell ref="BK29:BK30"/>
    <mergeCell ref="BN29:BN30"/>
    <mergeCell ref="BO29:BO30"/>
    <mergeCell ref="BR29:BR30"/>
    <mergeCell ref="AY29:AY30"/>
    <mergeCell ref="BB29:BB30"/>
    <mergeCell ref="BC29:BC30"/>
    <mergeCell ref="BF29:BF30"/>
    <mergeCell ref="BG29:BG30"/>
    <mergeCell ref="AZ29:AZ30"/>
    <mergeCell ref="BA29:BA30"/>
    <mergeCell ref="BD29:BD30"/>
    <mergeCell ref="BX29:BX30"/>
    <mergeCell ref="BX27:BX28"/>
    <mergeCell ref="A29:A30"/>
    <mergeCell ref="B29:C30"/>
    <mergeCell ref="F29:F30"/>
    <mergeCell ref="G29:G30"/>
    <mergeCell ref="J29:J30"/>
    <mergeCell ref="K29:K30"/>
    <mergeCell ref="N29:N30"/>
    <mergeCell ref="O29:O30"/>
    <mergeCell ref="R29:R30"/>
    <mergeCell ref="S29:S30"/>
    <mergeCell ref="V29:V30"/>
    <mergeCell ref="W29:W30"/>
    <mergeCell ref="Z29:Z30"/>
    <mergeCell ref="AA29:AA30"/>
    <mergeCell ref="AD29:AD30"/>
    <mergeCell ref="BT27:BT28"/>
    <mergeCell ref="BU27:BU28"/>
    <mergeCell ref="BW27:BW28"/>
    <mergeCell ref="AU29:AU30"/>
    <mergeCell ref="AX29:AX30"/>
    <mergeCell ref="AE29:AE30"/>
    <mergeCell ref="AH29:AH30"/>
    <mergeCell ref="AI29:AI30"/>
    <mergeCell ref="AW29:AW30"/>
    <mergeCell ref="BX41:BX42"/>
    <mergeCell ref="A27:A28"/>
    <mergeCell ref="B27:C28"/>
    <mergeCell ref="F27:F28"/>
    <mergeCell ref="G27:G28"/>
    <mergeCell ref="J27:J28"/>
    <mergeCell ref="K27:K28"/>
    <mergeCell ref="N27:N28"/>
    <mergeCell ref="O27:O28"/>
    <mergeCell ref="R27:R28"/>
    <mergeCell ref="S27:S28"/>
    <mergeCell ref="V27:V28"/>
    <mergeCell ref="W27:W28"/>
    <mergeCell ref="Z27:Z28"/>
    <mergeCell ref="AA27:AA28"/>
    <mergeCell ref="AD27:AD28"/>
    <mergeCell ref="BT41:BT42"/>
    <mergeCell ref="BU41:BU42"/>
    <mergeCell ref="BO27:BO28"/>
    <mergeCell ref="BR27:BR28"/>
    <mergeCell ref="BE29:BE30"/>
    <mergeCell ref="BH29:BH30"/>
    <mergeCell ref="BI29:BI30"/>
    <mergeCell ref="BL29:BL30"/>
    <mergeCell ref="BM29:BM30"/>
    <mergeCell ref="BA31:BA32"/>
    <mergeCell ref="AQ27:AQ28"/>
    <mergeCell ref="AT27:AT28"/>
    <mergeCell ref="AT41:AT42"/>
    <mergeCell ref="AU41:AU42"/>
    <mergeCell ref="AX41:AX42"/>
    <mergeCell ref="AE41:AE42"/>
    <mergeCell ref="BW41:BW42"/>
    <mergeCell ref="BV41:BV42"/>
    <mergeCell ref="BJ41:BJ42"/>
    <mergeCell ref="BK41:BK42"/>
    <mergeCell ref="BN41:BN42"/>
    <mergeCell ref="BO41:BO42"/>
    <mergeCell ref="BR41:BR42"/>
    <mergeCell ref="AY41:AY42"/>
    <mergeCell ref="BB41:BB42"/>
    <mergeCell ref="BC41:BC42"/>
    <mergeCell ref="BF41:BF42"/>
    <mergeCell ref="BG41:BG42"/>
    <mergeCell ref="AZ41:AZ42"/>
    <mergeCell ref="BA41:BA42"/>
    <mergeCell ref="BD41:BD42"/>
    <mergeCell ref="BE41:BE42"/>
    <mergeCell ref="BH41:BH42"/>
    <mergeCell ref="BI41:BI42"/>
    <mergeCell ref="BS41:BS42"/>
    <mergeCell ref="AJ37:AJ38"/>
    <mergeCell ref="BJ27:BJ28"/>
    <mergeCell ref="BK27:BK28"/>
    <mergeCell ref="BN27:BN28"/>
    <mergeCell ref="AP29:AP30"/>
    <mergeCell ref="AQ29:AQ30"/>
    <mergeCell ref="AT29:AT30"/>
    <mergeCell ref="BX43:BX44"/>
    <mergeCell ref="BU43:BU44"/>
    <mergeCell ref="BW43:BW44"/>
    <mergeCell ref="BV43:BV44"/>
    <mergeCell ref="BP43:BP44"/>
    <mergeCell ref="BQ43:BQ44"/>
    <mergeCell ref="A41:A42"/>
    <mergeCell ref="B41:C42"/>
    <mergeCell ref="F41:F42"/>
    <mergeCell ref="G41:G42"/>
    <mergeCell ref="J41:J42"/>
    <mergeCell ref="K41:K42"/>
    <mergeCell ref="N41:N42"/>
    <mergeCell ref="O41:O42"/>
    <mergeCell ref="R41:R42"/>
    <mergeCell ref="S41:S42"/>
    <mergeCell ref="V41:V42"/>
    <mergeCell ref="W41:W42"/>
    <mergeCell ref="Z41:Z42"/>
    <mergeCell ref="AA41:AA42"/>
    <mergeCell ref="AD41:AD42"/>
    <mergeCell ref="BT43:BT44"/>
    <mergeCell ref="BJ43:BJ44"/>
    <mergeCell ref="BK43:BK44"/>
    <mergeCell ref="BN43:BN44"/>
    <mergeCell ref="AP41:AP42"/>
    <mergeCell ref="AQ41:AQ42"/>
    <mergeCell ref="D41:D42"/>
    <mergeCell ref="D43:D44"/>
    <mergeCell ref="AH41:AH42"/>
    <mergeCell ref="AI41:AI42"/>
    <mergeCell ref="AL41:AL42"/>
    <mergeCell ref="BX45:BX46"/>
    <mergeCell ref="A43:A44"/>
    <mergeCell ref="B43:C44"/>
    <mergeCell ref="F43:F44"/>
    <mergeCell ref="G43:G44"/>
    <mergeCell ref="J43:J44"/>
    <mergeCell ref="K43:K44"/>
    <mergeCell ref="N43:N44"/>
    <mergeCell ref="O43:O44"/>
    <mergeCell ref="R43:R44"/>
    <mergeCell ref="S43:S44"/>
    <mergeCell ref="V43:V44"/>
    <mergeCell ref="W43:W44"/>
    <mergeCell ref="Z43:Z44"/>
    <mergeCell ref="AA43:AA44"/>
    <mergeCell ref="AD43:AD44"/>
    <mergeCell ref="BT45:BT46"/>
    <mergeCell ref="BU45:BU46"/>
    <mergeCell ref="BO43:BO44"/>
    <mergeCell ref="BR43:BR44"/>
    <mergeCell ref="AY43:AY44"/>
    <mergeCell ref="BB43:BB44"/>
    <mergeCell ref="BC43:BC44"/>
    <mergeCell ref="BF43:BF44"/>
    <mergeCell ref="BG43:BG44"/>
    <mergeCell ref="AP43:AP44"/>
    <mergeCell ref="AQ43:AQ44"/>
    <mergeCell ref="AT43:AT44"/>
    <mergeCell ref="AU43:AU44"/>
    <mergeCell ref="AX43:AX44"/>
    <mergeCell ref="AR43:AR44"/>
    <mergeCell ref="AS43:AS44"/>
    <mergeCell ref="BW45:BW46"/>
    <mergeCell ref="BV45:BV46"/>
    <mergeCell ref="BJ45:BJ46"/>
    <mergeCell ref="BK45:BK46"/>
    <mergeCell ref="BN45:BN46"/>
    <mergeCell ref="BO45:BO46"/>
    <mergeCell ref="BR45:BR46"/>
    <mergeCell ref="AY45:AY46"/>
    <mergeCell ref="BB45:BB46"/>
    <mergeCell ref="BC45:BC46"/>
    <mergeCell ref="BF45:BF46"/>
    <mergeCell ref="BG45:BG46"/>
    <mergeCell ref="AZ45:AZ46"/>
    <mergeCell ref="BA45:BA46"/>
    <mergeCell ref="BD45:BD46"/>
    <mergeCell ref="BE45:BE46"/>
    <mergeCell ref="BH45:BH46"/>
    <mergeCell ref="BI45:BI46"/>
    <mergeCell ref="BL45:BL46"/>
    <mergeCell ref="BM45:BM46"/>
    <mergeCell ref="BP45:BP46"/>
    <mergeCell ref="BQ45:BQ46"/>
    <mergeCell ref="B45:C46"/>
    <mergeCell ref="A45:A46"/>
    <mergeCell ref="F45:F46"/>
    <mergeCell ref="G45:G46"/>
    <mergeCell ref="J45:J46"/>
    <mergeCell ref="K45:K46"/>
    <mergeCell ref="N45:N46"/>
    <mergeCell ref="O45:O46"/>
    <mergeCell ref="R45:R46"/>
    <mergeCell ref="S45:S46"/>
    <mergeCell ref="V45:V46"/>
    <mergeCell ref="W45:W46"/>
    <mergeCell ref="Z45:Z46"/>
    <mergeCell ref="AA45:AA46"/>
    <mergeCell ref="AD45:AD46"/>
    <mergeCell ref="AP45:AP46"/>
    <mergeCell ref="AQ45:AQ46"/>
    <mergeCell ref="AE45:AE46"/>
    <mergeCell ref="AH45:AH46"/>
    <mergeCell ref="AI45:AI46"/>
    <mergeCell ref="AL45:AL46"/>
    <mergeCell ref="AM45:AM46"/>
    <mergeCell ref="D45:D46"/>
    <mergeCell ref="H45:H46"/>
    <mergeCell ref="I45:I46"/>
    <mergeCell ref="BT25:BT26"/>
    <mergeCell ref="BU25:BU26"/>
    <mergeCell ref="BU23:BU24"/>
    <mergeCell ref="AX23:AX24"/>
    <mergeCell ref="BX25:BX26"/>
    <mergeCell ref="W25:W26"/>
    <mergeCell ref="Z25:Z26"/>
    <mergeCell ref="AA25:AA26"/>
    <mergeCell ref="AH25:AH26"/>
    <mergeCell ref="AI25:AI26"/>
    <mergeCell ref="AZ25:AZ26"/>
    <mergeCell ref="BA25:BA26"/>
    <mergeCell ref="BD25:BD26"/>
    <mergeCell ref="BE25:BE26"/>
    <mergeCell ref="BH25:BH26"/>
    <mergeCell ref="BI25:BI26"/>
    <mergeCell ref="BL25:BL26"/>
    <mergeCell ref="BM25:BM26"/>
    <mergeCell ref="BP25:BP26"/>
    <mergeCell ref="BQ25:BQ26"/>
    <mergeCell ref="BS23:BS24"/>
    <mergeCell ref="BS25:BS26"/>
    <mergeCell ref="BK23:BK24"/>
    <mergeCell ref="BN23:BN24"/>
    <mergeCell ref="BW25:BW26"/>
    <mergeCell ref="BV25:BV26"/>
    <mergeCell ref="AR23:AR24"/>
    <mergeCell ref="AS23:AS24"/>
    <mergeCell ref="AV23:AV24"/>
    <mergeCell ref="AW23:AW24"/>
    <mergeCell ref="AZ23:AZ24"/>
    <mergeCell ref="BA23:BA24"/>
    <mergeCell ref="BR25:BR26"/>
    <mergeCell ref="AD25:AD26"/>
    <mergeCell ref="AE25:AE26"/>
    <mergeCell ref="AL25:AL26"/>
    <mergeCell ref="AM25:AM26"/>
    <mergeCell ref="AP25:AP26"/>
    <mergeCell ref="AQ25:AQ26"/>
    <mergeCell ref="AT25:AT26"/>
    <mergeCell ref="AU25:AU26"/>
    <mergeCell ref="T25:T26"/>
    <mergeCell ref="U25:U26"/>
    <mergeCell ref="Y25:Y26"/>
    <mergeCell ref="AO25:AO26"/>
    <mergeCell ref="AR25:AR26"/>
    <mergeCell ref="AS25:AS26"/>
    <mergeCell ref="AV25:AV26"/>
    <mergeCell ref="AW25:AW26"/>
    <mergeCell ref="AF25:AF26"/>
    <mergeCell ref="AG25:AG26"/>
    <mergeCell ref="AJ25:AJ26"/>
    <mergeCell ref="AK25:AK26"/>
    <mergeCell ref="AB25:AB26"/>
    <mergeCell ref="AC25:AC26"/>
    <mergeCell ref="BX23:BX24"/>
    <mergeCell ref="A25:A26"/>
    <mergeCell ref="B25:C26"/>
    <mergeCell ref="F25:F26"/>
    <mergeCell ref="G25:G26"/>
    <mergeCell ref="J25:J26"/>
    <mergeCell ref="K25:K26"/>
    <mergeCell ref="AX25:AX26"/>
    <mergeCell ref="AY25:AY26"/>
    <mergeCell ref="BB25:BB26"/>
    <mergeCell ref="BC25:BC26"/>
    <mergeCell ref="BF25:BF26"/>
    <mergeCell ref="BG25:BG26"/>
    <mergeCell ref="BJ25:BJ26"/>
    <mergeCell ref="BK25:BK26"/>
    <mergeCell ref="BN25:BN26"/>
    <mergeCell ref="BT23:BT24"/>
    <mergeCell ref="BV23:BV24"/>
    <mergeCell ref="BW23:BW24"/>
    <mergeCell ref="AM23:AM24"/>
    <mergeCell ref="AH23:AH24"/>
    <mergeCell ref="AI23:AI24"/>
    <mergeCell ref="BP23:BP24"/>
    <mergeCell ref="BQ23:BQ24"/>
    <mergeCell ref="AB23:AB24"/>
    <mergeCell ref="AC23:AC24"/>
    <mergeCell ref="N25:N26"/>
    <mergeCell ref="O25:O26"/>
    <mergeCell ref="R25:R26"/>
    <mergeCell ref="S25:S26"/>
    <mergeCell ref="V25:V26"/>
    <mergeCell ref="BO25:BO26"/>
    <mergeCell ref="BX21:BX22"/>
    <mergeCell ref="A23:A24"/>
    <mergeCell ref="B23:C24"/>
    <mergeCell ref="F23:F24"/>
    <mergeCell ref="G23:G24"/>
    <mergeCell ref="J23:J24"/>
    <mergeCell ref="K23:K24"/>
    <mergeCell ref="N23:N24"/>
    <mergeCell ref="O23:O24"/>
    <mergeCell ref="R23:R24"/>
    <mergeCell ref="S23:S24"/>
    <mergeCell ref="V23:V24"/>
    <mergeCell ref="W23:W24"/>
    <mergeCell ref="Z23:Z24"/>
    <mergeCell ref="AA23:AA24"/>
    <mergeCell ref="AD23:AD24"/>
    <mergeCell ref="BT21:BT22"/>
    <mergeCell ref="BU21:BU22"/>
    <mergeCell ref="BO23:BO24"/>
    <mergeCell ref="BR23:BR24"/>
    <mergeCell ref="AY23:AY24"/>
    <mergeCell ref="BB23:BB24"/>
    <mergeCell ref="BC23:BC24"/>
    <mergeCell ref="BF23:BF24"/>
    <mergeCell ref="BG23:BG24"/>
    <mergeCell ref="AP23:AP24"/>
    <mergeCell ref="AQ23:AQ24"/>
    <mergeCell ref="AT23:AT24"/>
    <mergeCell ref="AU23:AU24"/>
    <mergeCell ref="BJ23:BJ24"/>
    <mergeCell ref="BW21:BW22"/>
    <mergeCell ref="BV21:BV22"/>
    <mergeCell ref="G19:G20"/>
    <mergeCell ref="J19:J20"/>
    <mergeCell ref="H19:H20"/>
    <mergeCell ref="BJ21:BJ22"/>
    <mergeCell ref="BK21:BK22"/>
    <mergeCell ref="BN21:BN22"/>
    <mergeCell ref="BO21:BO22"/>
    <mergeCell ref="BR21:BR22"/>
    <mergeCell ref="AY21:AY22"/>
    <mergeCell ref="BB21:BB22"/>
    <mergeCell ref="BC21:BC22"/>
    <mergeCell ref="BF21:BF22"/>
    <mergeCell ref="BG21:BG22"/>
    <mergeCell ref="AZ21:AZ22"/>
    <mergeCell ref="BA21:BA22"/>
    <mergeCell ref="BD21:BD22"/>
    <mergeCell ref="BE21:BE22"/>
    <mergeCell ref="BH21:BH22"/>
    <mergeCell ref="BI21:BI22"/>
    <mergeCell ref="BL21:BL22"/>
    <mergeCell ref="BM21:BM22"/>
    <mergeCell ref="BP21:BP22"/>
    <mergeCell ref="BQ21:BQ22"/>
    <mergeCell ref="BK19:BK20"/>
    <mergeCell ref="T21:T22"/>
    <mergeCell ref="U21:U22"/>
    <mergeCell ref="AF21:AF22"/>
    <mergeCell ref="AG21:AG22"/>
    <mergeCell ref="AF19:AF20"/>
    <mergeCell ref="AG19:AG20"/>
    <mergeCell ref="AJ19:AJ20"/>
    <mergeCell ref="AK19:AK20"/>
    <mergeCell ref="BS19:BS20"/>
    <mergeCell ref="T19:T20"/>
    <mergeCell ref="BS21:BS22"/>
    <mergeCell ref="B21:C22"/>
    <mergeCell ref="A21:A22"/>
    <mergeCell ref="F21:F22"/>
    <mergeCell ref="G21:G22"/>
    <mergeCell ref="J21:J22"/>
    <mergeCell ref="K21:K22"/>
    <mergeCell ref="N21:N22"/>
    <mergeCell ref="O21:O22"/>
    <mergeCell ref="R21:R22"/>
    <mergeCell ref="S21:S22"/>
    <mergeCell ref="V21:V22"/>
    <mergeCell ref="W21:W22"/>
    <mergeCell ref="Z21:Z22"/>
    <mergeCell ref="AA21:AA22"/>
    <mergeCell ref="AD21:AD22"/>
    <mergeCell ref="AE19:AE20"/>
    <mergeCell ref="AH19:AH20"/>
    <mergeCell ref="V19:V20"/>
    <mergeCell ref="W19:W20"/>
    <mergeCell ref="Z19:Z20"/>
    <mergeCell ref="K19:K20"/>
    <mergeCell ref="N19:N20"/>
    <mergeCell ref="O19:O20"/>
    <mergeCell ref="R19:R20"/>
    <mergeCell ref="S19:S20"/>
    <mergeCell ref="A19:A20"/>
    <mergeCell ref="B19:C20"/>
    <mergeCell ref="F19:F20"/>
    <mergeCell ref="Q21:Q22"/>
    <mergeCell ref="BT19:BT20"/>
    <mergeCell ref="BU19:BU20"/>
    <mergeCell ref="BR17:BR18"/>
    <mergeCell ref="I19:I20"/>
    <mergeCell ref="BW19:BW20"/>
    <mergeCell ref="BV19:BV20"/>
    <mergeCell ref="BX19:BX20"/>
    <mergeCell ref="AP19:AP20"/>
    <mergeCell ref="AQ19:AQ20"/>
    <mergeCell ref="AT19:AT20"/>
    <mergeCell ref="AU19:AU20"/>
    <mergeCell ref="AX19:AX20"/>
    <mergeCell ref="AV19:AV20"/>
    <mergeCell ref="AW19:AW20"/>
    <mergeCell ref="AZ19:AZ20"/>
    <mergeCell ref="BA19:BA20"/>
    <mergeCell ref="BD19:BD20"/>
    <mergeCell ref="BE19:BE20"/>
    <mergeCell ref="BH19:BH20"/>
    <mergeCell ref="BI19:BI20"/>
    <mergeCell ref="BL19:BL20"/>
    <mergeCell ref="BM19:BM20"/>
    <mergeCell ref="BP19:BP20"/>
    <mergeCell ref="BQ19:BQ20"/>
    <mergeCell ref="BJ19:BJ20"/>
    <mergeCell ref="BG19:BG20"/>
    <mergeCell ref="BF19:BF20"/>
    <mergeCell ref="BC19:BC20"/>
    <mergeCell ref="BB19:BB20"/>
    <mergeCell ref="BR19:BR20"/>
    <mergeCell ref="BO19:BO20"/>
    <mergeCell ref="BN19:BN20"/>
    <mergeCell ref="B16:C16"/>
    <mergeCell ref="F16:K16"/>
    <mergeCell ref="A4:E4"/>
    <mergeCell ref="U19:U20"/>
    <mergeCell ref="X19:X20"/>
    <mergeCell ref="Y19:Y20"/>
    <mergeCell ref="BW17:BW18"/>
    <mergeCell ref="BV17:BV18"/>
    <mergeCell ref="BX17:BX18"/>
    <mergeCell ref="G17:G18"/>
    <mergeCell ref="J17:J18"/>
    <mergeCell ref="K17:K18"/>
    <mergeCell ref="N17:N18"/>
    <mergeCell ref="O17:O18"/>
    <mergeCell ref="R17:R18"/>
    <mergeCell ref="S17:S18"/>
    <mergeCell ref="V17:V18"/>
    <mergeCell ref="W17:W18"/>
    <mergeCell ref="Z17:Z18"/>
    <mergeCell ref="AA17:AA18"/>
    <mergeCell ref="AD17:AD18"/>
    <mergeCell ref="BI17:BI18"/>
    <mergeCell ref="BL17:BL18"/>
    <mergeCell ref="BM17:BM18"/>
    <mergeCell ref="BP17:BP18"/>
    <mergeCell ref="BQ17:BQ18"/>
    <mergeCell ref="Y17:Y18"/>
    <mergeCell ref="AB17:AB18"/>
    <mergeCell ref="AC17:AC18"/>
    <mergeCell ref="BK17:BK18"/>
    <mergeCell ref="BN17:BN18"/>
    <mergeCell ref="BO17:BO18"/>
    <mergeCell ref="A17:A18"/>
    <mergeCell ref="B17:C18"/>
    <mergeCell ref="BT17:BT18"/>
    <mergeCell ref="BU17:BU18"/>
    <mergeCell ref="AE17:AE18"/>
    <mergeCell ref="AH17:AH18"/>
    <mergeCell ref="AI17:AI18"/>
    <mergeCell ref="AL17:AL18"/>
    <mergeCell ref="AM17:AM18"/>
    <mergeCell ref="AP17:AP18"/>
    <mergeCell ref="AQ17:AQ18"/>
    <mergeCell ref="AT17:AT18"/>
    <mergeCell ref="AU17:AU18"/>
    <mergeCell ref="AX17:AX18"/>
    <mergeCell ref="AY17:AY18"/>
    <mergeCell ref="H17:H18"/>
    <mergeCell ref="I17:I18"/>
    <mergeCell ref="AV17:AV18"/>
    <mergeCell ref="AW17:AW18"/>
    <mergeCell ref="AZ17:AZ18"/>
    <mergeCell ref="BA17:BA18"/>
    <mergeCell ref="BD17:BD18"/>
    <mergeCell ref="BE17:BE18"/>
    <mergeCell ref="BH17:BH18"/>
    <mergeCell ref="BG17:BG18"/>
    <mergeCell ref="BJ17:BJ18"/>
    <mergeCell ref="BS17:BS18"/>
    <mergeCell ref="BB17:BB18"/>
    <mergeCell ref="BC17:BC18"/>
    <mergeCell ref="BF17:BF18"/>
    <mergeCell ref="AF17:AF18"/>
    <mergeCell ref="AG17:AG18"/>
    <mergeCell ref="A5:E5"/>
    <mergeCell ref="B6:E6"/>
    <mergeCell ref="B7:E7"/>
    <mergeCell ref="B8:E8"/>
    <mergeCell ref="A9:E9"/>
    <mergeCell ref="A10:E10"/>
    <mergeCell ref="BV2:BX2"/>
    <mergeCell ref="AP2:AQ2"/>
    <mergeCell ref="AT2:AU2"/>
    <mergeCell ref="AX2:AY2"/>
    <mergeCell ref="BB2:BC2"/>
    <mergeCell ref="BF2:BG2"/>
    <mergeCell ref="BT3:BU3"/>
    <mergeCell ref="A2:E3"/>
    <mergeCell ref="F2:G2"/>
    <mergeCell ref="J2:K2"/>
    <mergeCell ref="N2:O2"/>
    <mergeCell ref="R2:S2"/>
    <mergeCell ref="BJ2:BK2"/>
    <mergeCell ref="BN2:BO2"/>
    <mergeCell ref="BV3:BX3"/>
    <mergeCell ref="BT2:BU2"/>
    <mergeCell ref="V2:W2"/>
    <mergeCell ref="AL2:AM2"/>
    <mergeCell ref="BR2:BS2"/>
    <mergeCell ref="Z2:AA2"/>
    <mergeCell ref="AD2:AE2"/>
    <mergeCell ref="AH2:AI2"/>
    <mergeCell ref="I33:I34"/>
    <mergeCell ref="H35:H36"/>
    <mergeCell ref="I35:I36"/>
    <mergeCell ref="H37:H38"/>
    <mergeCell ref="I37:I38"/>
    <mergeCell ref="H39:H40"/>
    <mergeCell ref="I39:I40"/>
    <mergeCell ref="H21:H22"/>
    <mergeCell ref="I21:I22"/>
    <mergeCell ref="H23:H24"/>
    <mergeCell ref="I23:I24"/>
    <mergeCell ref="H25:H26"/>
    <mergeCell ref="I25:I26"/>
    <mergeCell ref="H27:H28"/>
    <mergeCell ref="I27:I28"/>
    <mergeCell ref="H29:H30"/>
    <mergeCell ref="I29:I30"/>
    <mergeCell ref="AE23:AE24"/>
    <mergeCell ref="Q19:Q20"/>
    <mergeCell ref="L19:L20"/>
    <mergeCell ref="M19:M20"/>
    <mergeCell ref="P19:P20"/>
    <mergeCell ref="P21:P22"/>
    <mergeCell ref="L23:L24"/>
    <mergeCell ref="M23:M24"/>
    <mergeCell ref="P23:P24"/>
    <mergeCell ref="L41:L42"/>
    <mergeCell ref="M41:M42"/>
    <mergeCell ref="L43:L44"/>
    <mergeCell ref="M43:M44"/>
    <mergeCell ref="L45:L46"/>
    <mergeCell ref="M45:M46"/>
    <mergeCell ref="H41:H42"/>
    <mergeCell ref="I41:I42"/>
    <mergeCell ref="H43:H44"/>
    <mergeCell ref="I43:I44"/>
    <mergeCell ref="P41:P42"/>
    <mergeCell ref="Q41:Q42"/>
    <mergeCell ref="P43:P44"/>
    <mergeCell ref="Q43:Q44"/>
    <mergeCell ref="P45:P46"/>
    <mergeCell ref="Q45:Q46"/>
    <mergeCell ref="P29:P30"/>
    <mergeCell ref="Q29:Q30"/>
    <mergeCell ref="P31:P32"/>
    <mergeCell ref="X21:X22"/>
    <mergeCell ref="Y21:Y22"/>
    <mergeCell ref="AB21:AB22"/>
    <mergeCell ref="AC21:AC22"/>
    <mergeCell ref="AN19:AN20"/>
    <mergeCell ref="AO19:AO20"/>
    <mergeCell ref="AR19:AR20"/>
    <mergeCell ref="AB19:AB20"/>
    <mergeCell ref="AC19:AC20"/>
    <mergeCell ref="AA19:AA20"/>
    <mergeCell ref="AD19:AD20"/>
    <mergeCell ref="AL21:AL22"/>
    <mergeCell ref="AM21:AM22"/>
    <mergeCell ref="AJ21:AJ22"/>
    <mergeCell ref="AK21:AK22"/>
    <mergeCell ref="AN21:AN22"/>
    <mergeCell ref="AO21:AO22"/>
    <mergeCell ref="AR21:AR22"/>
    <mergeCell ref="AI19:AI20"/>
    <mergeCell ref="AL19:AL20"/>
    <mergeCell ref="AM19:AM20"/>
    <mergeCell ref="AP21:AP22"/>
    <mergeCell ref="AQ21:AQ22"/>
    <mergeCell ref="AE21:AE22"/>
    <mergeCell ref="AH21:AH22"/>
    <mergeCell ref="AI21:AI22"/>
    <mergeCell ref="Q31:Q32"/>
    <mergeCell ref="P33:P34"/>
    <mergeCell ref="Q33:Q34"/>
    <mergeCell ref="P35:P36"/>
    <mergeCell ref="AN23:AN24"/>
    <mergeCell ref="AO23:AO24"/>
    <mergeCell ref="L39:L40"/>
    <mergeCell ref="M39:M40"/>
    <mergeCell ref="P39:P40"/>
    <mergeCell ref="Q39:Q40"/>
    <mergeCell ref="T39:T40"/>
    <mergeCell ref="U39:U40"/>
    <mergeCell ref="X39:X40"/>
    <mergeCell ref="Y39:Y40"/>
    <mergeCell ref="AB39:AB40"/>
    <mergeCell ref="AC39:AC40"/>
    <mergeCell ref="AF39:AF40"/>
    <mergeCell ref="AG39:AG40"/>
    <mergeCell ref="AJ39:AJ40"/>
    <mergeCell ref="AK39:AK40"/>
    <mergeCell ref="AN39:AN40"/>
    <mergeCell ref="AO39:AO40"/>
    <mergeCell ref="Q35:Q36"/>
    <mergeCell ref="P37:P38"/>
    <mergeCell ref="Q37:Q38"/>
    <mergeCell ref="AK27:AK28"/>
    <mergeCell ref="AJ29:AJ30"/>
    <mergeCell ref="AK29:AK30"/>
    <mergeCell ref="AJ31:AJ32"/>
    <mergeCell ref="AK31:AK32"/>
    <mergeCell ref="AJ33:AJ34"/>
    <mergeCell ref="AK33:AK34"/>
    <mergeCell ref="X27:X28"/>
    <mergeCell ref="X37:X38"/>
    <mergeCell ref="AC43:AC44"/>
    <mergeCell ref="AB45:AB46"/>
    <mergeCell ref="AR39:AR40"/>
    <mergeCell ref="AS39:AS40"/>
    <mergeCell ref="Q23:Q24"/>
    <mergeCell ref="T23:T24"/>
    <mergeCell ref="U23:U24"/>
    <mergeCell ref="X23:X24"/>
    <mergeCell ref="Y23:Y24"/>
    <mergeCell ref="AF23:AF24"/>
    <mergeCell ref="AG23:AG24"/>
    <mergeCell ref="AJ23:AJ24"/>
    <mergeCell ref="L25:L26"/>
    <mergeCell ref="M25:M26"/>
    <mergeCell ref="L27:L28"/>
    <mergeCell ref="M27:M28"/>
    <mergeCell ref="L29:L30"/>
    <mergeCell ref="M29:M30"/>
    <mergeCell ref="L31:L32"/>
    <mergeCell ref="M31:M32"/>
    <mergeCell ref="L33:L34"/>
    <mergeCell ref="M33:M34"/>
    <mergeCell ref="L35:L36"/>
    <mergeCell ref="M35:M36"/>
    <mergeCell ref="L37:L38"/>
    <mergeCell ref="M37:M38"/>
    <mergeCell ref="P25:P26"/>
    <mergeCell ref="Q25:Q26"/>
    <mergeCell ref="P27:P28"/>
    <mergeCell ref="Q27:Q28"/>
    <mergeCell ref="X29:X30"/>
    <mergeCell ref="Y29:Y30"/>
    <mergeCell ref="X31:X32"/>
    <mergeCell ref="Y31:Y32"/>
    <mergeCell ref="X33:X34"/>
    <mergeCell ref="Y33:Y34"/>
    <mergeCell ref="X35:X36"/>
    <mergeCell ref="Y35:Y36"/>
    <mergeCell ref="AH43:AH44"/>
    <mergeCell ref="AI43:AI44"/>
    <mergeCell ref="Y37:Y38"/>
    <mergeCell ref="X41:X42"/>
    <mergeCell ref="Y41:Y42"/>
    <mergeCell ref="X43:X44"/>
    <mergeCell ref="Y43:Y44"/>
    <mergeCell ref="X45:X46"/>
    <mergeCell ref="Y45:Y46"/>
    <mergeCell ref="AE37:AE38"/>
    <mergeCell ref="AH37:AH38"/>
    <mergeCell ref="AI37:AI38"/>
    <mergeCell ref="AE39:AE40"/>
    <mergeCell ref="AH39:AH40"/>
    <mergeCell ref="AI39:AI40"/>
    <mergeCell ref="AC35:AC36"/>
    <mergeCell ref="AE33:AE34"/>
    <mergeCell ref="AH33:AH34"/>
    <mergeCell ref="AI33:AI34"/>
    <mergeCell ref="U37:U38"/>
    <mergeCell ref="T41:T42"/>
    <mergeCell ref="U41:U42"/>
    <mergeCell ref="T43:T44"/>
    <mergeCell ref="U43:U44"/>
    <mergeCell ref="T45:T46"/>
    <mergeCell ref="U45:U46"/>
    <mergeCell ref="AF41:AF42"/>
    <mergeCell ref="AG41:AG42"/>
    <mergeCell ref="AF43:AF44"/>
    <mergeCell ref="AG43:AG44"/>
    <mergeCell ref="AF45:AF46"/>
    <mergeCell ref="AG45:AG46"/>
    <mergeCell ref="AC45:AC46"/>
    <mergeCell ref="AE43:AE44"/>
    <mergeCell ref="AB37:AB38"/>
    <mergeCell ref="AC37:AC38"/>
    <mergeCell ref="AB41:AB42"/>
    <mergeCell ref="AC41:AC42"/>
    <mergeCell ref="AB43:AB44"/>
    <mergeCell ref="AK37:AK38"/>
    <mergeCell ref="AM41:AM42"/>
    <mergeCell ref="AJ41:AJ42"/>
    <mergeCell ref="AK41:AK42"/>
    <mergeCell ref="AR41:AR42"/>
    <mergeCell ref="AS41:AS42"/>
    <mergeCell ref="AV41:AV42"/>
    <mergeCell ref="AW41:AW42"/>
    <mergeCell ref="AN41:AN42"/>
    <mergeCell ref="AO41:AO42"/>
    <mergeCell ref="AN43:AN44"/>
    <mergeCell ref="AO43:AO44"/>
    <mergeCell ref="AN45:AN46"/>
    <mergeCell ref="AO45:AO46"/>
    <mergeCell ref="AJ43:AJ44"/>
    <mergeCell ref="AK43:AK44"/>
    <mergeCell ref="AJ45:AJ46"/>
    <mergeCell ref="AK45:AK46"/>
    <mergeCell ref="AT45:AT46"/>
    <mergeCell ref="AU45:AU46"/>
    <mergeCell ref="AR45:AR46"/>
    <mergeCell ref="AS45:AS46"/>
    <mergeCell ref="AV45:AV46"/>
    <mergeCell ref="AW45:AW46"/>
    <mergeCell ref="AL43:AL44"/>
    <mergeCell ref="AM43:AM44"/>
    <mergeCell ref="AV43:AV44"/>
    <mergeCell ref="AW43:AW44"/>
    <mergeCell ref="AN37:AN38"/>
    <mergeCell ref="AL37:AL38"/>
    <mergeCell ref="AM37:AM38"/>
    <mergeCell ref="AO37:AO38"/>
    <mergeCell ref="BQ27:BQ28"/>
    <mergeCell ref="BP29:BP30"/>
    <mergeCell ref="BQ29:BQ30"/>
    <mergeCell ref="BP31:BP32"/>
    <mergeCell ref="BQ31:BQ32"/>
    <mergeCell ref="BP33:BP34"/>
    <mergeCell ref="BQ33:BQ34"/>
    <mergeCell ref="BD23:BD24"/>
    <mergeCell ref="BE23:BE24"/>
    <mergeCell ref="BH23:BH24"/>
    <mergeCell ref="BI23:BI24"/>
    <mergeCell ref="BL23:BL24"/>
    <mergeCell ref="BM23:BM24"/>
    <mergeCell ref="BH27:BH28"/>
    <mergeCell ref="BI27:BI28"/>
    <mergeCell ref="BL27:BL28"/>
    <mergeCell ref="BM27:BM28"/>
    <mergeCell ref="BF27:BF28"/>
    <mergeCell ref="BG27:BG28"/>
    <mergeCell ref="BD31:BD32"/>
    <mergeCell ref="BE31:BE32"/>
    <mergeCell ref="BH31:BH32"/>
    <mergeCell ref="BI31:BI32"/>
    <mergeCell ref="BL31:BL32"/>
    <mergeCell ref="BM31:BM32"/>
    <mergeCell ref="AU21:AU22"/>
    <mergeCell ref="AX21:AX22"/>
    <mergeCell ref="AV21:AV22"/>
    <mergeCell ref="AW21:AW22"/>
    <mergeCell ref="AU27:AU28"/>
    <mergeCell ref="AX27:AX28"/>
    <mergeCell ref="AR27:AR28"/>
    <mergeCell ref="AL35:AL36"/>
    <mergeCell ref="AM35:AM36"/>
    <mergeCell ref="AV35:AV36"/>
    <mergeCell ref="BP27:BP28"/>
    <mergeCell ref="AQ31:AQ32"/>
    <mergeCell ref="AT31:AT32"/>
    <mergeCell ref="AU31:AU32"/>
    <mergeCell ref="AL29:AL30"/>
    <mergeCell ref="AM29:AM30"/>
    <mergeCell ref="AR29:AR30"/>
    <mergeCell ref="AS29:AS30"/>
    <mergeCell ref="AV29:AV30"/>
    <mergeCell ref="AX31:AX32"/>
    <mergeCell ref="AR31:AR32"/>
    <mergeCell ref="AL33:AL34"/>
    <mergeCell ref="AM33:AM34"/>
    <mergeCell ref="AR33:AR34"/>
    <mergeCell ref="AS33:AS34"/>
    <mergeCell ref="AV33:AV34"/>
    <mergeCell ref="BD35:BD36"/>
    <mergeCell ref="BE35:BE36"/>
    <mergeCell ref="AY27:AY28"/>
    <mergeCell ref="BB27:BB28"/>
    <mergeCell ref="BC27:BC28"/>
    <mergeCell ref="AP27:AP28"/>
    <mergeCell ref="B11:E11"/>
    <mergeCell ref="B12:E12"/>
    <mergeCell ref="A13:E15"/>
    <mergeCell ref="BT4:BX15"/>
    <mergeCell ref="D17:D18"/>
    <mergeCell ref="D19:D20"/>
    <mergeCell ref="D21:D22"/>
    <mergeCell ref="D23:D24"/>
    <mergeCell ref="D25:D26"/>
    <mergeCell ref="D27:D28"/>
    <mergeCell ref="D29:D30"/>
    <mergeCell ref="AB27:AB28"/>
    <mergeCell ref="AC27:AC28"/>
    <mergeCell ref="AB29:AB30"/>
    <mergeCell ref="AC29:AC30"/>
    <mergeCell ref="AB31:AB32"/>
    <mergeCell ref="AC31:AC32"/>
    <mergeCell ref="AJ17:AJ18"/>
    <mergeCell ref="AK17:AK18"/>
    <mergeCell ref="AN17:AN18"/>
    <mergeCell ref="AO17:AO18"/>
    <mergeCell ref="AR17:AR18"/>
    <mergeCell ref="AS17:AS18"/>
    <mergeCell ref="AN25:AN26"/>
    <mergeCell ref="AN27:AN28"/>
    <mergeCell ref="AH27:AH28"/>
    <mergeCell ref="AI27:AI28"/>
    <mergeCell ref="AL27:AL28"/>
    <mergeCell ref="AM27:AM28"/>
    <mergeCell ref="AS27:AS28"/>
    <mergeCell ref="AJ27:AJ28"/>
    <mergeCell ref="AL23:AL24"/>
    <mergeCell ref="D31:D32"/>
    <mergeCell ref="D33:D34"/>
    <mergeCell ref="D35:D36"/>
    <mergeCell ref="D37:D38"/>
    <mergeCell ref="AY19:AY20"/>
    <mergeCell ref="AT21:AT22"/>
    <mergeCell ref="BD27:BD28"/>
    <mergeCell ref="BE27:BE28"/>
    <mergeCell ref="X25:X26"/>
    <mergeCell ref="T27:T28"/>
    <mergeCell ref="U27:U28"/>
    <mergeCell ref="T29:T30"/>
    <mergeCell ref="U29:U30"/>
    <mergeCell ref="T31:T32"/>
    <mergeCell ref="U31:U32"/>
    <mergeCell ref="T33:T34"/>
    <mergeCell ref="U33:U34"/>
    <mergeCell ref="T35:T36"/>
    <mergeCell ref="U35:U36"/>
    <mergeCell ref="AE27:AE28"/>
    <mergeCell ref="AW35:AW36"/>
    <mergeCell ref="AV27:AV28"/>
    <mergeCell ref="AW27:AW28"/>
    <mergeCell ref="AO27:AO28"/>
    <mergeCell ref="AN29:AN30"/>
    <mergeCell ref="AO29:AO30"/>
    <mergeCell ref="AK23:AK24"/>
    <mergeCell ref="AB33:AB34"/>
    <mergeCell ref="AC33:AC34"/>
    <mergeCell ref="AB35:AB36"/>
    <mergeCell ref="AJ35:AJ36"/>
    <mergeCell ref="AK35:AK36"/>
    <mergeCell ref="D39:D40"/>
    <mergeCell ref="L21:L22"/>
    <mergeCell ref="M21:M22"/>
    <mergeCell ref="L17:L18"/>
    <mergeCell ref="M17:M18"/>
    <mergeCell ref="P17:P18"/>
    <mergeCell ref="Q17:Q18"/>
    <mergeCell ref="T17:T18"/>
    <mergeCell ref="U17:U18"/>
    <mergeCell ref="X17:X18"/>
    <mergeCell ref="AS19:AS20"/>
    <mergeCell ref="AS21:AS22"/>
    <mergeCell ref="AN35:AN36"/>
    <mergeCell ref="AO35:AO36"/>
    <mergeCell ref="AZ27:AZ28"/>
    <mergeCell ref="BA27:BA28"/>
    <mergeCell ref="Y27:Y28"/>
    <mergeCell ref="F17:F18"/>
    <mergeCell ref="AZ35:AZ36"/>
    <mergeCell ref="BA35:BA36"/>
    <mergeCell ref="AF27:AF28"/>
    <mergeCell ref="AG27:AG28"/>
    <mergeCell ref="AF29:AF30"/>
    <mergeCell ref="AG29:AG30"/>
    <mergeCell ref="AF31:AF32"/>
    <mergeCell ref="AG31:AG32"/>
    <mergeCell ref="AF33:AF34"/>
    <mergeCell ref="AG33:AG34"/>
    <mergeCell ref="AF35:AF36"/>
    <mergeCell ref="AG35:AG36"/>
    <mergeCell ref="AF37:AF38"/>
    <mergeCell ref="AG37:AG38"/>
  </mergeCells>
  <phoneticPr fontId="1"/>
  <conditionalFormatting sqref="AA23 AM23 N25:O25 F17:I17 F19:J19 F25:J25 H29:I29 H33:I33 H37:I37 H41:I41 H45:I45 F23:H23 H27:I27 H31:I31 H35:I35 H43:I43 O19:R19 W19 AD19 Z19:AA19 F21:K21 V21:W21 Z21:AA21 AD21:AE21 AH21 R25 N21:S21">
    <cfRule type="cellIs" dxfId="220" priority="374" operator="equal">
      <formula>1</formula>
    </cfRule>
  </conditionalFormatting>
  <conditionalFormatting sqref="K25">
    <cfRule type="cellIs" dxfId="219" priority="358" operator="equal">
      <formula>1</formula>
    </cfRule>
  </conditionalFormatting>
  <conditionalFormatting sqref="AD23">
    <cfRule type="cellIs" dxfId="218" priority="354" operator="equal">
      <formula>1</formula>
    </cfRule>
  </conditionalFormatting>
  <conditionalFormatting sqref="AP23">
    <cfRule type="cellIs" dxfId="217" priority="351" operator="equal">
      <formula>1</formula>
    </cfRule>
  </conditionalFormatting>
  <conditionalFormatting sqref="F45:G45 J45">
    <cfRule type="cellIs" dxfId="216" priority="267" operator="equal">
      <formula>1</formula>
    </cfRule>
  </conditionalFormatting>
  <conditionalFormatting sqref="K45 N45">
    <cfRule type="cellIs" dxfId="215" priority="266" operator="equal">
      <formula>1</formula>
    </cfRule>
  </conditionalFormatting>
  <conditionalFormatting sqref="O45 R45">
    <cfRule type="cellIs" dxfId="214" priority="265" operator="equal">
      <formula>1</formula>
    </cfRule>
  </conditionalFormatting>
  <conditionalFormatting sqref="S45 V45">
    <cfRule type="cellIs" dxfId="213" priority="264" operator="equal">
      <formula>1</formula>
    </cfRule>
  </conditionalFormatting>
  <conditionalFormatting sqref="W45 Z45">
    <cfRule type="cellIs" dxfId="212" priority="263" operator="equal">
      <formula>1</formula>
    </cfRule>
  </conditionalFormatting>
  <conditionalFormatting sqref="AA45 AD45">
    <cfRule type="cellIs" dxfId="211" priority="262" operator="equal">
      <formula>1</formula>
    </cfRule>
  </conditionalFormatting>
  <conditionalFormatting sqref="AE45 AH45">
    <cfRule type="cellIs" dxfId="210" priority="261" operator="equal">
      <formula>1</formula>
    </cfRule>
  </conditionalFormatting>
  <conditionalFormatting sqref="AI45 AL45">
    <cfRule type="cellIs" dxfId="209" priority="260" operator="equal">
      <formula>1</formula>
    </cfRule>
  </conditionalFormatting>
  <conditionalFormatting sqref="AM45 AP45">
    <cfRule type="cellIs" dxfId="208" priority="259" operator="equal">
      <formula>1</formula>
    </cfRule>
  </conditionalFormatting>
  <conditionalFormatting sqref="AQ45 AT45">
    <cfRule type="cellIs" dxfId="207" priority="258" operator="equal">
      <formula>1</formula>
    </cfRule>
  </conditionalFormatting>
  <conditionalFormatting sqref="AU45 AX45">
    <cfRule type="cellIs" dxfId="206" priority="257" operator="equal">
      <formula>1</formula>
    </cfRule>
  </conditionalFormatting>
  <conditionalFormatting sqref="AY45 BB45">
    <cfRule type="cellIs" dxfId="205" priority="256" operator="equal">
      <formula>1</formula>
    </cfRule>
  </conditionalFormatting>
  <conditionalFormatting sqref="BC45 BF45">
    <cfRule type="cellIs" dxfId="204" priority="255" operator="equal">
      <formula>1</formula>
    </cfRule>
  </conditionalFormatting>
  <conditionalFormatting sqref="BG45 BJ45">
    <cfRule type="cellIs" dxfId="203" priority="254" operator="equal">
      <formula>1</formula>
    </cfRule>
  </conditionalFormatting>
  <conditionalFormatting sqref="BK45 BN45">
    <cfRule type="cellIs" dxfId="202" priority="253" operator="equal">
      <formula>1</formula>
    </cfRule>
  </conditionalFormatting>
  <conditionalFormatting sqref="BO45 BR45:BS45">
    <cfRule type="cellIs" dxfId="201" priority="252" operator="equal">
      <formula>1</formula>
    </cfRule>
  </conditionalFormatting>
  <conditionalFormatting sqref="F43:G43 J43">
    <cfRule type="cellIs" dxfId="200" priority="251" operator="equal">
      <formula>1</formula>
    </cfRule>
  </conditionalFormatting>
  <conditionalFormatting sqref="K43 N43">
    <cfRule type="cellIs" dxfId="199" priority="250" operator="equal">
      <formula>1</formula>
    </cfRule>
  </conditionalFormatting>
  <conditionalFormatting sqref="O43 R43">
    <cfRule type="cellIs" dxfId="198" priority="249" operator="equal">
      <formula>1</formula>
    </cfRule>
  </conditionalFormatting>
  <conditionalFormatting sqref="S43 V43">
    <cfRule type="cellIs" dxfId="197" priority="248" operator="equal">
      <formula>1</formula>
    </cfRule>
  </conditionalFormatting>
  <conditionalFormatting sqref="W43 Z43">
    <cfRule type="cellIs" dxfId="196" priority="247" operator="equal">
      <formula>1</formula>
    </cfRule>
  </conditionalFormatting>
  <conditionalFormatting sqref="AA43 AD43">
    <cfRule type="cellIs" dxfId="195" priority="246" operator="equal">
      <formula>1</formula>
    </cfRule>
  </conditionalFormatting>
  <conditionalFormatting sqref="AE43 AH43">
    <cfRule type="cellIs" dxfId="194" priority="245" operator="equal">
      <formula>1</formula>
    </cfRule>
  </conditionalFormatting>
  <conditionalFormatting sqref="AI43 AL43">
    <cfRule type="cellIs" dxfId="193" priority="244" operator="equal">
      <formula>1</formula>
    </cfRule>
  </conditionalFormatting>
  <conditionalFormatting sqref="AM43 AP43">
    <cfRule type="cellIs" dxfId="192" priority="243" operator="equal">
      <formula>1</formula>
    </cfRule>
  </conditionalFormatting>
  <conditionalFormatting sqref="AQ43 AT43">
    <cfRule type="cellIs" dxfId="191" priority="242" operator="equal">
      <formula>1</formula>
    </cfRule>
  </conditionalFormatting>
  <conditionalFormatting sqref="AU43 AX43">
    <cfRule type="cellIs" dxfId="190" priority="241" operator="equal">
      <formula>1</formula>
    </cfRule>
  </conditionalFormatting>
  <conditionalFormatting sqref="AY43 BB43">
    <cfRule type="cellIs" dxfId="189" priority="240" operator="equal">
      <formula>1</formula>
    </cfRule>
  </conditionalFormatting>
  <conditionalFormatting sqref="BC43 BF43">
    <cfRule type="cellIs" dxfId="188" priority="239" operator="equal">
      <formula>1</formula>
    </cfRule>
  </conditionalFormatting>
  <conditionalFormatting sqref="BG43 BJ43">
    <cfRule type="cellIs" dxfId="187" priority="238" operator="equal">
      <formula>1</formula>
    </cfRule>
  </conditionalFormatting>
  <conditionalFormatting sqref="BK43 BN43">
    <cfRule type="cellIs" dxfId="186" priority="237" operator="equal">
      <formula>1</formula>
    </cfRule>
  </conditionalFormatting>
  <conditionalFormatting sqref="BO43 BR43:BS43">
    <cfRule type="cellIs" dxfId="185" priority="236" operator="equal">
      <formula>1</formula>
    </cfRule>
  </conditionalFormatting>
  <conditionalFormatting sqref="F41:G41 J41">
    <cfRule type="cellIs" dxfId="184" priority="235" operator="equal">
      <formula>1</formula>
    </cfRule>
  </conditionalFormatting>
  <conditionalFormatting sqref="K41 N41">
    <cfRule type="cellIs" dxfId="183" priority="234" operator="equal">
      <formula>1</formula>
    </cfRule>
  </conditionalFormatting>
  <conditionalFormatting sqref="O41 R41">
    <cfRule type="cellIs" dxfId="182" priority="233" operator="equal">
      <formula>1</formula>
    </cfRule>
  </conditionalFormatting>
  <conditionalFormatting sqref="S41 V41">
    <cfRule type="cellIs" dxfId="181" priority="232" operator="equal">
      <formula>1</formula>
    </cfRule>
  </conditionalFormatting>
  <conditionalFormatting sqref="W41 Z41">
    <cfRule type="cellIs" dxfId="180" priority="231" operator="equal">
      <formula>1</formula>
    </cfRule>
  </conditionalFormatting>
  <conditionalFormatting sqref="AA41 AD41">
    <cfRule type="cellIs" dxfId="179" priority="230" operator="equal">
      <formula>1</formula>
    </cfRule>
  </conditionalFormatting>
  <conditionalFormatting sqref="AE41 AH41">
    <cfRule type="cellIs" dxfId="178" priority="229" operator="equal">
      <formula>1</formula>
    </cfRule>
  </conditionalFormatting>
  <conditionalFormatting sqref="AI41 AL41">
    <cfRule type="cellIs" dxfId="177" priority="228" operator="equal">
      <formula>1</formula>
    </cfRule>
  </conditionalFormatting>
  <conditionalFormatting sqref="AM41 AP41">
    <cfRule type="cellIs" dxfId="176" priority="227" operator="equal">
      <formula>1</formula>
    </cfRule>
  </conditionalFormatting>
  <conditionalFormatting sqref="AQ41 AT41">
    <cfRule type="cellIs" dxfId="175" priority="226" operator="equal">
      <formula>1</formula>
    </cfRule>
  </conditionalFormatting>
  <conditionalFormatting sqref="AU41 AX41">
    <cfRule type="cellIs" dxfId="174" priority="225" operator="equal">
      <formula>1</formula>
    </cfRule>
  </conditionalFormatting>
  <conditionalFormatting sqref="AY41 BB41">
    <cfRule type="cellIs" dxfId="173" priority="224" operator="equal">
      <formula>1</formula>
    </cfRule>
  </conditionalFormatting>
  <conditionalFormatting sqref="BC41 BF41">
    <cfRule type="cellIs" dxfId="172" priority="223" operator="equal">
      <formula>1</formula>
    </cfRule>
  </conditionalFormatting>
  <conditionalFormatting sqref="BG41 BJ41">
    <cfRule type="cellIs" dxfId="171" priority="222" operator="equal">
      <formula>1</formula>
    </cfRule>
  </conditionalFormatting>
  <conditionalFormatting sqref="BK41 BN41">
    <cfRule type="cellIs" dxfId="170" priority="221" operator="equal">
      <formula>1</formula>
    </cfRule>
  </conditionalFormatting>
  <conditionalFormatting sqref="BO41 BR41:BS41">
    <cfRule type="cellIs" dxfId="169" priority="220" operator="equal">
      <formula>1</formula>
    </cfRule>
  </conditionalFormatting>
  <conditionalFormatting sqref="N27:O27 F27:G27 BC27 J27 R27 BF27:BG27 BJ27:BK27 BN27:BO27 BR27:BS27">
    <cfRule type="cellIs" dxfId="168" priority="219" operator="equal">
      <formula>1</formula>
    </cfRule>
  </conditionalFormatting>
  <conditionalFormatting sqref="K27">
    <cfRule type="cellIs" dxfId="167" priority="218" operator="equal">
      <formula>1</formula>
    </cfRule>
  </conditionalFormatting>
  <conditionalFormatting sqref="AE33">
    <cfRule type="cellIs" dxfId="166" priority="198" operator="equal">
      <formula>1</formula>
    </cfRule>
  </conditionalFormatting>
  <conditionalFormatting sqref="AX33">
    <cfRule type="cellIs" dxfId="165" priority="197" operator="equal">
      <formula>1</formula>
    </cfRule>
  </conditionalFormatting>
  <conditionalFormatting sqref="AY33 BB33">
    <cfRule type="cellIs" dxfId="164" priority="196" operator="equal">
      <formula>1</formula>
    </cfRule>
  </conditionalFormatting>
  <conditionalFormatting sqref="N35:O35 F35:G35 BC35 AH35:AI35 J35 R35:S35 V35:W35 Z35:AA35 AL35:AM35 AP35:AQ35 AT35:AU35 BF35:BG35 BJ35:BK35 BN35:BO35 BR35:BS35">
    <cfRule type="cellIs" dxfId="163" priority="195" operator="equal">
      <formula>1</formula>
    </cfRule>
  </conditionalFormatting>
  <conditionalFormatting sqref="N29:O29 F29:G29 BC29 J29 R29 BF29:BG29 BJ29:BK29 BN29:BO29 BR29:BS29">
    <cfRule type="cellIs" dxfId="162" priority="213" operator="equal">
      <formula>1</formula>
    </cfRule>
  </conditionalFormatting>
  <conditionalFormatting sqref="K29">
    <cfRule type="cellIs" dxfId="161" priority="212" operator="equal">
      <formula>1</formula>
    </cfRule>
  </conditionalFormatting>
  <conditionalFormatting sqref="BO17:BS17">
    <cfRule type="cellIs" dxfId="160" priority="144" operator="equal">
      <formula>1</formula>
    </cfRule>
  </conditionalFormatting>
  <conditionalFormatting sqref="AU19:AX19">
    <cfRule type="cellIs" dxfId="159" priority="143" operator="equal">
      <formula>1</formula>
    </cfRule>
  </conditionalFormatting>
  <conditionalFormatting sqref="AY19:BB19">
    <cfRule type="cellIs" dxfId="158" priority="142" operator="equal">
      <formula>1</formula>
    </cfRule>
  </conditionalFormatting>
  <conditionalFormatting sqref="BC19:BF19">
    <cfRule type="cellIs" dxfId="157" priority="141" operator="equal">
      <formula>1</formula>
    </cfRule>
  </conditionalFormatting>
  <conditionalFormatting sqref="N31 F31:G31 BC31 J31 BF31:BG31 BJ31:BK31 BN31:BO31 BR31:BS31">
    <cfRule type="cellIs" dxfId="156" priority="207" operator="equal">
      <formula>1</formula>
    </cfRule>
  </conditionalFormatting>
  <conditionalFormatting sqref="K31">
    <cfRule type="cellIs" dxfId="155" priority="206" operator="equal">
      <formula>1</formula>
    </cfRule>
  </conditionalFormatting>
  <conditionalFormatting sqref="AX35">
    <cfRule type="cellIs" dxfId="154" priority="191" operator="equal">
      <formula>1</formula>
    </cfRule>
  </conditionalFormatting>
  <conditionalFormatting sqref="AY35 BB35">
    <cfRule type="cellIs" dxfId="153" priority="190" operator="equal">
      <formula>1</formula>
    </cfRule>
  </conditionalFormatting>
  <conditionalFormatting sqref="N37:O37 F37:G37 BC37 AH37:AI37 J37 R37:S37 V37:W37 Z37:AA37 AL37:AM37 AP37:AQ37 AT37:AU37 BF37:BG37 BJ37:BK37 BN37:BO37 BR37:BS37">
    <cfRule type="cellIs" dxfId="152" priority="189" operator="equal">
      <formula>1</formula>
    </cfRule>
  </conditionalFormatting>
  <conditionalFormatting sqref="AY31 BB31">
    <cfRule type="cellIs" dxfId="151" priority="202" operator="equal">
      <formula>1</formula>
    </cfRule>
  </conditionalFormatting>
  <conditionalFormatting sqref="N33:O33 F33:G33 BC33 AH33:AI33 J33 R33:S33 V33:W33 Z33:AA33 AL33:AM33 AP33:AQ33 AT33:AU33 BF33:BG33 BJ33:BK33 BN33:BO33 BR33:BS33">
    <cfRule type="cellIs" dxfId="150" priority="201" operator="equal">
      <formula>1</formula>
    </cfRule>
  </conditionalFormatting>
  <conditionalFormatting sqref="K33">
    <cfRule type="cellIs" dxfId="149" priority="200" operator="equal">
      <formula>1</formula>
    </cfRule>
  </conditionalFormatting>
  <conditionalFormatting sqref="AD33">
    <cfRule type="cellIs" dxfId="148" priority="199" operator="equal">
      <formula>1</formula>
    </cfRule>
  </conditionalFormatting>
  <conditionalFormatting sqref="K35">
    <cfRule type="cellIs" dxfId="147" priority="194" operator="equal">
      <formula>1</formula>
    </cfRule>
  </conditionalFormatting>
  <conditionalFormatting sqref="AD35">
    <cfRule type="cellIs" dxfId="146" priority="193" operator="equal">
      <formula>1</formula>
    </cfRule>
  </conditionalFormatting>
  <conditionalFormatting sqref="AE35">
    <cfRule type="cellIs" dxfId="145" priority="192" operator="equal">
      <formula>1</formula>
    </cfRule>
  </conditionalFormatting>
  <conditionalFormatting sqref="K37">
    <cfRule type="cellIs" dxfId="144" priority="188" operator="equal">
      <formula>1</formula>
    </cfRule>
  </conditionalFormatting>
  <conditionalFormatting sqref="AD37">
    <cfRule type="cellIs" dxfId="143" priority="187" operator="equal">
      <formula>1</formula>
    </cfRule>
  </conditionalFormatting>
  <conditionalFormatting sqref="AE37">
    <cfRule type="cellIs" dxfId="142" priority="186" operator="equal">
      <formula>1</formula>
    </cfRule>
  </conditionalFormatting>
  <conditionalFormatting sqref="AX37">
    <cfRule type="cellIs" dxfId="141" priority="185" operator="equal">
      <formula>1</formula>
    </cfRule>
  </conditionalFormatting>
  <conditionalFormatting sqref="AY37 BB37">
    <cfRule type="cellIs" dxfId="140" priority="184" operator="equal">
      <formula>1</formula>
    </cfRule>
  </conditionalFormatting>
  <conditionalFormatting sqref="K19:N19">
    <cfRule type="cellIs" dxfId="139" priority="165" operator="equal">
      <formula>1</formula>
    </cfRule>
  </conditionalFormatting>
  <conditionalFormatting sqref="S19:V19 T21:U21">
    <cfRule type="cellIs" dxfId="138" priority="164" operator="equal">
      <formula>1</formula>
    </cfRule>
  </conditionalFormatting>
  <conditionalFormatting sqref="AE19:AH19 AF21:AG21">
    <cfRule type="cellIs" dxfId="137" priority="163" operator="equal">
      <formula>1</formula>
    </cfRule>
  </conditionalFormatting>
  <conditionalFormatting sqref="AI19:AL19">
    <cfRule type="cellIs" dxfId="136" priority="162" operator="equal">
      <formula>1</formula>
    </cfRule>
  </conditionalFormatting>
  <conditionalFormatting sqref="AM19:AP19">
    <cfRule type="cellIs" dxfId="135" priority="161" operator="equal">
      <formula>1</formula>
    </cfRule>
  </conditionalFormatting>
  <conditionalFormatting sqref="AQ19:AT19">
    <cfRule type="cellIs" dxfId="134" priority="160" operator="equal">
      <formula>1</formula>
    </cfRule>
  </conditionalFormatting>
  <conditionalFormatting sqref="AB19:AC19 AB21:AC21">
    <cfRule type="cellIs" dxfId="133" priority="159" operator="equal">
      <formula>1</formula>
    </cfRule>
  </conditionalFormatting>
  <conditionalFormatting sqref="X19:Y19 X21:Y21">
    <cfRule type="cellIs" dxfId="132" priority="158" operator="equal">
      <formula>1</formula>
    </cfRule>
  </conditionalFormatting>
  <conditionalFormatting sqref="L25:M25 L27:M27 L29:M29 L31:M31 L33:M33 L35:M35 L37:M37">
    <cfRule type="cellIs" dxfId="131" priority="157" operator="equal">
      <formula>1</formula>
    </cfRule>
  </conditionalFormatting>
  <conditionalFormatting sqref="P25:Q25 P27:Q27 P29:Q29 P33:Q33 P35:Q35 P37:Q37">
    <cfRule type="cellIs" dxfId="130" priority="156" operator="equal">
      <formula>1</formula>
    </cfRule>
  </conditionalFormatting>
  <conditionalFormatting sqref="U23:V23 T33:U33 T35:U35 T37:U37">
    <cfRule type="cellIs" dxfId="129" priority="155" operator="equal">
      <formula>1</formula>
    </cfRule>
  </conditionalFormatting>
  <conditionalFormatting sqref="W23:Z23 X33:Y33 X35:Y35 X37:Y37">
    <cfRule type="cellIs" dxfId="128" priority="154" operator="equal">
      <formula>1</formula>
    </cfRule>
  </conditionalFormatting>
  <conditionalFormatting sqref="AE23:AH23 AF33:AG33 AF35:AG35 AF37:AG37">
    <cfRule type="cellIs" dxfId="127" priority="153" operator="equal">
      <formula>1</formula>
    </cfRule>
  </conditionalFormatting>
  <conditionalFormatting sqref="AI23:AL23 AJ33:AK33 AJ35:AK35 AJ37:AK37">
    <cfRule type="cellIs" dxfId="126" priority="152" operator="equal">
      <formula>1</formula>
    </cfRule>
  </conditionalFormatting>
  <conditionalFormatting sqref="AQ23:AT23 AR33:AS33 AR35:AS35 AR37:AS37">
    <cfRule type="cellIs" dxfId="125" priority="151" operator="equal">
      <formula>1</formula>
    </cfRule>
  </conditionalFormatting>
  <conditionalFormatting sqref="AU17:AX17">
    <cfRule type="cellIs" dxfId="124" priority="149" operator="equal">
      <formula>1</formula>
    </cfRule>
  </conditionalFormatting>
  <conditionalFormatting sqref="AY17:BB17">
    <cfRule type="cellIs" dxfId="123" priority="148" operator="equal">
      <formula>1</formula>
    </cfRule>
  </conditionalFormatting>
  <conditionalFormatting sqref="BC17:BF17">
    <cfRule type="cellIs" dxfId="122" priority="147" operator="equal">
      <formula>1</formula>
    </cfRule>
  </conditionalFormatting>
  <conditionalFormatting sqref="BG17:BJ17">
    <cfRule type="cellIs" dxfId="121" priority="146" operator="equal">
      <formula>1</formula>
    </cfRule>
  </conditionalFormatting>
  <conditionalFormatting sqref="BK17:BN17">
    <cfRule type="cellIs" dxfId="120" priority="145" operator="equal">
      <formula>1</formula>
    </cfRule>
  </conditionalFormatting>
  <conditionalFormatting sqref="BG19:BJ19">
    <cfRule type="cellIs" dxfId="119" priority="140" operator="equal">
      <formula>1</formula>
    </cfRule>
  </conditionalFormatting>
  <conditionalFormatting sqref="BK19:BN19">
    <cfRule type="cellIs" dxfId="118" priority="139" operator="equal">
      <formula>1</formula>
    </cfRule>
  </conditionalFormatting>
  <conditionalFormatting sqref="BO19:BS19">
    <cfRule type="cellIs" dxfId="117" priority="138" operator="equal">
      <formula>1</formula>
    </cfRule>
  </conditionalFormatting>
  <conditionalFormatting sqref="T25:U25">
    <cfRule type="cellIs" dxfId="116" priority="56" operator="equal">
      <formula>1</formula>
    </cfRule>
  </conditionalFormatting>
  <conditionalFormatting sqref="X25:Y25">
    <cfRule type="cellIs" dxfId="115" priority="55" operator="equal">
      <formula>1</formula>
    </cfRule>
  </conditionalFormatting>
  <conditionalFormatting sqref="AF25:AG25">
    <cfRule type="cellIs" dxfId="114" priority="54" operator="equal">
      <formula>1</formula>
    </cfRule>
  </conditionalFormatting>
  <conditionalFormatting sqref="BC21 AI21 AL21:AM21 AP21:AQ21 AT21:AU21 BF21:BG21 BJ21:BK21 BN21:BO21 BR21:BS21">
    <cfRule type="cellIs" dxfId="113" priority="81" operator="equal">
      <formula>1</formula>
    </cfRule>
  </conditionalFormatting>
  <conditionalFormatting sqref="AX21">
    <cfRule type="cellIs" dxfId="112" priority="80" operator="equal">
      <formula>1</formula>
    </cfRule>
  </conditionalFormatting>
  <conditionalFormatting sqref="AY21 BB21">
    <cfRule type="cellIs" dxfId="111" priority="79" operator="equal">
      <formula>1</formula>
    </cfRule>
  </conditionalFormatting>
  <conditionalFormatting sqref="AU23:AX23 AV33:AW33 AV35:AW35 AV37:AW37">
    <cfRule type="cellIs" dxfId="110" priority="131" operator="equal">
      <formula>1</formula>
    </cfRule>
  </conditionalFormatting>
  <conditionalFormatting sqref="AY23:BB23 AZ31:BA31 AZ33:BA33 AZ35:BA35 AZ37:BA37">
    <cfRule type="cellIs" dxfId="109" priority="130" operator="equal">
      <formula>1</formula>
    </cfRule>
  </conditionalFormatting>
  <conditionalFormatting sqref="BD27:BE27 BD29:BE29 BD31:BE31 BD33:BE33 BD35:BE35 BD37:BE37">
    <cfRule type="cellIs" dxfId="108" priority="129" operator="equal">
      <formula>1</formula>
    </cfRule>
  </conditionalFormatting>
  <conditionalFormatting sqref="BH27:BI27 BH29:BI29 BH31:BI31 BH33:BI33 BH35:BI35 BH37:BI37">
    <cfRule type="cellIs" dxfId="107" priority="128" operator="equal">
      <formula>1</formula>
    </cfRule>
  </conditionalFormatting>
  <conditionalFormatting sqref="BL27:BM27 BL29:BM29 BL31:BM31 BL33:BM33 BL35:BM35 BL37:BM37">
    <cfRule type="cellIs" dxfId="106" priority="127" operator="equal">
      <formula>1</formula>
    </cfRule>
  </conditionalFormatting>
  <conditionalFormatting sqref="BP27:BQ27 BP29:BQ29 BP31:BQ31 BP33:BQ33 BP35:BQ35 BP37:BQ37">
    <cfRule type="cellIs" dxfId="105" priority="126" operator="equal">
      <formula>1</formula>
    </cfRule>
  </conditionalFormatting>
  <conditionalFormatting sqref="AB23:AC23 AB33:AC33 AB35:AC35 AB37:AC37">
    <cfRule type="cellIs" dxfId="104" priority="125" operator="equal">
      <formula>1</formula>
    </cfRule>
  </conditionalFormatting>
  <conditionalFormatting sqref="AN23:AO23 AN33:AO33 AN35:AO35 AN37:AO37">
    <cfRule type="cellIs" dxfId="103" priority="124" operator="equal">
      <formula>1</formula>
    </cfRule>
  </conditionalFormatting>
  <conditionalFormatting sqref="AA39 AM39 F39:J39">
    <cfRule type="cellIs" dxfId="102" priority="123" operator="equal">
      <formula>1</formula>
    </cfRule>
  </conditionalFormatting>
  <conditionalFormatting sqref="AD39">
    <cfRule type="cellIs" dxfId="101" priority="122" operator="equal">
      <formula>1</formula>
    </cfRule>
  </conditionalFormatting>
  <conditionalFormatting sqref="AP39">
    <cfRule type="cellIs" dxfId="100" priority="121" operator="equal">
      <formula>1</formula>
    </cfRule>
  </conditionalFormatting>
  <conditionalFormatting sqref="K39:N39 L41:M41 L43:M43 L45:M45">
    <cfRule type="cellIs" dxfId="99" priority="120" operator="equal">
      <formula>1</formula>
    </cfRule>
  </conditionalFormatting>
  <conditionalFormatting sqref="O39:R39 P41:Q41 P43:Q43 P45:Q45">
    <cfRule type="cellIs" dxfId="98" priority="119" operator="equal">
      <formula>1</formula>
    </cfRule>
  </conditionalFormatting>
  <conditionalFormatting sqref="S39:V39 T41:U41 T43:U43 T45:U45">
    <cfRule type="cellIs" dxfId="97" priority="118" operator="equal">
      <formula>1</formula>
    </cfRule>
  </conditionalFormatting>
  <conditionalFormatting sqref="W39:Z39 X41:Y41 X43:Y43 X45:Y45">
    <cfRule type="cellIs" dxfId="96" priority="117" operator="equal">
      <formula>1</formula>
    </cfRule>
  </conditionalFormatting>
  <conditionalFormatting sqref="AE39:AH39 AF41:AG41 AF43:AG43 AF45:AG45">
    <cfRule type="cellIs" dxfId="95" priority="116" operator="equal">
      <formula>1</formula>
    </cfRule>
  </conditionalFormatting>
  <conditionalFormatting sqref="AI39:AL39 AJ41:AK41 AJ43:AK43 AJ45:AK45">
    <cfRule type="cellIs" dxfId="94" priority="115" operator="equal">
      <formula>1</formula>
    </cfRule>
  </conditionalFormatting>
  <conditionalFormatting sqref="AQ39:AT39 AR41:AS41 AR43:AS43 AR45:AS45">
    <cfRule type="cellIs" dxfId="93" priority="114" operator="equal">
      <formula>1</formula>
    </cfRule>
  </conditionalFormatting>
  <conditionalFormatting sqref="AU39:AX39 AV41:AW41 AV43:AW43 AV45:AW45">
    <cfRule type="cellIs" dxfId="92" priority="113" operator="equal">
      <formula>1</formula>
    </cfRule>
  </conditionalFormatting>
  <conditionalFormatting sqref="AY39:BB39 AZ41:BA41 AZ43:BA43 AZ45:BA45">
    <cfRule type="cellIs" dxfId="91" priority="112" operator="equal">
      <formula>1</formula>
    </cfRule>
  </conditionalFormatting>
  <conditionalFormatting sqref="BC39:BF39 BD41:BE41 BD43:BE43 BD45:BE45">
    <cfRule type="cellIs" dxfId="90" priority="111" operator="equal">
      <formula>1</formula>
    </cfRule>
  </conditionalFormatting>
  <conditionalFormatting sqref="BG39:BJ39 BH41:BI41 BH43:BI43 BH45:BI45">
    <cfRule type="cellIs" dxfId="89" priority="110" operator="equal">
      <formula>1</formula>
    </cfRule>
  </conditionalFormatting>
  <conditionalFormatting sqref="BK39:BN39 BL41:BM41 BL43:BM43 BL45:BM45">
    <cfRule type="cellIs" dxfId="88" priority="109" operator="equal">
      <formula>1</formula>
    </cfRule>
  </conditionalFormatting>
  <conditionalFormatting sqref="BP41:BQ41 BP43:BQ43 BP45:BQ45 BO39:BS39">
    <cfRule type="cellIs" dxfId="87" priority="108" operator="equal">
      <formula>1</formula>
    </cfRule>
  </conditionalFormatting>
  <conditionalFormatting sqref="AB39:AC39 AB41:AC41 AB43:AC43 AB45:AC45">
    <cfRule type="cellIs" dxfId="86" priority="107" operator="equal">
      <formula>1</formula>
    </cfRule>
  </conditionalFormatting>
  <conditionalFormatting sqref="AN39:AO39 AN41:AO41 AN43:AO43 AN45:AO45">
    <cfRule type="cellIs" dxfId="85" priority="106" operator="equal">
      <formula>1</formula>
    </cfRule>
  </conditionalFormatting>
  <conditionalFormatting sqref="L21:M21">
    <cfRule type="cellIs" dxfId="84" priority="105" operator="equal">
      <formula>1</formula>
    </cfRule>
  </conditionalFormatting>
  <conditionalFormatting sqref="J17 O17:R17 W17 AD17 Z17:AA17">
    <cfRule type="cellIs" dxfId="83" priority="104" operator="equal">
      <formula>1</formula>
    </cfRule>
  </conditionalFormatting>
  <conditionalFormatting sqref="K17:N17">
    <cfRule type="cellIs" dxfId="82" priority="103" operator="equal">
      <formula>1</formula>
    </cfRule>
  </conditionalFormatting>
  <conditionalFormatting sqref="S17:V17">
    <cfRule type="cellIs" dxfId="81" priority="102" operator="equal">
      <formula>1</formula>
    </cfRule>
  </conditionalFormatting>
  <conditionalFormatting sqref="AE17:AH17">
    <cfRule type="cellIs" dxfId="80" priority="101" operator="equal">
      <formula>1</formula>
    </cfRule>
  </conditionalFormatting>
  <conditionalFormatting sqref="AI17:AL17">
    <cfRule type="cellIs" dxfId="79" priority="100" operator="equal">
      <formula>1</formula>
    </cfRule>
  </conditionalFormatting>
  <conditionalFormatting sqref="AM17:AP17">
    <cfRule type="cellIs" dxfId="78" priority="99" operator="equal">
      <formula>1</formula>
    </cfRule>
  </conditionalFormatting>
  <conditionalFormatting sqref="AQ17:AT17">
    <cfRule type="cellIs" dxfId="77" priority="98" operator="equal">
      <formula>1</formula>
    </cfRule>
  </conditionalFormatting>
  <conditionalFormatting sqref="AB17:AC17">
    <cfRule type="cellIs" dxfId="76" priority="97" operator="equal">
      <formula>1</formula>
    </cfRule>
  </conditionalFormatting>
  <conditionalFormatting sqref="X17:Y17">
    <cfRule type="cellIs" dxfId="75" priority="96" operator="equal">
      <formula>1</formula>
    </cfRule>
  </conditionalFormatting>
  <conditionalFormatting sqref="S23:T23">
    <cfRule type="cellIs" dxfId="74" priority="67" operator="equal">
      <formula>1</formula>
    </cfRule>
  </conditionalFormatting>
  <conditionalFormatting sqref="BC23 BF23:BG23 BJ23:BK23 BN23:BO23 BR23:BS23">
    <cfRule type="cellIs" dxfId="73" priority="66" operator="equal">
      <formula>1</formula>
    </cfRule>
  </conditionalFormatting>
  <conditionalFormatting sqref="BD23:BE23">
    <cfRule type="cellIs" dxfId="72" priority="65" operator="equal">
      <formula>1</formula>
    </cfRule>
  </conditionalFormatting>
  <conditionalFormatting sqref="BH23:BI23">
    <cfRule type="cellIs" dxfId="71" priority="64" operator="equal">
      <formula>1</formula>
    </cfRule>
  </conditionalFormatting>
  <conditionalFormatting sqref="BL23:BM23">
    <cfRule type="cellIs" dxfId="70" priority="63" operator="equal">
      <formula>1</formula>
    </cfRule>
  </conditionalFormatting>
  <conditionalFormatting sqref="BP23:BQ23">
    <cfRule type="cellIs" dxfId="69" priority="62" operator="equal">
      <formula>1</formula>
    </cfRule>
  </conditionalFormatting>
  <conditionalFormatting sqref="AH25:AI25 S25 V25:W25 Z25:AA25 AL25:AM25 AP25:AQ25 AT25:AU25">
    <cfRule type="cellIs" dxfId="68" priority="61" operator="equal">
      <formula>1</formula>
    </cfRule>
  </conditionalFormatting>
  <conditionalFormatting sqref="AD25">
    <cfRule type="cellIs" dxfId="67" priority="60" operator="equal">
      <formula>1</formula>
    </cfRule>
  </conditionalFormatting>
  <conditionalFormatting sqref="AE25">
    <cfRule type="cellIs" dxfId="66" priority="59" operator="equal">
      <formula>1</formula>
    </cfRule>
  </conditionalFormatting>
  <conditionalFormatting sqref="AX25">
    <cfRule type="cellIs" dxfId="65" priority="58" operator="equal">
      <formula>1</formula>
    </cfRule>
  </conditionalFormatting>
  <conditionalFormatting sqref="AY25 BB25">
    <cfRule type="cellIs" dxfId="64" priority="57" operator="equal">
      <formula>1</formula>
    </cfRule>
  </conditionalFormatting>
  <conditionalFormatting sqref="AJ21:AK21">
    <cfRule type="cellIs" dxfId="63" priority="78" operator="equal">
      <formula>1</formula>
    </cfRule>
  </conditionalFormatting>
  <conditionalFormatting sqref="AR21:AS21">
    <cfRule type="cellIs" dxfId="62" priority="77" operator="equal">
      <formula>1</formula>
    </cfRule>
  </conditionalFormatting>
  <conditionalFormatting sqref="AV21:AW21">
    <cfRule type="cellIs" dxfId="61" priority="76" operator="equal">
      <formula>1</formula>
    </cfRule>
  </conditionalFormatting>
  <conditionalFormatting sqref="AZ21:BA21">
    <cfRule type="cellIs" dxfId="60" priority="75" operator="equal">
      <formula>1</formula>
    </cfRule>
  </conditionalFormatting>
  <conditionalFormatting sqref="BD21:BE21">
    <cfRule type="cellIs" dxfId="59" priority="74" operator="equal">
      <formula>1</formula>
    </cfRule>
  </conditionalFormatting>
  <conditionalFormatting sqref="BH21:BI21">
    <cfRule type="cellIs" dxfId="58" priority="73" operator="equal">
      <formula>1</formula>
    </cfRule>
  </conditionalFormatting>
  <conditionalFormatting sqref="BL21:BM21">
    <cfRule type="cellIs" dxfId="57" priority="72" operator="equal">
      <formula>1</formula>
    </cfRule>
  </conditionalFormatting>
  <conditionalFormatting sqref="BP21:BQ21">
    <cfRule type="cellIs" dxfId="56" priority="71" operator="equal">
      <formula>1</formula>
    </cfRule>
  </conditionalFormatting>
  <conditionalFormatting sqref="AN21:AO21">
    <cfRule type="cellIs" dxfId="55" priority="70" operator="equal">
      <formula>1</formula>
    </cfRule>
  </conditionalFormatting>
  <conditionalFormatting sqref="BP25:BQ25">
    <cfRule type="cellIs" dxfId="54" priority="29" operator="equal">
      <formula>1</formula>
    </cfRule>
  </conditionalFormatting>
  <conditionalFormatting sqref="I23:J23 O23:R23">
    <cfRule type="cellIs" dxfId="53" priority="69" operator="equal">
      <formula>1</formula>
    </cfRule>
  </conditionalFormatting>
  <conditionalFormatting sqref="K23:N23">
    <cfRule type="cellIs" dxfId="52" priority="68" operator="equal">
      <formula>1</formula>
    </cfRule>
  </conditionalFormatting>
  <conditionalFormatting sqref="AJ25:AK25">
    <cfRule type="cellIs" dxfId="51" priority="53" operator="equal">
      <formula>1</formula>
    </cfRule>
  </conditionalFormatting>
  <conditionalFormatting sqref="AR25:AS25">
    <cfRule type="cellIs" dxfId="50" priority="52" operator="equal">
      <formula>1</formula>
    </cfRule>
  </conditionalFormatting>
  <conditionalFormatting sqref="AV25:AW25">
    <cfRule type="cellIs" dxfId="49" priority="51" operator="equal">
      <formula>1</formula>
    </cfRule>
  </conditionalFormatting>
  <conditionalFormatting sqref="AZ25:BA25">
    <cfRule type="cellIs" dxfId="48" priority="50" operator="equal">
      <formula>1</formula>
    </cfRule>
  </conditionalFormatting>
  <conditionalFormatting sqref="AB25:AC25">
    <cfRule type="cellIs" dxfId="47" priority="49" operator="equal">
      <formula>1</formula>
    </cfRule>
  </conditionalFormatting>
  <conditionalFormatting sqref="AN25:AO25">
    <cfRule type="cellIs" dxfId="46" priority="48" operator="equal">
      <formula>1</formula>
    </cfRule>
  </conditionalFormatting>
  <conditionalFormatting sqref="AH27:AI27 S27 V27:W27 Z27:AA27 AL27:AM27 AP27:AQ27 AT27:AU27">
    <cfRule type="cellIs" dxfId="45" priority="47" operator="equal">
      <formula>1</formula>
    </cfRule>
  </conditionalFormatting>
  <conditionalFormatting sqref="AD27">
    <cfRule type="cellIs" dxfId="44" priority="46" operator="equal">
      <formula>1</formula>
    </cfRule>
  </conditionalFormatting>
  <conditionalFormatting sqref="AE27">
    <cfRule type="cellIs" dxfId="43" priority="45" operator="equal">
      <formula>1</formula>
    </cfRule>
  </conditionalFormatting>
  <conditionalFormatting sqref="AX27">
    <cfRule type="cellIs" dxfId="42" priority="44" operator="equal">
      <formula>1</formula>
    </cfRule>
  </conditionalFormatting>
  <conditionalFormatting sqref="AY27 BB27">
    <cfRule type="cellIs" dxfId="41" priority="43" operator="equal">
      <formula>1</formula>
    </cfRule>
  </conditionalFormatting>
  <conditionalFormatting sqref="T27:U27">
    <cfRule type="cellIs" dxfId="40" priority="42" operator="equal">
      <formula>1</formula>
    </cfRule>
  </conditionalFormatting>
  <conditionalFormatting sqref="X27:Y27">
    <cfRule type="cellIs" dxfId="39" priority="41" operator="equal">
      <formula>1</formula>
    </cfRule>
  </conditionalFormatting>
  <conditionalFormatting sqref="AF27:AG27">
    <cfRule type="cellIs" dxfId="38" priority="40" operator="equal">
      <formula>1</formula>
    </cfRule>
  </conditionalFormatting>
  <conditionalFormatting sqref="AJ27:AK27">
    <cfRule type="cellIs" dxfId="37" priority="39" operator="equal">
      <formula>1</formula>
    </cfRule>
  </conditionalFormatting>
  <conditionalFormatting sqref="AR27:AS27">
    <cfRule type="cellIs" dxfId="36" priority="38" operator="equal">
      <formula>1</formula>
    </cfRule>
  </conditionalFormatting>
  <conditionalFormatting sqref="AV27:AW27">
    <cfRule type="cellIs" dxfId="35" priority="37" operator="equal">
      <formula>1</formula>
    </cfRule>
  </conditionalFormatting>
  <conditionalFormatting sqref="AZ27:BA27">
    <cfRule type="cellIs" dxfId="34" priority="36" operator="equal">
      <formula>1</formula>
    </cfRule>
  </conditionalFormatting>
  <conditionalFormatting sqref="AB27:AC27">
    <cfRule type="cellIs" dxfId="33" priority="35" operator="equal">
      <formula>1</formula>
    </cfRule>
  </conditionalFormatting>
  <conditionalFormatting sqref="AN27:AO27">
    <cfRule type="cellIs" dxfId="32" priority="34" operator="equal">
      <formula>1</formula>
    </cfRule>
  </conditionalFormatting>
  <conditionalFormatting sqref="BC25 BF25:BG25 BJ25:BK25 BN25:BO25 BR25:BS25">
    <cfRule type="cellIs" dxfId="31" priority="33" operator="equal">
      <formula>1</formula>
    </cfRule>
  </conditionalFormatting>
  <conditionalFormatting sqref="BD25:BE25">
    <cfRule type="cellIs" dxfId="30" priority="32" operator="equal">
      <formula>1</formula>
    </cfRule>
  </conditionalFormatting>
  <conditionalFormatting sqref="BH25:BI25">
    <cfRule type="cellIs" dxfId="29" priority="31" operator="equal">
      <formula>1</formula>
    </cfRule>
  </conditionalFormatting>
  <conditionalFormatting sqref="BL25:BM25">
    <cfRule type="cellIs" dxfId="28" priority="30" operator="equal">
      <formula>1</formula>
    </cfRule>
  </conditionalFormatting>
  <conditionalFormatting sqref="AH29:AI29 S29 V29:W29 Z29:AA29 AL29:AM29 AP29:AQ29 AT29:AU29">
    <cfRule type="cellIs" dxfId="27" priority="28" operator="equal">
      <formula>1</formula>
    </cfRule>
  </conditionalFormatting>
  <conditionalFormatting sqref="AD29">
    <cfRule type="cellIs" dxfId="26" priority="27" operator="equal">
      <formula>1</formula>
    </cfRule>
  </conditionalFormatting>
  <conditionalFormatting sqref="AE29">
    <cfRule type="cellIs" dxfId="25" priority="26" operator="equal">
      <formula>1</formula>
    </cfRule>
  </conditionalFormatting>
  <conditionalFormatting sqref="AX29">
    <cfRule type="cellIs" dxfId="24" priority="25" operator="equal">
      <formula>1</formula>
    </cfRule>
  </conditionalFormatting>
  <conditionalFormatting sqref="AY29 BB29">
    <cfRule type="cellIs" dxfId="23" priority="24" operator="equal">
      <formula>1</formula>
    </cfRule>
  </conditionalFormatting>
  <conditionalFormatting sqref="T29:U29">
    <cfRule type="cellIs" dxfId="22" priority="23" operator="equal">
      <formula>1</formula>
    </cfRule>
  </conditionalFormatting>
  <conditionalFormatting sqref="X29:Y29">
    <cfRule type="cellIs" dxfId="21" priority="22" operator="equal">
      <formula>1</formula>
    </cfRule>
  </conditionalFormatting>
  <conditionalFormatting sqref="AF29:AG29">
    <cfRule type="cellIs" dxfId="20" priority="21" operator="equal">
      <formula>1</formula>
    </cfRule>
  </conditionalFormatting>
  <conditionalFormatting sqref="AJ29:AK29">
    <cfRule type="cellIs" dxfId="19" priority="20" operator="equal">
      <formula>1</formula>
    </cfRule>
  </conditionalFormatting>
  <conditionalFormatting sqref="AR29:AS29">
    <cfRule type="cellIs" dxfId="18" priority="19" operator="equal">
      <formula>1</formula>
    </cfRule>
  </conditionalFormatting>
  <conditionalFormatting sqref="AV29:AW29">
    <cfRule type="cellIs" dxfId="17" priority="18" operator="equal">
      <formula>1</formula>
    </cfRule>
  </conditionalFormatting>
  <conditionalFormatting sqref="AZ29:BA29">
    <cfRule type="cellIs" dxfId="16" priority="17" operator="equal">
      <formula>1</formula>
    </cfRule>
  </conditionalFormatting>
  <conditionalFormatting sqref="AB29:AC29">
    <cfRule type="cellIs" dxfId="15" priority="16" operator="equal">
      <formula>1</formula>
    </cfRule>
  </conditionalFormatting>
  <conditionalFormatting sqref="AN29:AO29">
    <cfRule type="cellIs" dxfId="14" priority="15" operator="equal">
      <formula>1</formula>
    </cfRule>
  </conditionalFormatting>
  <conditionalFormatting sqref="O31 R31">
    <cfRule type="cellIs" dxfId="13" priority="14" operator="equal">
      <formula>1</formula>
    </cfRule>
  </conditionalFormatting>
  <conditionalFormatting sqref="P31:Q31">
    <cfRule type="cellIs" dxfId="12" priority="13" operator="equal">
      <formula>1</formula>
    </cfRule>
  </conditionalFormatting>
  <conditionalFormatting sqref="AH31:AI31 S31 V31:W31 Z31:AA31 AL31:AM31 AP31:AQ31 AT31:AU31">
    <cfRule type="cellIs" dxfId="11" priority="12" operator="equal">
      <formula>1</formula>
    </cfRule>
  </conditionalFormatting>
  <conditionalFormatting sqref="AD31">
    <cfRule type="cellIs" dxfId="10" priority="11" operator="equal">
      <formula>1</formula>
    </cfRule>
  </conditionalFormatting>
  <conditionalFormatting sqref="AE31">
    <cfRule type="cellIs" dxfId="9" priority="10" operator="equal">
      <formula>1</formula>
    </cfRule>
  </conditionalFormatting>
  <conditionalFormatting sqref="AX31">
    <cfRule type="cellIs" dxfId="8" priority="9" operator="equal">
      <formula>1</formula>
    </cfRule>
  </conditionalFormatting>
  <conditionalFormatting sqref="T31:U31">
    <cfRule type="cellIs" dxfId="7" priority="8" operator="equal">
      <formula>1</formula>
    </cfRule>
  </conditionalFormatting>
  <conditionalFormatting sqref="X31:Y31">
    <cfRule type="cellIs" dxfId="6" priority="7" operator="equal">
      <formula>1</formula>
    </cfRule>
  </conditionalFormatting>
  <conditionalFormatting sqref="AF31:AG31">
    <cfRule type="cellIs" dxfId="5" priority="6" operator="equal">
      <formula>1</formula>
    </cfRule>
  </conditionalFormatting>
  <conditionalFormatting sqref="AJ31:AK31">
    <cfRule type="cellIs" dxfId="4" priority="5" operator="equal">
      <formula>1</formula>
    </cfRule>
  </conditionalFormatting>
  <conditionalFormatting sqref="AR31:AS31">
    <cfRule type="cellIs" dxfId="3" priority="4" operator="equal">
      <formula>1</formula>
    </cfRule>
  </conditionalFormatting>
  <conditionalFormatting sqref="AV31:AW31">
    <cfRule type="cellIs" dxfId="2" priority="3" operator="equal">
      <formula>1</formula>
    </cfRule>
  </conditionalFormatting>
  <conditionalFormatting sqref="AB31:AC31">
    <cfRule type="cellIs" dxfId="1" priority="2" operator="equal">
      <formula>1</formula>
    </cfRule>
  </conditionalFormatting>
  <conditionalFormatting sqref="AN31:AO31">
    <cfRule type="cellIs" dxfId="0" priority="1" operator="equal">
      <formula>1</formula>
    </cfRule>
  </conditionalFormatting>
  <dataValidations count="2">
    <dataValidation type="list" allowBlank="1" showInputMessage="1" showErrorMessage="1" sqref="E18 E20 E22 E24 E42 E46 E44 E26 E28 E30 E32 E34 E36 E38 E40">
      <formula1>"常勤・専従,常勤・兼務,非常勤・専従,非常勤・兼務"</formula1>
    </dataValidation>
    <dataValidation type="list" allowBlank="1" showInputMessage="1" showErrorMessage="1" sqref="D17:D46">
      <formula1>"○,-"</formula1>
    </dataValidation>
  </dataValidations>
  <printOptions horizontalCentered="1" verticalCentered="1"/>
  <pageMargins left="0" right="0" top="0.31496062992125984" bottom="0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平日用</vt:lpstr>
      <vt:lpstr>土曜日用</vt:lpstr>
      <vt:lpstr>休日用</vt:lpstr>
      <vt:lpstr>記入例</vt:lpstr>
      <vt:lpstr>平日用!Print_Area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越谷市役所</cp:lastModifiedBy>
  <cp:lastPrinted>2024-03-08T08:15:38Z</cp:lastPrinted>
  <dcterms:created xsi:type="dcterms:W3CDTF">2015-10-21T05:20:15Z</dcterms:created>
  <dcterms:modified xsi:type="dcterms:W3CDTF">2024-03-08T08:22:47Z</dcterms:modified>
  <cp:contentStatus/>
</cp:coreProperties>
</file>