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075" windowHeight="8940" activeTab="2"/>
  </bookViews>
  <sheets>
    <sheet name="平日用" sheetId="17" r:id="rId1"/>
    <sheet name="土曜日用" sheetId="16" r:id="rId2"/>
    <sheet name="記入例" sheetId="18" r:id="rId3"/>
  </sheets>
  <definedNames>
    <definedName name="_xlnm.Print_Area" localSheetId="2">記入例!$A$1:$BL$59</definedName>
    <definedName name="_xlnm.Print_Area" localSheetId="1">土曜日用!$A$2:$BL$59</definedName>
    <definedName name="_xlnm.Print_Area" localSheetId="0">平日用!$A$2:$BL$60</definedName>
  </definedNames>
  <calcPr calcId="145621"/>
</workbook>
</file>

<file path=xl/calcChain.xml><?xml version="1.0" encoding="utf-8"?>
<calcChain xmlns="http://schemas.openxmlformats.org/spreadsheetml/2006/main">
  <c r="BL55" i="18" l="1"/>
  <c r="BK55" i="18" s="1"/>
  <c r="BL53" i="18"/>
  <c r="BK53" i="18"/>
  <c r="BL51" i="18"/>
  <c r="BK51" i="18" s="1"/>
  <c r="BL49" i="18"/>
  <c r="BK49" i="18" s="1"/>
  <c r="BL47" i="18"/>
  <c r="BK47" i="18" s="1"/>
  <c r="BL45" i="18"/>
  <c r="BK45" i="18" s="1"/>
  <c r="BL43" i="18"/>
  <c r="BK43" i="18" s="1"/>
  <c r="BL41" i="18"/>
  <c r="BK41" i="18"/>
  <c r="BL39" i="18"/>
  <c r="BK39" i="18" s="1"/>
  <c r="BL37" i="18"/>
  <c r="BK37" i="18" s="1"/>
  <c r="BL35" i="18"/>
  <c r="BK35" i="18" s="1"/>
  <c r="BL33" i="18"/>
  <c r="BK33" i="18" s="1"/>
  <c r="BL31" i="18"/>
  <c r="BK31" i="18" s="1"/>
  <c r="BL29" i="18"/>
  <c r="BK29" i="18" s="1"/>
  <c r="BL27" i="18"/>
  <c r="BK27" i="18" s="1"/>
  <c r="BL25" i="18"/>
  <c r="BK25" i="18" s="1"/>
  <c r="BL23" i="18"/>
  <c r="BK23" i="18" s="1"/>
  <c r="BL21" i="18"/>
  <c r="BK21" i="18"/>
  <c r="BL19" i="18"/>
  <c r="BK19" i="18" s="1"/>
  <c r="BL17" i="18"/>
  <c r="BK17" i="18" s="1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BG7" i="18"/>
  <c r="BG12" i="18" s="1"/>
  <c r="BF7" i="18"/>
  <c r="BF12" i="18" s="1"/>
  <c r="BE7" i="18"/>
  <c r="BE12" i="18" s="1"/>
  <c r="BD7" i="18"/>
  <c r="BD12" i="18" s="1"/>
  <c r="BC7" i="18"/>
  <c r="BC12" i="18" s="1"/>
  <c r="BB7" i="18"/>
  <c r="BB12" i="18" s="1"/>
  <c r="BA7" i="18"/>
  <c r="BA12" i="18" s="1"/>
  <c r="AZ7" i="18"/>
  <c r="AZ12" i="18" s="1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I12" i="18" s="1"/>
  <c r="H7" i="18"/>
  <c r="H12" i="18" s="1"/>
  <c r="G7" i="18"/>
  <c r="G12" i="18" s="1"/>
  <c r="F7" i="18"/>
  <c r="F12" i="18" s="1"/>
  <c r="AL12" i="18" l="1"/>
  <c r="AT12" i="18"/>
  <c r="M12" i="18"/>
  <c r="AC12" i="18"/>
  <c r="AW12" i="18"/>
  <c r="U12" i="18"/>
  <c r="AO12" i="18"/>
  <c r="V12" i="18"/>
  <c r="AP12" i="18"/>
  <c r="R12" i="18"/>
  <c r="AR12" i="18"/>
  <c r="AS12" i="18"/>
  <c r="AV12" i="18"/>
  <c r="AY12" i="18"/>
  <c r="AX12" i="18"/>
  <c r="AU12" i="18"/>
  <c r="AQ12" i="18"/>
  <c r="AN12" i="18"/>
  <c r="AM12" i="18"/>
  <c r="AK12" i="18"/>
  <c r="AG12" i="18"/>
  <c r="AH12" i="18"/>
  <c r="AD12" i="18"/>
  <c r="Y12" i="18"/>
  <c r="Z12" i="18"/>
  <c r="X12" i="18"/>
  <c r="AB12" i="18"/>
  <c r="AF12" i="18"/>
  <c r="AJ12" i="18"/>
  <c r="AI12" i="18"/>
  <c r="AE12" i="18"/>
  <c r="AA12" i="18"/>
  <c r="W12" i="18"/>
  <c r="T12" i="18"/>
  <c r="S12" i="18"/>
  <c r="Q12" i="18"/>
  <c r="P12" i="18"/>
  <c r="O12" i="18"/>
  <c r="N12" i="18"/>
  <c r="L12" i="18"/>
  <c r="K12" i="18"/>
  <c r="J12" i="18"/>
  <c r="BG14" i="16"/>
  <c r="BF14" i="16"/>
  <c r="BE14" i="16"/>
  <c r="BD14" i="16"/>
  <c r="BG13" i="16"/>
  <c r="BF13" i="16"/>
  <c r="BE13" i="16"/>
  <c r="BD13" i="16"/>
  <c r="BC14" i="16"/>
  <c r="BB14" i="16"/>
  <c r="BA14" i="16"/>
  <c r="AZ14" i="16"/>
  <c r="BC13" i="16"/>
  <c r="BB13" i="16"/>
  <c r="BA13" i="16"/>
  <c r="AZ13" i="16"/>
  <c r="AY14" i="16"/>
  <c r="AX14" i="16"/>
  <c r="AW14" i="16"/>
  <c r="AV14" i="16"/>
  <c r="AY13" i="16"/>
  <c r="AX13" i="16"/>
  <c r="AW13" i="16"/>
  <c r="AV13" i="16"/>
  <c r="AU14" i="16"/>
  <c r="AT14" i="16"/>
  <c r="AS14" i="16"/>
  <c r="AR14" i="16"/>
  <c r="AU13" i="16"/>
  <c r="AT13" i="16"/>
  <c r="AS13" i="16"/>
  <c r="AR13" i="16"/>
  <c r="AQ14" i="16"/>
  <c r="AP14" i="16"/>
  <c r="AO14" i="16"/>
  <c r="AN14" i="16"/>
  <c r="AQ13" i="16"/>
  <c r="AP13" i="16"/>
  <c r="AO13" i="16"/>
  <c r="AN13" i="16"/>
  <c r="AM14" i="16"/>
  <c r="AL14" i="16"/>
  <c r="AK14" i="16"/>
  <c r="AJ14" i="16"/>
  <c r="AM13" i="16"/>
  <c r="AL13" i="16"/>
  <c r="AK13" i="16"/>
  <c r="AJ13" i="16"/>
  <c r="AI14" i="16"/>
  <c r="AH14" i="16"/>
  <c r="AG14" i="16"/>
  <c r="AF14" i="16"/>
  <c r="AI13" i="16"/>
  <c r="AH13" i="16"/>
  <c r="AG13" i="16"/>
  <c r="AF13" i="16"/>
  <c r="AE14" i="16"/>
  <c r="AD14" i="16"/>
  <c r="AC14" i="16"/>
  <c r="AB14" i="16"/>
  <c r="AE13" i="16"/>
  <c r="AD13" i="16"/>
  <c r="AC13" i="16"/>
  <c r="AB13" i="16"/>
  <c r="AA14" i="16"/>
  <c r="Z14" i="16"/>
  <c r="Y14" i="16"/>
  <c r="X14" i="16"/>
  <c r="AA13" i="16"/>
  <c r="Z13" i="16"/>
  <c r="Y13" i="16"/>
  <c r="X13" i="16"/>
  <c r="W14" i="16"/>
  <c r="V14" i="16"/>
  <c r="U14" i="16"/>
  <c r="T14" i="16"/>
  <c r="W13" i="16"/>
  <c r="V13" i="16"/>
  <c r="U13" i="16"/>
  <c r="T13" i="16"/>
  <c r="S14" i="16"/>
  <c r="R14" i="16"/>
  <c r="Q14" i="16"/>
  <c r="P14" i="16"/>
  <c r="S13" i="16"/>
  <c r="R13" i="16"/>
  <c r="Q13" i="16"/>
  <c r="P13" i="16"/>
  <c r="O14" i="16"/>
  <c r="N14" i="16"/>
  <c r="M14" i="16"/>
  <c r="L14" i="16"/>
  <c r="O13" i="16"/>
  <c r="N13" i="16"/>
  <c r="M13" i="16"/>
  <c r="L13" i="16"/>
  <c r="H13" i="16"/>
  <c r="I13" i="16"/>
  <c r="J13" i="16"/>
  <c r="K13" i="16"/>
  <c r="H14" i="16"/>
  <c r="I14" i="16"/>
  <c r="J14" i="16"/>
  <c r="K14" i="16"/>
  <c r="G14" i="16"/>
  <c r="G13" i="16"/>
  <c r="F14" i="16"/>
  <c r="F13" i="16"/>
  <c r="BL56" i="17"/>
  <c r="BK56" i="17" s="1"/>
  <c r="BL54" i="17"/>
  <c r="BK54" i="17"/>
  <c r="BL52" i="17"/>
  <c r="BK52" i="17" s="1"/>
  <c r="BL50" i="17"/>
  <c r="BK50" i="17"/>
  <c r="BL48" i="17"/>
  <c r="BK48" i="17" s="1"/>
  <c r="BL46" i="17"/>
  <c r="BK46" i="17"/>
  <c r="BL44" i="17"/>
  <c r="BK44" i="17" s="1"/>
  <c r="BL42" i="17"/>
  <c r="BK42" i="17"/>
  <c r="BL40" i="17"/>
  <c r="BK40" i="17" s="1"/>
  <c r="BL38" i="17"/>
  <c r="BK38" i="17"/>
  <c r="BL36" i="17"/>
  <c r="BK36" i="17" s="1"/>
  <c r="BL34" i="17"/>
  <c r="BK34" i="17"/>
  <c r="BL32" i="17"/>
  <c r="BK32" i="17" s="1"/>
  <c r="BL30" i="17"/>
  <c r="BK30" i="17"/>
  <c r="BL28" i="17"/>
  <c r="BK28" i="17" s="1"/>
  <c r="BL26" i="17"/>
  <c r="BK26" i="17"/>
  <c r="BL24" i="17"/>
  <c r="BK24" i="17" s="1"/>
  <c r="BL22" i="17"/>
  <c r="BK22" i="17"/>
  <c r="BL20" i="17"/>
  <c r="BK20" i="17" s="1"/>
  <c r="BL18" i="17"/>
  <c r="BK18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BG13" i="17"/>
  <c r="BF13" i="17"/>
  <c r="BC13" i="17"/>
  <c r="BB13" i="17"/>
  <c r="AY13" i="17"/>
  <c r="AX13" i="17"/>
  <c r="AU13" i="17"/>
  <c r="AT13" i="17"/>
  <c r="AQ13" i="17"/>
  <c r="AP13" i="17"/>
  <c r="AM13" i="17"/>
  <c r="AL13" i="17"/>
  <c r="AI13" i="17"/>
  <c r="AH13" i="17"/>
  <c r="AE13" i="17"/>
  <c r="AD13" i="17"/>
  <c r="AA13" i="17"/>
  <c r="Z13" i="17"/>
  <c r="W13" i="17"/>
  <c r="V13" i="17"/>
  <c r="S13" i="17"/>
  <c r="R13" i="17"/>
  <c r="O13" i="17"/>
  <c r="N13" i="17"/>
  <c r="K13" i="17"/>
  <c r="J13" i="17"/>
  <c r="G13" i="17"/>
  <c r="F13" i="17"/>
  <c r="BG8" i="17"/>
  <c r="BF8" i="17"/>
  <c r="BE8" i="17"/>
  <c r="BE13" i="17" s="1"/>
  <c r="BD8" i="17"/>
  <c r="BD13" i="17" s="1"/>
  <c r="BC8" i="17"/>
  <c r="BB8" i="17"/>
  <c r="BA8" i="17"/>
  <c r="BA13" i="17" s="1"/>
  <c r="AZ8" i="17"/>
  <c r="AZ13" i="17" s="1"/>
  <c r="AY8" i="17"/>
  <c r="AX8" i="17"/>
  <c r="AW8" i="17"/>
  <c r="AW13" i="17" s="1"/>
  <c r="AV8" i="17"/>
  <c r="AV13" i="17" s="1"/>
  <c r="AU8" i="17"/>
  <c r="AT8" i="17"/>
  <c r="AS8" i="17"/>
  <c r="AS13" i="17" s="1"/>
  <c r="AR8" i="17"/>
  <c r="AR13" i="17" s="1"/>
  <c r="AQ8" i="17"/>
  <c r="AP8" i="17"/>
  <c r="AO8" i="17"/>
  <c r="AO13" i="17" s="1"/>
  <c r="AN8" i="17"/>
  <c r="AN13" i="17" s="1"/>
  <c r="AM8" i="17"/>
  <c r="AL8" i="17"/>
  <c r="AK8" i="17"/>
  <c r="AK13" i="17" s="1"/>
  <c r="AJ8" i="17"/>
  <c r="AJ13" i="17" s="1"/>
  <c r="AI8" i="17"/>
  <c r="AH8" i="17"/>
  <c r="AG8" i="17"/>
  <c r="AG13" i="17" s="1"/>
  <c r="AF8" i="17"/>
  <c r="AF13" i="17" s="1"/>
  <c r="AE8" i="17"/>
  <c r="AD8" i="17"/>
  <c r="AC8" i="17"/>
  <c r="AC13" i="17" s="1"/>
  <c r="AB8" i="17"/>
  <c r="AB13" i="17" s="1"/>
  <c r="AA8" i="17"/>
  <c r="Z8" i="17"/>
  <c r="Y8" i="17"/>
  <c r="Y13" i="17" s="1"/>
  <c r="X8" i="17"/>
  <c r="X13" i="17" s="1"/>
  <c r="W8" i="17"/>
  <c r="V8" i="17"/>
  <c r="U8" i="17"/>
  <c r="U13" i="17" s="1"/>
  <c r="T8" i="17"/>
  <c r="T13" i="17" s="1"/>
  <c r="S8" i="17"/>
  <c r="R8" i="17"/>
  <c r="Q8" i="17"/>
  <c r="Q13" i="17" s="1"/>
  <c r="P8" i="17"/>
  <c r="P13" i="17" s="1"/>
  <c r="O8" i="17"/>
  <c r="N8" i="17"/>
  <c r="M8" i="17"/>
  <c r="M13" i="17" s="1"/>
  <c r="L8" i="17"/>
  <c r="L13" i="17" s="1"/>
  <c r="K8" i="17"/>
  <c r="J8" i="17"/>
  <c r="I8" i="17"/>
  <c r="I13" i="17" s="1"/>
  <c r="H8" i="17"/>
  <c r="H13" i="17" s="1"/>
  <c r="G8" i="17"/>
  <c r="F8" i="17"/>
  <c r="BL55" i="16"/>
  <c r="BK55" i="16"/>
  <c r="BL53" i="16"/>
  <c r="BK53" i="16" s="1"/>
  <c r="BL51" i="16"/>
  <c r="BK51" i="16"/>
  <c r="BL49" i="16"/>
  <c r="BK49" i="16"/>
  <c r="BL47" i="16"/>
  <c r="BK47" i="16"/>
  <c r="BL45" i="16"/>
  <c r="BK45" i="16"/>
  <c r="BL43" i="16"/>
  <c r="BK43" i="16"/>
  <c r="BL41" i="16"/>
  <c r="BK41" i="16"/>
  <c r="BL39" i="16"/>
  <c r="BK39" i="16"/>
  <c r="BL37" i="16"/>
  <c r="BK37" i="16"/>
  <c r="BL35" i="16"/>
  <c r="BK35" i="16"/>
  <c r="BL33" i="16"/>
  <c r="BK33" i="16"/>
  <c r="BL31" i="16"/>
  <c r="BK31" i="16"/>
  <c r="BL29" i="16"/>
  <c r="BK29" i="16"/>
  <c r="BL27" i="16"/>
  <c r="BK27" i="16"/>
  <c r="BL25" i="16"/>
  <c r="BK25" i="16"/>
  <c r="BL23" i="16"/>
  <c r="BK23" i="16"/>
  <c r="BL21" i="16"/>
  <c r="BK21" i="16"/>
  <c r="BL19" i="16"/>
  <c r="BK19" i="16"/>
  <c r="BL17" i="16"/>
  <c r="BK17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C12" i="16"/>
  <c r="BB12" i="16"/>
  <c r="AU12" i="16"/>
  <c r="AT12" i="16"/>
  <c r="AM12" i="16"/>
  <c r="AL12" i="16"/>
  <c r="AE12" i="16"/>
  <c r="AD12" i="16"/>
  <c r="W12" i="16"/>
  <c r="V12" i="16"/>
  <c r="O12" i="16"/>
  <c r="N12" i="16"/>
  <c r="G12" i="16"/>
  <c r="BG7" i="16"/>
  <c r="BG12" i="16" s="1"/>
  <c r="BF7" i="16"/>
  <c r="BF12" i="16" s="1"/>
  <c r="BE7" i="16"/>
  <c r="BE12" i="16" s="1"/>
  <c r="BD7" i="16"/>
  <c r="BD12" i="16" s="1"/>
  <c r="BC7" i="16"/>
  <c r="BB7" i="16"/>
  <c r="BA7" i="16"/>
  <c r="BA12" i="16" s="1"/>
  <c r="AZ7" i="16"/>
  <c r="AZ12" i="16" s="1"/>
  <c r="AY7" i="16"/>
  <c r="AY12" i="16" s="1"/>
  <c r="AX7" i="16"/>
  <c r="AX12" i="16" s="1"/>
  <c r="AW7" i="16"/>
  <c r="AW12" i="16" s="1"/>
  <c r="AV7" i="16"/>
  <c r="AV12" i="16" s="1"/>
  <c r="AU7" i="16"/>
  <c r="AT7" i="16"/>
  <c r="AS7" i="16"/>
  <c r="AS12" i="16" s="1"/>
  <c r="AR7" i="16"/>
  <c r="AR12" i="16" s="1"/>
  <c r="AQ7" i="16"/>
  <c r="AQ12" i="16" s="1"/>
  <c r="AP7" i="16"/>
  <c r="AP12" i="16" s="1"/>
  <c r="AO7" i="16"/>
  <c r="AO12" i="16" s="1"/>
  <c r="AN7" i="16"/>
  <c r="AN12" i="16" s="1"/>
  <c r="AM7" i="16"/>
  <c r="AL7" i="16"/>
  <c r="AK7" i="16"/>
  <c r="AK12" i="16" s="1"/>
  <c r="AJ7" i="16"/>
  <c r="AJ12" i="16" s="1"/>
  <c r="AI7" i="16"/>
  <c r="AI12" i="16" s="1"/>
  <c r="AH7" i="16"/>
  <c r="AH12" i="16" s="1"/>
  <c r="AG7" i="16"/>
  <c r="AG12" i="16" s="1"/>
  <c r="AF7" i="16"/>
  <c r="AF12" i="16" s="1"/>
  <c r="AE7" i="16"/>
  <c r="AD7" i="16"/>
  <c r="AC7" i="16"/>
  <c r="AC12" i="16" s="1"/>
  <c r="AB7" i="16"/>
  <c r="AB12" i="16" s="1"/>
  <c r="AA7" i="16"/>
  <c r="AA12" i="16" s="1"/>
  <c r="Z7" i="16"/>
  <c r="Z12" i="16" s="1"/>
  <c r="Y7" i="16"/>
  <c r="Y12" i="16" s="1"/>
  <c r="X7" i="16"/>
  <c r="X12" i="16" s="1"/>
  <c r="W7" i="16"/>
  <c r="V7" i="16"/>
  <c r="U7" i="16"/>
  <c r="U12" i="16" s="1"/>
  <c r="T7" i="16"/>
  <c r="T12" i="16" s="1"/>
  <c r="S7" i="16"/>
  <c r="S12" i="16" s="1"/>
  <c r="R7" i="16"/>
  <c r="R12" i="16" s="1"/>
  <c r="Q7" i="16"/>
  <c r="Q12" i="16" s="1"/>
  <c r="P7" i="16"/>
  <c r="P12" i="16" s="1"/>
  <c r="O7" i="16"/>
  <c r="N7" i="16"/>
  <c r="M7" i="16"/>
  <c r="M12" i="16" s="1"/>
  <c r="L7" i="16"/>
  <c r="K7" i="16"/>
  <c r="K12" i="16" s="1"/>
  <c r="J7" i="16"/>
  <c r="J12" i="16" s="1"/>
  <c r="I7" i="16"/>
  <c r="I12" i="16" s="1"/>
  <c r="H7" i="16"/>
  <c r="H12" i="16" s="1"/>
  <c r="G7" i="16"/>
  <c r="F7" i="16"/>
  <c r="L12" i="16" l="1"/>
  <c r="F12" i="16"/>
</calcChain>
</file>

<file path=xl/sharedStrings.xml><?xml version="1.0" encoding="utf-8"?>
<sst xmlns="http://schemas.openxmlformats.org/spreadsheetml/2006/main" count="171" uniqueCount="52">
  <si>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</si>
  <si>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</si>
  <si>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</si>
  <si>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</si>
  <si>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</si>
  <si>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</si>
  <si>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</si>
  <si>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職種</t>
    <rPh sb="0" eb="2">
      <t>ショクシュ</t>
    </rPh>
    <phoneticPr fontId="1"/>
  </si>
  <si>
    <t>　　２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</si>
  <si>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休憩時間</t>
    <rPh sb="0" eb="2">
      <t>キュウケイ</t>
    </rPh>
    <rPh sb="2" eb="4">
      <t>ジカン</t>
    </rPh>
    <phoneticPr fontId="1"/>
  </si>
  <si>
    <t>施設の種類</t>
    <rPh sb="0" eb="2">
      <t>シセツ</t>
    </rPh>
    <rPh sb="3" eb="5">
      <t>シュルイ</t>
    </rPh>
    <phoneticPr fontId="1"/>
  </si>
  <si>
    <t>園長</t>
    <rPh sb="0" eb="2">
      <t>エンチョウ</t>
    </rPh>
    <phoneticPr fontId="1"/>
  </si>
  <si>
    <t>施設名</t>
    <rPh sb="0" eb="2">
      <t>シセツ</t>
    </rPh>
    <rPh sb="2" eb="3">
      <t>メイ</t>
    </rPh>
    <phoneticPr fontId="1"/>
  </si>
  <si>
    <t>★★★園</t>
    <rPh sb="3" eb="4">
      <t>エン</t>
    </rPh>
    <phoneticPr fontId="1"/>
  </si>
  <si>
    <t>　　３　施設にて使用している勤務割表等により、職種･勤務形態･氏名･当該業務の勤務時間が確認できる場合は、その書類をもって添付書類として差し支えありません。</t>
    <rPh sb="4" eb="6">
      <t>シセツ</t>
    </rPh>
    <rPh sb="39" eb="41">
      <t>キンム</t>
    </rPh>
    <rPh sb="41" eb="43">
      <t>ジカン</t>
    </rPh>
    <rPh sb="44" eb="46">
      <t>カクニン</t>
    </rPh>
    <rPh sb="49" eb="51">
      <t>バアイ</t>
    </rPh>
    <rPh sb="55" eb="57">
      <t>ショルイ</t>
    </rPh>
    <rPh sb="61" eb="63">
      <t>テンプ</t>
    </rPh>
    <rPh sb="63" eb="65">
      <t>ショルイ</t>
    </rPh>
    <rPh sb="68" eb="69">
      <t>サ</t>
    </rPh>
    <rPh sb="70" eb="71">
      <t>ツカ</t>
    </rPh>
    <phoneticPr fontId="3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</si>
  <si>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</si>
  <si>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幼稚園</t>
    <rPh sb="0" eb="3">
      <t>ヨウチエン</t>
    </rPh>
    <phoneticPr fontId="1"/>
  </si>
  <si>
    <t>教頭</t>
    <rPh sb="0" eb="2">
      <t>キョウトウ</t>
    </rPh>
    <phoneticPr fontId="1"/>
  </si>
  <si>
    <r>
      <t>別添様式７－２</t>
    </r>
    <r>
      <rPr>
        <sz val="10"/>
        <color indexed="8"/>
        <rFont val="ＭＳ ゴシック"/>
        <family val="3"/>
        <charset val="128"/>
      </rPr>
      <t>（幼稚園・平日用）</t>
    </r>
    <rPh sb="8" eb="11">
      <t>ヨウチエン</t>
    </rPh>
    <phoneticPr fontId="3"/>
  </si>
  <si>
    <t>教諭等必要数</t>
    <rPh sb="0" eb="2">
      <t>キョウユ</t>
    </rPh>
    <rPh sb="2" eb="3">
      <t>トウ</t>
    </rPh>
    <rPh sb="3" eb="6">
      <t>ヒツヨウスウ</t>
    </rPh>
    <phoneticPr fontId="1"/>
  </si>
  <si>
    <t>学級編制時間</t>
    <rPh sb="0" eb="2">
      <t>ガッキュウ</t>
    </rPh>
    <rPh sb="2" eb="4">
      <t>ヘンセイ</t>
    </rPh>
    <rPh sb="4" eb="6">
      <t>ジカン</t>
    </rPh>
    <phoneticPr fontId="1"/>
  </si>
  <si>
    <t>　　　　　　　　　　時間
勤務形態等</t>
    <rPh sb="10" eb="12">
      <t>ジカン</t>
    </rPh>
    <rPh sb="13" eb="15">
      <t>キンム</t>
    </rPh>
    <rPh sb="15" eb="17">
      <t>ケイタイ</t>
    </rPh>
    <rPh sb="17" eb="18">
      <t>トウ</t>
    </rPh>
    <phoneticPr fontId="1"/>
  </si>
  <si>
    <t>学級</t>
    <rPh sb="0" eb="2">
      <t>ガッキュウ</t>
    </rPh>
    <phoneticPr fontId="1"/>
  </si>
  <si>
    <t>№</t>
    <phoneticPr fontId="1"/>
  </si>
  <si>
    <t>氏　名
勤務形態</t>
    <rPh sb="0" eb="1">
      <t>シ</t>
    </rPh>
    <rPh sb="2" eb="3">
      <t>メイ</t>
    </rPh>
    <rPh sb="4" eb="6">
      <t>キンム</t>
    </rPh>
    <rPh sb="6" eb="8">
      <t>ケイタイ</t>
    </rPh>
    <phoneticPr fontId="1"/>
  </si>
  <si>
    <t>〔教育･保育従事時間</t>
    <rPh sb="1" eb="3">
      <t>キョウイク</t>
    </rPh>
    <phoneticPr fontId="1"/>
  </si>
  <si>
    <t>／</t>
    <phoneticPr fontId="1"/>
  </si>
  <si>
    <t>教育･保育以外の業務(管理･調理業務等)</t>
    <rPh sb="0" eb="2">
      <t>キョウイク</t>
    </rPh>
    <phoneticPr fontId="1"/>
  </si>
  <si>
    <t>備考１　「勤務形態」は、職種ごとに①常勤・専従、②常勤・兼務、③非常勤・専従、④非常勤・兼務のいずれかを選択してください。</t>
    <rPh sb="0" eb="2">
      <t>ビコウ</t>
    </rPh>
    <rPh sb="52" eb="54">
      <t>センタク</t>
    </rPh>
    <phoneticPr fontId="1"/>
  </si>
  <si>
    <t>教諭等必要数（3歳児）</t>
    <rPh sb="0" eb="2">
      <t>キョウユ</t>
    </rPh>
    <rPh sb="2" eb="3">
      <t>トウ</t>
    </rPh>
    <rPh sb="3" eb="6">
      <t>ヒツヨウスウ</t>
    </rPh>
    <rPh sb="8" eb="9">
      <t>サイ</t>
    </rPh>
    <rPh sb="9" eb="10">
      <t>ジ</t>
    </rPh>
    <phoneticPr fontId="1"/>
  </si>
  <si>
    <t>教諭等必要数（4・5歳児）</t>
    <rPh sb="0" eb="2">
      <t>キョウユ</t>
    </rPh>
    <rPh sb="2" eb="3">
      <t>トウ</t>
    </rPh>
    <rPh sb="3" eb="6">
      <t>ヒツヨウスウ</t>
    </rPh>
    <rPh sb="10" eb="11">
      <t>サイ</t>
    </rPh>
    <rPh sb="11" eb="12">
      <t>ジ</t>
    </rPh>
    <phoneticPr fontId="1"/>
  </si>
  <si>
    <t>満3歳児</t>
    <rPh sb="0" eb="1">
      <t>マン</t>
    </rPh>
    <rPh sb="2" eb="3">
      <t>サイ</t>
    </rPh>
    <rPh sb="3" eb="4">
      <t>ジ</t>
    </rPh>
    <phoneticPr fontId="1"/>
  </si>
  <si>
    <t>3歳児</t>
    <rPh sb="1" eb="2">
      <t>サイ</t>
    </rPh>
    <rPh sb="2" eb="3">
      <t>ジ</t>
    </rPh>
    <phoneticPr fontId="1"/>
  </si>
  <si>
    <t>4歳児</t>
    <rPh sb="1" eb="2">
      <t>サイ</t>
    </rPh>
    <rPh sb="2" eb="3">
      <t>ジ</t>
    </rPh>
    <phoneticPr fontId="1"/>
  </si>
  <si>
    <t>5歳児</t>
    <rPh sb="1" eb="2">
      <t>サイ</t>
    </rPh>
    <rPh sb="2" eb="3">
      <t>ジ</t>
    </rPh>
    <phoneticPr fontId="1"/>
  </si>
  <si>
    <r>
      <t>別添様式７－２</t>
    </r>
    <r>
      <rPr>
        <sz val="10"/>
        <color indexed="8"/>
        <rFont val="ＭＳ ゴシック"/>
        <family val="3"/>
        <charset val="128"/>
      </rPr>
      <t>（幼稚園・土曜日用）</t>
    </r>
    <rPh sb="8" eb="11">
      <t>ヨウチエン</t>
    </rPh>
    <rPh sb="12" eb="15">
      <t>ドヨウビ</t>
    </rPh>
    <phoneticPr fontId="3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</si>
  <si>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</si>
  <si>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主幹教諭</t>
    <rPh sb="0" eb="2">
      <t>シュカン</t>
    </rPh>
    <rPh sb="2" eb="4">
      <t>キョウユ</t>
    </rPh>
    <phoneticPr fontId="1"/>
  </si>
  <si>
    <t>教諭
（３歳児担任）</t>
    <rPh sb="0" eb="2">
      <t>キョウユ</t>
    </rPh>
    <rPh sb="5" eb="6">
      <t>サイ</t>
    </rPh>
    <rPh sb="6" eb="7">
      <t>ジ</t>
    </rPh>
    <rPh sb="7" eb="9">
      <t>タンニン</t>
    </rPh>
    <phoneticPr fontId="1"/>
  </si>
  <si>
    <t>教諭
（４歳児担任）</t>
    <rPh sb="0" eb="2">
      <t>キョウユ</t>
    </rPh>
    <rPh sb="5" eb="6">
      <t>サイ</t>
    </rPh>
    <rPh sb="6" eb="7">
      <t>ジ</t>
    </rPh>
    <rPh sb="7" eb="9">
      <t>タンニン</t>
    </rPh>
    <phoneticPr fontId="1"/>
  </si>
  <si>
    <t>教諭
（５歳児担任）</t>
    <rPh sb="0" eb="2">
      <t>キョウユ</t>
    </rPh>
    <rPh sb="5" eb="6">
      <t>サイ</t>
    </rPh>
    <rPh sb="6" eb="7">
      <t>ジ</t>
    </rPh>
    <rPh sb="7" eb="9">
      <t>タンニン</t>
    </rPh>
    <phoneticPr fontId="1"/>
  </si>
  <si>
    <t>教諭</t>
    <rPh sb="0" eb="2">
      <t>キョウユ</t>
    </rPh>
    <phoneticPr fontId="1"/>
  </si>
  <si>
    <t>バス運転手</t>
    <rPh sb="2" eb="5">
      <t>ウンテンシュ</t>
    </rPh>
    <phoneticPr fontId="1"/>
  </si>
  <si>
    <t>調理員</t>
    <rPh sb="0" eb="2">
      <t>チョウリ</t>
    </rPh>
    <rPh sb="2" eb="3">
      <t>イン</t>
    </rPh>
    <phoneticPr fontId="1"/>
  </si>
  <si>
    <t>事務員</t>
    <rPh sb="0" eb="3">
      <t>ジムイン</t>
    </rPh>
    <phoneticPr fontId="1"/>
  </si>
  <si>
    <t>○</t>
  </si>
  <si>
    <t>常勤・専従</t>
  </si>
  <si>
    <t>非常勤・専従</t>
  </si>
  <si>
    <t>○○　○○</t>
    <phoneticPr fontId="1"/>
  </si>
  <si>
    <t>教諭等配置数</t>
    <rPh sb="0" eb="2">
      <t>キョウユ</t>
    </rPh>
    <rPh sb="2" eb="3">
      <t>トウ</t>
    </rPh>
    <rPh sb="3" eb="5">
      <t>ハイチ</t>
    </rPh>
    <rPh sb="5" eb="6">
      <t>スウ</t>
    </rPh>
    <phoneticPr fontId="1"/>
  </si>
  <si>
    <t>※土曜保育を行う場合は土曜日
　用も作成すること。
※教育認定の児童数の想定は、
　任意とするが、正課時間内は
　定員数とすること。
※年齢ごとの割合は、任意とす
　る。
※端数処理については小数点
　以下切上げとする。</t>
    <phoneticPr fontId="1"/>
  </si>
  <si>
    <t>※土曜保育を行う場合は土曜日
　用も作成すること。
※教育認定の児童数の想定は、
　任意とする。
※年齢ごとの割合は、任意とす
　る。
※端数処理については小数点
　以下切上げとする。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</si>
</sst>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3">
    <xf numFmtId="0" fontId="0" fillId="0" borderId="0" xfId="0">
      <alignment vertical="center"/>
    </xf>
    <xf numFmtId="0" fontId="10" fillId="0" borderId="0" xfId="1" applyFont="1" applyAlignment="1">
      <alignment vertical="top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vertical="center"/>
    </xf>
    <xf numFmtId="0" fontId="0" fillId="0" borderId="18" xfId="0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0" fontId="0" fillId="0" borderId="0" xfId="0" applyNumberForma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10" fillId="0" borderId="0" xfId="1" applyFont="1" applyBorder="1" applyAlignment="1">
      <alignment vertical="top"/>
    </xf>
    <xf numFmtId="0" fontId="0" fillId="0" borderId="0" xfId="0" applyBorder="1" applyProtection="1">
      <alignment vertical="center"/>
      <protection locked="0"/>
    </xf>
    <xf numFmtId="0" fontId="0" fillId="3" borderId="51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60" xfId="0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vertical="center" wrapText="1"/>
    </xf>
    <xf numFmtId="0" fontId="6" fillId="0" borderId="37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left" vertical="center" wrapText="1"/>
    </xf>
    <xf numFmtId="0" fontId="16" fillId="3" borderId="41" xfId="0" applyFont="1" applyFill="1" applyBorder="1" applyAlignment="1" applyProtection="1">
      <alignment horizontal="left" vertical="top"/>
      <protection locked="0"/>
    </xf>
    <xf numFmtId="20" fontId="0" fillId="3" borderId="27" xfId="0" applyNumberFormat="1" applyFill="1" applyBorder="1" applyAlignment="1" applyProtection="1">
      <alignment horizontal="center" vertical="center" shrinkToFit="1"/>
      <protection locked="0"/>
    </xf>
    <xf numFmtId="20" fontId="0" fillId="3" borderId="54" xfId="0" applyNumberFormat="1" applyFill="1" applyBorder="1" applyAlignment="1" applyProtection="1">
      <alignment horizontal="center" vertical="center" shrinkToFit="1"/>
      <protection locked="0"/>
    </xf>
    <xf numFmtId="20" fontId="0" fillId="0" borderId="27" xfId="0" applyNumberFormat="1" applyBorder="1" applyAlignment="1" applyProtection="1">
      <alignment horizontal="center" vertical="center" shrinkToFit="1"/>
    </xf>
    <xf numFmtId="20" fontId="0" fillId="0" borderId="54" xfId="0" applyNumberFormat="1" applyBorder="1" applyAlignment="1" applyProtection="1">
      <alignment horizontal="center" vertical="center" shrinkToFit="1"/>
    </xf>
    <xf numFmtId="0" fontId="13" fillId="3" borderId="52" xfId="1" applyFont="1" applyFill="1" applyBorder="1" applyAlignment="1" applyProtection="1">
      <alignment horizontal="center" vertical="center" shrinkToFit="1"/>
      <protection locked="0"/>
    </xf>
    <xf numFmtId="0" fontId="13" fillId="3" borderId="55" xfId="1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57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52" xfId="0" applyFont="1" applyFill="1" applyBorder="1" applyAlignment="1" applyProtection="1">
      <alignment horizontal="center" vertical="center" shrinkToFit="1"/>
      <protection locked="0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13" fillId="3" borderId="5" xfId="1" applyFont="1" applyFill="1" applyBorder="1" applyAlignment="1" applyProtection="1">
      <alignment horizontal="center" vertical="center" wrapText="1" shrinkToFit="1"/>
      <protection locked="0"/>
    </xf>
    <xf numFmtId="0" fontId="13" fillId="3" borderId="7" xfId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1" applyFont="1" applyFill="1" applyBorder="1" applyAlignment="1" applyProtection="1">
      <alignment horizontal="center" vertical="center" wrapText="1" shrinkToFit="1"/>
      <protection locked="0"/>
    </xf>
    <xf numFmtId="0" fontId="13" fillId="3" borderId="55" xfId="1" applyFont="1" applyFill="1" applyBorder="1" applyAlignment="1" applyProtection="1">
      <alignment horizontal="center" vertical="center" wrapText="1" shrinkToFit="1"/>
      <protection locked="0"/>
    </xf>
    <xf numFmtId="0" fontId="13" fillId="3" borderId="5" xfId="1" applyFont="1" applyFill="1" applyBorder="1" applyAlignment="1" applyProtection="1">
      <alignment horizontal="center" vertical="center" shrinkToFit="1"/>
      <protection locked="0"/>
    </xf>
    <xf numFmtId="0" fontId="13" fillId="3" borderId="7" xfId="1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left" vertical="center" indent="1"/>
    </xf>
    <xf numFmtId="0" fontId="6" fillId="0" borderId="50" xfId="0" applyFont="1" applyBorder="1" applyAlignment="1" applyProtection="1">
      <alignment horizontal="left" vertical="center" indent="1"/>
    </xf>
    <xf numFmtId="0" fontId="6" fillId="0" borderId="39" xfId="0" applyFont="1" applyBorder="1" applyAlignment="1" applyProtection="1">
      <alignment horizontal="left" vertical="center" indent="1"/>
    </xf>
    <xf numFmtId="0" fontId="6" fillId="0" borderId="38" xfId="0" applyFont="1" applyBorder="1" applyAlignment="1" applyProtection="1">
      <alignment horizontal="left" vertical="center" inden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13" fillId="3" borderId="28" xfId="1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4" fillId="3" borderId="5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14" fillId="3" borderId="52" xfId="1" applyFont="1" applyFill="1" applyBorder="1" applyAlignment="1" applyProtection="1">
      <alignment horizontal="center" vertical="center" shrinkToFit="1"/>
      <protection locked="0"/>
    </xf>
    <xf numFmtId="0" fontId="14" fillId="3" borderId="55" xfId="1" applyFont="1" applyFill="1" applyBorder="1" applyAlignment="1" applyProtection="1">
      <alignment horizontal="center"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 shrinkToFit="1"/>
      <protection locked="0"/>
    </xf>
    <xf numFmtId="0" fontId="8" fillId="3" borderId="7" xfId="1" applyFont="1" applyFill="1" applyBorder="1" applyAlignment="1" applyProtection="1">
      <alignment horizontal="center" vertical="center" shrinkToFit="1"/>
      <protection locked="0"/>
    </xf>
    <xf numFmtId="0" fontId="8" fillId="3" borderId="52" xfId="1" applyFont="1" applyFill="1" applyBorder="1" applyAlignment="1" applyProtection="1">
      <alignment horizontal="center" vertical="center" shrinkToFit="1"/>
      <protection locked="0"/>
    </xf>
    <xf numFmtId="0" fontId="8" fillId="3" borderId="55" xfId="1" applyFont="1" applyFill="1" applyBorder="1" applyAlignment="1" applyProtection="1">
      <alignment horizontal="center" vertical="center" shrinkToFit="1"/>
      <protection locked="0"/>
    </xf>
    <xf numFmtId="0" fontId="15" fillId="3" borderId="5" xfId="1" applyFont="1" applyFill="1" applyBorder="1" applyAlignment="1" applyProtection="1">
      <alignment horizontal="center" vertical="center" wrapText="1" shrinkToFit="1"/>
      <protection locked="0"/>
    </xf>
    <xf numFmtId="0" fontId="15" fillId="3" borderId="7" xfId="1" applyFont="1" applyFill="1" applyBorder="1" applyAlignment="1" applyProtection="1">
      <alignment horizontal="center" vertical="center" wrapText="1" shrinkToFit="1"/>
      <protection locked="0"/>
    </xf>
    <xf numFmtId="0" fontId="15" fillId="3" borderId="52" xfId="1" applyFont="1" applyFill="1" applyBorder="1" applyAlignment="1" applyProtection="1">
      <alignment horizontal="center" vertical="center" wrapText="1" shrinkToFit="1"/>
      <protection locked="0"/>
    </xf>
    <xf numFmtId="0" fontId="15" fillId="3" borderId="55" xfId="1" applyFont="1" applyFill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762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165200</xdr:colOff>
      <xdr:row>16</xdr:row>
      <xdr:rowOff>168776</xdr:rowOff>
    </xdr:from>
    <xdr:to>
      <xdr:col>57</xdr:col>
      <xdr:colOff>39425</xdr:colOff>
      <xdr:row>16</xdr:row>
      <xdr:rowOff>168776</xdr:rowOff>
    </xdr:to>
    <xdr:cxnSp macro="">
      <xdr:nvCxnSpPr>
        <xdr:cNvPr id="2" name="直線矢印コネクタ 1"/>
        <xdr:cNvCxnSpPr/>
      </xdr:nvCxnSpPr>
      <xdr:spPr>
        <a:xfrm>
          <a:off x="11404700" y="3635876"/>
          <a:ext cx="636225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0</xdr:rowOff>
    </xdr:from>
    <xdr:to>
      <xdr:col>1</xdr:col>
      <xdr:colOff>731520</xdr:colOff>
      <xdr:row>49</xdr:row>
      <xdr:rowOff>0</xdr:rowOff>
    </xdr:to>
    <xdr:sp macro="" textlink="">
      <xdr:nvSpPr>
        <xdr:cNvPr id="3" name="円/楕円 2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4" name="円/楕円 3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5" name="円/楕円 4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49</xdr:row>
      <xdr:rowOff>0</xdr:rowOff>
    </xdr:from>
    <xdr:to>
      <xdr:col>1</xdr:col>
      <xdr:colOff>731520</xdr:colOff>
      <xdr:row>49</xdr:row>
      <xdr:rowOff>0</xdr:rowOff>
    </xdr:to>
    <xdr:sp macro="" textlink="">
      <xdr:nvSpPr>
        <xdr:cNvPr id="6" name="円/楕円 5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7" name="円/楕円 6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49</xdr:row>
      <xdr:rowOff>0</xdr:rowOff>
    </xdr:from>
    <xdr:to>
      <xdr:col>1</xdr:col>
      <xdr:colOff>684106</xdr:colOff>
      <xdr:row>49</xdr:row>
      <xdr:rowOff>0</xdr:rowOff>
    </xdr:to>
    <xdr:sp macro="" textlink="">
      <xdr:nvSpPr>
        <xdr:cNvPr id="8" name="円/楕円 7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141922</xdr:colOff>
      <xdr:row>16</xdr:row>
      <xdr:rowOff>114776</xdr:rowOff>
    </xdr:from>
    <xdr:to>
      <xdr:col>33</xdr:col>
      <xdr:colOff>73297</xdr:colOff>
      <xdr:row>16</xdr:row>
      <xdr:rowOff>222776</xdr:rowOff>
    </xdr:to>
    <xdr:sp macro="" textlink="">
      <xdr:nvSpPr>
        <xdr:cNvPr id="9" name="正方形/長方形 8"/>
        <xdr:cNvSpPr/>
      </xdr:nvSpPr>
      <xdr:spPr>
        <a:xfrm>
          <a:off x="6999922" y="3581876"/>
          <a:ext cx="5028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10478</xdr:colOff>
      <xdr:row>16</xdr:row>
      <xdr:rowOff>114776</xdr:rowOff>
    </xdr:from>
    <xdr:to>
      <xdr:col>20</xdr:col>
      <xdr:colOff>132353</xdr:colOff>
      <xdr:row>16</xdr:row>
      <xdr:rowOff>222776</xdr:rowOff>
    </xdr:to>
    <xdr:sp macro="" textlink="">
      <xdr:nvSpPr>
        <xdr:cNvPr id="10" name="正方形/長方形 9"/>
        <xdr:cNvSpPr/>
      </xdr:nvSpPr>
      <xdr:spPr>
        <a:xfrm>
          <a:off x="4582478" y="3581876"/>
          <a:ext cx="5028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142875</xdr:colOff>
      <xdr:row>0</xdr:row>
      <xdr:rowOff>47625</xdr:rowOff>
    </xdr:from>
    <xdr:ext cx="7696274" cy="642484"/>
    <xdr:sp macro="" textlink="">
      <xdr:nvSpPr>
        <xdr:cNvPr id="11" name="テキスト ボックス 10"/>
        <xdr:cNvSpPr txBox="1"/>
      </xdr:nvSpPr>
      <xdr:spPr>
        <a:xfrm>
          <a:off x="142875" y="47625"/>
          <a:ext cx="7696274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水色のセルについて、入力してください。（児童の合計数等は、児童計算されます。）</a:t>
          </a:r>
          <a:endParaRPr kumimoji="1" lang="en-US" altLang="ja-JP" sz="1100"/>
        </a:p>
        <a:p>
          <a:r>
            <a:rPr kumimoji="1" lang="ja-JP" altLang="en-US" sz="1100"/>
            <a:t>勤務形態については、教育・保育従事者（預かり保育含む）については、教育・保育に従事する時間帯に「１」と入力してください。</a:t>
          </a:r>
          <a:endParaRPr kumimoji="1" lang="en-US" altLang="ja-JP" sz="1100"/>
        </a:p>
        <a:p>
          <a:r>
            <a:rPr kumimoji="1" lang="ja-JP" altLang="en-US" sz="1100"/>
            <a:t>それ以外の勤務については、矢印を記入してください。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165200</xdr:colOff>
      <xdr:row>15</xdr:row>
      <xdr:rowOff>168776</xdr:rowOff>
    </xdr:from>
    <xdr:to>
      <xdr:col>57</xdr:col>
      <xdr:colOff>39425</xdr:colOff>
      <xdr:row>15</xdr:row>
      <xdr:rowOff>168776</xdr:rowOff>
    </xdr:to>
    <xdr:cxnSp macro="">
      <xdr:nvCxnSpPr>
        <xdr:cNvPr id="2" name="直線矢印コネクタ 1"/>
        <xdr:cNvCxnSpPr/>
      </xdr:nvCxnSpPr>
      <xdr:spPr>
        <a:xfrm>
          <a:off x="11404700" y="3635876"/>
          <a:ext cx="636225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3" name="円/楕円 2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4" name="円/楕円 3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5" name="円/楕円 4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6" name="円/楕円 5"/>
        <xdr:cNvSpPr/>
      </xdr:nvSpPr>
      <xdr:spPr>
        <a:xfrm>
          <a:off x="647700" y="83439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7" name="円/楕円 6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8" name="円/楕円 7"/>
        <xdr:cNvSpPr/>
      </xdr:nvSpPr>
      <xdr:spPr>
        <a:xfrm>
          <a:off x="600286" y="83439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141922</xdr:colOff>
      <xdr:row>15</xdr:row>
      <xdr:rowOff>114776</xdr:rowOff>
    </xdr:from>
    <xdr:to>
      <xdr:col>33</xdr:col>
      <xdr:colOff>73297</xdr:colOff>
      <xdr:row>15</xdr:row>
      <xdr:rowOff>222776</xdr:rowOff>
    </xdr:to>
    <xdr:sp macro="" textlink="">
      <xdr:nvSpPr>
        <xdr:cNvPr id="9" name="正方形/長方形 8"/>
        <xdr:cNvSpPr/>
      </xdr:nvSpPr>
      <xdr:spPr>
        <a:xfrm>
          <a:off x="6999922" y="3581876"/>
          <a:ext cx="5028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10478</xdr:colOff>
      <xdr:row>15</xdr:row>
      <xdr:rowOff>114776</xdr:rowOff>
    </xdr:from>
    <xdr:to>
      <xdr:col>20</xdr:col>
      <xdr:colOff>132353</xdr:colOff>
      <xdr:row>15</xdr:row>
      <xdr:rowOff>222776</xdr:rowOff>
    </xdr:to>
    <xdr:sp macro="" textlink="">
      <xdr:nvSpPr>
        <xdr:cNvPr id="10" name="正方形/長方形 9"/>
        <xdr:cNvSpPr/>
      </xdr:nvSpPr>
      <xdr:spPr>
        <a:xfrm>
          <a:off x="4582478" y="3581876"/>
          <a:ext cx="5028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142875</xdr:colOff>
      <xdr:row>0</xdr:row>
      <xdr:rowOff>47625</xdr:rowOff>
    </xdr:from>
    <xdr:ext cx="7696274" cy="642484"/>
    <xdr:sp macro="" textlink="">
      <xdr:nvSpPr>
        <xdr:cNvPr id="11" name="テキスト ボックス 10"/>
        <xdr:cNvSpPr txBox="1"/>
      </xdr:nvSpPr>
      <xdr:spPr>
        <a:xfrm>
          <a:off x="142875" y="47625"/>
          <a:ext cx="7696274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水色のセルについて、入力してください。（児童の合計数等は、児童計算されます。）</a:t>
          </a:r>
          <a:endParaRPr kumimoji="1" lang="en-US" altLang="ja-JP" sz="1100"/>
        </a:p>
        <a:p>
          <a:r>
            <a:rPr kumimoji="1" lang="ja-JP" altLang="en-US" sz="1100"/>
            <a:t>勤務形態については、教育・保育従事者（預かり保育含む）については、教育・保育に従事する時間帯に「１」と入力してください。</a:t>
          </a:r>
          <a:endParaRPr kumimoji="1" lang="en-US" altLang="ja-JP" sz="1100"/>
        </a:p>
        <a:p>
          <a:r>
            <a:rPr kumimoji="1" lang="ja-JP" altLang="en-US" sz="1100"/>
            <a:t>それ以外の勤務については、矢印を記入してください。</a:t>
          </a:r>
        </a:p>
      </xdr:txBody>
    </xdr:sp>
    <xdr:clientData/>
  </xdr:one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12" name="円/楕円 11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3" name="円/楕円 12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4" name="円/楕円 13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15" name="円/楕円 14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6" name="円/楕円 15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7" name="円/楕円 16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18" name="円/楕円 17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19" name="円/楕円 18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20" name="円/楕円 19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21" name="円/楕円 20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22" name="円/楕円 21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23" name="円/楕円 22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165200</xdr:colOff>
      <xdr:row>15</xdr:row>
      <xdr:rowOff>168776</xdr:rowOff>
    </xdr:from>
    <xdr:to>
      <xdr:col>57</xdr:col>
      <xdr:colOff>39425</xdr:colOff>
      <xdr:row>15</xdr:row>
      <xdr:rowOff>168776</xdr:rowOff>
    </xdr:to>
    <xdr:cxnSp macro="">
      <xdr:nvCxnSpPr>
        <xdr:cNvPr id="2" name="直線矢印コネクタ 1"/>
        <xdr:cNvCxnSpPr/>
      </xdr:nvCxnSpPr>
      <xdr:spPr>
        <a:xfrm>
          <a:off x="11404700" y="3826376"/>
          <a:ext cx="636225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3" name="円/楕円 2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4" name="円/楕円 3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5" name="円/楕円 4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48</xdr:row>
      <xdr:rowOff>0</xdr:rowOff>
    </xdr:from>
    <xdr:to>
      <xdr:col>1</xdr:col>
      <xdr:colOff>731520</xdr:colOff>
      <xdr:row>48</xdr:row>
      <xdr:rowOff>0</xdr:rowOff>
    </xdr:to>
    <xdr:sp macro="" textlink="">
      <xdr:nvSpPr>
        <xdr:cNvPr id="6" name="円/楕円 5"/>
        <xdr:cNvSpPr/>
      </xdr:nvSpPr>
      <xdr:spPr>
        <a:xfrm>
          <a:off x="647700" y="8534400"/>
          <a:ext cx="17145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7" name="円/楕円 6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48</xdr:row>
      <xdr:rowOff>0</xdr:rowOff>
    </xdr:from>
    <xdr:to>
      <xdr:col>1</xdr:col>
      <xdr:colOff>684106</xdr:colOff>
      <xdr:row>48</xdr:row>
      <xdr:rowOff>0</xdr:rowOff>
    </xdr:to>
    <xdr:sp macro="" textlink="">
      <xdr:nvSpPr>
        <xdr:cNvPr id="8" name="円/楕円 7"/>
        <xdr:cNvSpPr/>
      </xdr:nvSpPr>
      <xdr:spPr>
        <a:xfrm>
          <a:off x="600286" y="8534400"/>
          <a:ext cx="6477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141922</xdr:colOff>
      <xdr:row>15</xdr:row>
      <xdr:rowOff>114776</xdr:rowOff>
    </xdr:from>
    <xdr:to>
      <xdr:col>33</xdr:col>
      <xdr:colOff>73297</xdr:colOff>
      <xdr:row>15</xdr:row>
      <xdr:rowOff>222776</xdr:rowOff>
    </xdr:to>
    <xdr:sp macro="" textlink="">
      <xdr:nvSpPr>
        <xdr:cNvPr id="9" name="正方形/長方形 8"/>
        <xdr:cNvSpPr/>
      </xdr:nvSpPr>
      <xdr:spPr>
        <a:xfrm>
          <a:off x="6999922" y="3772376"/>
          <a:ext cx="5028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10478</xdr:colOff>
      <xdr:row>15</xdr:row>
      <xdr:rowOff>114776</xdr:rowOff>
    </xdr:from>
    <xdr:to>
      <xdr:col>20</xdr:col>
      <xdr:colOff>132353</xdr:colOff>
      <xdr:row>15</xdr:row>
      <xdr:rowOff>222776</xdr:rowOff>
    </xdr:to>
    <xdr:sp macro="" textlink="">
      <xdr:nvSpPr>
        <xdr:cNvPr id="10" name="正方形/長方形 9"/>
        <xdr:cNvSpPr/>
      </xdr:nvSpPr>
      <xdr:spPr>
        <a:xfrm>
          <a:off x="4582478" y="3772376"/>
          <a:ext cx="5028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17</xdr:row>
      <xdr:rowOff>28575</xdr:rowOff>
    </xdr:from>
    <xdr:to>
      <xdr:col>44</xdr:col>
      <xdr:colOff>182025</xdr:colOff>
      <xdr:row>17</xdr:row>
      <xdr:rowOff>28575</xdr:rowOff>
    </xdr:to>
    <xdr:cxnSp macro="">
      <xdr:nvCxnSpPr>
        <xdr:cNvPr id="12" name="直線矢印コネクタ 11"/>
        <xdr:cNvCxnSpPr/>
      </xdr:nvCxnSpPr>
      <xdr:spPr>
        <a:xfrm>
          <a:off x="2867025" y="4133850"/>
          <a:ext cx="68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19</xdr:row>
      <xdr:rowOff>0</xdr:rowOff>
    </xdr:from>
    <xdr:to>
      <xdr:col>50</xdr:col>
      <xdr:colOff>162975</xdr:colOff>
      <xdr:row>19</xdr:row>
      <xdr:rowOff>0</xdr:rowOff>
    </xdr:to>
    <xdr:cxnSp macro="">
      <xdr:nvCxnSpPr>
        <xdr:cNvPr id="13" name="直線矢印コネクタ 12"/>
        <xdr:cNvCxnSpPr/>
      </xdr:nvCxnSpPr>
      <xdr:spPr>
        <a:xfrm>
          <a:off x="3990975" y="4391025"/>
          <a:ext cx="68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9525</xdr:rowOff>
    </xdr:from>
    <xdr:to>
      <xdr:col>22</xdr:col>
      <xdr:colOff>177975</xdr:colOff>
      <xdr:row>39</xdr:row>
      <xdr:rowOff>9525</xdr:rowOff>
    </xdr:to>
    <xdr:cxnSp macro="">
      <xdr:nvCxnSpPr>
        <xdr:cNvPr id="14" name="直線矢印コネクタ 13"/>
        <xdr:cNvCxnSpPr/>
      </xdr:nvCxnSpPr>
      <xdr:spPr>
        <a:xfrm>
          <a:off x="2847975" y="7258050"/>
          <a:ext cx="2664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180975</xdr:colOff>
      <xdr:row>41</xdr:row>
      <xdr:rowOff>19050</xdr:rowOff>
    </xdr:from>
    <xdr:to>
      <xdr:col>51</xdr:col>
      <xdr:colOff>2475</xdr:colOff>
      <xdr:row>41</xdr:row>
      <xdr:rowOff>19050</xdr:rowOff>
    </xdr:to>
    <xdr:cxnSp macro="">
      <xdr:nvCxnSpPr>
        <xdr:cNvPr id="15" name="直線矢印コネクタ 14"/>
        <xdr:cNvCxnSpPr/>
      </xdr:nvCxnSpPr>
      <xdr:spPr>
        <a:xfrm>
          <a:off x="7800975" y="7553325"/>
          <a:ext cx="306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43</xdr:row>
      <xdr:rowOff>19050</xdr:rowOff>
    </xdr:from>
    <xdr:to>
      <xdr:col>37</xdr:col>
      <xdr:colOff>11475</xdr:colOff>
      <xdr:row>43</xdr:row>
      <xdr:rowOff>19050</xdr:rowOff>
    </xdr:to>
    <xdr:cxnSp macro="">
      <xdr:nvCxnSpPr>
        <xdr:cNvPr id="16" name="直線矢印コネクタ 15"/>
        <xdr:cNvCxnSpPr/>
      </xdr:nvCxnSpPr>
      <xdr:spPr>
        <a:xfrm>
          <a:off x="3990975" y="7839075"/>
          <a:ext cx="42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45</xdr:row>
      <xdr:rowOff>9525</xdr:rowOff>
    </xdr:from>
    <xdr:to>
      <xdr:col>37</xdr:col>
      <xdr:colOff>11475</xdr:colOff>
      <xdr:row>45</xdr:row>
      <xdr:rowOff>9525</xdr:rowOff>
    </xdr:to>
    <xdr:cxnSp macro="">
      <xdr:nvCxnSpPr>
        <xdr:cNvPr id="17" name="直線矢印コネクタ 16"/>
        <xdr:cNvCxnSpPr/>
      </xdr:nvCxnSpPr>
      <xdr:spPr>
        <a:xfrm>
          <a:off x="3990975" y="8115300"/>
          <a:ext cx="42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46</xdr:row>
      <xdr:rowOff>123825</xdr:rowOff>
    </xdr:from>
    <xdr:to>
      <xdr:col>37</xdr:col>
      <xdr:colOff>11475</xdr:colOff>
      <xdr:row>46</xdr:row>
      <xdr:rowOff>123825</xdr:rowOff>
    </xdr:to>
    <xdr:cxnSp macro="">
      <xdr:nvCxnSpPr>
        <xdr:cNvPr id="18" name="直線矢印コネクタ 17"/>
        <xdr:cNvCxnSpPr/>
      </xdr:nvCxnSpPr>
      <xdr:spPr>
        <a:xfrm>
          <a:off x="3990975" y="8372475"/>
          <a:ext cx="42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114299</xdr:colOff>
      <xdr:row>7</xdr:row>
      <xdr:rowOff>95250</xdr:rowOff>
    </xdr:from>
    <xdr:to>
      <xdr:col>63</xdr:col>
      <xdr:colOff>333375</xdr:colOff>
      <xdr:row>11</xdr:row>
      <xdr:rowOff>104775</xdr:rowOff>
    </xdr:to>
    <xdr:sp macro="" textlink="">
      <xdr:nvSpPr>
        <xdr:cNvPr id="19" name="角丸四角形吹き出し 18"/>
        <xdr:cNvSpPr/>
      </xdr:nvSpPr>
      <xdr:spPr>
        <a:xfrm>
          <a:off x="10972799" y="1619250"/>
          <a:ext cx="3267076" cy="771525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（小数点第２位以下切捨て）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満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×1/20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＝保育従事者必要数（小数点第１位を四捨五入）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19050</xdr:colOff>
      <xdr:row>5</xdr:row>
      <xdr:rowOff>95249</xdr:rowOff>
    </xdr:from>
    <xdr:to>
      <xdr:col>11</xdr:col>
      <xdr:colOff>9525</xdr:colOff>
      <xdr:row>7</xdr:row>
      <xdr:rowOff>0</xdr:rowOff>
    </xdr:to>
    <xdr:sp macro="" textlink="">
      <xdr:nvSpPr>
        <xdr:cNvPr id="20" name="角丸四角形吹き出し 19"/>
        <xdr:cNvSpPr/>
      </xdr:nvSpPr>
      <xdr:spPr>
        <a:xfrm>
          <a:off x="1638300" y="1847849"/>
          <a:ext cx="1609725" cy="285751"/>
        </a:xfrm>
        <a:prstGeom prst="wedgeRoundRectCallout">
          <a:avLst>
            <a:gd name="adj1" fmla="val -50651"/>
            <a:gd name="adj2" fmla="val 12736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学級数を記入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平日のみ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</xdr:txBody>
    </xdr:sp>
    <xdr:clientData/>
  </xdr:twoCellAnchor>
  <xdr:twoCellAnchor>
    <xdr:from>
      <xdr:col>39</xdr:col>
      <xdr:colOff>57149</xdr:colOff>
      <xdr:row>4</xdr:row>
      <xdr:rowOff>219075</xdr:rowOff>
    </xdr:from>
    <xdr:to>
      <xdr:col>57</xdr:col>
      <xdr:colOff>161925</xdr:colOff>
      <xdr:row>5</xdr:row>
      <xdr:rowOff>123825</xdr:rowOff>
    </xdr:to>
    <xdr:sp macro="" textlink="">
      <xdr:nvSpPr>
        <xdr:cNvPr id="21" name="角丸四角形吹き出し 20"/>
        <xdr:cNvSpPr/>
      </xdr:nvSpPr>
      <xdr:spPr>
        <a:xfrm>
          <a:off x="8629649" y="981075"/>
          <a:ext cx="3533776" cy="285750"/>
        </a:xfrm>
        <a:prstGeom prst="wedgeRoundRectCallout">
          <a:avLst>
            <a:gd name="adj1" fmla="val -73563"/>
            <a:gd name="adj2" fmla="val 2736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学級編制する時間帯について「○」を選択（平日のみ）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8</xdr:col>
      <xdr:colOff>190499</xdr:colOff>
      <xdr:row>4</xdr:row>
      <xdr:rowOff>0</xdr:rowOff>
    </xdr:from>
    <xdr:ext cx="1362075" cy="359073"/>
    <xdr:sp macro="" textlink="">
      <xdr:nvSpPr>
        <xdr:cNvPr id="23" name="テキスト ボックス 22"/>
        <xdr:cNvSpPr txBox="1"/>
      </xdr:nvSpPr>
      <xdr:spPr>
        <a:xfrm>
          <a:off x="2857499" y="762000"/>
          <a:ext cx="1362075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開園</a:t>
          </a:r>
          <a:endParaRPr kumimoji="1" lang="en-US" altLang="ja-JP" sz="800"/>
        </a:p>
        <a:p>
          <a:r>
            <a:rPr kumimoji="1" lang="ja-JP" altLang="en-US" sz="800"/>
            <a:t>登園　預かり保育</a:t>
          </a:r>
        </a:p>
      </xdr:txBody>
    </xdr:sp>
    <xdr:clientData/>
  </xdr:oneCellAnchor>
  <xdr:oneCellAnchor>
    <xdr:from>
      <xdr:col>19</xdr:col>
      <xdr:colOff>9526</xdr:colOff>
      <xdr:row>4</xdr:row>
      <xdr:rowOff>0</xdr:rowOff>
    </xdr:from>
    <xdr:ext cx="819150" cy="350930"/>
    <xdr:sp macro="" textlink="">
      <xdr:nvSpPr>
        <xdr:cNvPr id="24" name="テキスト ボックス 23"/>
        <xdr:cNvSpPr txBox="1"/>
      </xdr:nvSpPr>
      <xdr:spPr>
        <a:xfrm>
          <a:off x="4772026" y="762000"/>
          <a:ext cx="819150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正課指導　</a:t>
          </a:r>
        </a:p>
      </xdr:txBody>
    </xdr:sp>
    <xdr:clientData/>
  </xdr:oneCellAnchor>
  <xdr:oneCellAnchor>
    <xdr:from>
      <xdr:col>24</xdr:col>
      <xdr:colOff>28575</xdr:colOff>
      <xdr:row>4</xdr:row>
      <xdr:rowOff>0</xdr:rowOff>
    </xdr:from>
    <xdr:ext cx="819150" cy="350930"/>
    <xdr:sp macro="" textlink="">
      <xdr:nvSpPr>
        <xdr:cNvPr id="25" name="テキスト ボックス 24"/>
        <xdr:cNvSpPr txBox="1"/>
      </xdr:nvSpPr>
      <xdr:spPr>
        <a:xfrm>
          <a:off x="5743575" y="762000"/>
          <a:ext cx="819150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給食　</a:t>
          </a:r>
        </a:p>
      </xdr:txBody>
    </xdr:sp>
    <xdr:clientData/>
  </xdr:oneCellAnchor>
  <xdr:oneCellAnchor>
    <xdr:from>
      <xdr:col>28</xdr:col>
      <xdr:colOff>95250</xdr:colOff>
      <xdr:row>4</xdr:row>
      <xdr:rowOff>0</xdr:rowOff>
    </xdr:from>
    <xdr:ext cx="819150" cy="350930"/>
    <xdr:sp macro="" textlink="">
      <xdr:nvSpPr>
        <xdr:cNvPr id="26" name="テキスト ボックス 25"/>
        <xdr:cNvSpPr txBox="1"/>
      </xdr:nvSpPr>
      <xdr:spPr>
        <a:xfrm>
          <a:off x="6572250" y="762000"/>
          <a:ext cx="819150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正課指導　</a:t>
          </a:r>
        </a:p>
      </xdr:txBody>
    </xdr:sp>
    <xdr:clientData/>
  </xdr:oneCellAnchor>
  <xdr:oneCellAnchor>
    <xdr:from>
      <xdr:col>35</xdr:col>
      <xdr:colOff>38099</xdr:colOff>
      <xdr:row>4</xdr:row>
      <xdr:rowOff>0</xdr:rowOff>
    </xdr:from>
    <xdr:ext cx="1419225" cy="350930"/>
    <xdr:sp macro="" textlink="">
      <xdr:nvSpPr>
        <xdr:cNvPr id="27" name="テキスト ボックス 26"/>
        <xdr:cNvSpPr txBox="1"/>
      </xdr:nvSpPr>
      <xdr:spPr>
        <a:xfrm>
          <a:off x="7848599" y="762000"/>
          <a:ext cx="1419225" cy="350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/>
        </a:p>
        <a:p>
          <a:r>
            <a:rPr kumimoji="1" lang="ja-JP" altLang="en-US" sz="800"/>
            <a:t>降園　預かり保育　</a:t>
          </a:r>
        </a:p>
      </xdr:txBody>
    </xdr:sp>
    <xdr:clientData/>
  </xdr:oneCellAnchor>
  <xdr:oneCellAnchor>
    <xdr:from>
      <xdr:col>51</xdr:col>
      <xdr:colOff>0</xdr:colOff>
      <xdr:row>4</xdr:row>
      <xdr:rowOff>0</xdr:rowOff>
    </xdr:from>
    <xdr:ext cx="676275" cy="228600"/>
    <xdr:sp macro="" textlink="">
      <xdr:nvSpPr>
        <xdr:cNvPr id="28" name="テキスト ボックス 27"/>
        <xdr:cNvSpPr txBox="1"/>
      </xdr:nvSpPr>
      <xdr:spPr>
        <a:xfrm>
          <a:off x="10858500" y="762000"/>
          <a:ext cx="676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閉園</a:t>
          </a:r>
          <a:endParaRPr kumimoji="1" lang="en-US" altLang="ja-JP" sz="800"/>
        </a:p>
      </xdr:txBody>
    </xdr:sp>
    <xdr:clientData/>
  </xdr:oneCellAnchor>
  <xdr:twoCellAnchor>
    <xdr:from>
      <xdr:col>39</xdr:col>
      <xdr:colOff>104775</xdr:colOff>
      <xdr:row>34</xdr:row>
      <xdr:rowOff>95250</xdr:rowOff>
    </xdr:from>
    <xdr:to>
      <xdr:col>58</xdr:col>
      <xdr:colOff>12700</xdr:colOff>
      <xdr:row>40</xdr:row>
      <xdr:rowOff>28575</xdr:rowOff>
    </xdr:to>
    <xdr:sp macro="" textlink="">
      <xdr:nvSpPr>
        <xdr:cNvPr id="29" name="角丸四角形吹き出し 28"/>
        <xdr:cNvSpPr/>
      </xdr:nvSpPr>
      <xdr:spPr>
        <a:xfrm>
          <a:off x="8677275" y="5638800"/>
          <a:ext cx="3527425" cy="790575"/>
        </a:xfrm>
        <a:prstGeom prst="wedgeRoundRectCallout">
          <a:avLst>
            <a:gd name="adj1" fmla="val -46518"/>
            <a:gd name="adj2" fmla="val -8559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教育・保育従事者については、教育・保育に従事する時間に「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」と入力すれば、セルに青い色がつき、教諭等配置数にも反映されます。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0"/>
  <sheetViews>
    <sheetView showZeros="0" view="pageBreakPreview" zoomScaleNormal="100" zoomScaleSheetLayoutView="100" workbookViewId="0">
      <pane ySplit="5" topLeftCell="A6" activePane="bottomLeft" state="frozen"/>
      <selection activeCell="D14" sqref="D14"/>
      <selection pane="bottomLeft" activeCell="BH6" sqref="BH6:BL16"/>
    </sheetView>
  </sheetViews>
  <sheetFormatPr defaultRowHeight="13.5"/>
  <cols>
    <col min="1" max="1" width="2.5" style="5" customWidth="1"/>
    <col min="2" max="5" width="6.25" style="9" customWidth="1"/>
    <col min="6" max="59" width="2.5" style="5" customWidth="1"/>
    <col min="60" max="64" width="5" style="5" customWidth="1"/>
    <col min="65" max="16384" width="9" style="5"/>
  </cols>
  <sheetData>
    <row r="1" spans="1:64" ht="58.5" customHeight="1"/>
    <row r="2" spans="1:64" s="46" customFormat="1" ht="21.75" customHeight="1">
      <c r="A2" s="45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15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4.25">
      <c r="A3" s="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10"/>
      <c r="BI3" s="10"/>
      <c r="BJ3" s="10"/>
      <c r="BK3" s="10"/>
      <c r="BL3" s="10"/>
    </row>
    <row r="4" spans="1:64" ht="12" customHeight="1">
      <c r="A4" s="119" t="s">
        <v>21</v>
      </c>
      <c r="B4" s="120"/>
      <c r="C4" s="120"/>
      <c r="D4" s="120"/>
      <c r="E4" s="121"/>
      <c r="F4" s="11"/>
      <c r="G4" s="92">
        <v>7</v>
      </c>
      <c r="H4" s="92"/>
      <c r="I4" s="11"/>
      <c r="J4" s="11"/>
      <c r="K4" s="92">
        <v>8</v>
      </c>
      <c r="L4" s="92"/>
      <c r="M4" s="11"/>
      <c r="N4" s="11"/>
      <c r="O4" s="92">
        <v>9</v>
      </c>
      <c r="P4" s="92"/>
      <c r="Q4" s="11"/>
      <c r="R4" s="11"/>
      <c r="S4" s="92">
        <v>10</v>
      </c>
      <c r="T4" s="92"/>
      <c r="U4" s="11"/>
      <c r="V4" s="11"/>
      <c r="W4" s="92">
        <v>11</v>
      </c>
      <c r="X4" s="92"/>
      <c r="Y4" s="11"/>
      <c r="Z4" s="11"/>
      <c r="AA4" s="92">
        <v>12</v>
      </c>
      <c r="AB4" s="92"/>
      <c r="AC4" s="11"/>
      <c r="AD4" s="11"/>
      <c r="AE4" s="92">
        <v>13</v>
      </c>
      <c r="AF4" s="92"/>
      <c r="AG4" s="11"/>
      <c r="AH4" s="11"/>
      <c r="AI4" s="92">
        <v>14</v>
      </c>
      <c r="AJ4" s="92"/>
      <c r="AK4" s="11"/>
      <c r="AL4" s="11"/>
      <c r="AM4" s="92">
        <v>15</v>
      </c>
      <c r="AN4" s="92"/>
      <c r="AO4" s="11"/>
      <c r="AP4" s="11"/>
      <c r="AQ4" s="92">
        <v>16</v>
      </c>
      <c r="AR4" s="92"/>
      <c r="AS4" s="11"/>
      <c r="AT4" s="11"/>
      <c r="AU4" s="92">
        <v>17</v>
      </c>
      <c r="AV4" s="92"/>
      <c r="AW4" s="11"/>
      <c r="AX4" s="11"/>
      <c r="AY4" s="92">
        <v>18</v>
      </c>
      <c r="AZ4" s="92"/>
      <c r="BA4" s="11"/>
      <c r="BB4" s="11"/>
      <c r="BC4" s="92">
        <v>19</v>
      </c>
      <c r="BD4" s="92"/>
      <c r="BE4" s="11"/>
      <c r="BF4" s="11"/>
      <c r="BG4" s="11"/>
      <c r="BH4" s="86" t="s">
        <v>10</v>
      </c>
      <c r="BI4" s="87"/>
      <c r="BJ4" s="111" t="s">
        <v>16</v>
      </c>
      <c r="BK4" s="112"/>
      <c r="BL4" s="113"/>
    </row>
    <row r="5" spans="1:64" ht="12" customHeight="1" thickBot="1">
      <c r="A5" s="122"/>
      <c r="B5" s="123"/>
      <c r="C5" s="123"/>
      <c r="D5" s="123"/>
      <c r="E5" s="124"/>
      <c r="F5" s="13"/>
      <c r="G5" s="14"/>
      <c r="H5" s="12"/>
      <c r="I5" s="13"/>
      <c r="J5" s="13"/>
      <c r="K5" s="14"/>
      <c r="L5" s="12"/>
      <c r="M5" s="13"/>
      <c r="N5" s="13"/>
      <c r="O5" s="14"/>
      <c r="P5" s="12"/>
      <c r="Q5" s="13"/>
      <c r="R5" s="13"/>
      <c r="S5" s="14"/>
      <c r="T5" s="12"/>
      <c r="U5" s="13"/>
      <c r="V5" s="13"/>
      <c r="W5" s="14"/>
      <c r="X5" s="12"/>
      <c r="Y5" s="13"/>
      <c r="Z5" s="13"/>
      <c r="AA5" s="14"/>
      <c r="AB5" s="12"/>
      <c r="AC5" s="13"/>
      <c r="AD5" s="13"/>
      <c r="AE5" s="14"/>
      <c r="AF5" s="12"/>
      <c r="AG5" s="13"/>
      <c r="AH5" s="13"/>
      <c r="AI5" s="14"/>
      <c r="AJ5" s="12"/>
      <c r="AK5" s="13"/>
      <c r="AL5" s="13"/>
      <c r="AM5" s="14"/>
      <c r="AN5" s="12"/>
      <c r="AO5" s="13"/>
      <c r="AP5" s="13"/>
      <c r="AQ5" s="14"/>
      <c r="AR5" s="12"/>
      <c r="AS5" s="13"/>
      <c r="AT5" s="13"/>
      <c r="AU5" s="14"/>
      <c r="AV5" s="12"/>
      <c r="AW5" s="13"/>
      <c r="AX5" s="13"/>
      <c r="AY5" s="14"/>
      <c r="AZ5" s="12"/>
      <c r="BA5" s="13"/>
      <c r="BB5" s="13"/>
      <c r="BC5" s="14"/>
      <c r="BD5" s="12"/>
      <c r="BE5" s="13"/>
      <c r="BF5" s="13"/>
      <c r="BG5" s="14"/>
      <c r="BH5" s="114" t="s">
        <v>12</v>
      </c>
      <c r="BI5" s="115"/>
      <c r="BJ5" s="116"/>
      <c r="BK5" s="117"/>
      <c r="BL5" s="118"/>
    </row>
    <row r="6" spans="1:64" ht="30" customHeight="1" thickTop="1">
      <c r="A6" s="93" t="s">
        <v>0</v>
      </c>
      <c r="B6" s="94"/>
      <c r="C6" s="94"/>
      <c r="D6" s="94"/>
      <c r="E6" s="94"/>
      <c r="F6" s="2"/>
      <c r="G6" s="4"/>
      <c r="H6" s="2"/>
      <c r="I6" s="3"/>
      <c r="J6" s="3"/>
      <c r="K6" s="4"/>
      <c r="L6" s="2"/>
      <c r="M6" s="3"/>
      <c r="N6" s="3"/>
      <c r="O6" s="4"/>
      <c r="P6" s="2"/>
      <c r="Q6" s="3"/>
      <c r="R6" s="3"/>
      <c r="S6" s="4"/>
      <c r="T6" s="2"/>
      <c r="U6" s="3"/>
      <c r="V6" s="3"/>
      <c r="W6" s="4"/>
      <c r="X6" s="2"/>
      <c r="Y6" s="3"/>
      <c r="Z6" s="3"/>
      <c r="AA6" s="4"/>
      <c r="AB6" s="2"/>
      <c r="AC6" s="3"/>
      <c r="AD6" s="3"/>
      <c r="AE6" s="4"/>
      <c r="AF6" s="2"/>
      <c r="AG6" s="3"/>
      <c r="AH6" s="3"/>
      <c r="AI6" s="4"/>
      <c r="AJ6" s="2"/>
      <c r="AK6" s="3"/>
      <c r="AL6" s="3"/>
      <c r="AM6" s="4"/>
      <c r="AN6" s="2"/>
      <c r="AO6" s="3"/>
      <c r="AP6" s="3"/>
      <c r="AQ6" s="4"/>
      <c r="AR6" s="2"/>
      <c r="AS6" s="3"/>
      <c r="AT6" s="3"/>
      <c r="AU6" s="4"/>
      <c r="AV6" s="2"/>
      <c r="AW6" s="3"/>
      <c r="AX6" s="3"/>
      <c r="AY6" s="4"/>
      <c r="AZ6" s="2"/>
      <c r="BA6" s="3"/>
      <c r="BB6" s="3"/>
      <c r="BC6" s="4"/>
      <c r="BD6" s="2"/>
      <c r="BE6" s="3"/>
      <c r="BF6" s="3"/>
      <c r="BG6" s="4"/>
      <c r="BH6" s="95" t="s">
        <v>50</v>
      </c>
      <c r="BI6" s="96"/>
      <c r="BJ6" s="96"/>
      <c r="BK6" s="96"/>
      <c r="BL6" s="97"/>
    </row>
    <row r="7" spans="1:64" ht="15" customHeight="1">
      <c r="A7" s="101" t="s">
        <v>20</v>
      </c>
      <c r="B7" s="102"/>
      <c r="C7" s="102"/>
      <c r="D7" s="102"/>
      <c r="E7" s="102"/>
      <c r="F7" s="6"/>
      <c r="G7" s="8"/>
      <c r="H7" s="6"/>
      <c r="I7" s="7"/>
      <c r="J7" s="7"/>
      <c r="K7" s="8"/>
      <c r="L7" s="6"/>
      <c r="M7" s="7"/>
      <c r="N7" s="7"/>
      <c r="O7" s="8"/>
      <c r="P7" s="6"/>
      <c r="Q7" s="7"/>
      <c r="R7" s="7"/>
      <c r="S7" s="8"/>
      <c r="T7" s="6"/>
      <c r="U7" s="7"/>
      <c r="V7" s="7"/>
      <c r="W7" s="8"/>
      <c r="X7" s="6"/>
      <c r="Y7" s="7"/>
      <c r="Z7" s="7"/>
      <c r="AA7" s="8"/>
      <c r="AB7" s="6"/>
      <c r="AC7" s="7"/>
      <c r="AD7" s="7"/>
      <c r="AE7" s="8"/>
      <c r="AF7" s="6"/>
      <c r="AG7" s="7"/>
      <c r="AH7" s="7"/>
      <c r="AI7" s="8"/>
      <c r="AJ7" s="6"/>
      <c r="AK7" s="7"/>
      <c r="AL7" s="7"/>
      <c r="AM7" s="8"/>
      <c r="AN7" s="6"/>
      <c r="AO7" s="7"/>
      <c r="AP7" s="7"/>
      <c r="AQ7" s="8"/>
      <c r="AR7" s="6"/>
      <c r="AS7" s="7"/>
      <c r="AT7" s="7"/>
      <c r="AU7" s="8"/>
      <c r="AV7" s="6"/>
      <c r="AW7" s="7"/>
      <c r="AX7" s="7"/>
      <c r="AY7" s="8"/>
      <c r="AZ7" s="6"/>
      <c r="BA7" s="7"/>
      <c r="BB7" s="7"/>
      <c r="BC7" s="8"/>
      <c r="BD7" s="6"/>
      <c r="BE7" s="7"/>
      <c r="BF7" s="7"/>
      <c r="BG7" s="8"/>
      <c r="BH7" s="98"/>
      <c r="BI7" s="99"/>
      <c r="BJ7" s="99"/>
      <c r="BK7" s="99"/>
      <c r="BL7" s="100"/>
    </row>
    <row r="8" spans="1:64" ht="15" customHeight="1">
      <c r="A8" s="103" t="s">
        <v>1</v>
      </c>
      <c r="B8" s="104"/>
      <c r="C8" s="104"/>
      <c r="D8" s="104"/>
      <c r="E8" s="104"/>
      <c r="F8" s="15">
        <f>SUM(F9:F12)</f>
        <v>0</v>
      </c>
      <c r="G8" s="17">
        <f t="shared" ref="G8:AM8" si="0">SUM(G9:G12)</f>
        <v>0</v>
      </c>
      <c r="H8" s="15">
        <f t="shared" si="0"/>
        <v>0</v>
      </c>
      <c r="I8" s="16">
        <f t="shared" si="0"/>
        <v>0</v>
      </c>
      <c r="J8" s="16">
        <f t="shared" si="0"/>
        <v>0</v>
      </c>
      <c r="K8" s="17">
        <f t="shared" si="0"/>
        <v>0</v>
      </c>
      <c r="L8" s="15">
        <f t="shared" si="0"/>
        <v>0</v>
      </c>
      <c r="M8" s="16">
        <f t="shared" si="0"/>
        <v>0</v>
      </c>
      <c r="N8" s="16">
        <f t="shared" si="0"/>
        <v>0</v>
      </c>
      <c r="O8" s="17">
        <f t="shared" si="0"/>
        <v>0</v>
      </c>
      <c r="P8" s="15">
        <f t="shared" si="0"/>
        <v>0</v>
      </c>
      <c r="Q8" s="16">
        <f t="shared" si="0"/>
        <v>0</v>
      </c>
      <c r="R8" s="16">
        <f t="shared" si="0"/>
        <v>0</v>
      </c>
      <c r="S8" s="17">
        <f t="shared" si="0"/>
        <v>0</v>
      </c>
      <c r="T8" s="15">
        <f t="shared" si="0"/>
        <v>0</v>
      </c>
      <c r="U8" s="16">
        <f t="shared" si="0"/>
        <v>0</v>
      </c>
      <c r="V8" s="16">
        <f t="shared" si="0"/>
        <v>0</v>
      </c>
      <c r="W8" s="17">
        <f t="shared" si="0"/>
        <v>0</v>
      </c>
      <c r="X8" s="15">
        <f t="shared" si="0"/>
        <v>0</v>
      </c>
      <c r="Y8" s="16">
        <f t="shared" si="0"/>
        <v>0</v>
      </c>
      <c r="Z8" s="16">
        <f t="shared" si="0"/>
        <v>0</v>
      </c>
      <c r="AA8" s="17">
        <f t="shared" si="0"/>
        <v>0</v>
      </c>
      <c r="AB8" s="15">
        <f t="shared" si="0"/>
        <v>0</v>
      </c>
      <c r="AC8" s="16">
        <f t="shared" si="0"/>
        <v>0</v>
      </c>
      <c r="AD8" s="16">
        <f t="shared" si="0"/>
        <v>0</v>
      </c>
      <c r="AE8" s="17">
        <f t="shared" si="0"/>
        <v>0</v>
      </c>
      <c r="AF8" s="15">
        <f t="shared" si="0"/>
        <v>0</v>
      </c>
      <c r="AG8" s="16">
        <f t="shared" si="0"/>
        <v>0</v>
      </c>
      <c r="AH8" s="16">
        <f t="shared" si="0"/>
        <v>0</v>
      </c>
      <c r="AI8" s="17">
        <f t="shared" si="0"/>
        <v>0</v>
      </c>
      <c r="AJ8" s="15">
        <f t="shared" si="0"/>
        <v>0</v>
      </c>
      <c r="AK8" s="16">
        <f t="shared" si="0"/>
        <v>0</v>
      </c>
      <c r="AL8" s="16">
        <f t="shared" si="0"/>
        <v>0</v>
      </c>
      <c r="AM8" s="17">
        <f t="shared" si="0"/>
        <v>0</v>
      </c>
      <c r="AN8" s="15">
        <f>SUM(,AN9,AN11,AN12)</f>
        <v>0</v>
      </c>
      <c r="AO8" s="16">
        <f>SUM(,AO9,AO11,AO12)</f>
        <v>0</v>
      </c>
      <c r="AP8" s="16">
        <f>SUM(,AP9,AP11,AP12)</f>
        <v>0</v>
      </c>
      <c r="AQ8" s="17">
        <f>SUM(,AQ9,AQ11,AQ12)</f>
        <v>0</v>
      </c>
      <c r="AR8" s="15">
        <f t="shared" ref="AR8:BG8" si="1">SUM(AR9:AR12)</f>
        <v>0</v>
      </c>
      <c r="AS8" s="16">
        <f t="shared" si="1"/>
        <v>0</v>
      </c>
      <c r="AT8" s="16">
        <f t="shared" si="1"/>
        <v>0</v>
      </c>
      <c r="AU8" s="17">
        <f t="shared" si="1"/>
        <v>0</v>
      </c>
      <c r="AV8" s="15">
        <f t="shared" si="1"/>
        <v>0</v>
      </c>
      <c r="AW8" s="16">
        <f t="shared" si="1"/>
        <v>0</v>
      </c>
      <c r="AX8" s="16">
        <f t="shared" si="1"/>
        <v>0</v>
      </c>
      <c r="AY8" s="17">
        <f t="shared" si="1"/>
        <v>0</v>
      </c>
      <c r="AZ8" s="15">
        <f t="shared" si="1"/>
        <v>0</v>
      </c>
      <c r="BA8" s="16">
        <f t="shared" si="1"/>
        <v>0</v>
      </c>
      <c r="BB8" s="16">
        <f t="shared" si="1"/>
        <v>0</v>
      </c>
      <c r="BC8" s="17">
        <f t="shared" si="1"/>
        <v>0</v>
      </c>
      <c r="BD8" s="15">
        <f t="shared" si="1"/>
        <v>0</v>
      </c>
      <c r="BE8" s="16">
        <f t="shared" si="1"/>
        <v>0</v>
      </c>
      <c r="BF8" s="16">
        <f t="shared" si="1"/>
        <v>0</v>
      </c>
      <c r="BG8" s="17">
        <f t="shared" si="1"/>
        <v>0</v>
      </c>
      <c r="BH8" s="98"/>
      <c r="BI8" s="99"/>
      <c r="BJ8" s="99"/>
      <c r="BK8" s="99"/>
      <c r="BL8" s="100"/>
    </row>
    <row r="9" spans="1:64" ht="15" customHeight="1">
      <c r="A9" s="18"/>
      <c r="B9" s="105" t="s">
        <v>31</v>
      </c>
      <c r="C9" s="106"/>
      <c r="D9" s="19"/>
      <c r="E9" s="56" t="s">
        <v>22</v>
      </c>
      <c r="F9" s="49"/>
      <c r="G9" s="48"/>
      <c r="H9" s="49"/>
      <c r="I9" s="47"/>
      <c r="J9" s="47"/>
      <c r="K9" s="48"/>
      <c r="L9" s="47"/>
      <c r="M9" s="47"/>
      <c r="N9" s="47"/>
      <c r="O9" s="48"/>
      <c r="P9" s="49"/>
      <c r="Q9" s="47"/>
      <c r="R9" s="47"/>
      <c r="S9" s="48"/>
      <c r="T9" s="49"/>
      <c r="U9" s="47"/>
      <c r="V9" s="47"/>
      <c r="W9" s="48"/>
      <c r="X9" s="49"/>
      <c r="Y9" s="47"/>
      <c r="Z9" s="47"/>
      <c r="AA9" s="48"/>
      <c r="AB9" s="49"/>
      <c r="AC9" s="47"/>
      <c r="AD9" s="47"/>
      <c r="AE9" s="48"/>
      <c r="AF9" s="49"/>
      <c r="AG9" s="47"/>
      <c r="AH9" s="47"/>
      <c r="AI9" s="48"/>
      <c r="AJ9" s="49"/>
      <c r="AK9" s="47"/>
      <c r="AL9" s="47"/>
      <c r="AM9" s="48"/>
      <c r="AN9" s="49"/>
      <c r="AO9" s="47"/>
      <c r="AP9" s="47"/>
      <c r="AQ9" s="48"/>
      <c r="AR9" s="49"/>
      <c r="AS9" s="47"/>
      <c r="AT9" s="47"/>
      <c r="AU9" s="48"/>
      <c r="AV9" s="49"/>
      <c r="AW9" s="47"/>
      <c r="AX9" s="47"/>
      <c r="AY9" s="48"/>
      <c r="AZ9" s="49"/>
      <c r="BA9" s="47"/>
      <c r="BB9" s="47"/>
      <c r="BC9" s="48"/>
      <c r="BD9" s="49"/>
      <c r="BE9" s="47"/>
      <c r="BF9" s="47"/>
      <c r="BG9" s="48"/>
      <c r="BH9" s="98"/>
      <c r="BI9" s="99"/>
      <c r="BJ9" s="99"/>
      <c r="BK9" s="99"/>
      <c r="BL9" s="100"/>
    </row>
    <row r="10" spans="1:64" ht="15" customHeight="1">
      <c r="A10" s="18"/>
      <c r="B10" s="105" t="s">
        <v>32</v>
      </c>
      <c r="C10" s="106"/>
      <c r="D10" s="19"/>
      <c r="E10" s="56" t="s">
        <v>22</v>
      </c>
      <c r="F10" s="49"/>
      <c r="G10" s="48"/>
      <c r="H10" s="49"/>
      <c r="I10" s="47"/>
      <c r="J10" s="47"/>
      <c r="K10" s="48"/>
      <c r="L10" s="47"/>
      <c r="M10" s="47"/>
      <c r="N10" s="47"/>
      <c r="O10" s="48"/>
      <c r="P10" s="49"/>
      <c r="Q10" s="47"/>
      <c r="R10" s="47"/>
      <c r="S10" s="48"/>
      <c r="T10" s="49"/>
      <c r="U10" s="47"/>
      <c r="V10" s="47"/>
      <c r="W10" s="48"/>
      <c r="X10" s="49"/>
      <c r="Y10" s="47"/>
      <c r="Z10" s="47"/>
      <c r="AA10" s="48"/>
      <c r="AB10" s="49"/>
      <c r="AC10" s="47"/>
      <c r="AD10" s="47"/>
      <c r="AE10" s="48"/>
      <c r="AF10" s="49"/>
      <c r="AG10" s="47"/>
      <c r="AH10" s="47"/>
      <c r="AI10" s="48"/>
      <c r="AJ10" s="49"/>
      <c r="AK10" s="47"/>
      <c r="AL10" s="47"/>
      <c r="AM10" s="48"/>
      <c r="AN10" s="49"/>
      <c r="AO10" s="47"/>
      <c r="AP10" s="47"/>
      <c r="AQ10" s="48"/>
      <c r="AR10" s="49"/>
      <c r="AS10" s="47"/>
      <c r="AT10" s="47"/>
      <c r="AU10" s="48"/>
      <c r="AV10" s="49"/>
      <c r="AW10" s="47"/>
      <c r="AX10" s="47"/>
      <c r="AY10" s="48"/>
      <c r="AZ10" s="49"/>
      <c r="BA10" s="47"/>
      <c r="BB10" s="47"/>
      <c r="BC10" s="48"/>
      <c r="BD10" s="49"/>
      <c r="BE10" s="47"/>
      <c r="BF10" s="47"/>
      <c r="BG10" s="48"/>
      <c r="BH10" s="98"/>
      <c r="BI10" s="99"/>
      <c r="BJ10" s="99"/>
      <c r="BK10" s="99"/>
      <c r="BL10" s="100"/>
    </row>
    <row r="11" spans="1:64" ht="15" customHeight="1">
      <c r="A11" s="18"/>
      <c r="B11" s="107" t="s">
        <v>33</v>
      </c>
      <c r="C11" s="108"/>
      <c r="D11" s="19"/>
      <c r="E11" s="56" t="s">
        <v>22</v>
      </c>
      <c r="F11" s="49"/>
      <c r="G11" s="48"/>
      <c r="H11" s="49"/>
      <c r="I11" s="47"/>
      <c r="J11" s="47"/>
      <c r="K11" s="48"/>
      <c r="L11" s="47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48"/>
      <c r="X11" s="49"/>
      <c r="Y11" s="47"/>
      <c r="Z11" s="47"/>
      <c r="AA11" s="48"/>
      <c r="AB11" s="49"/>
      <c r="AC11" s="47"/>
      <c r="AD11" s="47"/>
      <c r="AE11" s="48"/>
      <c r="AF11" s="49"/>
      <c r="AG11" s="47"/>
      <c r="AH11" s="47"/>
      <c r="AI11" s="48"/>
      <c r="AJ11" s="49"/>
      <c r="AK11" s="47"/>
      <c r="AL11" s="47"/>
      <c r="AM11" s="48"/>
      <c r="AN11" s="49"/>
      <c r="AO11" s="47"/>
      <c r="AP11" s="47"/>
      <c r="AQ11" s="48"/>
      <c r="AR11" s="49"/>
      <c r="AS11" s="47"/>
      <c r="AT11" s="47"/>
      <c r="AU11" s="48"/>
      <c r="AV11" s="49"/>
      <c r="AW11" s="47"/>
      <c r="AX11" s="47"/>
      <c r="AY11" s="48"/>
      <c r="AZ11" s="49"/>
      <c r="BA11" s="47"/>
      <c r="BB11" s="47"/>
      <c r="BC11" s="48"/>
      <c r="BD11" s="49"/>
      <c r="BE11" s="47"/>
      <c r="BF11" s="47"/>
      <c r="BG11" s="48"/>
      <c r="BH11" s="98"/>
      <c r="BI11" s="99"/>
      <c r="BJ11" s="99"/>
      <c r="BK11" s="99"/>
      <c r="BL11" s="100"/>
    </row>
    <row r="12" spans="1:64" ht="15" customHeight="1">
      <c r="A12" s="18"/>
      <c r="B12" s="107" t="s">
        <v>34</v>
      </c>
      <c r="C12" s="108"/>
      <c r="D12" s="19"/>
      <c r="E12" s="56" t="s">
        <v>22</v>
      </c>
      <c r="F12" s="49"/>
      <c r="G12" s="48"/>
      <c r="H12" s="49"/>
      <c r="I12" s="47"/>
      <c r="J12" s="47"/>
      <c r="K12" s="48"/>
      <c r="L12" s="47"/>
      <c r="M12" s="47"/>
      <c r="N12" s="47"/>
      <c r="O12" s="48"/>
      <c r="P12" s="49"/>
      <c r="Q12" s="47"/>
      <c r="R12" s="47"/>
      <c r="S12" s="48"/>
      <c r="T12" s="49"/>
      <c r="U12" s="47"/>
      <c r="V12" s="47"/>
      <c r="W12" s="48"/>
      <c r="X12" s="49"/>
      <c r="Y12" s="47"/>
      <c r="Z12" s="47"/>
      <c r="AA12" s="48"/>
      <c r="AB12" s="49"/>
      <c r="AC12" s="47"/>
      <c r="AD12" s="47"/>
      <c r="AE12" s="48"/>
      <c r="AF12" s="49"/>
      <c r="AG12" s="47"/>
      <c r="AH12" s="47"/>
      <c r="AI12" s="48"/>
      <c r="AJ12" s="49"/>
      <c r="AK12" s="47"/>
      <c r="AL12" s="47"/>
      <c r="AM12" s="48"/>
      <c r="AN12" s="49"/>
      <c r="AO12" s="47"/>
      <c r="AP12" s="47"/>
      <c r="AQ12" s="48"/>
      <c r="AR12" s="49"/>
      <c r="AS12" s="47"/>
      <c r="AT12" s="47"/>
      <c r="AU12" s="48"/>
      <c r="AV12" s="49"/>
      <c r="AW12" s="47"/>
      <c r="AX12" s="47"/>
      <c r="AY12" s="48"/>
      <c r="AZ12" s="49"/>
      <c r="BA12" s="47"/>
      <c r="BB12" s="47"/>
      <c r="BC12" s="48"/>
      <c r="BD12" s="49"/>
      <c r="BE12" s="47"/>
      <c r="BF12" s="47"/>
      <c r="BG12" s="48"/>
      <c r="BH12" s="98"/>
      <c r="BI12" s="99"/>
      <c r="BJ12" s="99"/>
      <c r="BK12" s="99"/>
      <c r="BL12" s="100"/>
    </row>
    <row r="13" spans="1:64" ht="15" customHeight="1">
      <c r="A13" s="109" t="s">
        <v>19</v>
      </c>
      <c r="B13" s="110"/>
      <c r="C13" s="110"/>
      <c r="D13" s="110"/>
      <c r="E13" s="21"/>
      <c r="F13" s="55">
        <f>IF(F8&gt;0,(MAX(1,(ROUND((F14+F15),0)))),0)</f>
        <v>0</v>
      </c>
      <c r="G13" s="24">
        <f t="shared" ref="G13:BG13" si="2">IF(G8&gt;0,(MAX(1,(ROUND((G14+G15),0)))),0)</f>
        <v>0</v>
      </c>
      <c r="H13" s="22">
        <f t="shared" si="2"/>
        <v>0</v>
      </c>
      <c r="I13" s="23">
        <f t="shared" si="2"/>
        <v>0</v>
      </c>
      <c r="J13" s="23">
        <f t="shared" si="2"/>
        <v>0</v>
      </c>
      <c r="K13" s="24">
        <f t="shared" si="2"/>
        <v>0</v>
      </c>
      <c r="L13" s="22">
        <f t="shared" si="2"/>
        <v>0</v>
      </c>
      <c r="M13" s="23">
        <f t="shared" si="2"/>
        <v>0</v>
      </c>
      <c r="N13" s="23">
        <f t="shared" si="2"/>
        <v>0</v>
      </c>
      <c r="O13" s="24">
        <f t="shared" si="2"/>
        <v>0</v>
      </c>
      <c r="P13" s="22">
        <f t="shared" si="2"/>
        <v>0</v>
      </c>
      <c r="Q13" s="23">
        <f t="shared" si="2"/>
        <v>0</v>
      </c>
      <c r="R13" s="23">
        <f t="shared" si="2"/>
        <v>0</v>
      </c>
      <c r="S13" s="24">
        <f t="shared" si="2"/>
        <v>0</v>
      </c>
      <c r="T13" s="22">
        <f t="shared" si="2"/>
        <v>0</v>
      </c>
      <c r="U13" s="23">
        <f t="shared" si="2"/>
        <v>0</v>
      </c>
      <c r="V13" s="23">
        <f t="shared" si="2"/>
        <v>0</v>
      </c>
      <c r="W13" s="24">
        <f t="shared" si="2"/>
        <v>0</v>
      </c>
      <c r="X13" s="22">
        <f t="shared" si="2"/>
        <v>0</v>
      </c>
      <c r="Y13" s="23">
        <f t="shared" si="2"/>
        <v>0</v>
      </c>
      <c r="Z13" s="23">
        <f t="shared" si="2"/>
        <v>0</v>
      </c>
      <c r="AA13" s="24">
        <f t="shared" si="2"/>
        <v>0</v>
      </c>
      <c r="AB13" s="22">
        <f t="shared" si="2"/>
        <v>0</v>
      </c>
      <c r="AC13" s="23">
        <f t="shared" si="2"/>
        <v>0</v>
      </c>
      <c r="AD13" s="23">
        <f t="shared" si="2"/>
        <v>0</v>
      </c>
      <c r="AE13" s="24">
        <f t="shared" si="2"/>
        <v>0</v>
      </c>
      <c r="AF13" s="22">
        <f t="shared" si="2"/>
        <v>0</v>
      </c>
      <c r="AG13" s="23">
        <f t="shared" si="2"/>
        <v>0</v>
      </c>
      <c r="AH13" s="23">
        <f t="shared" si="2"/>
        <v>0</v>
      </c>
      <c r="AI13" s="24">
        <f t="shared" si="2"/>
        <v>0</v>
      </c>
      <c r="AJ13" s="22">
        <f t="shared" si="2"/>
        <v>0</v>
      </c>
      <c r="AK13" s="23">
        <f t="shared" si="2"/>
        <v>0</v>
      </c>
      <c r="AL13" s="23">
        <f t="shared" si="2"/>
        <v>0</v>
      </c>
      <c r="AM13" s="24">
        <f t="shared" si="2"/>
        <v>0</v>
      </c>
      <c r="AN13" s="22">
        <f t="shared" si="2"/>
        <v>0</v>
      </c>
      <c r="AO13" s="23">
        <f t="shared" si="2"/>
        <v>0</v>
      </c>
      <c r="AP13" s="23">
        <f t="shared" si="2"/>
        <v>0</v>
      </c>
      <c r="AQ13" s="24">
        <f t="shared" si="2"/>
        <v>0</v>
      </c>
      <c r="AR13" s="22">
        <f t="shared" si="2"/>
        <v>0</v>
      </c>
      <c r="AS13" s="23">
        <f t="shared" si="2"/>
        <v>0</v>
      </c>
      <c r="AT13" s="23">
        <f t="shared" si="2"/>
        <v>0</v>
      </c>
      <c r="AU13" s="24">
        <f t="shared" si="2"/>
        <v>0</v>
      </c>
      <c r="AV13" s="22">
        <f t="shared" si="2"/>
        <v>0</v>
      </c>
      <c r="AW13" s="23">
        <f t="shared" si="2"/>
        <v>0</v>
      </c>
      <c r="AX13" s="23">
        <f t="shared" si="2"/>
        <v>0</v>
      </c>
      <c r="AY13" s="24">
        <f t="shared" si="2"/>
        <v>0</v>
      </c>
      <c r="AZ13" s="22">
        <f t="shared" si="2"/>
        <v>0</v>
      </c>
      <c r="BA13" s="23">
        <f t="shared" si="2"/>
        <v>0</v>
      </c>
      <c r="BB13" s="23">
        <f t="shared" si="2"/>
        <v>0</v>
      </c>
      <c r="BC13" s="24">
        <f t="shared" si="2"/>
        <v>0</v>
      </c>
      <c r="BD13" s="22">
        <f t="shared" si="2"/>
        <v>0</v>
      </c>
      <c r="BE13" s="23">
        <f t="shared" si="2"/>
        <v>0</v>
      </c>
      <c r="BF13" s="23">
        <f t="shared" si="2"/>
        <v>0</v>
      </c>
      <c r="BG13" s="24">
        <f t="shared" si="2"/>
        <v>0</v>
      </c>
      <c r="BH13" s="98"/>
      <c r="BI13" s="99"/>
      <c r="BJ13" s="99"/>
      <c r="BK13" s="99"/>
      <c r="BL13" s="100"/>
    </row>
    <row r="14" spans="1:64" ht="15" hidden="1" customHeight="1">
      <c r="A14" s="25" t="s">
        <v>29</v>
      </c>
      <c r="B14" s="27"/>
      <c r="C14" s="27"/>
      <c r="D14" s="27"/>
      <c r="E14" s="26"/>
      <c r="F14" s="22">
        <f>IF((F7="○"),(MAX(ROUNDDOWN((F9+F10)/20,1),($D$9+$D$10))),(ROUNDDOWN((F9+F10)/20,1)))</f>
        <v>0</v>
      </c>
      <c r="G14" s="24">
        <f>IF((G7="○"),(MAX(ROUNDDOWN((G9+G10)/20,1),($D$9+$D$10))),(ROUNDDOWN((G9+G10)/20,1)))</f>
        <v>0</v>
      </c>
      <c r="H14" s="22">
        <f>IF((H7="○"),(MAX(ROUNDDOWN((H9+H10)/20,1),($D$9+$D$10))),(ROUNDDOWN((H9+H10)/20,1)))</f>
        <v>0</v>
      </c>
      <c r="I14" s="23">
        <f t="shared" ref="I14:K14" si="3">IF((I7="○"),(MAX(ROUNDDOWN((I9+I10)/20,1),($D$9+$D$10))),(ROUNDDOWN((I9+I10)/20,1)))</f>
        <v>0</v>
      </c>
      <c r="J14" s="23">
        <f t="shared" si="3"/>
        <v>0</v>
      </c>
      <c r="K14" s="24">
        <f t="shared" si="3"/>
        <v>0</v>
      </c>
      <c r="L14" s="22">
        <f>IF((L7="○"),(MAX(ROUNDDOWN((L9+L10)/20,1),($D$9+$D$10))),(ROUNDDOWN((L9+L10)/20,1)))</f>
        <v>0</v>
      </c>
      <c r="M14" s="23">
        <f t="shared" ref="M14:O14" si="4">IF((M7="○"),(MAX(ROUNDDOWN((M9+M10)/20,1),($D$9+$D$10))),(ROUNDDOWN((M9+M10)/20,1)))</f>
        <v>0</v>
      </c>
      <c r="N14" s="23">
        <f t="shared" si="4"/>
        <v>0</v>
      </c>
      <c r="O14" s="24">
        <f t="shared" si="4"/>
        <v>0</v>
      </c>
      <c r="P14" s="22">
        <f>IF((P7="○"),(MAX(ROUNDDOWN((P9+P10)/20,1),($D$9+$D$10))),(ROUNDDOWN((P9+P10)/20,1)))</f>
        <v>0</v>
      </c>
      <c r="Q14" s="23">
        <f t="shared" ref="Q14:S14" si="5">IF((Q7="○"),(MAX(ROUNDDOWN((Q9+Q10)/20,1),($D$9+$D$10))),(ROUNDDOWN((Q9+Q10)/20,1)))</f>
        <v>0</v>
      </c>
      <c r="R14" s="23">
        <f t="shared" si="5"/>
        <v>0</v>
      </c>
      <c r="S14" s="24">
        <f t="shared" si="5"/>
        <v>0</v>
      </c>
      <c r="T14" s="22">
        <f>IF((T7="○"),(MAX(ROUNDDOWN((T9+T10)/20,1),($D$9+$D$10))),(ROUNDDOWN((T9+T10)/20,1)))</f>
        <v>0</v>
      </c>
      <c r="U14" s="23">
        <f t="shared" ref="U14:W14" si="6">IF((U7="○"),(MAX(ROUNDDOWN((U9+U10)/20,1),($D$9+$D$10))),(ROUNDDOWN((U9+U10)/20,1)))</f>
        <v>0</v>
      </c>
      <c r="V14" s="23">
        <f t="shared" si="6"/>
        <v>0</v>
      </c>
      <c r="W14" s="24">
        <f t="shared" si="6"/>
        <v>0</v>
      </c>
      <c r="X14" s="22">
        <f>IF((X7="○"),(MAX(ROUNDDOWN((X9+X10)/20,1),($D$9+$D$10))),(ROUNDDOWN((X9+X10)/20,1)))</f>
        <v>0</v>
      </c>
      <c r="Y14" s="23">
        <f t="shared" ref="Y14:AA14" si="7">IF((Y7="○"),(MAX(ROUNDDOWN((Y9+Y10)/20,1),($D$9+$D$10))),(ROUNDDOWN((Y9+Y10)/20,1)))</f>
        <v>0</v>
      </c>
      <c r="Z14" s="23">
        <f t="shared" si="7"/>
        <v>0</v>
      </c>
      <c r="AA14" s="24">
        <f t="shared" si="7"/>
        <v>0</v>
      </c>
      <c r="AB14" s="22">
        <f>IF((AB7="○"),(MAX(ROUNDDOWN((AB9+AB10)/20,1),($D$9+$D$10))),(ROUNDDOWN((AB9+AB10)/20,1)))</f>
        <v>0</v>
      </c>
      <c r="AC14" s="23">
        <f t="shared" ref="AC14:AE14" si="8">IF((AC7="○"),(MAX(ROUNDDOWN((AC9+AC10)/20,1),($D$9+$D$10))),(ROUNDDOWN((AC9+AC10)/20,1)))</f>
        <v>0</v>
      </c>
      <c r="AD14" s="23">
        <f t="shared" si="8"/>
        <v>0</v>
      </c>
      <c r="AE14" s="24">
        <f t="shared" si="8"/>
        <v>0</v>
      </c>
      <c r="AF14" s="22">
        <f>IF((AF7="○"),(MAX(ROUNDDOWN((AF9+AF10)/20,1),($D$9+$D$10))),(ROUNDDOWN((AF9+AF10)/20,1)))</f>
        <v>0</v>
      </c>
      <c r="AG14" s="23">
        <f t="shared" ref="AG14:AI14" si="9">IF((AG7="○"),(MAX(ROUNDDOWN((AG9+AG10)/20,1),($D$9+$D$10))),(ROUNDDOWN((AG9+AG10)/20,1)))</f>
        <v>0</v>
      </c>
      <c r="AH14" s="23">
        <f t="shared" si="9"/>
        <v>0</v>
      </c>
      <c r="AI14" s="24">
        <f t="shared" si="9"/>
        <v>0</v>
      </c>
      <c r="AJ14" s="22">
        <f>IF((AJ7="○"),(MAX(ROUNDDOWN((AJ9+AJ10)/20,1),($D$9+$D$10))),(ROUNDDOWN((AJ9+AJ10)/20,1)))</f>
        <v>0</v>
      </c>
      <c r="AK14" s="23">
        <f t="shared" ref="AK14:AM14" si="10">IF((AK7="○"),(MAX(ROUNDDOWN((AK9+AK10)/20,1),($D$9+$D$10))),(ROUNDDOWN((AK9+AK10)/20,1)))</f>
        <v>0</v>
      </c>
      <c r="AL14" s="23">
        <f t="shared" si="10"/>
        <v>0</v>
      </c>
      <c r="AM14" s="24">
        <f t="shared" si="10"/>
        <v>0</v>
      </c>
      <c r="AN14" s="22">
        <f>IF((AN7="○"),(MAX(ROUNDDOWN((AN9+AN10)/20,1),($D$9+$D$10))),(ROUNDDOWN((AN9+AN10)/20,1)))</f>
        <v>0</v>
      </c>
      <c r="AO14" s="23">
        <f t="shared" ref="AO14:AQ14" si="11">IF((AO7="○"),(MAX(ROUNDDOWN((AO9+AO10)/20,1),($D$9+$D$10))),(ROUNDDOWN((AO9+AO10)/20,1)))</f>
        <v>0</v>
      </c>
      <c r="AP14" s="23">
        <f t="shared" si="11"/>
        <v>0</v>
      </c>
      <c r="AQ14" s="24">
        <f t="shared" si="11"/>
        <v>0</v>
      </c>
      <c r="AR14" s="22">
        <f>IF((AR7="○"),(MAX(ROUNDDOWN((AR9+AR10)/20,1),($D$9+$D$10))),(ROUNDDOWN((AR9+AR10)/20,1)))</f>
        <v>0</v>
      </c>
      <c r="AS14" s="23">
        <f t="shared" ref="AS14:AU14" si="12">IF((AS7="○"),(MAX(ROUNDDOWN((AS9+AS10)/20,1),($D$9+$D$10))),(ROUNDDOWN((AS9+AS10)/20,1)))</f>
        <v>0</v>
      </c>
      <c r="AT14" s="23">
        <f t="shared" si="12"/>
        <v>0</v>
      </c>
      <c r="AU14" s="24">
        <f t="shared" si="12"/>
        <v>0</v>
      </c>
      <c r="AV14" s="22">
        <f>IF((AV7="○"),(MAX(ROUNDDOWN((AV9+AV10)/20,1),($D$9+$D$10))),(ROUNDDOWN((AV9+AV10)/20,1)))</f>
        <v>0</v>
      </c>
      <c r="AW14" s="23">
        <f t="shared" ref="AW14:AY14" si="13">IF((AW7="○"),(MAX(ROUNDDOWN((AW9+AW10)/20,1),($D$9+$D$10))),(ROUNDDOWN((AW9+AW10)/20,1)))</f>
        <v>0</v>
      </c>
      <c r="AX14" s="23">
        <f t="shared" si="13"/>
        <v>0</v>
      </c>
      <c r="AY14" s="24">
        <f t="shared" si="13"/>
        <v>0</v>
      </c>
      <c r="AZ14" s="22">
        <f>IF((AZ7="○"),(MAX(ROUNDDOWN((AZ9+AZ10)/20,1),($D$9+$D$10))),(ROUNDDOWN((AZ9+AZ10)/20,1)))</f>
        <v>0</v>
      </c>
      <c r="BA14" s="23">
        <f t="shared" ref="BA14:BC14" si="14">IF((BA7="○"),(MAX(ROUNDDOWN((BA9+BA10)/20,1),($D$9+$D$10))),(ROUNDDOWN((BA9+BA10)/20,1)))</f>
        <v>0</v>
      </c>
      <c r="BB14" s="23">
        <f t="shared" si="14"/>
        <v>0</v>
      </c>
      <c r="BC14" s="24">
        <f t="shared" si="14"/>
        <v>0</v>
      </c>
      <c r="BD14" s="22">
        <f>IF((BD7="○"),(MAX(ROUNDDOWN((BD9+BD10)/20,1),($D$9+$D$10))),(ROUNDDOWN((BD9+BD10)/20,1)))</f>
        <v>0</v>
      </c>
      <c r="BE14" s="23">
        <f t="shared" ref="BE14:BG14" si="15">IF((BE7="○"),(MAX(ROUNDDOWN((BE9+BE10)/20,1),($D$9+$D$10))),(ROUNDDOWN((BE9+BE10)/20,1)))</f>
        <v>0</v>
      </c>
      <c r="BF14" s="23">
        <f t="shared" si="15"/>
        <v>0</v>
      </c>
      <c r="BG14" s="24">
        <f t="shared" si="15"/>
        <v>0</v>
      </c>
      <c r="BH14" s="98"/>
      <c r="BI14" s="99"/>
      <c r="BJ14" s="99"/>
      <c r="BK14" s="99"/>
      <c r="BL14" s="100"/>
    </row>
    <row r="15" spans="1:64" ht="15" hidden="1" customHeight="1">
      <c r="A15" s="25" t="s">
        <v>30</v>
      </c>
      <c r="B15" s="27"/>
      <c r="C15" s="27"/>
      <c r="D15" s="27"/>
      <c r="E15" s="26"/>
      <c r="F15" s="22">
        <f t="shared" ref="F15:AK15" si="16">IF((F7="○"),(MAX(ROUNDDOWN((F11+F12)/30,1),($D$11+$D$12))),(ROUNDDOWN((F11+F12)/30,1)))</f>
        <v>0</v>
      </c>
      <c r="G15" s="24">
        <f t="shared" si="16"/>
        <v>0</v>
      </c>
      <c r="H15" s="22">
        <f t="shared" si="16"/>
        <v>0</v>
      </c>
      <c r="I15" s="23">
        <f t="shared" si="16"/>
        <v>0</v>
      </c>
      <c r="J15" s="23">
        <f t="shared" si="16"/>
        <v>0</v>
      </c>
      <c r="K15" s="24">
        <f t="shared" si="16"/>
        <v>0</v>
      </c>
      <c r="L15" s="22">
        <f t="shared" si="16"/>
        <v>0</v>
      </c>
      <c r="M15" s="23">
        <f t="shared" si="16"/>
        <v>0</v>
      </c>
      <c r="N15" s="23">
        <f t="shared" si="16"/>
        <v>0</v>
      </c>
      <c r="O15" s="24">
        <f t="shared" si="16"/>
        <v>0</v>
      </c>
      <c r="P15" s="22">
        <f t="shared" si="16"/>
        <v>0</v>
      </c>
      <c r="Q15" s="23">
        <f t="shared" si="16"/>
        <v>0</v>
      </c>
      <c r="R15" s="23">
        <f t="shared" si="16"/>
        <v>0</v>
      </c>
      <c r="S15" s="24">
        <f t="shared" si="16"/>
        <v>0</v>
      </c>
      <c r="T15" s="22">
        <f t="shared" si="16"/>
        <v>0</v>
      </c>
      <c r="U15" s="23">
        <f t="shared" si="16"/>
        <v>0</v>
      </c>
      <c r="V15" s="23">
        <f t="shared" si="16"/>
        <v>0</v>
      </c>
      <c r="W15" s="24">
        <f t="shared" si="16"/>
        <v>0</v>
      </c>
      <c r="X15" s="22">
        <f t="shared" si="16"/>
        <v>0</v>
      </c>
      <c r="Y15" s="23">
        <f t="shared" si="16"/>
        <v>0</v>
      </c>
      <c r="Z15" s="23">
        <f t="shared" si="16"/>
        <v>0</v>
      </c>
      <c r="AA15" s="24">
        <f t="shared" si="16"/>
        <v>0</v>
      </c>
      <c r="AB15" s="22">
        <f t="shared" si="16"/>
        <v>0</v>
      </c>
      <c r="AC15" s="23">
        <f t="shared" si="16"/>
        <v>0</v>
      </c>
      <c r="AD15" s="23">
        <f t="shared" si="16"/>
        <v>0</v>
      </c>
      <c r="AE15" s="24">
        <f t="shared" si="16"/>
        <v>0</v>
      </c>
      <c r="AF15" s="22">
        <f t="shared" si="16"/>
        <v>0</v>
      </c>
      <c r="AG15" s="23">
        <f t="shared" si="16"/>
        <v>0</v>
      </c>
      <c r="AH15" s="23">
        <f t="shared" si="16"/>
        <v>0</v>
      </c>
      <c r="AI15" s="24">
        <f t="shared" si="16"/>
        <v>0</v>
      </c>
      <c r="AJ15" s="22">
        <f t="shared" si="16"/>
        <v>0</v>
      </c>
      <c r="AK15" s="23">
        <f t="shared" si="16"/>
        <v>0</v>
      </c>
      <c r="AL15" s="23">
        <f t="shared" ref="AL15:BG15" si="17">IF((AL7="○"),(MAX(ROUNDDOWN((AL11+AL12)/30,1),($D$11+$D$12))),(ROUNDDOWN((AL11+AL12)/30,1)))</f>
        <v>0</v>
      </c>
      <c r="AM15" s="24">
        <f t="shared" si="17"/>
        <v>0</v>
      </c>
      <c r="AN15" s="22">
        <f t="shared" si="17"/>
        <v>0</v>
      </c>
      <c r="AO15" s="23">
        <f t="shared" si="17"/>
        <v>0</v>
      </c>
      <c r="AP15" s="23">
        <f t="shared" si="17"/>
        <v>0</v>
      </c>
      <c r="AQ15" s="24">
        <f t="shared" si="17"/>
        <v>0</v>
      </c>
      <c r="AR15" s="22">
        <f t="shared" si="17"/>
        <v>0</v>
      </c>
      <c r="AS15" s="23">
        <f t="shared" si="17"/>
        <v>0</v>
      </c>
      <c r="AT15" s="23">
        <f t="shared" si="17"/>
        <v>0</v>
      </c>
      <c r="AU15" s="24">
        <f t="shared" si="17"/>
        <v>0</v>
      </c>
      <c r="AV15" s="22">
        <f t="shared" si="17"/>
        <v>0</v>
      </c>
      <c r="AW15" s="23">
        <f t="shared" si="17"/>
        <v>0</v>
      </c>
      <c r="AX15" s="23">
        <f t="shared" si="17"/>
        <v>0</v>
      </c>
      <c r="AY15" s="24">
        <f t="shared" si="17"/>
        <v>0</v>
      </c>
      <c r="AZ15" s="22">
        <f t="shared" si="17"/>
        <v>0</v>
      </c>
      <c r="BA15" s="23">
        <f t="shared" si="17"/>
        <v>0</v>
      </c>
      <c r="BB15" s="23">
        <f t="shared" si="17"/>
        <v>0</v>
      </c>
      <c r="BC15" s="24">
        <f t="shared" si="17"/>
        <v>0</v>
      </c>
      <c r="BD15" s="22">
        <f t="shared" si="17"/>
        <v>0</v>
      </c>
      <c r="BE15" s="23">
        <f t="shared" si="17"/>
        <v>0</v>
      </c>
      <c r="BF15" s="23">
        <f t="shared" si="17"/>
        <v>0</v>
      </c>
      <c r="BG15" s="24">
        <f t="shared" si="17"/>
        <v>0</v>
      </c>
      <c r="BH15" s="98"/>
      <c r="BI15" s="99"/>
      <c r="BJ15" s="99"/>
      <c r="BK15" s="99"/>
      <c r="BL15" s="100"/>
    </row>
    <row r="16" spans="1:64" ht="15" customHeight="1">
      <c r="A16" s="109" t="s">
        <v>49</v>
      </c>
      <c r="B16" s="110"/>
      <c r="C16" s="110"/>
      <c r="D16" s="110"/>
      <c r="E16" s="28"/>
      <c r="F16" s="22">
        <f t="shared" ref="F16:AK16" si="18">COUNTIF(F18:F57,"1")</f>
        <v>0</v>
      </c>
      <c r="G16" s="24">
        <f t="shared" si="18"/>
        <v>0</v>
      </c>
      <c r="H16" s="22">
        <f t="shared" si="18"/>
        <v>0</v>
      </c>
      <c r="I16" s="23">
        <f t="shared" si="18"/>
        <v>0</v>
      </c>
      <c r="J16" s="23">
        <f t="shared" si="18"/>
        <v>0</v>
      </c>
      <c r="K16" s="24">
        <f t="shared" si="18"/>
        <v>0</v>
      </c>
      <c r="L16" s="22">
        <f t="shared" si="18"/>
        <v>0</v>
      </c>
      <c r="M16" s="23">
        <f t="shared" si="18"/>
        <v>0</v>
      </c>
      <c r="N16" s="23">
        <f t="shared" si="18"/>
        <v>0</v>
      </c>
      <c r="O16" s="24">
        <f t="shared" si="18"/>
        <v>0</v>
      </c>
      <c r="P16" s="22">
        <f t="shared" si="18"/>
        <v>0</v>
      </c>
      <c r="Q16" s="23">
        <f t="shared" si="18"/>
        <v>0</v>
      </c>
      <c r="R16" s="23">
        <f t="shared" si="18"/>
        <v>0</v>
      </c>
      <c r="S16" s="24">
        <f t="shared" si="18"/>
        <v>0</v>
      </c>
      <c r="T16" s="22">
        <f t="shared" si="18"/>
        <v>0</v>
      </c>
      <c r="U16" s="23">
        <f t="shared" si="18"/>
        <v>0</v>
      </c>
      <c r="V16" s="23">
        <f t="shared" si="18"/>
        <v>0</v>
      </c>
      <c r="W16" s="24">
        <f t="shared" si="18"/>
        <v>0</v>
      </c>
      <c r="X16" s="22">
        <f t="shared" si="18"/>
        <v>0</v>
      </c>
      <c r="Y16" s="23">
        <f t="shared" si="18"/>
        <v>0</v>
      </c>
      <c r="Z16" s="23">
        <f t="shared" si="18"/>
        <v>0</v>
      </c>
      <c r="AA16" s="24">
        <f t="shared" si="18"/>
        <v>0</v>
      </c>
      <c r="AB16" s="22">
        <f t="shared" si="18"/>
        <v>0</v>
      </c>
      <c r="AC16" s="23">
        <f t="shared" si="18"/>
        <v>0</v>
      </c>
      <c r="AD16" s="23">
        <f t="shared" si="18"/>
        <v>0</v>
      </c>
      <c r="AE16" s="24">
        <f t="shared" si="18"/>
        <v>0</v>
      </c>
      <c r="AF16" s="22">
        <f t="shared" si="18"/>
        <v>0</v>
      </c>
      <c r="AG16" s="23">
        <f t="shared" si="18"/>
        <v>0</v>
      </c>
      <c r="AH16" s="23">
        <f t="shared" si="18"/>
        <v>0</v>
      </c>
      <c r="AI16" s="24">
        <f t="shared" si="18"/>
        <v>0</v>
      </c>
      <c r="AJ16" s="22">
        <f t="shared" si="18"/>
        <v>0</v>
      </c>
      <c r="AK16" s="23">
        <f t="shared" si="18"/>
        <v>0</v>
      </c>
      <c r="AL16" s="23">
        <f t="shared" ref="AL16:BG16" si="19">COUNTIF(AL18:AL57,"1")</f>
        <v>0</v>
      </c>
      <c r="AM16" s="24">
        <f t="shared" si="19"/>
        <v>0</v>
      </c>
      <c r="AN16" s="22">
        <f t="shared" si="19"/>
        <v>0</v>
      </c>
      <c r="AO16" s="23">
        <f t="shared" si="19"/>
        <v>0</v>
      </c>
      <c r="AP16" s="23">
        <f t="shared" si="19"/>
        <v>0</v>
      </c>
      <c r="AQ16" s="24">
        <f t="shared" si="19"/>
        <v>0</v>
      </c>
      <c r="AR16" s="22">
        <f t="shared" si="19"/>
        <v>0</v>
      </c>
      <c r="AS16" s="23">
        <f t="shared" si="19"/>
        <v>0</v>
      </c>
      <c r="AT16" s="23">
        <f t="shared" si="19"/>
        <v>0</v>
      </c>
      <c r="AU16" s="24">
        <f t="shared" si="19"/>
        <v>0</v>
      </c>
      <c r="AV16" s="22">
        <f t="shared" si="19"/>
        <v>0</v>
      </c>
      <c r="AW16" s="23">
        <f t="shared" si="19"/>
        <v>0</v>
      </c>
      <c r="AX16" s="23">
        <f t="shared" si="19"/>
        <v>0</v>
      </c>
      <c r="AY16" s="24">
        <f t="shared" si="19"/>
        <v>0</v>
      </c>
      <c r="AZ16" s="22">
        <f t="shared" si="19"/>
        <v>0</v>
      </c>
      <c r="BA16" s="23">
        <f t="shared" si="19"/>
        <v>0</v>
      </c>
      <c r="BB16" s="23">
        <f t="shared" si="19"/>
        <v>0</v>
      </c>
      <c r="BC16" s="24">
        <f t="shared" si="19"/>
        <v>0</v>
      </c>
      <c r="BD16" s="22">
        <f t="shared" si="19"/>
        <v>0</v>
      </c>
      <c r="BE16" s="23">
        <f t="shared" si="19"/>
        <v>0</v>
      </c>
      <c r="BF16" s="23">
        <f t="shared" si="19"/>
        <v>0</v>
      </c>
      <c r="BG16" s="24">
        <f t="shared" si="19"/>
        <v>0</v>
      </c>
      <c r="BH16" s="98"/>
      <c r="BI16" s="99"/>
      <c r="BJ16" s="99"/>
      <c r="BK16" s="99"/>
      <c r="BL16" s="100"/>
    </row>
    <row r="17" spans="1:64" ht="24" customHeight="1">
      <c r="A17" s="29" t="s">
        <v>23</v>
      </c>
      <c r="B17" s="86" t="s">
        <v>7</v>
      </c>
      <c r="C17" s="87"/>
      <c r="D17" s="88" t="s">
        <v>24</v>
      </c>
      <c r="E17" s="89"/>
      <c r="F17" s="90"/>
      <c r="G17" s="91"/>
      <c r="H17" s="91"/>
      <c r="I17" s="30"/>
      <c r="J17" s="30"/>
      <c r="K17" s="31" t="s">
        <v>25</v>
      </c>
      <c r="L17" s="31"/>
      <c r="M17" s="31"/>
      <c r="N17" s="31"/>
      <c r="O17" s="31"/>
      <c r="P17" s="31"/>
      <c r="Q17" s="31"/>
      <c r="R17" s="31"/>
      <c r="S17" s="32"/>
      <c r="T17" s="33"/>
      <c r="U17" s="33"/>
      <c r="V17" s="33"/>
      <c r="W17" s="32"/>
      <c r="X17" s="31"/>
      <c r="Y17" s="31"/>
      <c r="Z17" s="31"/>
      <c r="AA17" s="31"/>
      <c r="AB17" s="31" t="s">
        <v>9</v>
      </c>
      <c r="AC17" s="31"/>
      <c r="AD17" s="31"/>
      <c r="AE17" s="32"/>
      <c r="AF17" s="32"/>
      <c r="AG17" s="32"/>
      <c r="AH17" s="32"/>
      <c r="AI17" s="32"/>
      <c r="AJ17" s="32"/>
      <c r="AK17" s="32"/>
      <c r="AL17" s="32"/>
      <c r="AM17" s="32" t="s">
        <v>26</v>
      </c>
      <c r="AN17" s="34" t="s">
        <v>27</v>
      </c>
      <c r="AO17" s="34"/>
      <c r="AP17" s="34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5" t="s">
        <v>2</v>
      </c>
      <c r="BI17" s="35" t="s">
        <v>3</v>
      </c>
      <c r="BJ17" s="36" t="s">
        <v>5</v>
      </c>
      <c r="BK17" s="37" t="s">
        <v>4</v>
      </c>
      <c r="BL17" s="37" t="s">
        <v>6</v>
      </c>
    </row>
    <row r="18" spans="1:64" ht="11.25" customHeight="1">
      <c r="A18" s="70">
        <v>1</v>
      </c>
      <c r="B18" s="72"/>
      <c r="C18" s="73"/>
      <c r="D18" s="72"/>
      <c r="E18" s="73"/>
      <c r="F18" s="66"/>
      <c r="G18" s="68"/>
      <c r="H18" s="64"/>
      <c r="I18" s="66"/>
      <c r="J18" s="66"/>
      <c r="K18" s="68"/>
      <c r="L18" s="64"/>
      <c r="M18" s="66"/>
      <c r="N18" s="66"/>
      <c r="O18" s="78"/>
      <c r="P18" s="64"/>
      <c r="Q18" s="66"/>
      <c r="R18" s="66"/>
      <c r="S18" s="78"/>
      <c r="T18" s="76"/>
      <c r="U18" s="66"/>
      <c r="V18" s="66"/>
      <c r="W18" s="78"/>
      <c r="X18" s="76"/>
      <c r="Y18" s="66"/>
      <c r="Z18" s="66"/>
      <c r="AA18" s="78"/>
      <c r="AB18" s="64"/>
      <c r="AC18" s="66"/>
      <c r="AD18" s="66"/>
      <c r="AE18" s="78"/>
      <c r="AF18" s="64"/>
      <c r="AG18" s="66"/>
      <c r="AH18" s="66"/>
      <c r="AI18" s="78"/>
      <c r="AJ18" s="64"/>
      <c r="AK18" s="66"/>
      <c r="AL18" s="66"/>
      <c r="AM18" s="78"/>
      <c r="AN18" s="64"/>
      <c r="AO18" s="66"/>
      <c r="AP18" s="66"/>
      <c r="AQ18" s="78"/>
      <c r="AR18" s="64"/>
      <c r="AS18" s="66"/>
      <c r="AT18" s="66"/>
      <c r="AU18" s="68"/>
      <c r="AV18" s="64"/>
      <c r="AW18" s="66"/>
      <c r="AX18" s="66"/>
      <c r="AY18" s="68"/>
      <c r="AZ18" s="64"/>
      <c r="BA18" s="66"/>
      <c r="BB18" s="66"/>
      <c r="BC18" s="68"/>
      <c r="BD18" s="64"/>
      <c r="BE18" s="66"/>
      <c r="BF18" s="66"/>
      <c r="BG18" s="68"/>
      <c r="BH18" s="58"/>
      <c r="BI18" s="58"/>
      <c r="BJ18" s="58"/>
      <c r="BK18" s="60">
        <f>BL18-BJ18</f>
        <v>0</v>
      </c>
      <c r="BL18" s="60">
        <f>BI18-BH18</f>
        <v>0</v>
      </c>
    </row>
    <row r="19" spans="1:64" ht="11.25" customHeight="1">
      <c r="A19" s="71"/>
      <c r="B19" s="74"/>
      <c r="C19" s="75"/>
      <c r="D19" s="62"/>
      <c r="E19" s="63"/>
      <c r="F19" s="67"/>
      <c r="G19" s="69"/>
      <c r="H19" s="65"/>
      <c r="I19" s="67"/>
      <c r="J19" s="67"/>
      <c r="K19" s="69"/>
      <c r="L19" s="65"/>
      <c r="M19" s="67"/>
      <c r="N19" s="67"/>
      <c r="O19" s="79"/>
      <c r="P19" s="65"/>
      <c r="Q19" s="67"/>
      <c r="R19" s="67"/>
      <c r="S19" s="79"/>
      <c r="T19" s="77"/>
      <c r="U19" s="67"/>
      <c r="V19" s="67"/>
      <c r="W19" s="79"/>
      <c r="X19" s="77"/>
      <c r="Y19" s="67"/>
      <c r="Z19" s="67"/>
      <c r="AA19" s="79"/>
      <c r="AB19" s="65"/>
      <c r="AC19" s="67"/>
      <c r="AD19" s="67"/>
      <c r="AE19" s="79"/>
      <c r="AF19" s="65"/>
      <c r="AG19" s="67"/>
      <c r="AH19" s="67"/>
      <c r="AI19" s="79"/>
      <c r="AJ19" s="65"/>
      <c r="AK19" s="67"/>
      <c r="AL19" s="67"/>
      <c r="AM19" s="79"/>
      <c r="AN19" s="65"/>
      <c r="AO19" s="67"/>
      <c r="AP19" s="67"/>
      <c r="AQ19" s="79"/>
      <c r="AR19" s="65"/>
      <c r="AS19" s="67"/>
      <c r="AT19" s="67"/>
      <c r="AU19" s="69"/>
      <c r="AV19" s="65"/>
      <c r="AW19" s="67"/>
      <c r="AX19" s="67"/>
      <c r="AY19" s="69"/>
      <c r="AZ19" s="65"/>
      <c r="BA19" s="67"/>
      <c r="BB19" s="67"/>
      <c r="BC19" s="69"/>
      <c r="BD19" s="65"/>
      <c r="BE19" s="67"/>
      <c r="BF19" s="67"/>
      <c r="BG19" s="69"/>
      <c r="BH19" s="59"/>
      <c r="BI19" s="59"/>
      <c r="BJ19" s="59"/>
      <c r="BK19" s="61"/>
      <c r="BL19" s="61"/>
    </row>
    <row r="20" spans="1:64" ht="11.25" customHeight="1">
      <c r="A20" s="70">
        <v>2</v>
      </c>
      <c r="B20" s="84"/>
      <c r="C20" s="85"/>
      <c r="D20" s="72"/>
      <c r="E20" s="73"/>
      <c r="F20" s="66"/>
      <c r="G20" s="68"/>
      <c r="H20" s="64"/>
      <c r="I20" s="66"/>
      <c r="J20" s="66"/>
      <c r="K20" s="68"/>
      <c r="L20" s="64"/>
      <c r="M20" s="66"/>
      <c r="N20" s="66"/>
      <c r="O20" s="78"/>
      <c r="P20" s="64"/>
      <c r="Q20" s="66"/>
      <c r="R20" s="66"/>
      <c r="S20" s="78"/>
      <c r="T20" s="76"/>
      <c r="U20" s="66"/>
      <c r="V20" s="66"/>
      <c r="W20" s="78"/>
      <c r="X20" s="76"/>
      <c r="Y20" s="66"/>
      <c r="Z20" s="66"/>
      <c r="AA20" s="78"/>
      <c r="AB20" s="64"/>
      <c r="AC20" s="66"/>
      <c r="AD20" s="66"/>
      <c r="AE20" s="78"/>
      <c r="AF20" s="64"/>
      <c r="AG20" s="66"/>
      <c r="AH20" s="66"/>
      <c r="AI20" s="78"/>
      <c r="AJ20" s="64"/>
      <c r="AK20" s="66"/>
      <c r="AL20" s="66"/>
      <c r="AM20" s="78"/>
      <c r="AN20" s="64"/>
      <c r="AO20" s="66"/>
      <c r="AP20" s="66"/>
      <c r="AQ20" s="78"/>
      <c r="AR20" s="64"/>
      <c r="AS20" s="66"/>
      <c r="AT20" s="66"/>
      <c r="AU20" s="68"/>
      <c r="AV20" s="64"/>
      <c r="AW20" s="66"/>
      <c r="AX20" s="66"/>
      <c r="AY20" s="68"/>
      <c r="AZ20" s="64"/>
      <c r="BA20" s="66"/>
      <c r="BB20" s="66"/>
      <c r="BC20" s="68"/>
      <c r="BD20" s="64"/>
      <c r="BE20" s="66"/>
      <c r="BF20" s="66"/>
      <c r="BG20" s="68"/>
      <c r="BH20" s="58"/>
      <c r="BI20" s="58"/>
      <c r="BJ20" s="58"/>
      <c r="BK20" s="60">
        <f>BL20-BJ20</f>
        <v>0</v>
      </c>
      <c r="BL20" s="60">
        <f>BI20-BH20</f>
        <v>0</v>
      </c>
    </row>
    <row r="21" spans="1:64" ht="11.25" customHeight="1">
      <c r="A21" s="71"/>
      <c r="B21" s="62"/>
      <c r="C21" s="63"/>
      <c r="D21" s="62"/>
      <c r="E21" s="63"/>
      <c r="F21" s="67"/>
      <c r="G21" s="69"/>
      <c r="H21" s="65"/>
      <c r="I21" s="67"/>
      <c r="J21" s="67"/>
      <c r="K21" s="69"/>
      <c r="L21" s="65"/>
      <c r="M21" s="67"/>
      <c r="N21" s="67"/>
      <c r="O21" s="79"/>
      <c r="P21" s="65"/>
      <c r="Q21" s="67"/>
      <c r="R21" s="67"/>
      <c r="S21" s="79"/>
      <c r="T21" s="77"/>
      <c r="U21" s="67"/>
      <c r="V21" s="67"/>
      <c r="W21" s="79"/>
      <c r="X21" s="77"/>
      <c r="Y21" s="67"/>
      <c r="Z21" s="67"/>
      <c r="AA21" s="79"/>
      <c r="AB21" s="65"/>
      <c r="AC21" s="67"/>
      <c r="AD21" s="67"/>
      <c r="AE21" s="79"/>
      <c r="AF21" s="65"/>
      <c r="AG21" s="67"/>
      <c r="AH21" s="67"/>
      <c r="AI21" s="79"/>
      <c r="AJ21" s="65"/>
      <c r="AK21" s="67"/>
      <c r="AL21" s="67"/>
      <c r="AM21" s="79"/>
      <c r="AN21" s="65"/>
      <c r="AO21" s="67"/>
      <c r="AP21" s="67"/>
      <c r="AQ21" s="79"/>
      <c r="AR21" s="65"/>
      <c r="AS21" s="67"/>
      <c r="AT21" s="67"/>
      <c r="AU21" s="69"/>
      <c r="AV21" s="65"/>
      <c r="AW21" s="67"/>
      <c r="AX21" s="67"/>
      <c r="AY21" s="69"/>
      <c r="AZ21" s="65"/>
      <c r="BA21" s="67"/>
      <c r="BB21" s="67"/>
      <c r="BC21" s="69"/>
      <c r="BD21" s="65"/>
      <c r="BE21" s="67"/>
      <c r="BF21" s="67"/>
      <c r="BG21" s="69"/>
      <c r="BH21" s="59"/>
      <c r="BI21" s="59"/>
      <c r="BJ21" s="59"/>
      <c r="BK21" s="61"/>
      <c r="BL21" s="61"/>
    </row>
    <row r="22" spans="1:64" ht="11.25" customHeight="1">
      <c r="A22" s="70">
        <v>3</v>
      </c>
      <c r="B22" s="84"/>
      <c r="C22" s="85"/>
      <c r="D22" s="72"/>
      <c r="E22" s="73"/>
      <c r="F22" s="66"/>
      <c r="G22" s="68"/>
      <c r="H22" s="64"/>
      <c r="I22" s="66"/>
      <c r="J22" s="66"/>
      <c r="K22" s="68"/>
      <c r="L22" s="64"/>
      <c r="M22" s="66"/>
      <c r="N22" s="66"/>
      <c r="O22" s="78"/>
      <c r="P22" s="64"/>
      <c r="Q22" s="66"/>
      <c r="R22" s="66"/>
      <c r="S22" s="78"/>
      <c r="T22" s="76"/>
      <c r="U22" s="66"/>
      <c r="V22" s="66"/>
      <c r="W22" s="78"/>
      <c r="X22" s="76"/>
      <c r="Y22" s="66"/>
      <c r="Z22" s="66"/>
      <c r="AA22" s="78"/>
      <c r="AB22" s="64"/>
      <c r="AC22" s="66"/>
      <c r="AD22" s="66"/>
      <c r="AE22" s="78"/>
      <c r="AF22" s="64"/>
      <c r="AG22" s="66"/>
      <c r="AH22" s="66"/>
      <c r="AI22" s="78"/>
      <c r="AJ22" s="64"/>
      <c r="AK22" s="66"/>
      <c r="AL22" s="66"/>
      <c r="AM22" s="78"/>
      <c r="AN22" s="64"/>
      <c r="AO22" s="66"/>
      <c r="AP22" s="66"/>
      <c r="AQ22" s="78"/>
      <c r="AR22" s="64"/>
      <c r="AS22" s="66"/>
      <c r="AT22" s="66"/>
      <c r="AU22" s="68"/>
      <c r="AV22" s="64"/>
      <c r="AW22" s="66"/>
      <c r="AX22" s="66"/>
      <c r="AY22" s="68"/>
      <c r="AZ22" s="64"/>
      <c r="BA22" s="66"/>
      <c r="BB22" s="66"/>
      <c r="BC22" s="68"/>
      <c r="BD22" s="64"/>
      <c r="BE22" s="66"/>
      <c r="BF22" s="66"/>
      <c r="BG22" s="68"/>
      <c r="BH22" s="58"/>
      <c r="BI22" s="58"/>
      <c r="BJ22" s="58"/>
      <c r="BK22" s="60">
        <f>BL22-BJ22</f>
        <v>0</v>
      </c>
      <c r="BL22" s="60">
        <f>BI22-BH22</f>
        <v>0</v>
      </c>
    </row>
    <row r="23" spans="1:64" ht="11.25" customHeight="1">
      <c r="A23" s="71"/>
      <c r="B23" s="62"/>
      <c r="C23" s="63"/>
      <c r="D23" s="62"/>
      <c r="E23" s="63"/>
      <c r="F23" s="67"/>
      <c r="G23" s="69"/>
      <c r="H23" s="65"/>
      <c r="I23" s="67"/>
      <c r="J23" s="67"/>
      <c r="K23" s="69"/>
      <c r="L23" s="65"/>
      <c r="M23" s="67"/>
      <c r="N23" s="67"/>
      <c r="O23" s="79"/>
      <c r="P23" s="65"/>
      <c r="Q23" s="67"/>
      <c r="R23" s="67"/>
      <c r="S23" s="79"/>
      <c r="T23" s="77"/>
      <c r="U23" s="67"/>
      <c r="V23" s="67"/>
      <c r="W23" s="79"/>
      <c r="X23" s="77"/>
      <c r="Y23" s="67"/>
      <c r="Z23" s="67"/>
      <c r="AA23" s="79"/>
      <c r="AB23" s="65"/>
      <c r="AC23" s="67"/>
      <c r="AD23" s="67"/>
      <c r="AE23" s="79"/>
      <c r="AF23" s="65"/>
      <c r="AG23" s="67"/>
      <c r="AH23" s="67"/>
      <c r="AI23" s="79"/>
      <c r="AJ23" s="65"/>
      <c r="AK23" s="67"/>
      <c r="AL23" s="67"/>
      <c r="AM23" s="79"/>
      <c r="AN23" s="65"/>
      <c r="AO23" s="67"/>
      <c r="AP23" s="67"/>
      <c r="AQ23" s="79"/>
      <c r="AR23" s="65"/>
      <c r="AS23" s="67"/>
      <c r="AT23" s="67"/>
      <c r="AU23" s="69"/>
      <c r="AV23" s="65"/>
      <c r="AW23" s="67"/>
      <c r="AX23" s="67"/>
      <c r="AY23" s="69"/>
      <c r="AZ23" s="65"/>
      <c r="BA23" s="67"/>
      <c r="BB23" s="67"/>
      <c r="BC23" s="69"/>
      <c r="BD23" s="65"/>
      <c r="BE23" s="67"/>
      <c r="BF23" s="67"/>
      <c r="BG23" s="69"/>
      <c r="BH23" s="59"/>
      <c r="BI23" s="59"/>
      <c r="BJ23" s="59"/>
      <c r="BK23" s="61"/>
      <c r="BL23" s="61"/>
    </row>
    <row r="24" spans="1:64" ht="11.25" customHeight="1">
      <c r="A24" s="70">
        <v>4</v>
      </c>
      <c r="B24" s="80"/>
      <c r="C24" s="81"/>
      <c r="D24" s="72"/>
      <c r="E24" s="73"/>
      <c r="F24" s="66"/>
      <c r="G24" s="68"/>
      <c r="H24" s="64"/>
      <c r="I24" s="66"/>
      <c r="J24" s="66"/>
      <c r="K24" s="68"/>
      <c r="L24" s="64"/>
      <c r="M24" s="66"/>
      <c r="N24" s="66"/>
      <c r="O24" s="78"/>
      <c r="P24" s="76"/>
      <c r="Q24" s="66"/>
      <c r="R24" s="66"/>
      <c r="S24" s="78"/>
      <c r="T24" s="76"/>
      <c r="U24" s="66"/>
      <c r="V24" s="66"/>
      <c r="W24" s="78"/>
      <c r="X24" s="76"/>
      <c r="Y24" s="66"/>
      <c r="Z24" s="66"/>
      <c r="AA24" s="78"/>
      <c r="AB24" s="76"/>
      <c r="AC24" s="66"/>
      <c r="AD24" s="66"/>
      <c r="AE24" s="78"/>
      <c r="AF24" s="76"/>
      <c r="AG24" s="66"/>
      <c r="AH24" s="66"/>
      <c r="AI24" s="78"/>
      <c r="AJ24" s="76"/>
      <c r="AK24" s="66"/>
      <c r="AL24" s="66"/>
      <c r="AM24" s="78"/>
      <c r="AN24" s="76"/>
      <c r="AO24" s="66"/>
      <c r="AP24" s="66"/>
      <c r="AQ24" s="78"/>
      <c r="AR24" s="76"/>
      <c r="AS24" s="66"/>
      <c r="AT24" s="66"/>
      <c r="AU24" s="68"/>
      <c r="AV24" s="64"/>
      <c r="AW24" s="66"/>
      <c r="AX24" s="66"/>
      <c r="AY24" s="68"/>
      <c r="AZ24" s="64"/>
      <c r="BA24" s="66"/>
      <c r="BB24" s="66"/>
      <c r="BC24" s="68"/>
      <c r="BD24" s="64"/>
      <c r="BE24" s="66"/>
      <c r="BF24" s="66"/>
      <c r="BG24" s="68"/>
      <c r="BH24" s="58"/>
      <c r="BI24" s="58"/>
      <c r="BJ24" s="58"/>
      <c r="BK24" s="60">
        <f>BL24-BJ24</f>
        <v>0</v>
      </c>
      <c r="BL24" s="60">
        <f>BI24-BH24</f>
        <v>0</v>
      </c>
    </row>
    <row r="25" spans="1:64" ht="11.25" customHeight="1">
      <c r="A25" s="71"/>
      <c r="B25" s="82"/>
      <c r="C25" s="83"/>
      <c r="D25" s="62"/>
      <c r="E25" s="63"/>
      <c r="F25" s="67"/>
      <c r="G25" s="69"/>
      <c r="H25" s="65"/>
      <c r="I25" s="67"/>
      <c r="J25" s="67"/>
      <c r="K25" s="69"/>
      <c r="L25" s="65"/>
      <c r="M25" s="67"/>
      <c r="N25" s="67"/>
      <c r="O25" s="79"/>
      <c r="P25" s="77"/>
      <c r="Q25" s="67"/>
      <c r="R25" s="67"/>
      <c r="S25" s="79"/>
      <c r="T25" s="77"/>
      <c r="U25" s="67"/>
      <c r="V25" s="67"/>
      <c r="W25" s="79"/>
      <c r="X25" s="77"/>
      <c r="Y25" s="67"/>
      <c r="Z25" s="67"/>
      <c r="AA25" s="79"/>
      <c r="AB25" s="77"/>
      <c r="AC25" s="67"/>
      <c r="AD25" s="67"/>
      <c r="AE25" s="79"/>
      <c r="AF25" s="77"/>
      <c r="AG25" s="67"/>
      <c r="AH25" s="67"/>
      <c r="AI25" s="79"/>
      <c r="AJ25" s="77"/>
      <c r="AK25" s="67"/>
      <c r="AL25" s="67"/>
      <c r="AM25" s="79"/>
      <c r="AN25" s="77"/>
      <c r="AO25" s="67"/>
      <c r="AP25" s="67"/>
      <c r="AQ25" s="79"/>
      <c r="AR25" s="77"/>
      <c r="AS25" s="67"/>
      <c r="AT25" s="67"/>
      <c r="AU25" s="69"/>
      <c r="AV25" s="65"/>
      <c r="AW25" s="67"/>
      <c r="AX25" s="67"/>
      <c r="AY25" s="69"/>
      <c r="AZ25" s="65"/>
      <c r="BA25" s="67"/>
      <c r="BB25" s="67"/>
      <c r="BC25" s="69"/>
      <c r="BD25" s="65"/>
      <c r="BE25" s="67"/>
      <c r="BF25" s="67"/>
      <c r="BG25" s="69"/>
      <c r="BH25" s="59"/>
      <c r="BI25" s="59"/>
      <c r="BJ25" s="59"/>
      <c r="BK25" s="61"/>
      <c r="BL25" s="61"/>
    </row>
    <row r="26" spans="1:64" ht="11.25" customHeight="1">
      <c r="A26" s="70">
        <v>5</v>
      </c>
      <c r="B26" s="80"/>
      <c r="C26" s="81"/>
      <c r="D26" s="72"/>
      <c r="E26" s="73"/>
      <c r="F26" s="66"/>
      <c r="G26" s="68"/>
      <c r="H26" s="64"/>
      <c r="I26" s="66"/>
      <c r="J26" s="66"/>
      <c r="K26" s="68"/>
      <c r="L26" s="64"/>
      <c r="M26" s="66"/>
      <c r="N26" s="66"/>
      <c r="O26" s="68"/>
      <c r="P26" s="64"/>
      <c r="Q26" s="66"/>
      <c r="R26" s="66"/>
      <c r="S26" s="68"/>
      <c r="T26" s="64"/>
      <c r="U26" s="66"/>
      <c r="V26" s="66"/>
      <c r="W26" s="68"/>
      <c r="X26" s="76"/>
      <c r="Y26" s="66"/>
      <c r="Z26" s="66"/>
      <c r="AA26" s="68"/>
      <c r="AB26" s="64"/>
      <c r="AC26" s="66"/>
      <c r="AD26" s="66"/>
      <c r="AE26" s="68"/>
      <c r="AF26" s="64"/>
      <c r="AG26" s="66"/>
      <c r="AH26" s="66"/>
      <c r="AI26" s="68"/>
      <c r="AJ26" s="76"/>
      <c r="AK26" s="66"/>
      <c r="AL26" s="66"/>
      <c r="AM26" s="68"/>
      <c r="AN26" s="64"/>
      <c r="AO26" s="66"/>
      <c r="AP26" s="66"/>
      <c r="AQ26" s="68"/>
      <c r="AR26" s="64"/>
      <c r="AS26" s="66"/>
      <c r="AT26" s="66"/>
      <c r="AU26" s="68"/>
      <c r="AV26" s="64"/>
      <c r="AW26" s="66"/>
      <c r="AX26" s="66"/>
      <c r="AY26" s="68"/>
      <c r="AZ26" s="64"/>
      <c r="BA26" s="66"/>
      <c r="BB26" s="66"/>
      <c r="BC26" s="68"/>
      <c r="BD26" s="64"/>
      <c r="BE26" s="66"/>
      <c r="BF26" s="66"/>
      <c r="BG26" s="68"/>
      <c r="BH26" s="58"/>
      <c r="BI26" s="58"/>
      <c r="BJ26" s="58"/>
      <c r="BK26" s="60">
        <f t="shared" ref="BK26" si="20">BL26-BJ26</f>
        <v>0</v>
      </c>
      <c r="BL26" s="60">
        <f t="shared" ref="BL26" si="21">BI26-BH26</f>
        <v>0</v>
      </c>
    </row>
    <row r="27" spans="1:64" ht="11.25" customHeight="1">
      <c r="A27" s="71"/>
      <c r="B27" s="82"/>
      <c r="C27" s="83"/>
      <c r="D27" s="62"/>
      <c r="E27" s="63"/>
      <c r="F27" s="67"/>
      <c r="G27" s="69"/>
      <c r="H27" s="65"/>
      <c r="I27" s="67"/>
      <c r="J27" s="67"/>
      <c r="K27" s="69"/>
      <c r="L27" s="65"/>
      <c r="M27" s="67"/>
      <c r="N27" s="67"/>
      <c r="O27" s="69"/>
      <c r="P27" s="65"/>
      <c r="Q27" s="67"/>
      <c r="R27" s="67"/>
      <c r="S27" s="69"/>
      <c r="T27" s="65"/>
      <c r="U27" s="67"/>
      <c r="V27" s="67"/>
      <c r="W27" s="69"/>
      <c r="X27" s="77"/>
      <c r="Y27" s="67"/>
      <c r="Z27" s="67"/>
      <c r="AA27" s="69"/>
      <c r="AB27" s="65"/>
      <c r="AC27" s="67"/>
      <c r="AD27" s="67"/>
      <c r="AE27" s="69"/>
      <c r="AF27" s="65"/>
      <c r="AG27" s="67"/>
      <c r="AH27" s="67"/>
      <c r="AI27" s="69"/>
      <c r="AJ27" s="77"/>
      <c r="AK27" s="67"/>
      <c r="AL27" s="67"/>
      <c r="AM27" s="69"/>
      <c r="AN27" s="65"/>
      <c r="AO27" s="67"/>
      <c r="AP27" s="67"/>
      <c r="AQ27" s="69"/>
      <c r="AR27" s="65"/>
      <c r="AS27" s="67"/>
      <c r="AT27" s="67"/>
      <c r="AU27" s="69"/>
      <c r="AV27" s="65"/>
      <c r="AW27" s="67"/>
      <c r="AX27" s="67"/>
      <c r="AY27" s="69"/>
      <c r="AZ27" s="65"/>
      <c r="BA27" s="67"/>
      <c r="BB27" s="67"/>
      <c r="BC27" s="69"/>
      <c r="BD27" s="65"/>
      <c r="BE27" s="67"/>
      <c r="BF27" s="67"/>
      <c r="BG27" s="69"/>
      <c r="BH27" s="59"/>
      <c r="BI27" s="59"/>
      <c r="BJ27" s="59"/>
      <c r="BK27" s="61"/>
      <c r="BL27" s="61"/>
    </row>
    <row r="28" spans="1:64" ht="11.25" customHeight="1">
      <c r="A28" s="70">
        <v>6</v>
      </c>
      <c r="B28" s="80"/>
      <c r="C28" s="81"/>
      <c r="D28" s="72"/>
      <c r="E28" s="73"/>
      <c r="F28" s="66"/>
      <c r="G28" s="68"/>
      <c r="H28" s="64"/>
      <c r="I28" s="66"/>
      <c r="J28" s="66"/>
      <c r="K28" s="68"/>
      <c r="L28" s="64"/>
      <c r="M28" s="66"/>
      <c r="N28" s="66"/>
      <c r="O28" s="78"/>
      <c r="P28" s="76"/>
      <c r="Q28" s="66"/>
      <c r="R28" s="66"/>
      <c r="S28" s="78"/>
      <c r="T28" s="76"/>
      <c r="U28" s="66"/>
      <c r="V28" s="66"/>
      <c r="W28" s="78"/>
      <c r="X28" s="76"/>
      <c r="Y28" s="66"/>
      <c r="Z28" s="66"/>
      <c r="AA28" s="68"/>
      <c r="AB28" s="64"/>
      <c r="AC28" s="66"/>
      <c r="AD28" s="66"/>
      <c r="AE28" s="78"/>
      <c r="AF28" s="76"/>
      <c r="AG28" s="66"/>
      <c r="AH28" s="66"/>
      <c r="AI28" s="78"/>
      <c r="AJ28" s="76"/>
      <c r="AK28" s="66"/>
      <c r="AL28" s="66"/>
      <c r="AM28" s="78"/>
      <c r="AN28" s="76"/>
      <c r="AO28" s="66"/>
      <c r="AP28" s="66"/>
      <c r="AQ28" s="78"/>
      <c r="AR28" s="76"/>
      <c r="AS28" s="66"/>
      <c r="AT28" s="66"/>
      <c r="AU28" s="68"/>
      <c r="AV28" s="64"/>
      <c r="AW28" s="66"/>
      <c r="AX28" s="66"/>
      <c r="AY28" s="68"/>
      <c r="AZ28" s="64"/>
      <c r="BA28" s="66"/>
      <c r="BB28" s="66"/>
      <c r="BC28" s="68"/>
      <c r="BD28" s="64"/>
      <c r="BE28" s="66"/>
      <c r="BF28" s="66"/>
      <c r="BG28" s="68"/>
      <c r="BH28" s="58"/>
      <c r="BI28" s="58"/>
      <c r="BJ28" s="58"/>
      <c r="BK28" s="60">
        <f t="shared" ref="BK28" si="22">BL28-BJ28</f>
        <v>0</v>
      </c>
      <c r="BL28" s="60">
        <f t="shared" ref="BL28" si="23">BI28-BH28</f>
        <v>0</v>
      </c>
    </row>
    <row r="29" spans="1:64" ht="11.25" customHeight="1">
      <c r="A29" s="71"/>
      <c r="B29" s="82"/>
      <c r="C29" s="83"/>
      <c r="D29" s="62"/>
      <c r="E29" s="63"/>
      <c r="F29" s="67"/>
      <c r="G29" s="69"/>
      <c r="H29" s="65"/>
      <c r="I29" s="67"/>
      <c r="J29" s="67"/>
      <c r="K29" s="69"/>
      <c r="L29" s="65"/>
      <c r="M29" s="67"/>
      <c r="N29" s="67"/>
      <c r="O29" s="79"/>
      <c r="P29" s="77"/>
      <c r="Q29" s="67"/>
      <c r="R29" s="67"/>
      <c r="S29" s="79"/>
      <c r="T29" s="77"/>
      <c r="U29" s="67"/>
      <c r="V29" s="67"/>
      <c r="W29" s="79"/>
      <c r="X29" s="77"/>
      <c r="Y29" s="67"/>
      <c r="Z29" s="67"/>
      <c r="AA29" s="69"/>
      <c r="AB29" s="65"/>
      <c r="AC29" s="67"/>
      <c r="AD29" s="67"/>
      <c r="AE29" s="79"/>
      <c r="AF29" s="77"/>
      <c r="AG29" s="67"/>
      <c r="AH29" s="67"/>
      <c r="AI29" s="79"/>
      <c r="AJ29" s="77"/>
      <c r="AK29" s="67"/>
      <c r="AL29" s="67"/>
      <c r="AM29" s="79"/>
      <c r="AN29" s="77"/>
      <c r="AO29" s="67"/>
      <c r="AP29" s="67"/>
      <c r="AQ29" s="79"/>
      <c r="AR29" s="77"/>
      <c r="AS29" s="67"/>
      <c r="AT29" s="67"/>
      <c r="AU29" s="69"/>
      <c r="AV29" s="65"/>
      <c r="AW29" s="67"/>
      <c r="AX29" s="67"/>
      <c r="AY29" s="69"/>
      <c r="AZ29" s="65"/>
      <c r="BA29" s="67"/>
      <c r="BB29" s="67"/>
      <c r="BC29" s="69"/>
      <c r="BD29" s="65"/>
      <c r="BE29" s="67"/>
      <c r="BF29" s="67"/>
      <c r="BG29" s="69"/>
      <c r="BH29" s="59"/>
      <c r="BI29" s="59"/>
      <c r="BJ29" s="59"/>
      <c r="BK29" s="61"/>
      <c r="BL29" s="61"/>
    </row>
    <row r="30" spans="1:64" ht="11.25" customHeight="1">
      <c r="A30" s="70">
        <v>7</v>
      </c>
      <c r="B30" s="80"/>
      <c r="C30" s="81"/>
      <c r="D30" s="72"/>
      <c r="E30" s="73"/>
      <c r="F30" s="66"/>
      <c r="G30" s="68"/>
      <c r="H30" s="64"/>
      <c r="I30" s="66"/>
      <c r="J30" s="66"/>
      <c r="K30" s="68"/>
      <c r="L30" s="64"/>
      <c r="M30" s="66"/>
      <c r="N30" s="66"/>
      <c r="O30" s="78"/>
      <c r="P30" s="76"/>
      <c r="Q30" s="66"/>
      <c r="R30" s="66"/>
      <c r="S30" s="78"/>
      <c r="T30" s="76"/>
      <c r="U30" s="66"/>
      <c r="V30" s="66"/>
      <c r="W30" s="78"/>
      <c r="X30" s="76"/>
      <c r="Y30" s="66"/>
      <c r="Z30" s="66"/>
      <c r="AA30" s="68"/>
      <c r="AB30" s="64"/>
      <c r="AC30" s="66"/>
      <c r="AD30" s="66"/>
      <c r="AE30" s="78"/>
      <c r="AF30" s="76"/>
      <c r="AG30" s="66"/>
      <c r="AH30" s="66"/>
      <c r="AI30" s="78"/>
      <c r="AJ30" s="76"/>
      <c r="AK30" s="66"/>
      <c r="AL30" s="66"/>
      <c r="AM30" s="78"/>
      <c r="AN30" s="76"/>
      <c r="AO30" s="66"/>
      <c r="AP30" s="66"/>
      <c r="AQ30" s="78"/>
      <c r="AR30" s="76"/>
      <c r="AS30" s="66"/>
      <c r="AT30" s="66"/>
      <c r="AU30" s="68"/>
      <c r="AV30" s="64"/>
      <c r="AW30" s="66"/>
      <c r="AX30" s="66"/>
      <c r="AY30" s="68"/>
      <c r="AZ30" s="64"/>
      <c r="BA30" s="66"/>
      <c r="BB30" s="66"/>
      <c r="BC30" s="68"/>
      <c r="BD30" s="64"/>
      <c r="BE30" s="66"/>
      <c r="BF30" s="66"/>
      <c r="BG30" s="68"/>
      <c r="BH30" s="58"/>
      <c r="BI30" s="58"/>
      <c r="BJ30" s="58"/>
      <c r="BK30" s="60">
        <f t="shared" ref="BK30" si="24">BL30-BJ30</f>
        <v>0</v>
      </c>
      <c r="BL30" s="60">
        <f t="shared" ref="BL30" si="25">BI30-BH30</f>
        <v>0</v>
      </c>
    </row>
    <row r="31" spans="1:64" ht="11.25" customHeight="1">
      <c r="A31" s="71"/>
      <c r="B31" s="82"/>
      <c r="C31" s="83"/>
      <c r="D31" s="62"/>
      <c r="E31" s="63"/>
      <c r="F31" s="67"/>
      <c r="G31" s="69"/>
      <c r="H31" s="65"/>
      <c r="I31" s="67"/>
      <c r="J31" s="67"/>
      <c r="K31" s="69"/>
      <c r="L31" s="65"/>
      <c r="M31" s="67"/>
      <c r="N31" s="67"/>
      <c r="O31" s="79"/>
      <c r="P31" s="77"/>
      <c r="Q31" s="67"/>
      <c r="R31" s="67"/>
      <c r="S31" s="79"/>
      <c r="T31" s="77"/>
      <c r="U31" s="67"/>
      <c r="V31" s="67"/>
      <c r="W31" s="79"/>
      <c r="X31" s="77"/>
      <c r="Y31" s="67"/>
      <c r="Z31" s="67"/>
      <c r="AA31" s="69"/>
      <c r="AB31" s="65"/>
      <c r="AC31" s="67"/>
      <c r="AD31" s="67"/>
      <c r="AE31" s="79"/>
      <c r="AF31" s="77"/>
      <c r="AG31" s="67"/>
      <c r="AH31" s="67"/>
      <c r="AI31" s="79"/>
      <c r="AJ31" s="77"/>
      <c r="AK31" s="67"/>
      <c r="AL31" s="67"/>
      <c r="AM31" s="79"/>
      <c r="AN31" s="77"/>
      <c r="AO31" s="67"/>
      <c r="AP31" s="67"/>
      <c r="AQ31" s="79"/>
      <c r="AR31" s="77"/>
      <c r="AS31" s="67"/>
      <c r="AT31" s="67"/>
      <c r="AU31" s="69"/>
      <c r="AV31" s="65"/>
      <c r="AW31" s="67"/>
      <c r="AX31" s="67"/>
      <c r="AY31" s="69"/>
      <c r="AZ31" s="65"/>
      <c r="BA31" s="67"/>
      <c r="BB31" s="67"/>
      <c r="BC31" s="69"/>
      <c r="BD31" s="65"/>
      <c r="BE31" s="67"/>
      <c r="BF31" s="67"/>
      <c r="BG31" s="69"/>
      <c r="BH31" s="59"/>
      <c r="BI31" s="59"/>
      <c r="BJ31" s="59"/>
      <c r="BK31" s="61"/>
      <c r="BL31" s="61"/>
    </row>
    <row r="32" spans="1:64" ht="11.25" customHeight="1">
      <c r="A32" s="70">
        <v>8</v>
      </c>
      <c r="B32" s="80"/>
      <c r="C32" s="81"/>
      <c r="D32" s="72"/>
      <c r="E32" s="73"/>
      <c r="F32" s="66"/>
      <c r="G32" s="68"/>
      <c r="H32" s="64"/>
      <c r="I32" s="66"/>
      <c r="J32" s="66"/>
      <c r="K32" s="68"/>
      <c r="L32" s="64"/>
      <c r="M32" s="66"/>
      <c r="N32" s="66"/>
      <c r="O32" s="78"/>
      <c r="P32" s="76"/>
      <c r="Q32" s="66"/>
      <c r="R32" s="66"/>
      <c r="S32" s="78"/>
      <c r="T32" s="76"/>
      <c r="U32" s="66"/>
      <c r="V32" s="66"/>
      <c r="W32" s="78"/>
      <c r="X32" s="76"/>
      <c r="Y32" s="66"/>
      <c r="Z32" s="66"/>
      <c r="AA32" s="68"/>
      <c r="AB32" s="64"/>
      <c r="AC32" s="66"/>
      <c r="AD32" s="66"/>
      <c r="AE32" s="78"/>
      <c r="AF32" s="76"/>
      <c r="AG32" s="66"/>
      <c r="AH32" s="66"/>
      <c r="AI32" s="78"/>
      <c r="AJ32" s="76"/>
      <c r="AK32" s="66"/>
      <c r="AL32" s="66"/>
      <c r="AM32" s="78"/>
      <c r="AN32" s="76"/>
      <c r="AO32" s="66"/>
      <c r="AP32" s="66"/>
      <c r="AQ32" s="78"/>
      <c r="AR32" s="76"/>
      <c r="AS32" s="66"/>
      <c r="AT32" s="66"/>
      <c r="AU32" s="68"/>
      <c r="AV32" s="64"/>
      <c r="AW32" s="66"/>
      <c r="AX32" s="66"/>
      <c r="AY32" s="68"/>
      <c r="AZ32" s="64"/>
      <c r="BA32" s="66"/>
      <c r="BB32" s="66"/>
      <c r="BC32" s="68"/>
      <c r="BD32" s="64"/>
      <c r="BE32" s="66"/>
      <c r="BF32" s="66"/>
      <c r="BG32" s="68"/>
      <c r="BH32" s="58"/>
      <c r="BI32" s="58"/>
      <c r="BJ32" s="58"/>
      <c r="BK32" s="60">
        <f t="shared" ref="BK32" si="26">BL32-BJ32</f>
        <v>0</v>
      </c>
      <c r="BL32" s="60">
        <f t="shared" ref="BL32" si="27">BI32-BH32</f>
        <v>0</v>
      </c>
    </row>
    <row r="33" spans="1:64" ht="11.25" customHeight="1">
      <c r="A33" s="71"/>
      <c r="B33" s="82"/>
      <c r="C33" s="83"/>
      <c r="D33" s="62"/>
      <c r="E33" s="63"/>
      <c r="F33" s="67"/>
      <c r="G33" s="69"/>
      <c r="H33" s="65"/>
      <c r="I33" s="67"/>
      <c r="J33" s="67"/>
      <c r="K33" s="69"/>
      <c r="L33" s="65"/>
      <c r="M33" s="67"/>
      <c r="N33" s="67"/>
      <c r="O33" s="79"/>
      <c r="P33" s="77"/>
      <c r="Q33" s="67"/>
      <c r="R33" s="67"/>
      <c r="S33" s="79"/>
      <c r="T33" s="77"/>
      <c r="U33" s="67"/>
      <c r="V33" s="67"/>
      <c r="W33" s="79"/>
      <c r="X33" s="77"/>
      <c r="Y33" s="67"/>
      <c r="Z33" s="67"/>
      <c r="AA33" s="69"/>
      <c r="AB33" s="65"/>
      <c r="AC33" s="67"/>
      <c r="AD33" s="67"/>
      <c r="AE33" s="79"/>
      <c r="AF33" s="77"/>
      <c r="AG33" s="67"/>
      <c r="AH33" s="67"/>
      <c r="AI33" s="79"/>
      <c r="AJ33" s="77"/>
      <c r="AK33" s="67"/>
      <c r="AL33" s="67"/>
      <c r="AM33" s="79"/>
      <c r="AN33" s="77"/>
      <c r="AO33" s="67"/>
      <c r="AP33" s="67"/>
      <c r="AQ33" s="79"/>
      <c r="AR33" s="77"/>
      <c r="AS33" s="67"/>
      <c r="AT33" s="67"/>
      <c r="AU33" s="69"/>
      <c r="AV33" s="65"/>
      <c r="AW33" s="67"/>
      <c r="AX33" s="67"/>
      <c r="AY33" s="69"/>
      <c r="AZ33" s="65"/>
      <c r="BA33" s="67"/>
      <c r="BB33" s="67"/>
      <c r="BC33" s="69"/>
      <c r="BD33" s="65"/>
      <c r="BE33" s="67"/>
      <c r="BF33" s="67"/>
      <c r="BG33" s="69"/>
      <c r="BH33" s="59"/>
      <c r="BI33" s="59"/>
      <c r="BJ33" s="59"/>
      <c r="BK33" s="61"/>
      <c r="BL33" s="61"/>
    </row>
    <row r="34" spans="1:64" ht="11.25" customHeight="1">
      <c r="A34" s="70">
        <v>9</v>
      </c>
      <c r="B34" s="80"/>
      <c r="C34" s="81"/>
      <c r="D34" s="72"/>
      <c r="E34" s="73"/>
      <c r="F34" s="66"/>
      <c r="G34" s="68"/>
      <c r="H34" s="64"/>
      <c r="I34" s="66"/>
      <c r="J34" s="66"/>
      <c r="K34" s="68"/>
      <c r="L34" s="64"/>
      <c r="M34" s="66"/>
      <c r="N34" s="66"/>
      <c r="O34" s="78"/>
      <c r="P34" s="76"/>
      <c r="Q34" s="66"/>
      <c r="R34" s="66"/>
      <c r="S34" s="78"/>
      <c r="T34" s="76"/>
      <c r="U34" s="66"/>
      <c r="V34" s="66"/>
      <c r="W34" s="78"/>
      <c r="X34" s="76"/>
      <c r="Y34" s="66"/>
      <c r="Z34" s="66"/>
      <c r="AA34" s="68"/>
      <c r="AB34" s="64"/>
      <c r="AC34" s="66"/>
      <c r="AD34" s="66"/>
      <c r="AE34" s="78"/>
      <c r="AF34" s="76"/>
      <c r="AG34" s="66"/>
      <c r="AH34" s="66"/>
      <c r="AI34" s="78"/>
      <c r="AJ34" s="76"/>
      <c r="AK34" s="66"/>
      <c r="AL34" s="66"/>
      <c r="AM34" s="78"/>
      <c r="AN34" s="76"/>
      <c r="AO34" s="66"/>
      <c r="AP34" s="66"/>
      <c r="AQ34" s="78"/>
      <c r="AR34" s="76"/>
      <c r="AS34" s="66"/>
      <c r="AT34" s="66"/>
      <c r="AU34" s="68"/>
      <c r="AV34" s="64"/>
      <c r="AW34" s="66"/>
      <c r="AX34" s="66"/>
      <c r="AY34" s="68"/>
      <c r="AZ34" s="64"/>
      <c r="BA34" s="66"/>
      <c r="BB34" s="66"/>
      <c r="BC34" s="68"/>
      <c r="BD34" s="64"/>
      <c r="BE34" s="66"/>
      <c r="BF34" s="66"/>
      <c r="BG34" s="68"/>
      <c r="BH34" s="58"/>
      <c r="BI34" s="58"/>
      <c r="BJ34" s="58"/>
      <c r="BK34" s="60">
        <f t="shared" ref="BK34" si="28">BL34-BJ34</f>
        <v>0</v>
      </c>
      <c r="BL34" s="60">
        <f t="shared" ref="BL34" si="29">BI34-BH34</f>
        <v>0</v>
      </c>
    </row>
    <row r="35" spans="1:64" ht="11.25" customHeight="1">
      <c r="A35" s="71"/>
      <c r="B35" s="82"/>
      <c r="C35" s="83"/>
      <c r="D35" s="62"/>
      <c r="E35" s="63"/>
      <c r="F35" s="67"/>
      <c r="G35" s="69"/>
      <c r="H35" s="65"/>
      <c r="I35" s="67"/>
      <c r="J35" s="67"/>
      <c r="K35" s="69"/>
      <c r="L35" s="65"/>
      <c r="M35" s="67"/>
      <c r="N35" s="67"/>
      <c r="O35" s="79"/>
      <c r="P35" s="77"/>
      <c r="Q35" s="67"/>
      <c r="R35" s="67"/>
      <c r="S35" s="79"/>
      <c r="T35" s="77"/>
      <c r="U35" s="67"/>
      <c r="V35" s="67"/>
      <c r="W35" s="79"/>
      <c r="X35" s="77"/>
      <c r="Y35" s="67"/>
      <c r="Z35" s="67"/>
      <c r="AA35" s="69"/>
      <c r="AB35" s="65"/>
      <c r="AC35" s="67"/>
      <c r="AD35" s="67"/>
      <c r="AE35" s="79"/>
      <c r="AF35" s="77"/>
      <c r="AG35" s="67"/>
      <c r="AH35" s="67"/>
      <c r="AI35" s="79"/>
      <c r="AJ35" s="77"/>
      <c r="AK35" s="67"/>
      <c r="AL35" s="67"/>
      <c r="AM35" s="79"/>
      <c r="AN35" s="77"/>
      <c r="AO35" s="67"/>
      <c r="AP35" s="67"/>
      <c r="AQ35" s="79"/>
      <c r="AR35" s="77"/>
      <c r="AS35" s="67"/>
      <c r="AT35" s="67"/>
      <c r="AU35" s="69"/>
      <c r="AV35" s="65"/>
      <c r="AW35" s="67"/>
      <c r="AX35" s="67"/>
      <c r="AY35" s="69"/>
      <c r="AZ35" s="65"/>
      <c r="BA35" s="67"/>
      <c r="BB35" s="67"/>
      <c r="BC35" s="69"/>
      <c r="BD35" s="65"/>
      <c r="BE35" s="67"/>
      <c r="BF35" s="67"/>
      <c r="BG35" s="69"/>
      <c r="BH35" s="59"/>
      <c r="BI35" s="59"/>
      <c r="BJ35" s="59"/>
      <c r="BK35" s="61"/>
      <c r="BL35" s="61"/>
    </row>
    <row r="36" spans="1:64" ht="11.25" customHeight="1">
      <c r="A36" s="70">
        <v>10</v>
      </c>
      <c r="B36" s="80"/>
      <c r="C36" s="81"/>
      <c r="D36" s="72"/>
      <c r="E36" s="73"/>
      <c r="F36" s="66"/>
      <c r="G36" s="68"/>
      <c r="H36" s="64"/>
      <c r="I36" s="66"/>
      <c r="J36" s="66"/>
      <c r="K36" s="68"/>
      <c r="L36" s="64"/>
      <c r="M36" s="66"/>
      <c r="N36" s="66"/>
      <c r="O36" s="78"/>
      <c r="P36" s="76"/>
      <c r="Q36" s="66"/>
      <c r="R36" s="66"/>
      <c r="S36" s="78"/>
      <c r="T36" s="76"/>
      <c r="U36" s="66"/>
      <c r="V36" s="66"/>
      <c r="W36" s="78"/>
      <c r="X36" s="76"/>
      <c r="Y36" s="66"/>
      <c r="Z36" s="66"/>
      <c r="AA36" s="68"/>
      <c r="AB36" s="64"/>
      <c r="AC36" s="66"/>
      <c r="AD36" s="66"/>
      <c r="AE36" s="78"/>
      <c r="AF36" s="76"/>
      <c r="AG36" s="66"/>
      <c r="AH36" s="66"/>
      <c r="AI36" s="78"/>
      <c r="AJ36" s="76"/>
      <c r="AK36" s="66"/>
      <c r="AL36" s="66"/>
      <c r="AM36" s="78"/>
      <c r="AN36" s="76"/>
      <c r="AO36" s="66"/>
      <c r="AP36" s="66"/>
      <c r="AQ36" s="78"/>
      <c r="AR36" s="76"/>
      <c r="AS36" s="66"/>
      <c r="AT36" s="66"/>
      <c r="AU36" s="68"/>
      <c r="AV36" s="64"/>
      <c r="AW36" s="66"/>
      <c r="AX36" s="66"/>
      <c r="AY36" s="68"/>
      <c r="AZ36" s="64"/>
      <c r="BA36" s="66"/>
      <c r="BB36" s="66"/>
      <c r="BC36" s="68"/>
      <c r="BD36" s="64"/>
      <c r="BE36" s="66"/>
      <c r="BF36" s="66"/>
      <c r="BG36" s="68"/>
      <c r="BH36" s="58"/>
      <c r="BI36" s="58"/>
      <c r="BJ36" s="58"/>
      <c r="BK36" s="60">
        <f t="shared" ref="BK36" si="30">BL36-BJ36</f>
        <v>0</v>
      </c>
      <c r="BL36" s="60">
        <f t="shared" ref="BL36" si="31">BI36-BH36</f>
        <v>0</v>
      </c>
    </row>
    <row r="37" spans="1:64" ht="11.25" customHeight="1">
      <c r="A37" s="71"/>
      <c r="B37" s="82"/>
      <c r="C37" s="83"/>
      <c r="D37" s="62"/>
      <c r="E37" s="63"/>
      <c r="F37" s="67"/>
      <c r="G37" s="69"/>
      <c r="H37" s="65"/>
      <c r="I37" s="67"/>
      <c r="J37" s="67"/>
      <c r="K37" s="69"/>
      <c r="L37" s="65"/>
      <c r="M37" s="67"/>
      <c r="N37" s="67"/>
      <c r="O37" s="79"/>
      <c r="P37" s="77"/>
      <c r="Q37" s="67"/>
      <c r="R37" s="67"/>
      <c r="S37" s="79"/>
      <c r="T37" s="77"/>
      <c r="U37" s="67"/>
      <c r="V37" s="67"/>
      <c r="W37" s="79"/>
      <c r="X37" s="77"/>
      <c r="Y37" s="67"/>
      <c r="Z37" s="67"/>
      <c r="AA37" s="69"/>
      <c r="AB37" s="65"/>
      <c r="AC37" s="67"/>
      <c r="AD37" s="67"/>
      <c r="AE37" s="79"/>
      <c r="AF37" s="77"/>
      <c r="AG37" s="67"/>
      <c r="AH37" s="67"/>
      <c r="AI37" s="79"/>
      <c r="AJ37" s="77"/>
      <c r="AK37" s="67"/>
      <c r="AL37" s="67"/>
      <c r="AM37" s="79"/>
      <c r="AN37" s="77"/>
      <c r="AO37" s="67"/>
      <c r="AP37" s="67"/>
      <c r="AQ37" s="79"/>
      <c r="AR37" s="77"/>
      <c r="AS37" s="67"/>
      <c r="AT37" s="67"/>
      <c r="AU37" s="69"/>
      <c r="AV37" s="65"/>
      <c r="AW37" s="67"/>
      <c r="AX37" s="67"/>
      <c r="AY37" s="69"/>
      <c r="AZ37" s="65"/>
      <c r="BA37" s="67"/>
      <c r="BB37" s="67"/>
      <c r="BC37" s="69"/>
      <c r="BD37" s="65"/>
      <c r="BE37" s="67"/>
      <c r="BF37" s="67"/>
      <c r="BG37" s="69"/>
      <c r="BH37" s="59"/>
      <c r="BI37" s="59"/>
      <c r="BJ37" s="59"/>
      <c r="BK37" s="61"/>
      <c r="BL37" s="61"/>
    </row>
    <row r="38" spans="1:64" ht="11.25" customHeight="1">
      <c r="A38" s="70">
        <v>11</v>
      </c>
      <c r="B38" s="80"/>
      <c r="C38" s="81"/>
      <c r="D38" s="72"/>
      <c r="E38" s="73"/>
      <c r="F38" s="66"/>
      <c r="G38" s="68"/>
      <c r="H38" s="64"/>
      <c r="I38" s="66"/>
      <c r="J38" s="66"/>
      <c r="K38" s="68"/>
      <c r="L38" s="64"/>
      <c r="M38" s="66"/>
      <c r="N38" s="66"/>
      <c r="O38" s="78"/>
      <c r="P38" s="76"/>
      <c r="Q38" s="66"/>
      <c r="R38" s="66"/>
      <c r="S38" s="78"/>
      <c r="T38" s="76"/>
      <c r="U38" s="66"/>
      <c r="V38" s="66"/>
      <c r="W38" s="78"/>
      <c r="X38" s="76"/>
      <c r="Y38" s="66"/>
      <c r="Z38" s="66"/>
      <c r="AA38" s="68"/>
      <c r="AB38" s="64"/>
      <c r="AC38" s="66"/>
      <c r="AD38" s="66"/>
      <c r="AE38" s="78"/>
      <c r="AF38" s="76"/>
      <c r="AG38" s="66"/>
      <c r="AH38" s="66"/>
      <c r="AI38" s="78"/>
      <c r="AJ38" s="76"/>
      <c r="AK38" s="66"/>
      <c r="AL38" s="66"/>
      <c r="AM38" s="78"/>
      <c r="AN38" s="76"/>
      <c r="AO38" s="66"/>
      <c r="AP38" s="66"/>
      <c r="AQ38" s="78"/>
      <c r="AR38" s="76"/>
      <c r="AS38" s="66"/>
      <c r="AT38" s="66"/>
      <c r="AU38" s="68"/>
      <c r="AV38" s="64"/>
      <c r="AW38" s="66"/>
      <c r="AX38" s="66"/>
      <c r="AY38" s="68"/>
      <c r="AZ38" s="64"/>
      <c r="BA38" s="66"/>
      <c r="BB38" s="66"/>
      <c r="BC38" s="68"/>
      <c r="BD38" s="64"/>
      <c r="BE38" s="66"/>
      <c r="BF38" s="66"/>
      <c r="BG38" s="68"/>
      <c r="BH38" s="58"/>
      <c r="BI38" s="58"/>
      <c r="BJ38" s="58"/>
      <c r="BK38" s="60">
        <f t="shared" ref="BK38" si="32">BL38-BJ38</f>
        <v>0</v>
      </c>
      <c r="BL38" s="60">
        <f t="shared" ref="BL38" si="33">BI38-BH38</f>
        <v>0</v>
      </c>
    </row>
    <row r="39" spans="1:64" ht="11.25" customHeight="1">
      <c r="A39" s="71"/>
      <c r="B39" s="82"/>
      <c r="C39" s="83"/>
      <c r="D39" s="62"/>
      <c r="E39" s="63"/>
      <c r="F39" s="67"/>
      <c r="G39" s="69"/>
      <c r="H39" s="65"/>
      <c r="I39" s="67"/>
      <c r="J39" s="67"/>
      <c r="K39" s="69"/>
      <c r="L39" s="65"/>
      <c r="M39" s="67"/>
      <c r="N39" s="67"/>
      <c r="O39" s="79"/>
      <c r="P39" s="77"/>
      <c r="Q39" s="67"/>
      <c r="R39" s="67"/>
      <c r="S39" s="79"/>
      <c r="T39" s="77"/>
      <c r="U39" s="67"/>
      <c r="V39" s="67"/>
      <c r="W39" s="79"/>
      <c r="X39" s="77"/>
      <c r="Y39" s="67"/>
      <c r="Z39" s="67"/>
      <c r="AA39" s="69"/>
      <c r="AB39" s="65"/>
      <c r="AC39" s="67"/>
      <c r="AD39" s="67"/>
      <c r="AE39" s="79"/>
      <c r="AF39" s="77"/>
      <c r="AG39" s="67"/>
      <c r="AH39" s="67"/>
      <c r="AI39" s="79"/>
      <c r="AJ39" s="77"/>
      <c r="AK39" s="67"/>
      <c r="AL39" s="67"/>
      <c r="AM39" s="79"/>
      <c r="AN39" s="77"/>
      <c r="AO39" s="67"/>
      <c r="AP39" s="67"/>
      <c r="AQ39" s="79"/>
      <c r="AR39" s="77"/>
      <c r="AS39" s="67"/>
      <c r="AT39" s="67"/>
      <c r="AU39" s="69"/>
      <c r="AV39" s="65"/>
      <c r="AW39" s="67"/>
      <c r="AX39" s="67"/>
      <c r="AY39" s="69"/>
      <c r="AZ39" s="65"/>
      <c r="BA39" s="67"/>
      <c r="BB39" s="67"/>
      <c r="BC39" s="69"/>
      <c r="BD39" s="65"/>
      <c r="BE39" s="67"/>
      <c r="BF39" s="67"/>
      <c r="BG39" s="69"/>
      <c r="BH39" s="59"/>
      <c r="BI39" s="59"/>
      <c r="BJ39" s="59"/>
      <c r="BK39" s="61"/>
      <c r="BL39" s="61"/>
    </row>
    <row r="40" spans="1:64" ht="11.25" customHeight="1">
      <c r="A40" s="70">
        <v>12</v>
      </c>
      <c r="B40" s="80"/>
      <c r="C40" s="81"/>
      <c r="D40" s="72"/>
      <c r="E40" s="73"/>
      <c r="F40" s="66"/>
      <c r="G40" s="68"/>
      <c r="H40" s="64"/>
      <c r="I40" s="66"/>
      <c r="J40" s="66"/>
      <c r="K40" s="68"/>
      <c r="L40" s="64"/>
      <c r="M40" s="66"/>
      <c r="N40" s="66"/>
      <c r="O40" s="78"/>
      <c r="P40" s="76"/>
      <c r="Q40" s="66"/>
      <c r="R40" s="66"/>
      <c r="S40" s="78"/>
      <c r="T40" s="76"/>
      <c r="U40" s="66"/>
      <c r="V40" s="66"/>
      <c r="W40" s="78"/>
      <c r="X40" s="76"/>
      <c r="Y40" s="66"/>
      <c r="Z40" s="66"/>
      <c r="AA40" s="68"/>
      <c r="AB40" s="64"/>
      <c r="AC40" s="66"/>
      <c r="AD40" s="66"/>
      <c r="AE40" s="68"/>
      <c r="AF40" s="64"/>
      <c r="AG40" s="66"/>
      <c r="AH40" s="66"/>
      <c r="AI40" s="68"/>
      <c r="AJ40" s="76"/>
      <c r="AK40" s="66"/>
      <c r="AL40" s="66"/>
      <c r="AM40" s="78"/>
      <c r="AN40" s="76"/>
      <c r="AO40" s="66"/>
      <c r="AP40" s="66"/>
      <c r="AQ40" s="78"/>
      <c r="AR40" s="76"/>
      <c r="AS40" s="66"/>
      <c r="AT40" s="66"/>
      <c r="AU40" s="68"/>
      <c r="AV40" s="64"/>
      <c r="AW40" s="66"/>
      <c r="AX40" s="66"/>
      <c r="AY40" s="68"/>
      <c r="AZ40" s="64"/>
      <c r="BA40" s="66"/>
      <c r="BB40" s="66"/>
      <c r="BC40" s="68"/>
      <c r="BD40" s="64"/>
      <c r="BE40" s="66"/>
      <c r="BF40" s="66"/>
      <c r="BG40" s="68"/>
      <c r="BH40" s="58"/>
      <c r="BI40" s="58"/>
      <c r="BJ40" s="58"/>
      <c r="BK40" s="60">
        <f t="shared" ref="BK40" si="34">BL40-BJ40</f>
        <v>0</v>
      </c>
      <c r="BL40" s="60">
        <f t="shared" ref="BL40" si="35">BI40-BH40</f>
        <v>0</v>
      </c>
    </row>
    <row r="41" spans="1:64" ht="11.25" customHeight="1">
      <c r="A41" s="71"/>
      <c r="B41" s="82"/>
      <c r="C41" s="83"/>
      <c r="D41" s="62"/>
      <c r="E41" s="63"/>
      <c r="F41" s="67"/>
      <c r="G41" s="69"/>
      <c r="H41" s="65"/>
      <c r="I41" s="67"/>
      <c r="J41" s="67"/>
      <c r="K41" s="69"/>
      <c r="L41" s="65"/>
      <c r="M41" s="67"/>
      <c r="N41" s="67"/>
      <c r="O41" s="79"/>
      <c r="P41" s="77"/>
      <c r="Q41" s="67"/>
      <c r="R41" s="67"/>
      <c r="S41" s="79"/>
      <c r="T41" s="77"/>
      <c r="U41" s="67"/>
      <c r="V41" s="67"/>
      <c r="W41" s="79"/>
      <c r="X41" s="77"/>
      <c r="Y41" s="67"/>
      <c r="Z41" s="67"/>
      <c r="AA41" s="69"/>
      <c r="AB41" s="65"/>
      <c r="AC41" s="67"/>
      <c r="AD41" s="67"/>
      <c r="AE41" s="69"/>
      <c r="AF41" s="65"/>
      <c r="AG41" s="67"/>
      <c r="AH41" s="67"/>
      <c r="AI41" s="69"/>
      <c r="AJ41" s="77"/>
      <c r="AK41" s="67"/>
      <c r="AL41" s="67"/>
      <c r="AM41" s="79"/>
      <c r="AN41" s="77"/>
      <c r="AO41" s="67"/>
      <c r="AP41" s="67"/>
      <c r="AQ41" s="79"/>
      <c r="AR41" s="77"/>
      <c r="AS41" s="67"/>
      <c r="AT41" s="67"/>
      <c r="AU41" s="69"/>
      <c r="AV41" s="65"/>
      <c r="AW41" s="67"/>
      <c r="AX41" s="67"/>
      <c r="AY41" s="69"/>
      <c r="AZ41" s="65"/>
      <c r="BA41" s="67"/>
      <c r="BB41" s="67"/>
      <c r="BC41" s="69"/>
      <c r="BD41" s="65"/>
      <c r="BE41" s="67"/>
      <c r="BF41" s="67"/>
      <c r="BG41" s="69"/>
      <c r="BH41" s="59"/>
      <c r="BI41" s="59"/>
      <c r="BJ41" s="59"/>
      <c r="BK41" s="61"/>
      <c r="BL41" s="61"/>
    </row>
    <row r="42" spans="1:64" ht="11.25" customHeight="1">
      <c r="A42" s="70">
        <v>13</v>
      </c>
      <c r="B42" s="72"/>
      <c r="C42" s="73"/>
      <c r="D42" s="72"/>
      <c r="E42" s="73"/>
      <c r="F42" s="66"/>
      <c r="G42" s="68"/>
      <c r="H42" s="64"/>
      <c r="I42" s="66"/>
      <c r="J42" s="66"/>
      <c r="K42" s="68"/>
      <c r="L42" s="64"/>
      <c r="M42" s="66"/>
      <c r="N42" s="66"/>
      <c r="O42" s="68"/>
      <c r="P42" s="64"/>
      <c r="Q42" s="66"/>
      <c r="R42" s="66"/>
      <c r="S42" s="68"/>
      <c r="T42" s="64"/>
      <c r="U42" s="66"/>
      <c r="V42" s="66"/>
      <c r="W42" s="68"/>
      <c r="X42" s="64"/>
      <c r="Y42" s="66"/>
      <c r="Z42" s="66"/>
      <c r="AA42" s="68"/>
      <c r="AB42" s="64"/>
      <c r="AC42" s="66"/>
      <c r="AD42" s="66"/>
      <c r="AE42" s="68"/>
      <c r="AF42" s="64"/>
      <c r="AG42" s="66"/>
      <c r="AH42" s="66"/>
      <c r="AI42" s="68"/>
      <c r="AJ42" s="64"/>
      <c r="AK42" s="66"/>
      <c r="AL42" s="66"/>
      <c r="AM42" s="68"/>
      <c r="AN42" s="64"/>
      <c r="AO42" s="66"/>
      <c r="AP42" s="66"/>
      <c r="AQ42" s="68"/>
      <c r="AR42" s="64"/>
      <c r="AS42" s="66"/>
      <c r="AT42" s="66"/>
      <c r="AU42" s="68"/>
      <c r="AV42" s="64"/>
      <c r="AW42" s="66"/>
      <c r="AX42" s="66"/>
      <c r="AY42" s="68"/>
      <c r="AZ42" s="64"/>
      <c r="BA42" s="66"/>
      <c r="BB42" s="66"/>
      <c r="BC42" s="68"/>
      <c r="BD42" s="64"/>
      <c r="BE42" s="66"/>
      <c r="BF42" s="66"/>
      <c r="BG42" s="68"/>
      <c r="BH42" s="58"/>
      <c r="BI42" s="58"/>
      <c r="BJ42" s="58"/>
      <c r="BK42" s="60">
        <f t="shared" ref="BK42" si="36">BL42-BJ42</f>
        <v>0</v>
      </c>
      <c r="BL42" s="60">
        <f t="shared" ref="BL42" si="37">BI42-BH42</f>
        <v>0</v>
      </c>
    </row>
    <row r="43" spans="1:64" ht="11.25" customHeight="1">
      <c r="A43" s="71"/>
      <c r="B43" s="74"/>
      <c r="C43" s="75"/>
      <c r="D43" s="62"/>
      <c r="E43" s="63"/>
      <c r="F43" s="67"/>
      <c r="G43" s="69"/>
      <c r="H43" s="65"/>
      <c r="I43" s="67"/>
      <c r="J43" s="67"/>
      <c r="K43" s="69"/>
      <c r="L43" s="65"/>
      <c r="M43" s="67"/>
      <c r="N43" s="67"/>
      <c r="O43" s="69"/>
      <c r="P43" s="65"/>
      <c r="Q43" s="67"/>
      <c r="R43" s="67"/>
      <c r="S43" s="69"/>
      <c r="T43" s="65"/>
      <c r="U43" s="67"/>
      <c r="V43" s="67"/>
      <c r="W43" s="69"/>
      <c r="X43" s="65"/>
      <c r="Y43" s="67"/>
      <c r="Z43" s="67"/>
      <c r="AA43" s="69"/>
      <c r="AB43" s="65"/>
      <c r="AC43" s="67"/>
      <c r="AD43" s="67"/>
      <c r="AE43" s="69"/>
      <c r="AF43" s="65"/>
      <c r="AG43" s="67"/>
      <c r="AH43" s="67"/>
      <c r="AI43" s="69"/>
      <c r="AJ43" s="65"/>
      <c r="AK43" s="67"/>
      <c r="AL43" s="67"/>
      <c r="AM43" s="69"/>
      <c r="AN43" s="65"/>
      <c r="AO43" s="67"/>
      <c r="AP43" s="67"/>
      <c r="AQ43" s="69"/>
      <c r="AR43" s="65"/>
      <c r="AS43" s="67"/>
      <c r="AT43" s="67"/>
      <c r="AU43" s="69"/>
      <c r="AV43" s="65"/>
      <c r="AW43" s="67"/>
      <c r="AX43" s="67"/>
      <c r="AY43" s="69"/>
      <c r="AZ43" s="65"/>
      <c r="BA43" s="67"/>
      <c r="BB43" s="67"/>
      <c r="BC43" s="69"/>
      <c r="BD43" s="65"/>
      <c r="BE43" s="67"/>
      <c r="BF43" s="67"/>
      <c r="BG43" s="69"/>
      <c r="BH43" s="59"/>
      <c r="BI43" s="59"/>
      <c r="BJ43" s="59"/>
      <c r="BK43" s="61"/>
      <c r="BL43" s="61"/>
    </row>
    <row r="44" spans="1:64" ht="11.25" customHeight="1">
      <c r="A44" s="70">
        <v>14</v>
      </c>
      <c r="B44" s="72"/>
      <c r="C44" s="73"/>
      <c r="D44" s="72"/>
      <c r="E44" s="73"/>
      <c r="F44" s="66"/>
      <c r="G44" s="68"/>
      <c r="H44" s="64"/>
      <c r="I44" s="66"/>
      <c r="J44" s="66"/>
      <c r="K44" s="68"/>
      <c r="L44" s="64"/>
      <c r="M44" s="66"/>
      <c r="N44" s="66"/>
      <c r="O44" s="68"/>
      <c r="P44" s="64"/>
      <c r="Q44" s="66"/>
      <c r="R44" s="66"/>
      <c r="S44" s="68"/>
      <c r="T44" s="64"/>
      <c r="U44" s="66"/>
      <c r="V44" s="66"/>
      <c r="W44" s="68"/>
      <c r="X44" s="64"/>
      <c r="Y44" s="66"/>
      <c r="Z44" s="66"/>
      <c r="AA44" s="68"/>
      <c r="AB44" s="64"/>
      <c r="AC44" s="66"/>
      <c r="AD44" s="66"/>
      <c r="AE44" s="68"/>
      <c r="AF44" s="64"/>
      <c r="AG44" s="66"/>
      <c r="AH44" s="66"/>
      <c r="AI44" s="68"/>
      <c r="AJ44" s="64"/>
      <c r="AK44" s="66"/>
      <c r="AL44" s="66"/>
      <c r="AM44" s="68"/>
      <c r="AN44" s="64"/>
      <c r="AO44" s="66"/>
      <c r="AP44" s="66"/>
      <c r="AQ44" s="68"/>
      <c r="AR44" s="64"/>
      <c r="AS44" s="66"/>
      <c r="AT44" s="66"/>
      <c r="AU44" s="68"/>
      <c r="AV44" s="64"/>
      <c r="AW44" s="66"/>
      <c r="AX44" s="66"/>
      <c r="AY44" s="68"/>
      <c r="AZ44" s="64"/>
      <c r="BA44" s="66"/>
      <c r="BB44" s="66"/>
      <c r="BC44" s="68"/>
      <c r="BD44" s="64"/>
      <c r="BE44" s="66"/>
      <c r="BF44" s="66"/>
      <c r="BG44" s="68"/>
      <c r="BH44" s="58"/>
      <c r="BI44" s="58"/>
      <c r="BJ44" s="58"/>
      <c r="BK44" s="60">
        <f t="shared" ref="BK44" si="38">BL44-BJ44</f>
        <v>0</v>
      </c>
      <c r="BL44" s="60">
        <f t="shared" ref="BL44" si="39">BI44-BH44</f>
        <v>0</v>
      </c>
    </row>
    <row r="45" spans="1:64" ht="11.25" customHeight="1">
      <c r="A45" s="71"/>
      <c r="B45" s="74"/>
      <c r="C45" s="75"/>
      <c r="D45" s="62"/>
      <c r="E45" s="63"/>
      <c r="F45" s="67"/>
      <c r="G45" s="69"/>
      <c r="H45" s="65"/>
      <c r="I45" s="67"/>
      <c r="J45" s="67"/>
      <c r="K45" s="69"/>
      <c r="L45" s="65"/>
      <c r="M45" s="67"/>
      <c r="N45" s="67"/>
      <c r="O45" s="69"/>
      <c r="P45" s="65"/>
      <c r="Q45" s="67"/>
      <c r="R45" s="67"/>
      <c r="S45" s="69"/>
      <c r="T45" s="65"/>
      <c r="U45" s="67"/>
      <c r="V45" s="67"/>
      <c r="W45" s="69"/>
      <c r="X45" s="65"/>
      <c r="Y45" s="67"/>
      <c r="Z45" s="67"/>
      <c r="AA45" s="69"/>
      <c r="AB45" s="65"/>
      <c r="AC45" s="67"/>
      <c r="AD45" s="67"/>
      <c r="AE45" s="69"/>
      <c r="AF45" s="65"/>
      <c r="AG45" s="67"/>
      <c r="AH45" s="67"/>
      <c r="AI45" s="69"/>
      <c r="AJ45" s="65"/>
      <c r="AK45" s="67"/>
      <c r="AL45" s="67"/>
      <c r="AM45" s="69"/>
      <c r="AN45" s="65"/>
      <c r="AO45" s="67"/>
      <c r="AP45" s="67"/>
      <c r="AQ45" s="69"/>
      <c r="AR45" s="65"/>
      <c r="AS45" s="67"/>
      <c r="AT45" s="67"/>
      <c r="AU45" s="69"/>
      <c r="AV45" s="65"/>
      <c r="AW45" s="67"/>
      <c r="AX45" s="67"/>
      <c r="AY45" s="69"/>
      <c r="AZ45" s="65"/>
      <c r="BA45" s="67"/>
      <c r="BB45" s="67"/>
      <c r="BC45" s="69"/>
      <c r="BD45" s="65"/>
      <c r="BE45" s="67"/>
      <c r="BF45" s="67"/>
      <c r="BG45" s="69"/>
      <c r="BH45" s="59"/>
      <c r="BI45" s="59"/>
      <c r="BJ45" s="59"/>
      <c r="BK45" s="61"/>
      <c r="BL45" s="61"/>
    </row>
    <row r="46" spans="1:64" ht="11.25" customHeight="1">
      <c r="A46" s="70">
        <v>15</v>
      </c>
      <c r="B46" s="72"/>
      <c r="C46" s="73"/>
      <c r="D46" s="72"/>
      <c r="E46" s="73"/>
      <c r="F46" s="66"/>
      <c r="G46" s="68"/>
      <c r="H46" s="64"/>
      <c r="I46" s="66"/>
      <c r="J46" s="66"/>
      <c r="K46" s="68"/>
      <c r="L46" s="64"/>
      <c r="M46" s="66"/>
      <c r="N46" s="66"/>
      <c r="O46" s="68"/>
      <c r="P46" s="64"/>
      <c r="Q46" s="66"/>
      <c r="R46" s="66"/>
      <c r="S46" s="68"/>
      <c r="T46" s="64"/>
      <c r="U46" s="66"/>
      <c r="V46" s="66"/>
      <c r="W46" s="68"/>
      <c r="X46" s="64"/>
      <c r="Y46" s="66"/>
      <c r="Z46" s="66"/>
      <c r="AA46" s="68"/>
      <c r="AB46" s="64"/>
      <c r="AC46" s="66"/>
      <c r="AD46" s="66"/>
      <c r="AE46" s="68"/>
      <c r="AF46" s="64"/>
      <c r="AG46" s="66"/>
      <c r="AH46" s="66"/>
      <c r="AI46" s="68"/>
      <c r="AJ46" s="64"/>
      <c r="AK46" s="66"/>
      <c r="AL46" s="66"/>
      <c r="AM46" s="68"/>
      <c r="AN46" s="64"/>
      <c r="AO46" s="66"/>
      <c r="AP46" s="66"/>
      <c r="AQ46" s="68"/>
      <c r="AR46" s="64"/>
      <c r="AS46" s="66"/>
      <c r="AT46" s="66"/>
      <c r="AU46" s="68"/>
      <c r="AV46" s="64"/>
      <c r="AW46" s="66"/>
      <c r="AX46" s="66"/>
      <c r="AY46" s="68"/>
      <c r="AZ46" s="64"/>
      <c r="BA46" s="66"/>
      <c r="BB46" s="66"/>
      <c r="BC46" s="68"/>
      <c r="BD46" s="64"/>
      <c r="BE46" s="66"/>
      <c r="BF46" s="66"/>
      <c r="BG46" s="68"/>
      <c r="BH46" s="58"/>
      <c r="BI46" s="58"/>
      <c r="BJ46" s="58"/>
      <c r="BK46" s="60">
        <f t="shared" ref="BK46" si="40">BL46-BJ46</f>
        <v>0</v>
      </c>
      <c r="BL46" s="60">
        <f t="shared" ref="BL46" si="41">BI46-BH46</f>
        <v>0</v>
      </c>
    </row>
    <row r="47" spans="1:64" ht="11.25" customHeight="1">
      <c r="A47" s="71"/>
      <c r="B47" s="74"/>
      <c r="C47" s="75"/>
      <c r="D47" s="62"/>
      <c r="E47" s="63"/>
      <c r="F47" s="67"/>
      <c r="G47" s="69"/>
      <c r="H47" s="65"/>
      <c r="I47" s="67"/>
      <c r="J47" s="67"/>
      <c r="K47" s="69"/>
      <c r="L47" s="65"/>
      <c r="M47" s="67"/>
      <c r="N47" s="67"/>
      <c r="O47" s="69"/>
      <c r="P47" s="65"/>
      <c r="Q47" s="67"/>
      <c r="R47" s="67"/>
      <c r="S47" s="69"/>
      <c r="T47" s="65"/>
      <c r="U47" s="67"/>
      <c r="V47" s="67"/>
      <c r="W47" s="69"/>
      <c r="X47" s="65"/>
      <c r="Y47" s="67"/>
      <c r="Z47" s="67"/>
      <c r="AA47" s="69"/>
      <c r="AB47" s="65"/>
      <c r="AC47" s="67"/>
      <c r="AD47" s="67"/>
      <c r="AE47" s="69"/>
      <c r="AF47" s="65"/>
      <c r="AG47" s="67"/>
      <c r="AH47" s="67"/>
      <c r="AI47" s="69"/>
      <c r="AJ47" s="65"/>
      <c r="AK47" s="67"/>
      <c r="AL47" s="67"/>
      <c r="AM47" s="69"/>
      <c r="AN47" s="65"/>
      <c r="AO47" s="67"/>
      <c r="AP47" s="67"/>
      <c r="AQ47" s="69"/>
      <c r="AR47" s="65"/>
      <c r="AS47" s="67"/>
      <c r="AT47" s="67"/>
      <c r="AU47" s="69"/>
      <c r="AV47" s="65"/>
      <c r="AW47" s="67"/>
      <c r="AX47" s="67"/>
      <c r="AY47" s="69"/>
      <c r="AZ47" s="65"/>
      <c r="BA47" s="67"/>
      <c r="BB47" s="67"/>
      <c r="BC47" s="69"/>
      <c r="BD47" s="65"/>
      <c r="BE47" s="67"/>
      <c r="BF47" s="67"/>
      <c r="BG47" s="69"/>
      <c r="BH47" s="59"/>
      <c r="BI47" s="59"/>
      <c r="BJ47" s="59"/>
      <c r="BK47" s="61"/>
      <c r="BL47" s="61"/>
    </row>
    <row r="48" spans="1:64" ht="11.25" customHeight="1">
      <c r="A48" s="70">
        <v>16</v>
      </c>
      <c r="B48" s="72"/>
      <c r="C48" s="73"/>
      <c r="D48" s="72"/>
      <c r="E48" s="73"/>
      <c r="F48" s="66"/>
      <c r="G48" s="68"/>
      <c r="H48" s="64"/>
      <c r="I48" s="66"/>
      <c r="J48" s="66"/>
      <c r="K48" s="68"/>
      <c r="L48" s="64"/>
      <c r="M48" s="66"/>
      <c r="N48" s="66"/>
      <c r="O48" s="68"/>
      <c r="P48" s="64"/>
      <c r="Q48" s="66"/>
      <c r="R48" s="66"/>
      <c r="S48" s="68"/>
      <c r="T48" s="64"/>
      <c r="U48" s="66"/>
      <c r="V48" s="66"/>
      <c r="W48" s="68"/>
      <c r="X48" s="64"/>
      <c r="Y48" s="66"/>
      <c r="Z48" s="66"/>
      <c r="AA48" s="68"/>
      <c r="AB48" s="64"/>
      <c r="AC48" s="66"/>
      <c r="AD48" s="66"/>
      <c r="AE48" s="68"/>
      <c r="AF48" s="64"/>
      <c r="AG48" s="66"/>
      <c r="AH48" s="66"/>
      <c r="AI48" s="68"/>
      <c r="AJ48" s="64"/>
      <c r="AK48" s="66"/>
      <c r="AL48" s="66"/>
      <c r="AM48" s="68"/>
      <c r="AN48" s="64"/>
      <c r="AO48" s="66"/>
      <c r="AP48" s="66"/>
      <c r="AQ48" s="68"/>
      <c r="AR48" s="64"/>
      <c r="AS48" s="66"/>
      <c r="AT48" s="66"/>
      <c r="AU48" s="68"/>
      <c r="AV48" s="64"/>
      <c r="AW48" s="66"/>
      <c r="AX48" s="66"/>
      <c r="AY48" s="68"/>
      <c r="AZ48" s="64"/>
      <c r="BA48" s="66"/>
      <c r="BB48" s="66"/>
      <c r="BC48" s="68"/>
      <c r="BD48" s="64"/>
      <c r="BE48" s="66"/>
      <c r="BF48" s="66"/>
      <c r="BG48" s="68"/>
      <c r="BH48" s="58"/>
      <c r="BI48" s="58"/>
      <c r="BJ48" s="58"/>
      <c r="BK48" s="60">
        <f t="shared" ref="BK48" si="42">BL48-BJ48</f>
        <v>0</v>
      </c>
      <c r="BL48" s="60">
        <f t="shared" ref="BL48" si="43">BI48-BH48</f>
        <v>0</v>
      </c>
    </row>
    <row r="49" spans="1:64" ht="11.25" customHeight="1">
      <c r="A49" s="71"/>
      <c r="B49" s="74"/>
      <c r="C49" s="75"/>
      <c r="D49" s="62"/>
      <c r="E49" s="63"/>
      <c r="F49" s="67"/>
      <c r="G49" s="69"/>
      <c r="H49" s="65"/>
      <c r="I49" s="67"/>
      <c r="J49" s="67"/>
      <c r="K49" s="69"/>
      <c r="L49" s="65"/>
      <c r="M49" s="67"/>
      <c r="N49" s="67"/>
      <c r="O49" s="69"/>
      <c r="P49" s="65"/>
      <c r="Q49" s="67"/>
      <c r="R49" s="67"/>
      <c r="S49" s="69"/>
      <c r="T49" s="65"/>
      <c r="U49" s="67"/>
      <c r="V49" s="67"/>
      <c r="W49" s="69"/>
      <c r="X49" s="65"/>
      <c r="Y49" s="67"/>
      <c r="Z49" s="67"/>
      <c r="AA49" s="69"/>
      <c r="AB49" s="65"/>
      <c r="AC49" s="67"/>
      <c r="AD49" s="67"/>
      <c r="AE49" s="69"/>
      <c r="AF49" s="65"/>
      <c r="AG49" s="67"/>
      <c r="AH49" s="67"/>
      <c r="AI49" s="69"/>
      <c r="AJ49" s="65"/>
      <c r="AK49" s="67"/>
      <c r="AL49" s="67"/>
      <c r="AM49" s="69"/>
      <c r="AN49" s="65"/>
      <c r="AO49" s="67"/>
      <c r="AP49" s="67"/>
      <c r="AQ49" s="69"/>
      <c r="AR49" s="65"/>
      <c r="AS49" s="67"/>
      <c r="AT49" s="67"/>
      <c r="AU49" s="69"/>
      <c r="AV49" s="65"/>
      <c r="AW49" s="67"/>
      <c r="AX49" s="67"/>
      <c r="AY49" s="69"/>
      <c r="AZ49" s="65"/>
      <c r="BA49" s="67"/>
      <c r="BB49" s="67"/>
      <c r="BC49" s="69"/>
      <c r="BD49" s="65"/>
      <c r="BE49" s="67"/>
      <c r="BF49" s="67"/>
      <c r="BG49" s="69"/>
      <c r="BH49" s="59"/>
      <c r="BI49" s="59"/>
      <c r="BJ49" s="59"/>
      <c r="BK49" s="61"/>
      <c r="BL49" s="61"/>
    </row>
    <row r="50" spans="1:64" ht="11.25" customHeight="1">
      <c r="A50" s="70">
        <v>17</v>
      </c>
      <c r="B50" s="72"/>
      <c r="C50" s="73"/>
      <c r="D50" s="72"/>
      <c r="E50" s="73"/>
      <c r="F50" s="66"/>
      <c r="G50" s="68"/>
      <c r="H50" s="64"/>
      <c r="I50" s="66"/>
      <c r="J50" s="66"/>
      <c r="K50" s="68"/>
      <c r="L50" s="64"/>
      <c r="M50" s="66"/>
      <c r="N50" s="66"/>
      <c r="O50" s="68"/>
      <c r="P50" s="64"/>
      <c r="Q50" s="66"/>
      <c r="R50" s="66"/>
      <c r="S50" s="68"/>
      <c r="T50" s="64"/>
      <c r="U50" s="66"/>
      <c r="V50" s="66"/>
      <c r="W50" s="68"/>
      <c r="X50" s="64"/>
      <c r="Y50" s="66"/>
      <c r="Z50" s="66"/>
      <c r="AA50" s="68"/>
      <c r="AB50" s="64"/>
      <c r="AC50" s="66"/>
      <c r="AD50" s="66"/>
      <c r="AE50" s="68"/>
      <c r="AF50" s="64"/>
      <c r="AG50" s="66"/>
      <c r="AH50" s="66"/>
      <c r="AI50" s="68"/>
      <c r="AJ50" s="64"/>
      <c r="AK50" s="66"/>
      <c r="AL50" s="66"/>
      <c r="AM50" s="68"/>
      <c r="AN50" s="64"/>
      <c r="AO50" s="66"/>
      <c r="AP50" s="66"/>
      <c r="AQ50" s="68"/>
      <c r="AR50" s="64"/>
      <c r="AS50" s="66"/>
      <c r="AT50" s="66"/>
      <c r="AU50" s="68"/>
      <c r="AV50" s="64"/>
      <c r="AW50" s="66"/>
      <c r="AX50" s="66"/>
      <c r="AY50" s="68"/>
      <c r="AZ50" s="64"/>
      <c r="BA50" s="66"/>
      <c r="BB50" s="66"/>
      <c r="BC50" s="68"/>
      <c r="BD50" s="64"/>
      <c r="BE50" s="66"/>
      <c r="BF50" s="66"/>
      <c r="BG50" s="68"/>
      <c r="BH50" s="58"/>
      <c r="BI50" s="58"/>
      <c r="BJ50" s="58"/>
      <c r="BK50" s="60">
        <f t="shared" ref="BK50" si="44">BL50-BJ50</f>
        <v>0</v>
      </c>
      <c r="BL50" s="60">
        <f t="shared" ref="BL50" si="45">BI50-BH50</f>
        <v>0</v>
      </c>
    </row>
    <row r="51" spans="1:64" ht="11.25" customHeight="1">
      <c r="A51" s="71"/>
      <c r="B51" s="74"/>
      <c r="C51" s="75"/>
      <c r="D51" s="62"/>
      <c r="E51" s="63"/>
      <c r="F51" s="67"/>
      <c r="G51" s="69"/>
      <c r="H51" s="65"/>
      <c r="I51" s="67"/>
      <c r="J51" s="67"/>
      <c r="K51" s="69"/>
      <c r="L51" s="65"/>
      <c r="M51" s="67"/>
      <c r="N51" s="67"/>
      <c r="O51" s="69"/>
      <c r="P51" s="65"/>
      <c r="Q51" s="67"/>
      <c r="R51" s="67"/>
      <c r="S51" s="69"/>
      <c r="T51" s="65"/>
      <c r="U51" s="67"/>
      <c r="V51" s="67"/>
      <c r="W51" s="69"/>
      <c r="X51" s="65"/>
      <c r="Y51" s="67"/>
      <c r="Z51" s="67"/>
      <c r="AA51" s="69"/>
      <c r="AB51" s="65"/>
      <c r="AC51" s="67"/>
      <c r="AD51" s="67"/>
      <c r="AE51" s="69"/>
      <c r="AF51" s="65"/>
      <c r="AG51" s="67"/>
      <c r="AH51" s="67"/>
      <c r="AI51" s="69"/>
      <c r="AJ51" s="65"/>
      <c r="AK51" s="67"/>
      <c r="AL51" s="67"/>
      <c r="AM51" s="69"/>
      <c r="AN51" s="65"/>
      <c r="AO51" s="67"/>
      <c r="AP51" s="67"/>
      <c r="AQ51" s="69"/>
      <c r="AR51" s="65"/>
      <c r="AS51" s="67"/>
      <c r="AT51" s="67"/>
      <c r="AU51" s="69"/>
      <c r="AV51" s="65"/>
      <c r="AW51" s="67"/>
      <c r="AX51" s="67"/>
      <c r="AY51" s="69"/>
      <c r="AZ51" s="65"/>
      <c r="BA51" s="67"/>
      <c r="BB51" s="67"/>
      <c r="BC51" s="69"/>
      <c r="BD51" s="65"/>
      <c r="BE51" s="67"/>
      <c r="BF51" s="67"/>
      <c r="BG51" s="69"/>
      <c r="BH51" s="59"/>
      <c r="BI51" s="59"/>
      <c r="BJ51" s="59"/>
      <c r="BK51" s="61"/>
      <c r="BL51" s="61"/>
    </row>
    <row r="52" spans="1:64" ht="11.25" customHeight="1">
      <c r="A52" s="70">
        <v>18</v>
      </c>
      <c r="B52" s="72"/>
      <c r="C52" s="73"/>
      <c r="D52" s="72"/>
      <c r="E52" s="73"/>
      <c r="F52" s="66"/>
      <c r="G52" s="68"/>
      <c r="H52" s="64"/>
      <c r="I52" s="66"/>
      <c r="J52" s="66"/>
      <c r="K52" s="68"/>
      <c r="L52" s="64"/>
      <c r="M52" s="66"/>
      <c r="N52" s="66"/>
      <c r="O52" s="68"/>
      <c r="P52" s="64"/>
      <c r="Q52" s="66"/>
      <c r="R52" s="66"/>
      <c r="S52" s="68"/>
      <c r="T52" s="64"/>
      <c r="U52" s="66"/>
      <c r="V52" s="66"/>
      <c r="W52" s="68"/>
      <c r="X52" s="64"/>
      <c r="Y52" s="66"/>
      <c r="Z52" s="66"/>
      <c r="AA52" s="68"/>
      <c r="AB52" s="64"/>
      <c r="AC52" s="66"/>
      <c r="AD52" s="66"/>
      <c r="AE52" s="68"/>
      <c r="AF52" s="64"/>
      <c r="AG52" s="66"/>
      <c r="AH52" s="66"/>
      <c r="AI52" s="68"/>
      <c r="AJ52" s="64"/>
      <c r="AK52" s="66"/>
      <c r="AL52" s="66"/>
      <c r="AM52" s="68"/>
      <c r="AN52" s="64"/>
      <c r="AO52" s="66"/>
      <c r="AP52" s="66"/>
      <c r="AQ52" s="68"/>
      <c r="AR52" s="64"/>
      <c r="AS52" s="66"/>
      <c r="AT52" s="66"/>
      <c r="AU52" s="68"/>
      <c r="AV52" s="64"/>
      <c r="AW52" s="66"/>
      <c r="AX52" s="66"/>
      <c r="AY52" s="68"/>
      <c r="AZ52" s="64"/>
      <c r="BA52" s="66"/>
      <c r="BB52" s="66"/>
      <c r="BC52" s="68"/>
      <c r="BD52" s="64"/>
      <c r="BE52" s="66"/>
      <c r="BF52" s="66"/>
      <c r="BG52" s="68"/>
      <c r="BH52" s="58"/>
      <c r="BI52" s="58"/>
      <c r="BJ52" s="58"/>
      <c r="BK52" s="60">
        <f t="shared" ref="BK52" si="46">BL52-BJ52</f>
        <v>0</v>
      </c>
      <c r="BL52" s="60">
        <f t="shared" ref="BL52" si="47">BI52-BH52</f>
        <v>0</v>
      </c>
    </row>
    <row r="53" spans="1:64" ht="11.25" customHeight="1">
      <c r="A53" s="71"/>
      <c r="B53" s="74"/>
      <c r="C53" s="75"/>
      <c r="D53" s="62"/>
      <c r="E53" s="63"/>
      <c r="F53" s="67"/>
      <c r="G53" s="69"/>
      <c r="H53" s="65"/>
      <c r="I53" s="67"/>
      <c r="J53" s="67"/>
      <c r="K53" s="69"/>
      <c r="L53" s="65"/>
      <c r="M53" s="67"/>
      <c r="N53" s="67"/>
      <c r="O53" s="69"/>
      <c r="P53" s="65"/>
      <c r="Q53" s="67"/>
      <c r="R53" s="67"/>
      <c r="S53" s="69"/>
      <c r="T53" s="65"/>
      <c r="U53" s="67"/>
      <c r="V53" s="67"/>
      <c r="W53" s="69"/>
      <c r="X53" s="65"/>
      <c r="Y53" s="67"/>
      <c r="Z53" s="67"/>
      <c r="AA53" s="69"/>
      <c r="AB53" s="65"/>
      <c r="AC53" s="67"/>
      <c r="AD53" s="67"/>
      <c r="AE53" s="69"/>
      <c r="AF53" s="65"/>
      <c r="AG53" s="67"/>
      <c r="AH53" s="67"/>
      <c r="AI53" s="69"/>
      <c r="AJ53" s="65"/>
      <c r="AK53" s="67"/>
      <c r="AL53" s="67"/>
      <c r="AM53" s="69"/>
      <c r="AN53" s="65"/>
      <c r="AO53" s="67"/>
      <c r="AP53" s="67"/>
      <c r="AQ53" s="69"/>
      <c r="AR53" s="65"/>
      <c r="AS53" s="67"/>
      <c r="AT53" s="67"/>
      <c r="AU53" s="69"/>
      <c r="AV53" s="65"/>
      <c r="AW53" s="67"/>
      <c r="AX53" s="67"/>
      <c r="AY53" s="69"/>
      <c r="AZ53" s="65"/>
      <c r="BA53" s="67"/>
      <c r="BB53" s="67"/>
      <c r="BC53" s="69"/>
      <c r="BD53" s="65"/>
      <c r="BE53" s="67"/>
      <c r="BF53" s="67"/>
      <c r="BG53" s="69"/>
      <c r="BH53" s="59"/>
      <c r="BI53" s="59"/>
      <c r="BJ53" s="59"/>
      <c r="BK53" s="61"/>
      <c r="BL53" s="61"/>
    </row>
    <row r="54" spans="1:64" ht="11.25" customHeight="1">
      <c r="A54" s="70">
        <v>19</v>
      </c>
      <c r="B54" s="72"/>
      <c r="C54" s="73"/>
      <c r="D54" s="72"/>
      <c r="E54" s="73"/>
      <c r="F54" s="66"/>
      <c r="G54" s="68"/>
      <c r="H54" s="64"/>
      <c r="I54" s="66"/>
      <c r="J54" s="66"/>
      <c r="K54" s="68"/>
      <c r="L54" s="64"/>
      <c r="M54" s="66"/>
      <c r="N54" s="66"/>
      <c r="O54" s="68"/>
      <c r="P54" s="64"/>
      <c r="Q54" s="66"/>
      <c r="R54" s="66"/>
      <c r="S54" s="68"/>
      <c r="T54" s="64"/>
      <c r="U54" s="66"/>
      <c r="V54" s="66"/>
      <c r="W54" s="68"/>
      <c r="X54" s="64"/>
      <c r="Y54" s="66"/>
      <c r="Z54" s="66"/>
      <c r="AA54" s="68"/>
      <c r="AB54" s="64"/>
      <c r="AC54" s="66"/>
      <c r="AD54" s="66"/>
      <c r="AE54" s="68"/>
      <c r="AF54" s="64"/>
      <c r="AG54" s="66"/>
      <c r="AH54" s="66"/>
      <c r="AI54" s="68"/>
      <c r="AJ54" s="64"/>
      <c r="AK54" s="66"/>
      <c r="AL54" s="66"/>
      <c r="AM54" s="68"/>
      <c r="AN54" s="64"/>
      <c r="AO54" s="66"/>
      <c r="AP54" s="66"/>
      <c r="AQ54" s="68"/>
      <c r="AR54" s="64"/>
      <c r="AS54" s="66"/>
      <c r="AT54" s="66"/>
      <c r="AU54" s="68"/>
      <c r="AV54" s="64"/>
      <c r="AW54" s="66"/>
      <c r="AX54" s="66"/>
      <c r="AY54" s="68"/>
      <c r="AZ54" s="64"/>
      <c r="BA54" s="66"/>
      <c r="BB54" s="66"/>
      <c r="BC54" s="68"/>
      <c r="BD54" s="64"/>
      <c r="BE54" s="66"/>
      <c r="BF54" s="66"/>
      <c r="BG54" s="68"/>
      <c r="BH54" s="58"/>
      <c r="BI54" s="58"/>
      <c r="BJ54" s="58"/>
      <c r="BK54" s="60">
        <f t="shared" ref="BK54" si="48">BL54-BJ54</f>
        <v>0</v>
      </c>
      <c r="BL54" s="60">
        <f t="shared" ref="BL54" si="49">BI54-BH54</f>
        <v>0</v>
      </c>
    </row>
    <row r="55" spans="1:64" ht="11.25" customHeight="1">
      <c r="A55" s="71"/>
      <c r="B55" s="74"/>
      <c r="C55" s="75"/>
      <c r="D55" s="62"/>
      <c r="E55" s="63"/>
      <c r="F55" s="67"/>
      <c r="G55" s="69"/>
      <c r="H55" s="65"/>
      <c r="I55" s="67"/>
      <c r="J55" s="67"/>
      <c r="K55" s="69"/>
      <c r="L55" s="65"/>
      <c r="M55" s="67"/>
      <c r="N55" s="67"/>
      <c r="O55" s="69"/>
      <c r="P55" s="65"/>
      <c r="Q55" s="67"/>
      <c r="R55" s="67"/>
      <c r="S55" s="69"/>
      <c r="T55" s="65"/>
      <c r="U55" s="67"/>
      <c r="V55" s="67"/>
      <c r="W55" s="69"/>
      <c r="X55" s="65"/>
      <c r="Y55" s="67"/>
      <c r="Z55" s="67"/>
      <c r="AA55" s="69"/>
      <c r="AB55" s="65"/>
      <c r="AC55" s="67"/>
      <c r="AD55" s="67"/>
      <c r="AE55" s="69"/>
      <c r="AF55" s="65"/>
      <c r="AG55" s="67"/>
      <c r="AH55" s="67"/>
      <c r="AI55" s="69"/>
      <c r="AJ55" s="65"/>
      <c r="AK55" s="67"/>
      <c r="AL55" s="67"/>
      <c r="AM55" s="69"/>
      <c r="AN55" s="65"/>
      <c r="AO55" s="67"/>
      <c r="AP55" s="67"/>
      <c r="AQ55" s="69"/>
      <c r="AR55" s="65"/>
      <c r="AS55" s="67"/>
      <c r="AT55" s="67"/>
      <c r="AU55" s="69"/>
      <c r="AV55" s="65"/>
      <c r="AW55" s="67"/>
      <c r="AX55" s="67"/>
      <c r="AY55" s="69"/>
      <c r="AZ55" s="65"/>
      <c r="BA55" s="67"/>
      <c r="BB55" s="67"/>
      <c r="BC55" s="69"/>
      <c r="BD55" s="65"/>
      <c r="BE55" s="67"/>
      <c r="BF55" s="67"/>
      <c r="BG55" s="69"/>
      <c r="BH55" s="59"/>
      <c r="BI55" s="59"/>
      <c r="BJ55" s="59"/>
      <c r="BK55" s="61"/>
      <c r="BL55" s="61"/>
    </row>
    <row r="56" spans="1:64" ht="11.25" customHeight="1">
      <c r="A56" s="70">
        <v>20</v>
      </c>
      <c r="B56" s="72"/>
      <c r="C56" s="73"/>
      <c r="D56" s="72"/>
      <c r="E56" s="73"/>
      <c r="F56" s="66"/>
      <c r="G56" s="68"/>
      <c r="H56" s="64"/>
      <c r="I56" s="66"/>
      <c r="J56" s="66"/>
      <c r="K56" s="68"/>
      <c r="L56" s="64"/>
      <c r="M56" s="66"/>
      <c r="N56" s="66"/>
      <c r="O56" s="68"/>
      <c r="P56" s="64"/>
      <c r="Q56" s="66"/>
      <c r="R56" s="66"/>
      <c r="S56" s="68"/>
      <c r="T56" s="64"/>
      <c r="U56" s="66"/>
      <c r="V56" s="66"/>
      <c r="W56" s="68"/>
      <c r="X56" s="64"/>
      <c r="Y56" s="66"/>
      <c r="Z56" s="66"/>
      <c r="AA56" s="68"/>
      <c r="AB56" s="64"/>
      <c r="AC56" s="66"/>
      <c r="AD56" s="66"/>
      <c r="AE56" s="68"/>
      <c r="AF56" s="64"/>
      <c r="AG56" s="66"/>
      <c r="AH56" s="66"/>
      <c r="AI56" s="68"/>
      <c r="AJ56" s="64"/>
      <c r="AK56" s="66"/>
      <c r="AL56" s="66"/>
      <c r="AM56" s="68"/>
      <c r="AN56" s="64"/>
      <c r="AO56" s="66"/>
      <c r="AP56" s="66"/>
      <c r="AQ56" s="68"/>
      <c r="AR56" s="64"/>
      <c r="AS56" s="66"/>
      <c r="AT56" s="66"/>
      <c r="AU56" s="68"/>
      <c r="AV56" s="64"/>
      <c r="AW56" s="66"/>
      <c r="AX56" s="66"/>
      <c r="AY56" s="68"/>
      <c r="AZ56" s="64"/>
      <c r="BA56" s="66"/>
      <c r="BB56" s="66"/>
      <c r="BC56" s="68"/>
      <c r="BD56" s="64"/>
      <c r="BE56" s="66"/>
      <c r="BF56" s="66"/>
      <c r="BG56" s="68"/>
      <c r="BH56" s="58"/>
      <c r="BI56" s="58"/>
      <c r="BJ56" s="58"/>
      <c r="BK56" s="60">
        <f t="shared" ref="BK56" si="50">BL56-BJ56</f>
        <v>0</v>
      </c>
      <c r="BL56" s="60">
        <f t="shared" ref="BL56" si="51">BI56-BH56</f>
        <v>0</v>
      </c>
    </row>
    <row r="57" spans="1:64" ht="11.25" customHeight="1">
      <c r="A57" s="71"/>
      <c r="B57" s="74"/>
      <c r="C57" s="75"/>
      <c r="D57" s="62"/>
      <c r="E57" s="63"/>
      <c r="F57" s="67"/>
      <c r="G57" s="69"/>
      <c r="H57" s="65"/>
      <c r="I57" s="67"/>
      <c r="J57" s="67"/>
      <c r="K57" s="69"/>
      <c r="L57" s="65"/>
      <c r="M57" s="67"/>
      <c r="N57" s="67"/>
      <c r="O57" s="69"/>
      <c r="P57" s="65"/>
      <c r="Q57" s="67"/>
      <c r="R57" s="67"/>
      <c r="S57" s="69"/>
      <c r="T57" s="65"/>
      <c r="U57" s="67"/>
      <c r="V57" s="67"/>
      <c r="W57" s="69"/>
      <c r="X57" s="65"/>
      <c r="Y57" s="67"/>
      <c r="Z57" s="67"/>
      <c r="AA57" s="69"/>
      <c r="AB57" s="65"/>
      <c r="AC57" s="67"/>
      <c r="AD57" s="67"/>
      <c r="AE57" s="69"/>
      <c r="AF57" s="65"/>
      <c r="AG57" s="67"/>
      <c r="AH57" s="67"/>
      <c r="AI57" s="69"/>
      <c r="AJ57" s="65"/>
      <c r="AK57" s="67"/>
      <c r="AL57" s="67"/>
      <c r="AM57" s="69"/>
      <c r="AN57" s="65"/>
      <c r="AO57" s="67"/>
      <c r="AP57" s="67"/>
      <c r="AQ57" s="69"/>
      <c r="AR57" s="65"/>
      <c r="AS57" s="67"/>
      <c r="AT57" s="67"/>
      <c r="AU57" s="69"/>
      <c r="AV57" s="65"/>
      <c r="AW57" s="67"/>
      <c r="AX57" s="67"/>
      <c r="AY57" s="69"/>
      <c r="AZ57" s="65"/>
      <c r="BA57" s="67"/>
      <c r="BB57" s="67"/>
      <c r="BC57" s="69"/>
      <c r="BD57" s="65"/>
      <c r="BE57" s="67"/>
      <c r="BF57" s="67"/>
      <c r="BG57" s="69"/>
      <c r="BH57" s="59"/>
      <c r="BI57" s="59"/>
      <c r="BJ57" s="59"/>
      <c r="BK57" s="61"/>
      <c r="BL57" s="61"/>
    </row>
    <row r="58" spans="1:64" ht="11.25" customHeight="1">
      <c r="A58" s="38" t="s">
        <v>28</v>
      </c>
      <c r="B58" s="39"/>
      <c r="C58" s="39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41"/>
      <c r="BJ58" s="41"/>
      <c r="BK58" s="41"/>
      <c r="BL58" s="41"/>
    </row>
    <row r="59" spans="1:64" ht="11.25" customHeight="1">
      <c r="A59" s="39" t="s">
        <v>8</v>
      </c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1"/>
      <c r="BI59" s="41"/>
      <c r="BJ59" s="41"/>
      <c r="BK59" s="41"/>
      <c r="BL59" s="41"/>
    </row>
    <row r="60" spans="1:64" ht="11.25" customHeight="1">
      <c r="A60" s="42" t="s">
        <v>14</v>
      </c>
      <c r="D60" s="42"/>
      <c r="E60" s="42"/>
    </row>
  </sheetData>
  <sheetProtection sheet="1" scenarios="1" formatCells="0" formatColumns="0" formatRows="0" insertRows="0"/>
  <mergeCells count="1291">
    <mergeCell ref="A6:E6"/>
    <mergeCell ref="BH6:BL16"/>
    <mergeCell ref="A7:E7"/>
    <mergeCell ref="A8:E8"/>
    <mergeCell ref="B9:C9"/>
    <mergeCell ref="B10:C10"/>
    <mergeCell ref="B11:C11"/>
    <mergeCell ref="B12:C12"/>
    <mergeCell ref="A13:D13"/>
    <mergeCell ref="A16:D16"/>
    <mergeCell ref="AY4:AZ4"/>
    <mergeCell ref="BC4:BD4"/>
    <mergeCell ref="BH4:BI4"/>
    <mergeCell ref="BJ4:BL4"/>
    <mergeCell ref="BH5:BI5"/>
    <mergeCell ref="BJ5:BL5"/>
    <mergeCell ref="AA4:AB4"/>
    <mergeCell ref="AE4:AF4"/>
    <mergeCell ref="AI4:AJ4"/>
    <mergeCell ref="AM4:AN4"/>
    <mergeCell ref="AQ4:AR4"/>
    <mergeCell ref="AU4:AV4"/>
    <mergeCell ref="A4:E5"/>
    <mergeCell ref="G4:H4"/>
    <mergeCell ref="K4:L4"/>
    <mergeCell ref="O4:P4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S4:T4"/>
    <mergeCell ref="W4:X4"/>
    <mergeCell ref="A20:A21"/>
    <mergeCell ref="B20:C21"/>
    <mergeCell ref="D20:E20"/>
    <mergeCell ref="F20:F21"/>
    <mergeCell ref="G20:G21"/>
    <mergeCell ref="H20:H21"/>
    <mergeCell ref="I20:I21"/>
    <mergeCell ref="BE18:BE19"/>
    <mergeCell ref="BF18:BF19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18:A19"/>
    <mergeCell ref="B18:C19"/>
    <mergeCell ref="D18:E18"/>
    <mergeCell ref="F18:F19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17:C17"/>
    <mergeCell ref="D17:E17"/>
    <mergeCell ref="F17:H17"/>
    <mergeCell ref="D19:E19"/>
    <mergeCell ref="G18:G19"/>
    <mergeCell ref="H18:H19"/>
    <mergeCell ref="BK18:BK19"/>
    <mergeCell ref="BL18:BL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AP18:AP19"/>
    <mergeCell ref="AQ18:AQ19"/>
    <mergeCell ref="AR18:AR19"/>
    <mergeCell ref="A22:A23"/>
    <mergeCell ref="B22:C23"/>
    <mergeCell ref="D22:E22"/>
    <mergeCell ref="F22:F23"/>
    <mergeCell ref="G22:G23"/>
    <mergeCell ref="H22:H23"/>
    <mergeCell ref="I22:I23"/>
    <mergeCell ref="J22:J23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BL20:BL21"/>
    <mergeCell ref="D21:E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BL22:BL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H24:H25"/>
    <mergeCell ref="I24:I25"/>
    <mergeCell ref="J24:J25"/>
    <mergeCell ref="K24:K25"/>
    <mergeCell ref="L24:L25"/>
    <mergeCell ref="M24:M25"/>
    <mergeCell ref="D23:E23"/>
    <mergeCell ref="A24:A25"/>
    <mergeCell ref="B24:C25"/>
    <mergeCell ref="D24:E24"/>
    <mergeCell ref="F24:F25"/>
    <mergeCell ref="G24:G25"/>
    <mergeCell ref="BG22:BG23"/>
    <mergeCell ref="BH22:BH23"/>
    <mergeCell ref="BI22:BI23"/>
    <mergeCell ref="BJ22:BJ23"/>
    <mergeCell ref="BK22:BK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L24:AL25"/>
    <mergeCell ref="AM24:AM25"/>
    <mergeCell ref="AN24:AN25"/>
    <mergeCell ref="AO24:AO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BJ24:BJ25"/>
    <mergeCell ref="BK24:BK25"/>
    <mergeCell ref="BL24:BL25"/>
    <mergeCell ref="D25:E25"/>
    <mergeCell ref="A26:A27"/>
    <mergeCell ref="B26:C27"/>
    <mergeCell ref="D26:E26"/>
    <mergeCell ref="F26:F27"/>
    <mergeCell ref="G26:G27"/>
    <mergeCell ref="H26:H27"/>
    <mergeCell ref="BD24:BD25"/>
    <mergeCell ref="BE24:BE25"/>
    <mergeCell ref="BF24:BF25"/>
    <mergeCell ref="BG24:BG25"/>
    <mergeCell ref="BH24:BH25"/>
    <mergeCell ref="BI24:BI25"/>
    <mergeCell ref="AX24:AX25"/>
    <mergeCell ref="AY24:AY25"/>
    <mergeCell ref="AZ24:AZ25"/>
    <mergeCell ref="BA24:BA25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BK26:BK27"/>
    <mergeCell ref="BL26:BL27"/>
    <mergeCell ref="D27:E27"/>
    <mergeCell ref="A28:A29"/>
    <mergeCell ref="B28:C29"/>
    <mergeCell ref="D28:E28"/>
    <mergeCell ref="F28:F29"/>
    <mergeCell ref="G28:G29"/>
    <mergeCell ref="H28:H29"/>
    <mergeCell ref="I28:I29"/>
    <mergeCell ref="BE26:BE27"/>
    <mergeCell ref="BF26:BF27"/>
    <mergeCell ref="BG26:BG27"/>
    <mergeCell ref="BH26:BH27"/>
    <mergeCell ref="BI26:BI27"/>
    <mergeCell ref="BJ26:BJ27"/>
    <mergeCell ref="AY26:AY27"/>
    <mergeCell ref="AZ26:AZ27"/>
    <mergeCell ref="BA26:BA27"/>
    <mergeCell ref="BB26:BB27"/>
    <mergeCell ref="BC26:BC27"/>
    <mergeCell ref="BD26:BD27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K30:K31"/>
    <mergeCell ref="L30:L31"/>
    <mergeCell ref="M30:M31"/>
    <mergeCell ref="N30:N31"/>
    <mergeCell ref="O30:O31"/>
    <mergeCell ref="P30:P31"/>
    <mergeCell ref="BL28:BL29"/>
    <mergeCell ref="D29:E29"/>
    <mergeCell ref="A30:A31"/>
    <mergeCell ref="B30:C31"/>
    <mergeCell ref="D30:E30"/>
    <mergeCell ref="F30:F31"/>
    <mergeCell ref="G30:G31"/>
    <mergeCell ref="H30:H31"/>
    <mergeCell ref="I30:I31"/>
    <mergeCell ref="J30:J31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AH30:AH31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D31:E31"/>
    <mergeCell ref="A32:A33"/>
    <mergeCell ref="B32:C33"/>
    <mergeCell ref="D32:E32"/>
    <mergeCell ref="F32:F33"/>
    <mergeCell ref="G32:G33"/>
    <mergeCell ref="BG30:BG31"/>
    <mergeCell ref="BH30:BH31"/>
    <mergeCell ref="BI30:BI31"/>
    <mergeCell ref="BJ30:BJ31"/>
    <mergeCell ref="BK30:BK31"/>
    <mergeCell ref="BL30:BL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V32:AV33"/>
    <mergeCell ref="AW32:AW33"/>
    <mergeCell ref="AL32:AL33"/>
    <mergeCell ref="AM32:AM33"/>
    <mergeCell ref="AN32:AN33"/>
    <mergeCell ref="AO32:AO33"/>
    <mergeCell ref="AP32:AP33"/>
    <mergeCell ref="AQ32:AQ33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I34:I35"/>
    <mergeCell ref="J34:J35"/>
    <mergeCell ref="K34:K35"/>
    <mergeCell ref="L34:L35"/>
    <mergeCell ref="M34:M35"/>
    <mergeCell ref="N34:N35"/>
    <mergeCell ref="BJ32:BJ33"/>
    <mergeCell ref="BK32:BK33"/>
    <mergeCell ref="BL32:BL33"/>
    <mergeCell ref="D33:E33"/>
    <mergeCell ref="A34:A35"/>
    <mergeCell ref="B34:C35"/>
    <mergeCell ref="D34:E34"/>
    <mergeCell ref="F34:F35"/>
    <mergeCell ref="G34:G35"/>
    <mergeCell ref="H34:H35"/>
    <mergeCell ref="BD32:BD33"/>
    <mergeCell ref="BE32:BE33"/>
    <mergeCell ref="BF32:BF33"/>
    <mergeCell ref="BG32:BG33"/>
    <mergeCell ref="BH32:BH33"/>
    <mergeCell ref="BI32:BI33"/>
    <mergeCell ref="AX32:AX33"/>
    <mergeCell ref="AY32:AY33"/>
    <mergeCell ref="AZ32:AZ33"/>
    <mergeCell ref="BA32:BA33"/>
    <mergeCell ref="BB32:BB33"/>
    <mergeCell ref="BC32:BC33"/>
    <mergeCell ref="AR32:AR33"/>
    <mergeCell ref="AS32:AS33"/>
    <mergeCell ref="AT32:AT33"/>
    <mergeCell ref="AU32:AU33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BK34:BK35"/>
    <mergeCell ref="BL34:BL35"/>
    <mergeCell ref="D35:E35"/>
    <mergeCell ref="A36:A37"/>
    <mergeCell ref="B36:C37"/>
    <mergeCell ref="D36:E36"/>
    <mergeCell ref="F36:F37"/>
    <mergeCell ref="G36:G37"/>
    <mergeCell ref="H36:H37"/>
    <mergeCell ref="I36:I37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A36:AA37"/>
    <mergeCell ref="BL36:BL37"/>
    <mergeCell ref="D37:E37"/>
    <mergeCell ref="A38:A39"/>
    <mergeCell ref="B38:C39"/>
    <mergeCell ref="D38:E38"/>
    <mergeCell ref="F38:F39"/>
    <mergeCell ref="G38:G39"/>
    <mergeCell ref="H38:H39"/>
    <mergeCell ref="I38:I39"/>
    <mergeCell ref="J38:J39"/>
    <mergeCell ref="BF36:BF37"/>
    <mergeCell ref="BG36:BG37"/>
    <mergeCell ref="BH36:BH37"/>
    <mergeCell ref="BI36:BI37"/>
    <mergeCell ref="BJ36:BJ37"/>
    <mergeCell ref="BK36:BK37"/>
    <mergeCell ref="AZ36:AZ37"/>
    <mergeCell ref="BA36:BA37"/>
    <mergeCell ref="BB36:BB37"/>
    <mergeCell ref="BC36:BC37"/>
    <mergeCell ref="BD36:BD37"/>
    <mergeCell ref="BE36:BE37"/>
    <mergeCell ref="AT36:AT37"/>
    <mergeCell ref="AU36:AU37"/>
    <mergeCell ref="AV36:AV37"/>
    <mergeCell ref="AW36:AW37"/>
    <mergeCell ref="AX36:AX37"/>
    <mergeCell ref="AY36:AY37"/>
    <mergeCell ref="AN36:AN37"/>
    <mergeCell ref="AO36:AO37"/>
    <mergeCell ref="AP36:AP37"/>
    <mergeCell ref="AQ36:AQ37"/>
    <mergeCell ref="W38:W39"/>
    <mergeCell ref="X38:X39"/>
    <mergeCell ref="Y38:Y39"/>
    <mergeCell ref="Z38:Z39"/>
    <mergeCell ref="AA38:AA39"/>
    <mergeCell ref="AB38:AB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N38:N39"/>
    <mergeCell ref="O38:O39"/>
    <mergeCell ref="P38:P39"/>
    <mergeCell ref="AO38:AO39"/>
    <mergeCell ref="AP38:AP39"/>
    <mergeCell ref="AQ38:AQ39"/>
    <mergeCell ref="AR38:AR39"/>
    <mergeCell ref="AS38:AS39"/>
    <mergeCell ref="AT38:AT39"/>
    <mergeCell ref="AI38:AI39"/>
    <mergeCell ref="AJ38:AJ39"/>
    <mergeCell ref="AK38:AK39"/>
    <mergeCell ref="AL38:AL39"/>
    <mergeCell ref="AM38:AM39"/>
    <mergeCell ref="AN38:AN39"/>
    <mergeCell ref="AC38:AC39"/>
    <mergeCell ref="AD38:AD39"/>
    <mergeCell ref="AE38:AE39"/>
    <mergeCell ref="AF38:AF39"/>
    <mergeCell ref="AG38:AG39"/>
    <mergeCell ref="AH38:AH39"/>
    <mergeCell ref="BG38:BG39"/>
    <mergeCell ref="BH38:BH39"/>
    <mergeCell ref="BI38:BI39"/>
    <mergeCell ref="BJ38:BJ39"/>
    <mergeCell ref="BK38:BK39"/>
    <mergeCell ref="BL38:BL39"/>
    <mergeCell ref="BA38:BA39"/>
    <mergeCell ref="BB38:BB39"/>
    <mergeCell ref="BC38:BC39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D39:E39"/>
    <mergeCell ref="A40:A41"/>
    <mergeCell ref="B40:C41"/>
    <mergeCell ref="D40:E40"/>
    <mergeCell ref="F40:F41"/>
    <mergeCell ref="G40:G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BJ40:BJ41"/>
    <mergeCell ref="BK40:BK41"/>
    <mergeCell ref="BL40:BL41"/>
    <mergeCell ref="D41:E41"/>
    <mergeCell ref="A42:A43"/>
    <mergeCell ref="B42:C43"/>
    <mergeCell ref="D42:E42"/>
    <mergeCell ref="F42:F43"/>
    <mergeCell ref="G42:G43"/>
    <mergeCell ref="H42:H43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W42:AW43"/>
    <mergeCell ref="AX42:AX43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J44:J45"/>
    <mergeCell ref="K44:K45"/>
    <mergeCell ref="L44:L45"/>
    <mergeCell ref="M44:M45"/>
    <mergeCell ref="N44:N45"/>
    <mergeCell ref="O44:O45"/>
    <mergeCell ref="BK42:BK43"/>
    <mergeCell ref="BL42:BL43"/>
    <mergeCell ref="D43:E43"/>
    <mergeCell ref="A44:A45"/>
    <mergeCell ref="B44:C45"/>
    <mergeCell ref="D44:E44"/>
    <mergeCell ref="F44:F45"/>
    <mergeCell ref="G44:G45"/>
    <mergeCell ref="H44:H45"/>
    <mergeCell ref="I44:I45"/>
    <mergeCell ref="BE42:BE43"/>
    <mergeCell ref="BF42:BF43"/>
    <mergeCell ref="BG42:BG43"/>
    <mergeCell ref="BH42:BH43"/>
    <mergeCell ref="BI42:BI43"/>
    <mergeCell ref="BJ42:BJ43"/>
    <mergeCell ref="AY42:AY43"/>
    <mergeCell ref="AZ42:AZ43"/>
    <mergeCell ref="BA42:BA43"/>
    <mergeCell ref="BB42:BB43"/>
    <mergeCell ref="BC42:BC43"/>
    <mergeCell ref="BD42:BD43"/>
    <mergeCell ref="AS42:AS43"/>
    <mergeCell ref="AT42:AT43"/>
    <mergeCell ref="AU42:AU43"/>
    <mergeCell ref="AV42:AV43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BC44:BC45"/>
    <mergeCell ref="BD44:BD45"/>
    <mergeCell ref="BE44:BE45"/>
    <mergeCell ref="AT44:AT45"/>
    <mergeCell ref="AU44:AU45"/>
    <mergeCell ref="AV44:AV45"/>
    <mergeCell ref="AW44:AW45"/>
    <mergeCell ref="AX44:AX45"/>
    <mergeCell ref="AY44:AY45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BL44:BL45"/>
    <mergeCell ref="D45:E45"/>
    <mergeCell ref="D46:E46"/>
    <mergeCell ref="F46:F47"/>
    <mergeCell ref="G46:G47"/>
    <mergeCell ref="H46:H47"/>
    <mergeCell ref="I46:I47"/>
    <mergeCell ref="J46:J47"/>
    <mergeCell ref="BF44:BF45"/>
    <mergeCell ref="BG44:BG45"/>
    <mergeCell ref="BH44:BH45"/>
    <mergeCell ref="BI44:BI45"/>
    <mergeCell ref="BJ44:BJ45"/>
    <mergeCell ref="BK44:BK45"/>
    <mergeCell ref="AZ44:AZ45"/>
    <mergeCell ref="BA44:BA45"/>
    <mergeCell ref="BB44:BB45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D47:E47"/>
    <mergeCell ref="A48:A49"/>
    <mergeCell ref="B48:C49"/>
    <mergeCell ref="D48:E48"/>
    <mergeCell ref="F48:F49"/>
    <mergeCell ref="G48:G49"/>
    <mergeCell ref="W46:W47"/>
    <mergeCell ref="X46:X47"/>
    <mergeCell ref="Y46:Y47"/>
    <mergeCell ref="A46:A47"/>
    <mergeCell ref="B46:C47"/>
    <mergeCell ref="BL48:BL49"/>
    <mergeCell ref="D49:E49"/>
    <mergeCell ref="A50:A51"/>
    <mergeCell ref="B50:C51"/>
    <mergeCell ref="D50:E50"/>
    <mergeCell ref="F50:F51"/>
    <mergeCell ref="G50:G51"/>
    <mergeCell ref="H50:H51"/>
    <mergeCell ref="BD48:BD49"/>
    <mergeCell ref="BE48:BE49"/>
    <mergeCell ref="BF48:BF49"/>
    <mergeCell ref="BG48:BG49"/>
    <mergeCell ref="BH48:BH49"/>
    <mergeCell ref="BI48:BI49"/>
    <mergeCell ref="AX48:AX49"/>
    <mergeCell ref="AY48:AY49"/>
    <mergeCell ref="AZ48:AZ49"/>
    <mergeCell ref="BA48:BA49"/>
    <mergeCell ref="BB48:BB49"/>
    <mergeCell ref="BC48:BC49"/>
    <mergeCell ref="AR48:AR49"/>
    <mergeCell ref="AS48:AS49"/>
    <mergeCell ref="AT48:AT49"/>
    <mergeCell ref="AU48:AU49"/>
    <mergeCell ref="AV48:AV49"/>
    <mergeCell ref="AW48:AW49"/>
    <mergeCell ref="AL48:AL49"/>
    <mergeCell ref="AM48:AM49"/>
    <mergeCell ref="AN48:AN49"/>
    <mergeCell ref="AO48:AO49"/>
    <mergeCell ref="AP48:AP49"/>
    <mergeCell ref="AQ48:AQ49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BJ48:BJ49"/>
    <mergeCell ref="BK48:BK49"/>
    <mergeCell ref="AF48:AF49"/>
    <mergeCell ref="AG48:AG49"/>
    <mergeCell ref="AH48:AH49"/>
    <mergeCell ref="AI48:AI49"/>
    <mergeCell ref="AJ48:AJ49"/>
    <mergeCell ref="AK48:AK49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D51:E51"/>
    <mergeCell ref="A52:A53"/>
    <mergeCell ref="B52:C53"/>
    <mergeCell ref="D52:E52"/>
    <mergeCell ref="F52:F53"/>
    <mergeCell ref="G52:G53"/>
    <mergeCell ref="H52:H53"/>
    <mergeCell ref="I52:I53"/>
    <mergeCell ref="BE50:BE51"/>
    <mergeCell ref="BF50:BF51"/>
    <mergeCell ref="BG50:BG51"/>
    <mergeCell ref="BH50:BH51"/>
    <mergeCell ref="BI50:BI51"/>
    <mergeCell ref="BJ50:BJ51"/>
    <mergeCell ref="AY50:AY51"/>
    <mergeCell ref="AZ50:AZ51"/>
    <mergeCell ref="BA50:BA51"/>
    <mergeCell ref="BB50:BB51"/>
    <mergeCell ref="BC50:BC51"/>
    <mergeCell ref="BD50:BD51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Q50:AQ51"/>
    <mergeCell ref="AR50:AR51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BK50:BK51"/>
    <mergeCell ref="BL50:BL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A54:A55"/>
    <mergeCell ref="B54:C55"/>
    <mergeCell ref="D54:E54"/>
    <mergeCell ref="F54:F55"/>
    <mergeCell ref="G54:G55"/>
    <mergeCell ref="H54:H55"/>
    <mergeCell ref="I54:I55"/>
    <mergeCell ref="J54:J55"/>
    <mergeCell ref="BF52:BF53"/>
    <mergeCell ref="BG52:BG53"/>
    <mergeCell ref="BH52:BH53"/>
    <mergeCell ref="BI52:BI53"/>
    <mergeCell ref="BJ52:BJ53"/>
    <mergeCell ref="BK52:BK53"/>
    <mergeCell ref="AZ52:AZ53"/>
    <mergeCell ref="BA52:BA53"/>
    <mergeCell ref="BB52:BB53"/>
    <mergeCell ref="BC52:BC53"/>
    <mergeCell ref="BD52:BD53"/>
    <mergeCell ref="BE52:BE53"/>
    <mergeCell ref="AT52:AT53"/>
    <mergeCell ref="AU52:AU53"/>
    <mergeCell ref="AV52:AV53"/>
    <mergeCell ref="AW52:AW53"/>
    <mergeCell ref="AX52:AX53"/>
    <mergeCell ref="AY52:AY53"/>
    <mergeCell ref="AN52:AN53"/>
    <mergeCell ref="AO52:AO53"/>
    <mergeCell ref="AP52:AP53"/>
    <mergeCell ref="AQ52:AQ53"/>
    <mergeCell ref="AR52:AR53"/>
    <mergeCell ref="AS52:AS53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BL52:BL53"/>
    <mergeCell ref="D53:E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H56:H57"/>
    <mergeCell ref="I56:I57"/>
    <mergeCell ref="J56:J57"/>
    <mergeCell ref="K56:K57"/>
    <mergeCell ref="L56:L57"/>
    <mergeCell ref="M56:M57"/>
    <mergeCell ref="D55:E55"/>
    <mergeCell ref="A56:A57"/>
    <mergeCell ref="B56:C57"/>
    <mergeCell ref="D56:E56"/>
    <mergeCell ref="F56:F57"/>
    <mergeCell ref="G56:G57"/>
    <mergeCell ref="BG54:BG55"/>
    <mergeCell ref="BH54:BH55"/>
    <mergeCell ref="BI54:BI55"/>
    <mergeCell ref="BJ54:BJ55"/>
    <mergeCell ref="BK54:BK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BJ56:BJ57"/>
    <mergeCell ref="BK56:BK57"/>
    <mergeCell ref="BL56:BL57"/>
    <mergeCell ref="D57:E57"/>
    <mergeCell ref="BD56:BD57"/>
    <mergeCell ref="BE56:BE57"/>
    <mergeCell ref="BF56:BF57"/>
    <mergeCell ref="BG56:BG57"/>
    <mergeCell ref="BH56:BH57"/>
    <mergeCell ref="BI56:BI57"/>
    <mergeCell ref="AX56:AX57"/>
    <mergeCell ref="AY56:AY57"/>
    <mergeCell ref="AZ56:AZ57"/>
    <mergeCell ref="BA56:BA57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AL56:AL57"/>
    <mergeCell ref="AM56:AM57"/>
    <mergeCell ref="AN56:AN57"/>
    <mergeCell ref="AO56:AO57"/>
    <mergeCell ref="AP56:AP57"/>
    <mergeCell ref="AQ56:AQ57"/>
    <mergeCell ref="AF56:AF57"/>
    <mergeCell ref="AG56:AG57"/>
    <mergeCell ref="AH56:AH57"/>
    <mergeCell ref="AI56:AI57"/>
  </mergeCells>
  <phoneticPr fontId="1"/>
  <conditionalFormatting sqref="F18 F22:G22 F28:G28 F32 F38 F50 F44 F54 F26:G26 F30 F34 F36 F42 F46 F56 F52 F24:H24 F40:G40 F20:G20 F48">
    <cfRule type="cellIs" dxfId="761" priority="254" operator="equal">
      <formula>1</formula>
    </cfRule>
  </conditionalFormatting>
  <conditionalFormatting sqref="H28">
    <cfRule type="cellIs" dxfId="760" priority="252" operator="equal">
      <formula>1</formula>
    </cfRule>
  </conditionalFormatting>
  <conditionalFormatting sqref="AA26 AA28">
    <cfRule type="cellIs" dxfId="759" priority="251" operator="equal">
      <formula>1</formula>
    </cfRule>
  </conditionalFormatting>
  <conditionalFormatting sqref="AB28">
    <cfRule type="cellIs" dxfId="758" priority="250" operator="equal">
      <formula>1</formula>
    </cfRule>
  </conditionalFormatting>
  <conditionalFormatting sqref="AM26">
    <cfRule type="cellIs" dxfId="757" priority="249" operator="equal">
      <formula>1</formula>
    </cfRule>
  </conditionalFormatting>
  <conditionalFormatting sqref="AU28">
    <cfRule type="cellIs" dxfId="756" priority="248" operator="equal">
      <formula>1</formula>
    </cfRule>
  </conditionalFormatting>
  <conditionalFormatting sqref="AV28 AY28">
    <cfRule type="cellIs" dxfId="755" priority="247" operator="equal">
      <formula>1</formula>
    </cfRule>
  </conditionalFormatting>
  <conditionalFormatting sqref="G54">
    <cfRule type="cellIs" dxfId="754" priority="246" operator="equal">
      <formula>1</formula>
    </cfRule>
  </conditionalFormatting>
  <conditionalFormatting sqref="H54 K54">
    <cfRule type="cellIs" dxfId="753" priority="245" operator="equal">
      <formula>1</formula>
    </cfRule>
  </conditionalFormatting>
  <conditionalFormatting sqref="L54 O54">
    <cfRule type="cellIs" dxfId="752" priority="244" operator="equal">
      <formula>1</formula>
    </cfRule>
  </conditionalFormatting>
  <conditionalFormatting sqref="P54 S54">
    <cfRule type="cellIs" dxfId="751" priority="243" operator="equal">
      <formula>1</formula>
    </cfRule>
  </conditionalFormatting>
  <conditionalFormatting sqref="T54 W54">
    <cfRule type="cellIs" dxfId="750" priority="242" operator="equal">
      <formula>1</formula>
    </cfRule>
  </conditionalFormatting>
  <conditionalFormatting sqref="X54 AA54">
    <cfRule type="cellIs" dxfId="749" priority="241" operator="equal">
      <formula>1</formula>
    </cfRule>
  </conditionalFormatting>
  <conditionalFormatting sqref="AB54 AE54">
    <cfRule type="cellIs" dxfId="748" priority="240" operator="equal">
      <formula>1</formula>
    </cfRule>
  </conditionalFormatting>
  <conditionalFormatting sqref="AF54 AI54">
    <cfRule type="cellIs" dxfId="747" priority="239" operator="equal">
      <formula>1</formula>
    </cfRule>
  </conditionalFormatting>
  <conditionalFormatting sqref="AJ54 AM54">
    <cfRule type="cellIs" dxfId="746" priority="238" operator="equal">
      <formula>1</formula>
    </cfRule>
  </conditionalFormatting>
  <conditionalFormatting sqref="AN54 AQ54">
    <cfRule type="cellIs" dxfId="745" priority="237" operator="equal">
      <formula>1</formula>
    </cfRule>
  </conditionalFormatting>
  <conditionalFormatting sqref="AR54 AU54">
    <cfRule type="cellIs" dxfId="744" priority="236" operator="equal">
      <formula>1</formula>
    </cfRule>
  </conditionalFormatting>
  <conditionalFormatting sqref="AV54 AY54">
    <cfRule type="cellIs" dxfId="743" priority="235" operator="equal">
      <formula>1</formula>
    </cfRule>
  </conditionalFormatting>
  <conditionalFormatting sqref="AZ54 BC54">
    <cfRule type="cellIs" dxfId="742" priority="234" operator="equal">
      <formula>1</formula>
    </cfRule>
  </conditionalFormatting>
  <conditionalFormatting sqref="BD54 BG54">
    <cfRule type="cellIs" dxfId="741" priority="233" operator="equal">
      <formula>1</formula>
    </cfRule>
  </conditionalFormatting>
  <conditionalFormatting sqref="G56">
    <cfRule type="cellIs" dxfId="740" priority="232" operator="equal">
      <formula>1</formula>
    </cfRule>
  </conditionalFormatting>
  <conditionalFormatting sqref="H56 K56">
    <cfRule type="cellIs" dxfId="739" priority="231" operator="equal">
      <formula>1</formula>
    </cfRule>
  </conditionalFormatting>
  <conditionalFormatting sqref="L56 O56">
    <cfRule type="cellIs" dxfId="738" priority="230" operator="equal">
      <formula>1</formula>
    </cfRule>
  </conditionalFormatting>
  <conditionalFormatting sqref="P56 S56">
    <cfRule type="cellIs" dxfId="737" priority="229" operator="equal">
      <formula>1</formula>
    </cfRule>
  </conditionalFormatting>
  <conditionalFormatting sqref="T56 W56">
    <cfRule type="cellIs" dxfId="736" priority="228" operator="equal">
      <formula>1</formula>
    </cfRule>
  </conditionalFormatting>
  <conditionalFormatting sqref="X56 AA56">
    <cfRule type="cellIs" dxfId="735" priority="227" operator="equal">
      <formula>1</formula>
    </cfRule>
  </conditionalFormatting>
  <conditionalFormatting sqref="AB56 AE56">
    <cfRule type="cellIs" dxfId="734" priority="226" operator="equal">
      <formula>1</formula>
    </cfRule>
  </conditionalFormatting>
  <conditionalFormatting sqref="AF56 AI56">
    <cfRule type="cellIs" dxfId="733" priority="225" operator="equal">
      <formula>1</formula>
    </cfRule>
  </conditionalFormatting>
  <conditionalFormatting sqref="AJ56 AM56">
    <cfRule type="cellIs" dxfId="732" priority="224" operator="equal">
      <formula>1</formula>
    </cfRule>
  </conditionalFormatting>
  <conditionalFormatting sqref="AN56 AQ56">
    <cfRule type="cellIs" dxfId="731" priority="223" operator="equal">
      <formula>1</formula>
    </cfRule>
  </conditionalFormatting>
  <conditionalFormatting sqref="AR56 AU56">
    <cfRule type="cellIs" dxfId="730" priority="222" operator="equal">
      <formula>1</formula>
    </cfRule>
  </conditionalFormatting>
  <conditionalFormatting sqref="AV56 AY56">
    <cfRule type="cellIs" dxfId="729" priority="221" operator="equal">
      <formula>1</formula>
    </cfRule>
  </conditionalFormatting>
  <conditionalFormatting sqref="AZ56 BC56">
    <cfRule type="cellIs" dxfId="728" priority="220" operator="equal">
      <formula>1</formula>
    </cfRule>
  </conditionalFormatting>
  <conditionalFormatting sqref="BD56 BG56">
    <cfRule type="cellIs" dxfId="727" priority="219" operator="equal">
      <formula>1</formula>
    </cfRule>
  </conditionalFormatting>
  <conditionalFormatting sqref="G52">
    <cfRule type="cellIs" dxfId="726" priority="218" operator="equal">
      <formula>1</formula>
    </cfRule>
  </conditionalFormatting>
  <conditionalFormatting sqref="H52 K52">
    <cfRule type="cellIs" dxfId="725" priority="217" operator="equal">
      <formula>1</formula>
    </cfRule>
  </conditionalFormatting>
  <conditionalFormatting sqref="L52 O52">
    <cfRule type="cellIs" dxfId="724" priority="216" operator="equal">
      <formula>1</formula>
    </cfRule>
  </conditionalFormatting>
  <conditionalFormatting sqref="P52 S52">
    <cfRule type="cellIs" dxfId="723" priority="215" operator="equal">
      <formula>1</formula>
    </cfRule>
  </conditionalFormatting>
  <conditionalFormatting sqref="T52 W52">
    <cfRule type="cellIs" dxfId="722" priority="214" operator="equal">
      <formula>1</formula>
    </cfRule>
  </conditionalFormatting>
  <conditionalFormatting sqref="X52 AA52">
    <cfRule type="cellIs" dxfId="721" priority="213" operator="equal">
      <formula>1</formula>
    </cfRule>
  </conditionalFormatting>
  <conditionalFormatting sqref="AB52 AE52">
    <cfRule type="cellIs" dxfId="720" priority="212" operator="equal">
      <formula>1</formula>
    </cfRule>
  </conditionalFormatting>
  <conditionalFormatting sqref="AF52 AI52">
    <cfRule type="cellIs" dxfId="719" priority="211" operator="equal">
      <formula>1</formula>
    </cfRule>
  </conditionalFormatting>
  <conditionalFormatting sqref="AJ52">
    <cfRule type="cellIs" dxfId="718" priority="210" operator="equal">
      <formula>1</formula>
    </cfRule>
  </conditionalFormatting>
  <conditionalFormatting sqref="BG52">
    <cfRule type="cellIs" dxfId="717" priority="209" operator="equal">
      <formula>1</formula>
    </cfRule>
  </conditionalFormatting>
  <conditionalFormatting sqref="G46">
    <cfRule type="cellIs" dxfId="716" priority="208" operator="equal">
      <formula>1</formula>
    </cfRule>
  </conditionalFormatting>
  <conditionalFormatting sqref="H46 K46">
    <cfRule type="cellIs" dxfId="715" priority="207" operator="equal">
      <formula>1</formula>
    </cfRule>
  </conditionalFormatting>
  <conditionalFormatting sqref="L46 O46">
    <cfRule type="cellIs" dxfId="714" priority="206" operator="equal">
      <formula>1</formula>
    </cfRule>
  </conditionalFormatting>
  <conditionalFormatting sqref="P46 S46">
    <cfRule type="cellIs" dxfId="713" priority="205" operator="equal">
      <formula>1</formula>
    </cfRule>
  </conditionalFormatting>
  <conditionalFormatting sqref="T46 W46">
    <cfRule type="cellIs" dxfId="712" priority="204" operator="equal">
      <formula>1</formula>
    </cfRule>
  </conditionalFormatting>
  <conditionalFormatting sqref="X46 AA46">
    <cfRule type="cellIs" dxfId="711" priority="203" operator="equal">
      <formula>1</formula>
    </cfRule>
  </conditionalFormatting>
  <conditionalFormatting sqref="AB46 AE46">
    <cfRule type="cellIs" dxfId="710" priority="202" operator="equal">
      <formula>1</formula>
    </cfRule>
  </conditionalFormatting>
  <conditionalFormatting sqref="AF46 AI46">
    <cfRule type="cellIs" dxfId="709" priority="201" operator="equal">
      <formula>1</formula>
    </cfRule>
  </conditionalFormatting>
  <conditionalFormatting sqref="AJ46 AM46">
    <cfRule type="cellIs" dxfId="708" priority="200" operator="equal">
      <formula>1</formula>
    </cfRule>
  </conditionalFormatting>
  <conditionalFormatting sqref="AN46 AQ46">
    <cfRule type="cellIs" dxfId="707" priority="199" operator="equal">
      <formula>1</formula>
    </cfRule>
  </conditionalFormatting>
  <conditionalFormatting sqref="AR46 AU46">
    <cfRule type="cellIs" dxfId="706" priority="198" operator="equal">
      <formula>1</formula>
    </cfRule>
  </conditionalFormatting>
  <conditionalFormatting sqref="AV46 AY46">
    <cfRule type="cellIs" dxfId="705" priority="197" operator="equal">
      <formula>1</formula>
    </cfRule>
  </conditionalFormatting>
  <conditionalFormatting sqref="AZ46 BC46">
    <cfRule type="cellIs" dxfId="704" priority="196" operator="equal">
      <formula>1</formula>
    </cfRule>
  </conditionalFormatting>
  <conditionalFormatting sqref="BD46 BG46">
    <cfRule type="cellIs" dxfId="703" priority="195" operator="equal">
      <formula>1</formula>
    </cfRule>
  </conditionalFormatting>
  <conditionalFormatting sqref="G44">
    <cfRule type="cellIs" dxfId="702" priority="194" operator="equal">
      <formula>1</formula>
    </cfRule>
  </conditionalFormatting>
  <conditionalFormatting sqref="H44 K44">
    <cfRule type="cellIs" dxfId="701" priority="193" operator="equal">
      <formula>1</formula>
    </cfRule>
  </conditionalFormatting>
  <conditionalFormatting sqref="L44 O44">
    <cfRule type="cellIs" dxfId="700" priority="192" operator="equal">
      <formula>1</formula>
    </cfRule>
  </conditionalFormatting>
  <conditionalFormatting sqref="P44 S44">
    <cfRule type="cellIs" dxfId="699" priority="191" operator="equal">
      <formula>1</formula>
    </cfRule>
  </conditionalFormatting>
  <conditionalFormatting sqref="T44 W44">
    <cfRule type="cellIs" dxfId="698" priority="190" operator="equal">
      <formula>1</formula>
    </cfRule>
  </conditionalFormatting>
  <conditionalFormatting sqref="X44 AA44">
    <cfRule type="cellIs" dxfId="697" priority="189" operator="equal">
      <formula>1</formula>
    </cfRule>
  </conditionalFormatting>
  <conditionalFormatting sqref="AB44 AE44">
    <cfRule type="cellIs" dxfId="696" priority="188" operator="equal">
      <formula>1</formula>
    </cfRule>
  </conditionalFormatting>
  <conditionalFormatting sqref="AF44 AI44">
    <cfRule type="cellIs" dxfId="695" priority="187" operator="equal">
      <formula>1</formula>
    </cfRule>
  </conditionalFormatting>
  <conditionalFormatting sqref="AJ44 AM44">
    <cfRule type="cellIs" dxfId="694" priority="186" operator="equal">
      <formula>1</formula>
    </cfRule>
  </conditionalFormatting>
  <conditionalFormatting sqref="AN44 AQ44">
    <cfRule type="cellIs" dxfId="693" priority="185" operator="equal">
      <formula>1</formula>
    </cfRule>
  </conditionalFormatting>
  <conditionalFormatting sqref="AR44 AU44">
    <cfRule type="cellIs" dxfId="692" priority="184" operator="equal">
      <formula>1</formula>
    </cfRule>
  </conditionalFormatting>
  <conditionalFormatting sqref="AV44 AY44">
    <cfRule type="cellIs" dxfId="691" priority="183" operator="equal">
      <formula>1</formula>
    </cfRule>
  </conditionalFormatting>
  <conditionalFormatting sqref="AZ44 BC44">
    <cfRule type="cellIs" dxfId="690" priority="182" operator="equal">
      <formula>1</formula>
    </cfRule>
  </conditionalFormatting>
  <conditionalFormatting sqref="BD44 BG44">
    <cfRule type="cellIs" dxfId="689" priority="181" operator="equal">
      <formula>1</formula>
    </cfRule>
  </conditionalFormatting>
  <conditionalFormatting sqref="G42">
    <cfRule type="cellIs" dxfId="688" priority="180" operator="equal">
      <formula>1</formula>
    </cfRule>
  </conditionalFormatting>
  <conditionalFormatting sqref="H42 K42">
    <cfRule type="cellIs" dxfId="687" priority="179" operator="equal">
      <formula>1</formula>
    </cfRule>
  </conditionalFormatting>
  <conditionalFormatting sqref="L42 O42">
    <cfRule type="cellIs" dxfId="686" priority="178" operator="equal">
      <formula>1</formula>
    </cfRule>
  </conditionalFormatting>
  <conditionalFormatting sqref="P42 S42">
    <cfRule type="cellIs" dxfId="685" priority="177" operator="equal">
      <formula>1</formula>
    </cfRule>
  </conditionalFormatting>
  <conditionalFormatting sqref="T42 W42">
    <cfRule type="cellIs" dxfId="684" priority="176" operator="equal">
      <formula>1</formula>
    </cfRule>
  </conditionalFormatting>
  <conditionalFormatting sqref="X42 AA42">
    <cfRule type="cellIs" dxfId="683" priority="175" operator="equal">
      <formula>1</formula>
    </cfRule>
  </conditionalFormatting>
  <conditionalFormatting sqref="AB42 AE42">
    <cfRule type="cellIs" dxfId="682" priority="174" operator="equal">
      <formula>1</formula>
    </cfRule>
  </conditionalFormatting>
  <conditionalFormatting sqref="AF42 AI42">
    <cfRule type="cellIs" dxfId="681" priority="173" operator="equal">
      <formula>1</formula>
    </cfRule>
  </conditionalFormatting>
  <conditionalFormatting sqref="AJ42 AM42">
    <cfRule type="cellIs" dxfId="680" priority="172" operator="equal">
      <formula>1</formula>
    </cfRule>
  </conditionalFormatting>
  <conditionalFormatting sqref="AN42 AQ42">
    <cfRule type="cellIs" dxfId="679" priority="171" operator="equal">
      <formula>1</formula>
    </cfRule>
  </conditionalFormatting>
  <conditionalFormatting sqref="AR42 AU42">
    <cfRule type="cellIs" dxfId="678" priority="170" operator="equal">
      <formula>1</formula>
    </cfRule>
  </conditionalFormatting>
  <conditionalFormatting sqref="AV42 AY42">
    <cfRule type="cellIs" dxfId="677" priority="169" operator="equal">
      <formula>1</formula>
    </cfRule>
  </conditionalFormatting>
  <conditionalFormatting sqref="AZ42 BC42">
    <cfRule type="cellIs" dxfId="676" priority="168" operator="equal">
      <formula>1</formula>
    </cfRule>
  </conditionalFormatting>
  <conditionalFormatting sqref="BD42 BG42">
    <cfRule type="cellIs" dxfId="675" priority="167" operator="equal">
      <formula>1</formula>
    </cfRule>
  </conditionalFormatting>
  <conditionalFormatting sqref="G50">
    <cfRule type="cellIs" dxfId="674" priority="166" operator="equal">
      <formula>1</formula>
    </cfRule>
  </conditionalFormatting>
  <conditionalFormatting sqref="H50 K50">
    <cfRule type="cellIs" dxfId="673" priority="165" operator="equal">
      <formula>1</formula>
    </cfRule>
  </conditionalFormatting>
  <conditionalFormatting sqref="L50 O50">
    <cfRule type="cellIs" dxfId="672" priority="164" operator="equal">
      <formula>1</formula>
    </cfRule>
  </conditionalFormatting>
  <conditionalFormatting sqref="P50 S50">
    <cfRule type="cellIs" dxfId="671" priority="163" operator="equal">
      <formula>1</formula>
    </cfRule>
  </conditionalFormatting>
  <conditionalFormatting sqref="T50 W50">
    <cfRule type="cellIs" dxfId="670" priority="162" operator="equal">
      <formula>1</formula>
    </cfRule>
  </conditionalFormatting>
  <conditionalFormatting sqref="X50 AA50">
    <cfRule type="cellIs" dxfId="669" priority="161" operator="equal">
      <formula>1</formula>
    </cfRule>
  </conditionalFormatting>
  <conditionalFormatting sqref="AB50 AE50">
    <cfRule type="cellIs" dxfId="668" priority="160" operator="equal">
      <formula>1</formula>
    </cfRule>
  </conditionalFormatting>
  <conditionalFormatting sqref="AF50 AI50">
    <cfRule type="cellIs" dxfId="667" priority="159" operator="equal">
      <formula>1</formula>
    </cfRule>
  </conditionalFormatting>
  <conditionalFormatting sqref="AJ50 AM50">
    <cfRule type="cellIs" dxfId="666" priority="158" operator="equal">
      <formula>1</formula>
    </cfRule>
  </conditionalFormatting>
  <conditionalFormatting sqref="AN50 AQ50">
    <cfRule type="cellIs" dxfId="665" priority="157" operator="equal">
      <formula>1</formula>
    </cfRule>
  </conditionalFormatting>
  <conditionalFormatting sqref="AR50 AU50">
    <cfRule type="cellIs" dxfId="664" priority="156" operator="equal">
      <formula>1</formula>
    </cfRule>
  </conditionalFormatting>
  <conditionalFormatting sqref="AV50 AY50">
    <cfRule type="cellIs" dxfId="663" priority="155" operator="equal">
      <formula>1</formula>
    </cfRule>
  </conditionalFormatting>
  <conditionalFormatting sqref="AZ50 BC50">
    <cfRule type="cellIs" dxfId="662" priority="154" operator="equal">
      <formula>1</formula>
    </cfRule>
  </conditionalFormatting>
  <conditionalFormatting sqref="BD50 BG50">
    <cfRule type="cellIs" dxfId="661" priority="153" operator="equal">
      <formula>1</formula>
    </cfRule>
  </conditionalFormatting>
  <conditionalFormatting sqref="K30:L30 AZ30 AE30:AF30 G30 O30:P30 S30:T30 W30:X30 AI30:AJ30 AM30:AN30 AQ30:AR30 BC30:BD30 BG30">
    <cfRule type="cellIs" dxfId="660" priority="152" operator="equal">
      <formula>1</formula>
    </cfRule>
  </conditionalFormatting>
  <conditionalFormatting sqref="H30">
    <cfRule type="cellIs" dxfId="659" priority="151" operator="equal">
      <formula>1</formula>
    </cfRule>
  </conditionalFormatting>
  <conditionalFormatting sqref="AA30">
    <cfRule type="cellIs" dxfId="658" priority="150" operator="equal">
      <formula>1</formula>
    </cfRule>
  </conditionalFormatting>
  <conditionalFormatting sqref="AB30">
    <cfRule type="cellIs" dxfId="657" priority="149" operator="equal">
      <formula>1</formula>
    </cfRule>
  </conditionalFormatting>
  <conditionalFormatting sqref="AU30">
    <cfRule type="cellIs" dxfId="656" priority="148" operator="equal">
      <formula>1</formula>
    </cfRule>
  </conditionalFormatting>
  <conditionalFormatting sqref="AV30 AY30">
    <cfRule type="cellIs" dxfId="655" priority="147" operator="equal">
      <formula>1</formula>
    </cfRule>
  </conditionalFormatting>
  <conditionalFormatting sqref="K32:L32 AZ32 AE32:AF32 G32 O32:P32 S32:T32 W32:X32 AI32:AJ32 AM32:AN32 AQ32:AR32 BC32:BD32 BG32">
    <cfRule type="cellIs" dxfId="654" priority="146" operator="equal">
      <formula>1</formula>
    </cfRule>
  </conditionalFormatting>
  <conditionalFormatting sqref="H32">
    <cfRule type="cellIs" dxfId="653" priority="145" operator="equal">
      <formula>1</formula>
    </cfRule>
  </conditionalFormatting>
  <conditionalFormatting sqref="AA32">
    <cfRule type="cellIs" dxfId="652" priority="144" operator="equal">
      <formula>1</formula>
    </cfRule>
  </conditionalFormatting>
  <conditionalFormatting sqref="AB32">
    <cfRule type="cellIs" dxfId="651" priority="143" operator="equal">
      <formula>1</formula>
    </cfRule>
  </conditionalFormatting>
  <conditionalFormatting sqref="AU32">
    <cfRule type="cellIs" dxfId="650" priority="142" operator="equal">
      <formula>1</formula>
    </cfRule>
  </conditionalFormatting>
  <conditionalFormatting sqref="AV32 AY32">
    <cfRule type="cellIs" dxfId="649" priority="141" operator="equal">
      <formula>1</formula>
    </cfRule>
  </conditionalFormatting>
  <conditionalFormatting sqref="K34:L34 AZ34 AE34:AF34 G34 O34:P34 S34:T34 W34:X34 AI34:AJ34 AM34:AN34 AQ34:AR34 BC34:BD34 BG34">
    <cfRule type="cellIs" dxfId="648" priority="140" operator="equal">
      <formula>1</formula>
    </cfRule>
  </conditionalFormatting>
  <conditionalFormatting sqref="H34">
    <cfRule type="cellIs" dxfId="647" priority="139" operator="equal">
      <formula>1</formula>
    </cfRule>
  </conditionalFormatting>
  <conditionalFormatting sqref="AA34">
    <cfRule type="cellIs" dxfId="646" priority="138" operator="equal">
      <formula>1</formula>
    </cfRule>
  </conditionalFormatting>
  <conditionalFormatting sqref="AB34">
    <cfRule type="cellIs" dxfId="645" priority="137" operator="equal">
      <formula>1</formula>
    </cfRule>
  </conditionalFormatting>
  <conditionalFormatting sqref="AU34">
    <cfRule type="cellIs" dxfId="644" priority="136" operator="equal">
      <formula>1</formula>
    </cfRule>
  </conditionalFormatting>
  <conditionalFormatting sqref="AV34 AY34">
    <cfRule type="cellIs" dxfId="643" priority="135" operator="equal">
      <formula>1</formula>
    </cfRule>
  </conditionalFormatting>
  <conditionalFormatting sqref="AN26:AQ26 AO28:AP28 AO30:AP30 AO32:AP32 AO34:AP34 AO36:AP36 AO38:AP38">
    <cfRule type="cellIs" dxfId="642" priority="108" operator="equal">
      <formula>1</formula>
    </cfRule>
  </conditionalFormatting>
  <conditionalFormatting sqref="AR18:AU18">
    <cfRule type="cellIs" dxfId="641" priority="107" operator="equal">
      <formula>1</formula>
    </cfRule>
  </conditionalFormatting>
  <conditionalFormatting sqref="AV18:AY18">
    <cfRule type="cellIs" dxfId="640" priority="106" operator="equal">
      <formula>1</formula>
    </cfRule>
  </conditionalFormatting>
  <conditionalFormatting sqref="AZ18:BC18">
    <cfRule type="cellIs" dxfId="639" priority="105" operator="equal">
      <formula>1</formula>
    </cfRule>
  </conditionalFormatting>
  <conditionalFormatting sqref="BD18:BG18">
    <cfRule type="cellIs" dxfId="638" priority="104" operator="equal">
      <formula>1</formula>
    </cfRule>
  </conditionalFormatting>
  <conditionalFormatting sqref="K36:L36 AZ36 AE36:AF36 G36 O36:P36 S36:T36 W36:X36 AI36:AJ36 AM36:AN36 AQ36:AR36 BC36:BD36 BG36">
    <cfRule type="cellIs" dxfId="637" priority="134" operator="equal">
      <formula>1</formula>
    </cfRule>
  </conditionalFormatting>
  <conditionalFormatting sqref="H36">
    <cfRule type="cellIs" dxfId="636" priority="133" operator="equal">
      <formula>1</formula>
    </cfRule>
  </conditionalFormatting>
  <conditionalFormatting sqref="AA36">
    <cfRule type="cellIs" dxfId="635" priority="132" operator="equal">
      <formula>1</formula>
    </cfRule>
  </conditionalFormatting>
  <conditionalFormatting sqref="AB36">
    <cfRule type="cellIs" dxfId="634" priority="131" operator="equal">
      <formula>1</formula>
    </cfRule>
  </conditionalFormatting>
  <conditionalFormatting sqref="AU36">
    <cfRule type="cellIs" dxfId="633" priority="130" operator="equal">
      <formula>1</formula>
    </cfRule>
  </conditionalFormatting>
  <conditionalFormatting sqref="AV36 AY36">
    <cfRule type="cellIs" dxfId="632" priority="129" operator="equal">
      <formula>1</formula>
    </cfRule>
  </conditionalFormatting>
  <conditionalFormatting sqref="K38:L38 AZ38 AE38:AF38 G38 O38:P38 S38:T38 W38:X38 AI38:AJ38 AM38:AN38 AQ38:AR38 BC38:BD38 BG38">
    <cfRule type="cellIs" dxfId="631" priority="128" operator="equal">
      <formula>1</formula>
    </cfRule>
  </conditionalFormatting>
  <conditionalFormatting sqref="H38">
    <cfRule type="cellIs" dxfId="630" priority="127" operator="equal">
      <formula>1</formula>
    </cfRule>
  </conditionalFormatting>
  <conditionalFormatting sqref="AA38">
    <cfRule type="cellIs" dxfId="629" priority="126" operator="equal">
      <formula>1</formula>
    </cfRule>
  </conditionalFormatting>
  <conditionalFormatting sqref="AB38">
    <cfRule type="cellIs" dxfId="628" priority="125" operator="equal">
      <formula>1</formula>
    </cfRule>
  </conditionalFormatting>
  <conditionalFormatting sqref="AU38">
    <cfRule type="cellIs" dxfId="627" priority="124" operator="equal">
      <formula>1</formula>
    </cfRule>
  </conditionalFormatting>
  <conditionalFormatting sqref="AV38 AY38">
    <cfRule type="cellIs" dxfId="626" priority="123" operator="equal">
      <formula>1</formula>
    </cfRule>
  </conditionalFormatting>
  <conditionalFormatting sqref="H22:K22">
    <cfRule type="cellIs" dxfId="625" priority="122" operator="equal">
      <formula>1</formula>
    </cfRule>
  </conditionalFormatting>
  <conditionalFormatting sqref="P22:S22 Q24:R24">
    <cfRule type="cellIs" dxfId="624" priority="121" operator="equal">
      <formula>1</formula>
    </cfRule>
  </conditionalFormatting>
  <conditionalFormatting sqref="AB22:AE22 AC24:AD24">
    <cfRule type="cellIs" dxfId="623" priority="120" operator="equal">
      <formula>1</formula>
    </cfRule>
  </conditionalFormatting>
  <conditionalFormatting sqref="AF22:AI22 AG24:AH24">
    <cfRule type="cellIs" dxfId="622" priority="119" operator="equal">
      <formula>1</formula>
    </cfRule>
  </conditionalFormatting>
  <conditionalFormatting sqref="AJ22:AM22 AK24:AL24">
    <cfRule type="cellIs" dxfId="621" priority="118" operator="equal">
      <formula>1</formula>
    </cfRule>
  </conditionalFormatting>
  <conditionalFormatting sqref="AN22:AQ22 AO24:AP24">
    <cfRule type="cellIs" dxfId="620" priority="117" operator="equal">
      <formula>1</formula>
    </cfRule>
  </conditionalFormatting>
  <conditionalFormatting sqref="Y22:Z22 Y24:Z24">
    <cfRule type="cellIs" dxfId="619" priority="116" operator="equal">
      <formula>1</formula>
    </cfRule>
  </conditionalFormatting>
  <conditionalFormatting sqref="U22:V22 U24:V24">
    <cfRule type="cellIs" dxfId="618" priority="115" operator="equal">
      <formula>1</formula>
    </cfRule>
  </conditionalFormatting>
  <conditionalFormatting sqref="H26:K26 I28:J28 I30:J30 I32:J32 I34:J34 I36:J36 I38:J38">
    <cfRule type="cellIs" dxfId="617" priority="114" operator="equal">
      <formula>1</formula>
    </cfRule>
  </conditionalFormatting>
  <conditionalFormatting sqref="L26:O26 M28:N28 M30:N30 M32:N32 M34:N34 M36:N36 M38:N38">
    <cfRule type="cellIs" dxfId="616" priority="113" operator="equal">
      <formula>1</formula>
    </cfRule>
  </conditionalFormatting>
  <conditionalFormatting sqref="P26:S26 Q28:R28 Q30:R30 Q32:R32 Q34:R34 Q36:R36 Q38:R38">
    <cfRule type="cellIs" dxfId="615" priority="112" operator="equal">
      <formula>1</formula>
    </cfRule>
  </conditionalFormatting>
  <conditionalFormatting sqref="T26:W26 U28:V28 U30:V30 U32:V32 U34:V34 U36:V36 U38:V38">
    <cfRule type="cellIs" dxfId="614" priority="111" operator="equal">
      <formula>1</formula>
    </cfRule>
  </conditionalFormatting>
  <conditionalFormatting sqref="AB26:AE26 AC28:AD28 AC30:AD30 AC32:AD32 AC34:AD34 AC36:AD36 AC38:AD38">
    <cfRule type="cellIs" dxfId="613" priority="110" operator="equal">
      <formula>1</formula>
    </cfRule>
  </conditionalFormatting>
  <conditionalFormatting sqref="AF26:AI26 AG28:AH28 AG30:AH30 AG32:AH32 AG34:AH34 AG36:AH36 AG38:AH38">
    <cfRule type="cellIs" dxfId="612" priority="109" operator="equal">
      <formula>1</formula>
    </cfRule>
  </conditionalFormatting>
  <conditionalFormatting sqref="X26 AJ26 K28:L28 AZ28 AE28:AF28 L22:O22 T22 AA22 W22:X22 S24:T24 W24:X24 AA24:AB24 AE24:AF24 AI24:AJ24 AM24:AN24 AQ24:AR24 O28:P28 S28:T28 W28:X28 AI28:AJ28 AM28:AN28 AQ28:AR28 BC28:BD28 BG28 K24:P24">
    <cfRule type="cellIs" dxfId="611" priority="253" operator="equal">
      <formula>1</formula>
    </cfRule>
  </conditionalFormatting>
  <conditionalFormatting sqref="AR22:AU22">
    <cfRule type="cellIs" dxfId="610" priority="103" operator="equal">
      <formula>1</formula>
    </cfRule>
  </conditionalFormatting>
  <conditionalFormatting sqref="AV22:AY22">
    <cfRule type="cellIs" dxfId="609" priority="102" operator="equal">
      <formula>1</formula>
    </cfRule>
  </conditionalFormatting>
  <conditionalFormatting sqref="AZ22:BC22">
    <cfRule type="cellIs" dxfId="608" priority="101" operator="equal">
      <formula>1</formula>
    </cfRule>
  </conditionalFormatting>
  <conditionalFormatting sqref="BD22:BG22">
    <cfRule type="cellIs" dxfId="607" priority="100" operator="equal">
      <formula>1</formula>
    </cfRule>
  </conditionalFormatting>
  <conditionalFormatting sqref="AS24:AU24">
    <cfRule type="cellIs" dxfId="606" priority="99" operator="equal">
      <formula>1</formula>
    </cfRule>
  </conditionalFormatting>
  <conditionalFormatting sqref="AV24:AY24">
    <cfRule type="cellIs" dxfId="605" priority="98" operator="equal">
      <formula>1</formula>
    </cfRule>
  </conditionalFormatting>
  <conditionalFormatting sqref="AZ24:BC24">
    <cfRule type="cellIs" dxfId="604" priority="97" operator="equal">
      <formula>1</formula>
    </cfRule>
  </conditionalFormatting>
  <conditionalFormatting sqref="BD24:BG24">
    <cfRule type="cellIs" dxfId="603" priority="96" operator="equal">
      <formula>1</formula>
    </cfRule>
  </conditionalFormatting>
  <conditionalFormatting sqref="AR26:AU26 AS28:AT28 AS30:AT30 AS32:AT32 AS34:AT34 AS36:AT36 AS38:AT38">
    <cfRule type="cellIs" dxfId="602" priority="95" operator="equal">
      <formula>1</formula>
    </cfRule>
  </conditionalFormatting>
  <conditionalFormatting sqref="AV26:AY26 AW28:AX28 AW30:AX30 AW32:AX32 AW34:AX34 AW36:AX36 AW38:AX38">
    <cfRule type="cellIs" dxfId="601" priority="94" operator="equal">
      <formula>1</formula>
    </cfRule>
  </conditionalFormatting>
  <conditionalFormatting sqref="AZ26:BC26 BA28:BB28 BA30:BB30 BA32:BB32 BA34:BB34 BA36:BB36 BA38:BB38">
    <cfRule type="cellIs" dxfId="600" priority="93" operator="equal">
      <formula>1</formula>
    </cfRule>
  </conditionalFormatting>
  <conditionalFormatting sqref="BD26:BG26 BE28:BF28 BE30:BF30 BE32:BF32 BE34:BF34 BE36:BF36 BE38:BF38">
    <cfRule type="cellIs" dxfId="599" priority="92" operator="equal">
      <formula>1</formula>
    </cfRule>
  </conditionalFormatting>
  <conditionalFormatting sqref="Y26:Z26 Y28:Z28 Y30:Z30 Y32:Z32 Y34:Z34 Y36:Z36 Y38:Z38">
    <cfRule type="cellIs" dxfId="598" priority="91" operator="equal">
      <formula>1</formula>
    </cfRule>
  </conditionalFormatting>
  <conditionalFormatting sqref="AK26:AL26 AK28:AL28 AK30:AL30 AK32:AL32 AK34:AL34 AK36:AL36 AK38:AL38">
    <cfRule type="cellIs" dxfId="597" priority="90" operator="equal">
      <formula>1</formula>
    </cfRule>
  </conditionalFormatting>
  <conditionalFormatting sqref="H40:K40 I50:J50 I42:J42 I44:J44 I46:J46 I54:J54 I56:J56 I52:J52">
    <cfRule type="cellIs" dxfId="596" priority="89" operator="equal">
      <formula>1</formula>
    </cfRule>
  </conditionalFormatting>
  <conditionalFormatting sqref="M50:N50 M42:N42 M44:N44 M46:N46 M54:N54 M56:N56 M52:N52">
    <cfRule type="cellIs" dxfId="595" priority="88" operator="equal">
      <formula>1</formula>
    </cfRule>
  </conditionalFormatting>
  <conditionalFormatting sqref="Q50:R50 Q42:R42 Q44:R44 Q46:R46 Q54:R54 Q56:R56 Q52:R52">
    <cfRule type="cellIs" dxfId="594" priority="87" operator="equal">
      <formula>1</formula>
    </cfRule>
  </conditionalFormatting>
  <conditionalFormatting sqref="U50:V50 U42:V42 U44:V44 U46:V46 U54:V54 U56:V56 U52:V52">
    <cfRule type="cellIs" dxfId="593" priority="86" operator="equal">
      <formula>1</formula>
    </cfRule>
  </conditionalFormatting>
  <conditionalFormatting sqref="AC50:AD50 AC42:AD42 AC44:AD44 AC46:AD46 AC54:AD54 AC56:AD56 AC52:AD52">
    <cfRule type="cellIs" dxfId="592" priority="85" operator="equal">
      <formula>1</formula>
    </cfRule>
  </conditionalFormatting>
  <conditionalFormatting sqref="AG50:AH50 AG42:AH42 AG44:AH44 AG46:AH46 AG54:AH54 AG56:AH56 AG52:AH52">
    <cfRule type="cellIs" dxfId="591" priority="84" operator="equal">
      <formula>1</formula>
    </cfRule>
  </conditionalFormatting>
  <conditionalFormatting sqref="AO50:AP50 AO42:AP42 AO44:AP44 AO46:AP46 AO54:AP54 AO56:AP56">
    <cfRule type="cellIs" dxfId="590" priority="83" operator="equal">
      <formula>1</formula>
    </cfRule>
  </conditionalFormatting>
  <conditionalFormatting sqref="AS50:AT50 AS42:AT42 AS44:AT44 AS46:AT46 AS54:AT54 AS56:AT56">
    <cfRule type="cellIs" dxfId="589" priority="82" operator="equal">
      <formula>1</formula>
    </cfRule>
  </conditionalFormatting>
  <conditionalFormatting sqref="AW50:AX50 AW42:AX42 AW44:AX44 AW46:AX46 AW54:AX54 AW56:AX56">
    <cfRule type="cellIs" dxfId="588" priority="81" operator="equal">
      <formula>1</formula>
    </cfRule>
  </conditionalFormatting>
  <conditionalFormatting sqref="AZ40:BC40 BA50:BB50 BA42:BB42 BA44:BB44 BA46:BB46 BA54:BB54 BA56:BB56">
    <cfRule type="cellIs" dxfId="587" priority="80" operator="equal">
      <formula>1</formula>
    </cfRule>
  </conditionalFormatting>
  <conditionalFormatting sqref="BD40:BG40 BE50:BF50 BE42:BF42 BE44:BF44 BE46:BF46 BE54:BF54 BE56:BF56 BE52:BF52">
    <cfRule type="cellIs" dxfId="586" priority="79" operator="equal">
      <formula>1</formula>
    </cfRule>
  </conditionalFormatting>
  <conditionalFormatting sqref="Y50:Z50 Y42:Z42 Y44:Z44 Y46:Z46 Y54:Z54 Y56:Z56 Y52:Z52">
    <cfRule type="cellIs" dxfId="585" priority="78" operator="equal">
      <formula>1</formula>
    </cfRule>
  </conditionalFormatting>
  <conditionalFormatting sqref="AK50:AL50 AK42:AL42 AK44:AL44 AK46:AL46 AK54:AL54 AK56:AL56 AK52">
    <cfRule type="cellIs" dxfId="584" priority="77" operator="equal">
      <formula>1</formula>
    </cfRule>
  </conditionalFormatting>
  <conditionalFormatting sqref="I24:J24">
    <cfRule type="cellIs" dxfId="583" priority="76" operator="equal">
      <formula>1</formula>
    </cfRule>
  </conditionalFormatting>
  <conditionalFormatting sqref="G18 L18:O18 T18 AA18 W18:X18">
    <cfRule type="cellIs" dxfId="582" priority="75" operator="equal">
      <formula>1</formula>
    </cfRule>
  </conditionalFormatting>
  <conditionalFormatting sqref="H18:K18">
    <cfRule type="cellIs" dxfId="581" priority="74" operator="equal">
      <formula>1</formula>
    </cfRule>
  </conditionalFormatting>
  <conditionalFormatting sqref="P18:S18">
    <cfRule type="cellIs" dxfId="580" priority="73" operator="equal">
      <formula>1</formula>
    </cfRule>
  </conditionalFormatting>
  <conditionalFormatting sqref="AB18:AE18">
    <cfRule type="cellIs" dxfId="579" priority="72" operator="equal">
      <formula>1</formula>
    </cfRule>
  </conditionalFormatting>
  <conditionalFormatting sqref="AF18:AI18">
    <cfRule type="cellIs" dxfId="578" priority="71" operator="equal">
      <formula>1</formula>
    </cfRule>
  </conditionalFormatting>
  <conditionalFormatting sqref="AJ18:AM18">
    <cfRule type="cellIs" dxfId="577" priority="70" operator="equal">
      <formula>1</formula>
    </cfRule>
  </conditionalFormatting>
  <conditionalFormatting sqref="AN18:AQ18">
    <cfRule type="cellIs" dxfId="576" priority="69" operator="equal">
      <formula>1</formula>
    </cfRule>
  </conditionalFormatting>
  <conditionalFormatting sqref="Y18:Z18">
    <cfRule type="cellIs" dxfId="575" priority="68" operator="equal">
      <formula>1</formula>
    </cfRule>
  </conditionalFormatting>
  <conditionalFormatting sqref="U18:V18">
    <cfRule type="cellIs" dxfId="574" priority="67" operator="equal">
      <formula>1</formula>
    </cfRule>
  </conditionalFormatting>
  <conditionalFormatting sqref="AM52">
    <cfRule type="cellIs" dxfId="573" priority="66" operator="equal">
      <formula>1</formula>
    </cfRule>
  </conditionalFormatting>
  <conditionalFormatting sqref="AN52 AQ52">
    <cfRule type="cellIs" dxfId="572" priority="65" operator="equal">
      <formula>1</formula>
    </cfRule>
  </conditionalFormatting>
  <conditionalFormatting sqref="AR52 AU52">
    <cfRule type="cellIs" dxfId="571" priority="64" operator="equal">
      <formula>1</formula>
    </cfRule>
  </conditionalFormatting>
  <conditionalFormatting sqref="AV52 AY52">
    <cfRule type="cellIs" dxfId="570" priority="63" operator="equal">
      <formula>1</formula>
    </cfRule>
  </conditionalFormatting>
  <conditionalFormatting sqref="AZ52 BC52">
    <cfRule type="cellIs" dxfId="569" priority="62" operator="equal">
      <formula>1</formula>
    </cfRule>
  </conditionalFormatting>
  <conditionalFormatting sqref="BD52">
    <cfRule type="cellIs" dxfId="568" priority="61" operator="equal">
      <formula>1</formula>
    </cfRule>
  </conditionalFormatting>
  <conditionalFormatting sqref="AO52:AP52">
    <cfRule type="cellIs" dxfId="567" priority="60" operator="equal">
      <formula>1</formula>
    </cfRule>
  </conditionalFormatting>
  <conditionalFormatting sqref="AS52:AT52">
    <cfRule type="cellIs" dxfId="566" priority="59" operator="equal">
      <formula>1</formula>
    </cfRule>
  </conditionalFormatting>
  <conditionalFormatting sqref="AW52:AX52">
    <cfRule type="cellIs" dxfId="565" priority="58" operator="equal">
      <formula>1</formula>
    </cfRule>
  </conditionalFormatting>
  <conditionalFormatting sqref="BA52:BB52">
    <cfRule type="cellIs" dxfId="564" priority="57" operator="equal">
      <formula>1</formula>
    </cfRule>
  </conditionalFormatting>
  <conditionalFormatting sqref="AL52">
    <cfRule type="cellIs" dxfId="563" priority="56" operator="equal">
      <formula>1</formula>
    </cfRule>
  </conditionalFormatting>
  <conditionalFormatting sqref="H20:K20">
    <cfRule type="cellIs" dxfId="562" priority="54" operator="equal">
      <formula>1</formula>
    </cfRule>
  </conditionalFormatting>
  <conditionalFormatting sqref="P20:S20">
    <cfRule type="cellIs" dxfId="561" priority="53" operator="equal">
      <formula>1</formula>
    </cfRule>
  </conditionalFormatting>
  <conditionalFormatting sqref="AB20:AE20">
    <cfRule type="cellIs" dxfId="560" priority="52" operator="equal">
      <formula>1</formula>
    </cfRule>
  </conditionalFormatting>
  <conditionalFormatting sqref="AF20:AI20">
    <cfRule type="cellIs" dxfId="559" priority="51" operator="equal">
      <formula>1</formula>
    </cfRule>
  </conditionalFormatting>
  <conditionalFormatting sqref="AJ20:AM20">
    <cfRule type="cellIs" dxfId="558" priority="50" operator="equal">
      <formula>1</formula>
    </cfRule>
  </conditionalFormatting>
  <conditionalFormatting sqref="AN20:AQ20">
    <cfRule type="cellIs" dxfId="557" priority="49" operator="equal">
      <formula>1</formula>
    </cfRule>
  </conditionalFormatting>
  <conditionalFormatting sqref="Y20:Z20">
    <cfRule type="cellIs" dxfId="556" priority="48" operator="equal">
      <formula>1</formula>
    </cfRule>
  </conditionalFormatting>
  <conditionalFormatting sqref="U20:V20">
    <cfRule type="cellIs" dxfId="555" priority="47" operator="equal">
      <formula>1</formula>
    </cfRule>
  </conditionalFormatting>
  <conditionalFormatting sqref="L20:O20 T20 AA20 W20:X20">
    <cfRule type="cellIs" dxfId="554" priority="55" operator="equal">
      <formula>1</formula>
    </cfRule>
  </conditionalFormatting>
  <conditionalFormatting sqref="AR20:AU20">
    <cfRule type="cellIs" dxfId="553" priority="46" operator="equal">
      <formula>1</formula>
    </cfRule>
  </conditionalFormatting>
  <conditionalFormatting sqref="AV20:AY20">
    <cfRule type="cellIs" dxfId="552" priority="45" operator="equal">
      <formula>1</formula>
    </cfRule>
  </conditionalFormatting>
  <conditionalFormatting sqref="AZ20:BC20">
    <cfRule type="cellIs" dxfId="551" priority="44" operator="equal">
      <formula>1</formula>
    </cfRule>
  </conditionalFormatting>
  <conditionalFormatting sqref="BD20:BG20">
    <cfRule type="cellIs" dxfId="550" priority="43" operator="equal">
      <formula>1</formula>
    </cfRule>
  </conditionalFormatting>
  <conditionalFormatting sqref="G48">
    <cfRule type="cellIs" dxfId="549" priority="42" operator="equal">
      <formula>1</formula>
    </cfRule>
  </conditionalFormatting>
  <conditionalFormatting sqref="H48 K48">
    <cfRule type="cellIs" dxfId="548" priority="41" operator="equal">
      <formula>1</formula>
    </cfRule>
  </conditionalFormatting>
  <conditionalFormatting sqref="L48 O48">
    <cfRule type="cellIs" dxfId="547" priority="40" operator="equal">
      <formula>1</formula>
    </cfRule>
  </conditionalFormatting>
  <conditionalFormatting sqref="P48 S48">
    <cfRule type="cellIs" dxfId="546" priority="39" operator="equal">
      <formula>1</formula>
    </cfRule>
  </conditionalFormatting>
  <conditionalFormatting sqref="T48 W48">
    <cfRule type="cellIs" dxfId="545" priority="38" operator="equal">
      <formula>1</formula>
    </cfRule>
  </conditionalFormatting>
  <conditionalFormatting sqref="X48 AA48">
    <cfRule type="cellIs" dxfId="544" priority="37" operator="equal">
      <formula>1</formula>
    </cfRule>
  </conditionalFormatting>
  <conditionalFormatting sqref="AB48 AE48">
    <cfRule type="cellIs" dxfId="543" priority="36" operator="equal">
      <formula>1</formula>
    </cfRule>
  </conditionalFormatting>
  <conditionalFormatting sqref="AF48 AI48">
    <cfRule type="cellIs" dxfId="542" priority="35" operator="equal">
      <formula>1</formula>
    </cfRule>
  </conditionalFormatting>
  <conditionalFormatting sqref="AJ48 AM48">
    <cfRule type="cellIs" dxfId="541" priority="34" operator="equal">
      <formula>1</formula>
    </cfRule>
  </conditionalFormatting>
  <conditionalFormatting sqref="AN48 AQ48">
    <cfRule type="cellIs" dxfId="540" priority="33" operator="equal">
      <formula>1</formula>
    </cfRule>
  </conditionalFormatting>
  <conditionalFormatting sqref="AR48 AU48">
    <cfRule type="cellIs" dxfId="539" priority="32" operator="equal">
      <formula>1</formula>
    </cfRule>
  </conditionalFormatting>
  <conditionalFormatting sqref="AV48 AY48">
    <cfRule type="cellIs" dxfId="538" priority="31" operator="equal">
      <formula>1</formula>
    </cfRule>
  </conditionalFormatting>
  <conditionalFormatting sqref="AZ48 BC48">
    <cfRule type="cellIs" dxfId="537" priority="30" operator="equal">
      <formula>1</formula>
    </cfRule>
  </conditionalFormatting>
  <conditionalFormatting sqref="BD48 BG48">
    <cfRule type="cellIs" dxfId="536" priority="29" operator="equal">
      <formula>1</formula>
    </cfRule>
  </conditionalFormatting>
  <conditionalFormatting sqref="I48:J48">
    <cfRule type="cellIs" dxfId="535" priority="28" operator="equal">
      <formula>1</formula>
    </cfRule>
  </conditionalFormatting>
  <conditionalFormatting sqref="M48:N48">
    <cfRule type="cellIs" dxfId="534" priority="27" operator="equal">
      <formula>1</formula>
    </cfRule>
  </conditionalFormatting>
  <conditionalFormatting sqref="Q48:R48">
    <cfRule type="cellIs" dxfId="533" priority="26" operator="equal">
      <formula>1</formula>
    </cfRule>
  </conditionalFormatting>
  <conditionalFormatting sqref="U48:V48">
    <cfRule type="cellIs" dxfId="532" priority="25" operator="equal">
      <formula>1</formula>
    </cfRule>
  </conditionalFormatting>
  <conditionalFormatting sqref="AC48:AD48">
    <cfRule type="cellIs" dxfId="531" priority="24" operator="equal">
      <formula>1</formula>
    </cfRule>
  </conditionalFormatting>
  <conditionalFormatting sqref="AG48:AH48">
    <cfRule type="cellIs" dxfId="530" priority="23" operator="equal">
      <formula>1</formula>
    </cfRule>
  </conditionalFormatting>
  <conditionalFormatting sqref="AO48:AP48">
    <cfRule type="cellIs" dxfId="529" priority="22" operator="equal">
      <formula>1</formula>
    </cfRule>
  </conditionalFormatting>
  <conditionalFormatting sqref="AS48:AT48">
    <cfRule type="cellIs" dxfId="528" priority="21" operator="equal">
      <formula>1</formula>
    </cfRule>
  </conditionalFormatting>
  <conditionalFormatting sqref="AW48:AX48">
    <cfRule type="cellIs" dxfId="527" priority="20" operator="equal">
      <formula>1</formula>
    </cfRule>
  </conditionalFormatting>
  <conditionalFormatting sqref="BA48:BB48">
    <cfRule type="cellIs" dxfId="526" priority="19" operator="equal">
      <formula>1</formula>
    </cfRule>
  </conditionalFormatting>
  <conditionalFormatting sqref="BE48:BF48">
    <cfRule type="cellIs" dxfId="525" priority="18" operator="equal">
      <formula>1</formula>
    </cfRule>
  </conditionalFormatting>
  <conditionalFormatting sqref="Y48:Z48">
    <cfRule type="cellIs" dxfId="524" priority="17" operator="equal">
      <formula>1</formula>
    </cfRule>
  </conditionalFormatting>
  <conditionalFormatting sqref="AK48:AL48">
    <cfRule type="cellIs" dxfId="523" priority="16" operator="equal">
      <formula>1</formula>
    </cfRule>
  </conditionalFormatting>
  <conditionalFormatting sqref="AV40 AY40">
    <cfRule type="cellIs" dxfId="522" priority="15" operator="equal">
      <formula>1</formula>
    </cfRule>
  </conditionalFormatting>
  <conditionalFormatting sqref="AW40:AX40">
    <cfRule type="cellIs" dxfId="521" priority="14" operator="equal">
      <formula>1</formula>
    </cfRule>
  </conditionalFormatting>
  <conditionalFormatting sqref="L40 O40:P40 S40:T40 W40 AM40:AN40 AQ40:AR40">
    <cfRule type="cellIs" dxfId="520" priority="13" operator="equal">
      <formula>1</formula>
    </cfRule>
  </conditionalFormatting>
  <conditionalFormatting sqref="AU40">
    <cfRule type="cellIs" dxfId="519" priority="12" operator="equal">
      <formula>1</formula>
    </cfRule>
  </conditionalFormatting>
  <conditionalFormatting sqref="AO40:AP40">
    <cfRule type="cellIs" dxfId="518" priority="8" operator="equal">
      <formula>1</formula>
    </cfRule>
  </conditionalFormatting>
  <conditionalFormatting sqref="M40:N40">
    <cfRule type="cellIs" dxfId="517" priority="11" operator="equal">
      <formula>1</formula>
    </cfRule>
  </conditionalFormatting>
  <conditionalFormatting sqref="Q40:R40">
    <cfRule type="cellIs" dxfId="516" priority="10" operator="equal">
      <formula>1</formula>
    </cfRule>
  </conditionalFormatting>
  <conditionalFormatting sqref="U40:V40">
    <cfRule type="cellIs" dxfId="515" priority="9" operator="equal">
      <formula>1</formula>
    </cfRule>
  </conditionalFormatting>
  <conditionalFormatting sqref="AS40:AT40">
    <cfRule type="cellIs" dxfId="514" priority="7" operator="equal">
      <formula>1</formula>
    </cfRule>
  </conditionalFormatting>
  <conditionalFormatting sqref="AK40:AL40">
    <cfRule type="cellIs" dxfId="513" priority="6" operator="equal">
      <formula>1</formula>
    </cfRule>
  </conditionalFormatting>
  <conditionalFormatting sqref="AA40">
    <cfRule type="cellIs" dxfId="512" priority="4" operator="equal">
      <formula>1</formula>
    </cfRule>
  </conditionalFormatting>
  <conditionalFormatting sqref="AB40:AE40">
    <cfRule type="cellIs" dxfId="511" priority="3" operator="equal">
      <formula>1</formula>
    </cfRule>
  </conditionalFormatting>
  <conditionalFormatting sqref="AF40:AI40">
    <cfRule type="cellIs" dxfId="510" priority="2" operator="equal">
      <formula>1</formula>
    </cfRule>
  </conditionalFormatting>
  <conditionalFormatting sqref="X40 AJ40">
    <cfRule type="cellIs" dxfId="509" priority="5" operator="equal">
      <formula>1</formula>
    </cfRule>
  </conditionalFormatting>
  <conditionalFormatting sqref="Y40:Z40">
    <cfRule type="cellIs" dxfId="508" priority="1" operator="equal">
      <formula>1</formula>
    </cfRule>
  </conditionalFormatting>
  <dataValidations count="2">
    <dataValidation type="list" allowBlank="1" showInputMessage="1" showErrorMessage="1" sqref="D19 D21 D23 D43 D39 D41 D49 D51 D53 D45 D47 D25 D27 D29 D31 D33 D35 D37 D55 D57">
      <formula1>"常勤・専従,常勤・兼務,非常勤・専従,非常勤・兼務"</formula1>
    </dataValidation>
    <dataValidation type="list" allowBlank="1" showInputMessage="1" showErrorMessage="1" sqref="L7:AQ7">
      <formula1>"○,　"</formula1>
    </dataValidation>
  </dataValidations>
  <printOptions horizontalCentered="1"/>
  <pageMargins left="0.19685039370078741" right="0.19685039370078741" top="0.59055118110236227" bottom="0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9"/>
  <sheetViews>
    <sheetView showZeros="0" view="pageBreakPreview" zoomScaleNormal="100" zoomScaleSheetLayoutView="100" workbookViewId="0">
      <pane ySplit="5" topLeftCell="A6" activePane="bottomLeft" state="frozen"/>
      <selection activeCell="D14" sqref="D14"/>
      <selection pane="bottomLeft" activeCell="BH6" sqref="BH6:BL15"/>
    </sheetView>
  </sheetViews>
  <sheetFormatPr defaultRowHeight="13.5"/>
  <cols>
    <col min="1" max="1" width="2.5" style="5" customWidth="1"/>
    <col min="2" max="5" width="6.25" style="9" customWidth="1"/>
    <col min="6" max="59" width="2.5" style="5" customWidth="1"/>
    <col min="60" max="64" width="5" style="5" customWidth="1"/>
    <col min="65" max="16384" width="9" style="5"/>
  </cols>
  <sheetData>
    <row r="1" spans="1:64" ht="58.5" customHeight="1"/>
    <row r="2" spans="1:64" s="46" customFormat="1" ht="21.75" customHeight="1">
      <c r="A2" s="45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36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4.25">
      <c r="A3" s="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10"/>
      <c r="BI3" s="10"/>
      <c r="BJ3" s="10"/>
      <c r="BK3" s="10"/>
      <c r="BL3" s="10"/>
    </row>
    <row r="4" spans="1:64" ht="12" customHeight="1">
      <c r="A4" s="119" t="s">
        <v>21</v>
      </c>
      <c r="B4" s="120"/>
      <c r="C4" s="120"/>
      <c r="D4" s="120"/>
      <c r="E4" s="121"/>
      <c r="F4" s="11"/>
      <c r="G4" s="92">
        <v>7</v>
      </c>
      <c r="H4" s="92"/>
      <c r="I4" s="11"/>
      <c r="J4" s="11"/>
      <c r="K4" s="92">
        <v>8</v>
      </c>
      <c r="L4" s="92"/>
      <c r="M4" s="11"/>
      <c r="N4" s="11"/>
      <c r="O4" s="92">
        <v>9</v>
      </c>
      <c r="P4" s="92"/>
      <c r="Q4" s="11"/>
      <c r="R4" s="11"/>
      <c r="S4" s="92">
        <v>10</v>
      </c>
      <c r="T4" s="92"/>
      <c r="U4" s="11"/>
      <c r="V4" s="11"/>
      <c r="W4" s="92">
        <v>11</v>
      </c>
      <c r="X4" s="92"/>
      <c r="Y4" s="11"/>
      <c r="Z4" s="11"/>
      <c r="AA4" s="92">
        <v>12</v>
      </c>
      <c r="AB4" s="92"/>
      <c r="AC4" s="11"/>
      <c r="AD4" s="11"/>
      <c r="AE4" s="92">
        <v>13</v>
      </c>
      <c r="AF4" s="92"/>
      <c r="AG4" s="11"/>
      <c r="AH4" s="11"/>
      <c r="AI4" s="92">
        <v>14</v>
      </c>
      <c r="AJ4" s="92"/>
      <c r="AK4" s="11"/>
      <c r="AL4" s="11"/>
      <c r="AM4" s="92">
        <v>15</v>
      </c>
      <c r="AN4" s="92"/>
      <c r="AO4" s="11"/>
      <c r="AP4" s="11"/>
      <c r="AQ4" s="92">
        <v>16</v>
      </c>
      <c r="AR4" s="92"/>
      <c r="AS4" s="11"/>
      <c r="AT4" s="11"/>
      <c r="AU4" s="92">
        <v>17</v>
      </c>
      <c r="AV4" s="92"/>
      <c r="AW4" s="11"/>
      <c r="AX4" s="11"/>
      <c r="AY4" s="92">
        <v>18</v>
      </c>
      <c r="AZ4" s="92"/>
      <c r="BA4" s="11"/>
      <c r="BB4" s="11"/>
      <c r="BC4" s="92">
        <v>19</v>
      </c>
      <c r="BD4" s="92"/>
      <c r="BE4" s="11"/>
      <c r="BF4" s="11"/>
      <c r="BG4" s="11"/>
      <c r="BH4" s="86" t="s">
        <v>10</v>
      </c>
      <c r="BI4" s="87"/>
      <c r="BJ4" s="111" t="s">
        <v>16</v>
      </c>
      <c r="BK4" s="112"/>
      <c r="BL4" s="113"/>
    </row>
    <row r="5" spans="1:64" ht="12" customHeight="1" thickBot="1">
      <c r="A5" s="122"/>
      <c r="B5" s="123"/>
      <c r="C5" s="123"/>
      <c r="D5" s="123"/>
      <c r="E5" s="123"/>
      <c r="F5" s="12"/>
      <c r="G5" s="14"/>
      <c r="H5" s="12"/>
      <c r="I5" s="13"/>
      <c r="J5" s="13"/>
      <c r="K5" s="14"/>
      <c r="L5" s="12"/>
      <c r="M5" s="13"/>
      <c r="N5" s="13"/>
      <c r="O5" s="14"/>
      <c r="P5" s="12"/>
      <c r="Q5" s="13"/>
      <c r="R5" s="13"/>
      <c r="S5" s="14"/>
      <c r="T5" s="12"/>
      <c r="U5" s="13"/>
      <c r="V5" s="13"/>
      <c r="W5" s="14"/>
      <c r="X5" s="12"/>
      <c r="Y5" s="13"/>
      <c r="Z5" s="13"/>
      <c r="AA5" s="14"/>
      <c r="AB5" s="12"/>
      <c r="AC5" s="13"/>
      <c r="AD5" s="13"/>
      <c r="AE5" s="14"/>
      <c r="AF5" s="12"/>
      <c r="AG5" s="13"/>
      <c r="AH5" s="13"/>
      <c r="AI5" s="14"/>
      <c r="AJ5" s="12"/>
      <c r="AK5" s="13"/>
      <c r="AL5" s="13"/>
      <c r="AM5" s="14"/>
      <c r="AN5" s="12"/>
      <c r="AO5" s="13"/>
      <c r="AP5" s="13"/>
      <c r="AQ5" s="14"/>
      <c r="AR5" s="12"/>
      <c r="AS5" s="13"/>
      <c r="AT5" s="13"/>
      <c r="AU5" s="14"/>
      <c r="AV5" s="12"/>
      <c r="AW5" s="13"/>
      <c r="AX5" s="13"/>
      <c r="AY5" s="14"/>
      <c r="AZ5" s="12"/>
      <c r="BA5" s="13"/>
      <c r="BB5" s="13"/>
      <c r="BC5" s="14"/>
      <c r="BD5" s="12"/>
      <c r="BE5" s="13"/>
      <c r="BF5" s="13"/>
      <c r="BG5" s="14"/>
      <c r="BH5" s="114" t="s">
        <v>12</v>
      </c>
      <c r="BI5" s="115"/>
      <c r="BJ5" s="116"/>
      <c r="BK5" s="117"/>
      <c r="BL5" s="118"/>
    </row>
    <row r="6" spans="1:64" ht="30" customHeight="1" thickTop="1">
      <c r="A6" s="93" t="s">
        <v>0</v>
      </c>
      <c r="B6" s="94"/>
      <c r="C6" s="94"/>
      <c r="D6" s="94"/>
      <c r="E6" s="94"/>
      <c r="F6" s="2"/>
      <c r="G6" s="4"/>
      <c r="H6" s="2"/>
      <c r="I6" s="3"/>
      <c r="J6" s="3"/>
      <c r="K6" s="4"/>
      <c r="L6" s="2"/>
      <c r="M6" s="3"/>
      <c r="N6" s="3"/>
      <c r="O6" s="4"/>
      <c r="P6" s="2"/>
      <c r="Q6" s="3"/>
      <c r="R6" s="3"/>
      <c r="S6" s="4"/>
      <c r="T6" s="2"/>
      <c r="U6" s="3"/>
      <c r="V6" s="3"/>
      <c r="W6" s="4"/>
      <c r="X6" s="2"/>
      <c r="Y6" s="3"/>
      <c r="Z6" s="3"/>
      <c r="AA6" s="4"/>
      <c r="AB6" s="2"/>
      <c r="AC6" s="3"/>
      <c r="AD6" s="3"/>
      <c r="AE6" s="4"/>
      <c r="AF6" s="2"/>
      <c r="AG6" s="3"/>
      <c r="AH6" s="3"/>
      <c r="AI6" s="4"/>
      <c r="AJ6" s="2"/>
      <c r="AK6" s="3"/>
      <c r="AL6" s="3"/>
      <c r="AM6" s="4"/>
      <c r="AN6" s="2"/>
      <c r="AO6" s="3"/>
      <c r="AP6" s="3"/>
      <c r="AQ6" s="4"/>
      <c r="AR6" s="2"/>
      <c r="AS6" s="3"/>
      <c r="AT6" s="3"/>
      <c r="AU6" s="4"/>
      <c r="AV6" s="2"/>
      <c r="AW6" s="3"/>
      <c r="AX6" s="3"/>
      <c r="AY6" s="4"/>
      <c r="AZ6" s="2"/>
      <c r="BA6" s="3"/>
      <c r="BB6" s="3"/>
      <c r="BC6" s="4"/>
      <c r="BD6" s="2"/>
      <c r="BE6" s="3"/>
      <c r="BF6" s="3"/>
      <c r="BG6" s="4"/>
      <c r="BH6" s="95" t="s">
        <v>51</v>
      </c>
      <c r="BI6" s="96"/>
      <c r="BJ6" s="96"/>
      <c r="BK6" s="96"/>
      <c r="BL6" s="97"/>
    </row>
    <row r="7" spans="1:64" ht="15" customHeight="1">
      <c r="A7" s="103" t="s">
        <v>1</v>
      </c>
      <c r="B7" s="104"/>
      <c r="C7" s="104"/>
      <c r="D7" s="104"/>
      <c r="E7" s="104"/>
      <c r="F7" s="15">
        <f>SUM(F8:F11)</f>
        <v>0</v>
      </c>
      <c r="G7" s="17">
        <f t="shared" ref="G7:AM7" si="0">SUM(G8:G11)</f>
        <v>0</v>
      </c>
      <c r="H7" s="15">
        <f t="shared" si="0"/>
        <v>0</v>
      </c>
      <c r="I7" s="16">
        <f t="shared" si="0"/>
        <v>0</v>
      </c>
      <c r="J7" s="16">
        <f t="shared" si="0"/>
        <v>0</v>
      </c>
      <c r="K7" s="17">
        <f t="shared" si="0"/>
        <v>0</v>
      </c>
      <c r="L7" s="15">
        <f t="shared" si="0"/>
        <v>0</v>
      </c>
      <c r="M7" s="16">
        <f t="shared" si="0"/>
        <v>0</v>
      </c>
      <c r="N7" s="16">
        <f t="shared" si="0"/>
        <v>0</v>
      </c>
      <c r="O7" s="17">
        <f t="shared" si="0"/>
        <v>0</v>
      </c>
      <c r="P7" s="15">
        <f t="shared" si="0"/>
        <v>0</v>
      </c>
      <c r="Q7" s="16">
        <f t="shared" si="0"/>
        <v>0</v>
      </c>
      <c r="R7" s="16">
        <f t="shared" si="0"/>
        <v>0</v>
      </c>
      <c r="S7" s="17">
        <f t="shared" si="0"/>
        <v>0</v>
      </c>
      <c r="T7" s="15">
        <f t="shared" si="0"/>
        <v>0</v>
      </c>
      <c r="U7" s="16">
        <f t="shared" si="0"/>
        <v>0</v>
      </c>
      <c r="V7" s="16">
        <f t="shared" si="0"/>
        <v>0</v>
      </c>
      <c r="W7" s="17">
        <f t="shared" si="0"/>
        <v>0</v>
      </c>
      <c r="X7" s="15">
        <f t="shared" si="0"/>
        <v>0</v>
      </c>
      <c r="Y7" s="16">
        <f t="shared" si="0"/>
        <v>0</v>
      </c>
      <c r="Z7" s="16">
        <f t="shared" si="0"/>
        <v>0</v>
      </c>
      <c r="AA7" s="17">
        <f t="shared" si="0"/>
        <v>0</v>
      </c>
      <c r="AB7" s="15">
        <f t="shared" si="0"/>
        <v>0</v>
      </c>
      <c r="AC7" s="16">
        <f t="shared" si="0"/>
        <v>0</v>
      </c>
      <c r="AD7" s="16">
        <f t="shared" si="0"/>
        <v>0</v>
      </c>
      <c r="AE7" s="17">
        <f t="shared" si="0"/>
        <v>0</v>
      </c>
      <c r="AF7" s="15">
        <f t="shared" si="0"/>
        <v>0</v>
      </c>
      <c r="AG7" s="16">
        <f t="shared" si="0"/>
        <v>0</v>
      </c>
      <c r="AH7" s="16">
        <f t="shared" si="0"/>
        <v>0</v>
      </c>
      <c r="AI7" s="17">
        <f t="shared" si="0"/>
        <v>0</v>
      </c>
      <c r="AJ7" s="15">
        <f t="shared" si="0"/>
        <v>0</v>
      </c>
      <c r="AK7" s="16">
        <f t="shared" si="0"/>
        <v>0</v>
      </c>
      <c r="AL7" s="16">
        <f t="shared" si="0"/>
        <v>0</v>
      </c>
      <c r="AM7" s="17">
        <f t="shared" si="0"/>
        <v>0</v>
      </c>
      <c r="AN7" s="15">
        <f>SUM(,AN8,AN10,AN11)</f>
        <v>0</v>
      </c>
      <c r="AO7" s="16">
        <f>SUM(,AO8,AO10,AO11)</f>
        <v>0</v>
      </c>
      <c r="AP7" s="16">
        <f>SUM(,AP8,AP10,AP11)</f>
        <v>0</v>
      </c>
      <c r="AQ7" s="17">
        <f>SUM(,AQ8,AQ10,AQ11)</f>
        <v>0</v>
      </c>
      <c r="AR7" s="15">
        <f t="shared" ref="AR7:BG7" si="1">SUM(AR8:AR11)</f>
        <v>0</v>
      </c>
      <c r="AS7" s="16">
        <f t="shared" si="1"/>
        <v>0</v>
      </c>
      <c r="AT7" s="16">
        <f t="shared" si="1"/>
        <v>0</v>
      </c>
      <c r="AU7" s="17">
        <f t="shared" si="1"/>
        <v>0</v>
      </c>
      <c r="AV7" s="15">
        <f t="shared" si="1"/>
        <v>0</v>
      </c>
      <c r="AW7" s="16">
        <f t="shared" si="1"/>
        <v>0</v>
      </c>
      <c r="AX7" s="16">
        <f t="shared" si="1"/>
        <v>0</v>
      </c>
      <c r="AY7" s="17">
        <f t="shared" si="1"/>
        <v>0</v>
      </c>
      <c r="AZ7" s="15">
        <f t="shared" si="1"/>
        <v>0</v>
      </c>
      <c r="BA7" s="16">
        <f t="shared" si="1"/>
        <v>0</v>
      </c>
      <c r="BB7" s="16">
        <f t="shared" si="1"/>
        <v>0</v>
      </c>
      <c r="BC7" s="17">
        <f t="shared" si="1"/>
        <v>0</v>
      </c>
      <c r="BD7" s="15">
        <f t="shared" si="1"/>
        <v>0</v>
      </c>
      <c r="BE7" s="16">
        <f t="shared" si="1"/>
        <v>0</v>
      </c>
      <c r="BF7" s="16">
        <f t="shared" si="1"/>
        <v>0</v>
      </c>
      <c r="BG7" s="17">
        <f t="shared" si="1"/>
        <v>0</v>
      </c>
      <c r="BH7" s="98"/>
      <c r="BI7" s="99"/>
      <c r="BJ7" s="99"/>
      <c r="BK7" s="99"/>
      <c r="BL7" s="100"/>
    </row>
    <row r="8" spans="1:64" ht="15" customHeight="1">
      <c r="A8" s="18"/>
      <c r="B8" s="105" t="s">
        <v>31</v>
      </c>
      <c r="C8" s="106"/>
      <c r="D8" s="53"/>
      <c r="E8" s="54"/>
      <c r="F8" s="49"/>
      <c r="G8" s="48"/>
      <c r="H8" s="49"/>
      <c r="I8" s="47"/>
      <c r="J8" s="47"/>
      <c r="K8" s="48"/>
      <c r="L8" s="47"/>
      <c r="M8" s="47"/>
      <c r="N8" s="47"/>
      <c r="O8" s="48"/>
      <c r="P8" s="49"/>
      <c r="Q8" s="47"/>
      <c r="R8" s="47"/>
      <c r="S8" s="48"/>
      <c r="T8" s="49"/>
      <c r="U8" s="47"/>
      <c r="V8" s="47"/>
      <c r="W8" s="48"/>
      <c r="X8" s="49"/>
      <c r="Y8" s="47"/>
      <c r="Z8" s="47"/>
      <c r="AA8" s="48"/>
      <c r="AB8" s="49"/>
      <c r="AC8" s="47"/>
      <c r="AD8" s="47"/>
      <c r="AE8" s="48"/>
      <c r="AF8" s="49"/>
      <c r="AG8" s="47"/>
      <c r="AH8" s="47"/>
      <c r="AI8" s="48"/>
      <c r="AJ8" s="49"/>
      <c r="AK8" s="47"/>
      <c r="AL8" s="47"/>
      <c r="AM8" s="48"/>
      <c r="AN8" s="49"/>
      <c r="AO8" s="47"/>
      <c r="AP8" s="47"/>
      <c r="AQ8" s="48"/>
      <c r="AR8" s="49"/>
      <c r="AS8" s="47"/>
      <c r="AT8" s="47"/>
      <c r="AU8" s="48"/>
      <c r="AV8" s="49"/>
      <c r="AW8" s="47"/>
      <c r="AX8" s="47"/>
      <c r="AY8" s="48"/>
      <c r="AZ8" s="49"/>
      <c r="BA8" s="47"/>
      <c r="BB8" s="47"/>
      <c r="BC8" s="48"/>
      <c r="BD8" s="49"/>
      <c r="BE8" s="47"/>
      <c r="BF8" s="47"/>
      <c r="BG8" s="48"/>
      <c r="BH8" s="98"/>
      <c r="BI8" s="99"/>
      <c r="BJ8" s="99"/>
      <c r="BK8" s="99"/>
      <c r="BL8" s="100"/>
    </row>
    <row r="9" spans="1:64" ht="15" customHeight="1">
      <c r="A9" s="18"/>
      <c r="B9" s="105" t="s">
        <v>32</v>
      </c>
      <c r="C9" s="106"/>
      <c r="D9" s="53"/>
      <c r="E9" s="54"/>
      <c r="F9" s="49"/>
      <c r="G9" s="48"/>
      <c r="H9" s="49"/>
      <c r="I9" s="47"/>
      <c r="J9" s="47"/>
      <c r="K9" s="48"/>
      <c r="L9" s="47"/>
      <c r="M9" s="47"/>
      <c r="N9" s="47"/>
      <c r="O9" s="48"/>
      <c r="P9" s="49"/>
      <c r="Q9" s="47"/>
      <c r="R9" s="47"/>
      <c r="S9" s="48"/>
      <c r="T9" s="49"/>
      <c r="U9" s="47"/>
      <c r="V9" s="47"/>
      <c r="W9" s="48"/>
      <c r="X9" s="49"/>
      <c r="Y9" s="47"/>
      <c r="Z9" s="47"/>
      <c r="AA9" s="48"/>
      <c r="AB9" s="49"/>
      <c r="AC9" s="47"/>
      <c r="AD9" s="47"/>
      <c r="AE9" s="48"/>
      <c r="AF9" s="49"/>
      <c r="AG9" s="47"/>
      <c r="AH9" s="47"/>
      <c r="AI9" s="48"/>
      <c r="AJ9" s="49"/>
      <c r="AK9" s="47"/>
      <c r="AL9" s="47"/>
      <c r="AM9" s="48"/>
      <c r="AN9" s="49"/>
      <c r="AO9" s="47"/>
      <c r="AP9" s="47"/>
      <c r="AQ9" s="48"/>
      <c r="AR9" s="49"/>
      <c r="AS9" s="47"/>
      <c r="AT9" s="47"/>
      <c r="AU9" s="48"/>
      <c r="AV9" s="49"/>
      <c r="AW9" s="47"/>
      <c r="AX9" s="47"/>
      <c r="AY9" s="48"/>
      <c r="AZ9" s="49"/>
      <c r="BA9" s="47"/>
      <c r="BB9" s="47"/>
      <c r="BC9" s="48"/>
      <c r="BD9" s="49"/>
      <c r="BE9" s="47"/>
      <c r="BF9" s="47"/>
      <c r="BG9" s="48"/>
      <c r="BH9" s="98"/>
      <c r="BI9" s="99"/>
      <c r="BJ9" s="99"/>
      <c r="BK9" s="99"/>
      <c r="BL9" s="100"/>
    </row>
    <row r="10" spans="1:64" ht="15" customHeight="1">
      <c r="A10" s="18"/>
      <c r="B10" s="107" t="s">
        <v>33</v>
      </c>
      <c r="C10" s="108"/>
      <c r="D10" s="53"/>
      <c r="E10" s="54"/>
      <c r="F10" s="49"/>
      <c r="G10" s="48"/>
      <c r="H10" s="49"/>
      <c r="I10" s="47"/>
      <c r="J10" s="47"/>
      <c r="K10" s="48"/>
      <c r="L10" s="47"/>
      <c r="M10" s="47"/>
      <c r="N10" s="47"/>
      <c r="O10" s="48"/>
      <c r="P10" s="49"/>
      <c r="Q10" s="47"/>
      <c r="R10" s="47"/>
      <c r="S10" s="48"/>
      <c r="T10" s="49"/>
      <c r="U10" s="47"/>
      <c r="V10" s="47"/>
      <c r="W10" s="48"/>
      <c r="X10" s="49"/>
      <c r="Y10" s="47"/>
      <c r="Z10" s="47"/>
      <c r="AA10" s="48"/>
      <c r="AB10" s="49"/>
      <c r="AC10" s="47"/>
      <c r="AD10" s="47"/>
      <c r="AE10" s="48"/>
      <c r="AF10" s="49"/>
      <c r="AG10" s="47"/>
      <c r="AH10" s="47"/>
      <c r="AI10" s="48"/>
      <c r="AJ10" s="49"/>
      <c r="AK10" s="47"/>
      <c r="AL10" s="47"/>
      <c r="AM10" s="48"/>
      <c r="AN10" s="49"/>
      <c r="AO10" s="47"/>
      <c r="AP10" s="47"/>
      <c r="AQ10" s="48"/>
      <c r="AR10" s="49"/>
      <c r="AS10" s="47"/>
      <c r="AT10" s="47"/>
      <c r="AU10" s="48"/>
      <c r="AV10" s="49"/>
      <c r="AW10" s="47"/>
      <c r="AX10" s="47"/>
      <c r="AY10" s="48"/>
      <c r="AZ10" s="49"/>
      <c r="BA10" s="47"/>
      <c r="BB10" s="47"/>
      <c r="BC10" s="48"/>
      <c r="BD10" s="49"/>
      <c r="BE10" s="47"/>
      <c r="BF10" s="47"/>
      <c r="BG10" s="48"/>
      <c r="BH10" s="98"/>
      <c r="BI10" s="99"/>
      <c r="BJ10" s="99"/>
      <c r="BK10" s="99"/>
      <c r="BL10" s="100"/>
    </row>
    <row r="11" spans="1:64" ht="15" customHeight="1">
      <c r="A11" s="18"/>
      <c r="B11" s="107" t="s">
        <v>34</v>
      </c>
      <c r="C11" s="108"/>
      <c r="D11" s="53"/>
      <c r="E11" s="54"/>
      <c r="F11" s="49"/>
      <c r="G11" s="48"/>
      <c r="H11" s="49"/>
      <c r="I11" s="47"/>
      <c r="J11" s="47"/>
      <c r="K11" s="48"/>
      <c r="L11" s="47"/>
      <c r="M11" s="47"/>
      <c r="N11" s="47"/>
      <c r="O11" s="48"/>
      <c r="P11" s="49"/>
      <c r="Q11" s="47"/>
      <c r="R11" s="47"/>
      <c r="S11" s="48"/>
      <c r="T11" s="49"/>
      <c r="U11" s="47"/>
      <c r="V11" s="47"/>
      <c r="W11" s="48"/>
      <c r="X11" s="49"/>
      <c r="Y11" s="47"/>
      <c r="Z11" s="47"/>
      <c r="AA11" s="48"/>
      <c r="AB11" s="49"/>
      <c r="AC11" s="47"/>
      <c r="AD11" s="47"/>
      <c r="AE11" s="48"/>
      <c r="AF11" s="49"/>
      <c r="AG11" s="47"/>
      <c r="AH11" s="47"/>
      <c r="AI11" s="48"/>
      <c r="AJ11" s="49"/>
      <c r="AK11" s="47"/>
      <c r="AL11" s="47"/>
      <c r="AM11" s="48"/>
      <c r="AN11" s="49"/>
      <c r="AO11" s="47"/>
      <c r="AP11" s="47"/>
      <c r="AQ11" s="48"/>
      <c r="AR11" s="49"/>
      <c r="AS11" s="47"/>
      <c r="AT11" s="47"/>
      <c r="AU11" s="48"/>
      <c r="AV11" s="49"/>
      <c r="AW11" s="47"/>
      <c r="AX11" s="47"/>
      <c r="AY11" s="48"/>
      <c r="AZ11" s="49"/>
      <c r="BA11" s="47"/>
      <c r="BB11" s="47"/>
      <c r="BC11" s="48"/>
      <c r="BD11" s="49"/>
      <c r="BE11" s="47"/>
      <c r="BF11" s="47"/>
      <c r="BG11" s="48"/>
      <c r="BH11" s="98"/>
      <c r="BI11" s="99"/>
      <c r="BJ11" s="99"/>
      <c r="BK11" s="99"/>
      <c r="BL11" s="100"/>
    </row>
    <row r="12" spans="1:64" ht="15" customHeight="1">
      <c r="A12" s="109" t="s">
        <v>19</v>
      </c>
      <c r="B12" s="110"/>
      <c r="C12" s="110"/>
      <c r="D12" s="110"/>
      <c r="E12" s="21"/>
      <c r="F12" s="55">
        <f>IF(F7&gt;0,(MAX(1,(ROUND((F13+F14),0)))),0)</f>
        <v>0</v>
      </c>
      <c r="G12" s="24">
        <f t="shared" ref="G12:BG12" si="2">IF(G7&gt;0,(MAX(1,(ROUND((G13+G14),0)))),0)</f>
        <v>0</v>
      </c>
      <c r="H12" s="22">
        <f t="shared" si="2"/>
        <v>0</v>
      </c>
      <c r="I12" s="23">
        <f t="shared" si="2"/>
        <v>0</v>
      </c>
      <c r="J12" s="23">
        <f t="shared" si="2"/>
        <v>0</v>
      </c>
      <c r="K12" s="24">
        <f t="shared" si="2"/>
        <v>0</v>
      </c>
      <c r="L12" s="22">
        <f>IF(L7&gt;0,(MAX(1,(ROUND((L13+L14),0)))),0)</f>
        <v>0</v>
      </c>
      <c r="M12" s="23">
        <f t="shared" si="2"/>
        <v>0</v>
      </c>
      <c r="N12" s="23">
        <f t="shared" si="2"/>
        <v>0</v>
      </c>
      <c r="O12" s="24">
        <f t="shared" si="2"/>
        <v>0</v>
      </c>
      <c r="P12" s="22">
        <f t="shared" si="2"/>
        <v>0</v>
      </c>
      <c r="Q12" s="23">
        <f t="shared" si="2"/>
        <v>0</v>
      </c>
      <c r="R12" s="23">
        <f t="shared" si="2"/>
        <v>0</v>
      </c>
      <c r="S12" s="24">
        <f t="shared" si="2"/>
        <v>0</v>
      </c>
      <c r="T12" s="22">
        <f t="shared" si="2"/>
        <v>0</v>
      </c>
      <c r="U12" s="23">
        <f t="shared" si="2"/>
        <v>0</v>
      </c>
      <c r="V12" s="23">
        <f t="shared" si="2"/>
        <v>0</v>
      </c>
      <c r="W12" s="24">
        <f t="shared" si="2"/>
        <v>0</v>
      </c>
      <c r="X12" s="22">
        <f t="shared" si="2"/>
        <v>0</v>
      </c>
      <c r="Y12" s="23">
        <f t="shared" si="2"/>
        <v>0</v>
      </c>
      <c r="Z12" s="23">
        <f t="shared" si="2"/>
        <v>0</v>
      </c>
      <c r="AA12" s="24">
        <f t="shared" si="2"/>
        <v>0</v>
      </c>
      <c r="AB12" s="22">
        <f t="shared" si="2"/>
        <v>0</v>
      </c>
      <c r="AC12" s="23">
        <f t="shared" si="2"/>
        <v>0</v>
      </c>
      <c r="AD12" s="23">
        <f t="shared" si="2"/>
        <v>0</v>
      </c>
      <c r="AE12" s="24">
        <f t="shared" si="2"/>
        <v>0</v>
      </c>
      <c r="AF12" s="22">
        <f t="shared" si="2"/>
        <v>0</v>
      </c>
      <c r="AG12" s="23">
        <f t="shared" si="2"/>
        <v>0</v>
      </c>
      <c r="AH12" s="23">
        <f t="shared" si="2"/>
        <v>0</v>
      </c>
      <c r="AI12" s="24">
        <f t="shared" si="2"/>
        <v>0</v>
      </c>
      <c r="AJ12" s="22">
        <f t="shared" si="2"/>
        <v>0</v>
      </c>
      <c r="AK12" s="23">
        <f t="shared" si="2"/>
        <v>0</v>
      </c>
      <c r="AL12" s="23">
        <f t="shared" si="2"/>
        <v>0</v>
      </c>
      <c r="AM12" s="24">
        <f t="shared" si="2"/>
        <v>0</v>
      </c>
      <c r="AN12" s="22">
        <f t="shared" si="2"/>
        <v>0</v>
      </c>
      <c r="AO12" s="23">
        <f t="shared" si="2"/>
        <v>0</v>
      </c>
      <c r="AP12" s="23">
        <f t="shared" si="2"/>
        <v>0</v>
      </c>
      <c r="AQ12" s="24">
        <f t="shared" si="2"/>
        <v>0</v>
      </c>
      <c r="AR12" s="22">
        <f t="shared" si="2"/>
        <v>0</v>
      </c>
      <c r="AS12" s="23">
        <f t="shared" si="2"/>
        <v>0</v>
      </c>
      <c r="AT12" s="23">
        <f t="shared" si="2"/>
        <v>0</v>
      </c>
      <c r="AU12" s="24">
        <f t="shared" si="2"/>
        <v>0</v>
      </c>
      <c r="AV12" s="22">
        <f t="shared" si="2"/>
        <v>0</v>
      </c>
      <c r="AW12" s="23">
        <f t="shared" si="2"/>
        <v>0</v>
      </c>
      <c r="AX12" s="23">
        <f t="shared" si="2"/>
        <v>0</v>
      </c>
      <c r="AY12" s="24">
        <f t="shared" si="2"/>
        <v>0</v>
      </c>
      <c r="AZ12" s="22">
        <f t="shared" si="2"/>
        <v>0</v>
      </c>
      <c r="BA12" s="23">
        <f t="shared" si="2"/>
        <v>0</v>
      </c>
      <c r="BB12" s="23">
        <f t="shared" si="2"/>
        <v>0</v>
      </c>
      <c r="BC12" s="24">
        <f t="shared" si="2"/>
        <v>0</v>
      </c>
      <c r="BD12" s="22">
        <f t="shared" si="2"/>
        <v>0</v>
      </c>
      <c r="BE12" s="23">
        <f t="shared" si="2"/>
        <v>0</v>
      </c>
      <c r="BF12" s="23">
        <f t="shared" si="2"/>
        <v>0</v>
      </c>
      <c r="BG12" s="24">
        <f t="shared" si="2"/>
        <v>0</v>
      </c>
      <c r="BH12" s="98"/>
      <c r="BI12" s="99"/>
      <c r="BJ12" s="99"/>
      <c r="BK12" s="99"/>
      <c r="BL12" s="100"/>
    </row>
    <row r="13" spans="1:64" ht="15" hidden="1" customHeight="1">
      <c r="A13" s="25" t="s">
        <v>29</v>
      </c>
      <c r="B13" s="27"/>
      <c r="C13" s="27"/>
      <c r="D13" s="27"/>
      <c r="E13" s="26"/>
      <c r="F13" s="22">
        <f>ROUNDDOWN((F8+F9)/20,1)</f>
        <v>0</v>
      </c>
      <c r="G13" s="43">
        <f>ROUNDDOWN((G8+G9)/20,1)</f>
        <v>0</v>
      </c>
      <c r="H13" s="22">
        <f t="shared" ref="H13:K13" si="3">ROUNDDOWN((H8+H9)/20,1)</f>
        <v>0</v>
      </c>
      <c r="I13" s="23">
        <f t="shared" si="3"/>
        <v>0</v>
      </c>
      <c r="J13" s="23">
        <f t="shared" si="3"/>
        <v>0</v>
      </c>
      <c r="K13" s="24">
        <f t="shared" si="3"/>
        <v>0</v>
      </c>
      <c r="L13" s="22">
        <f t="shared" ref="L13:BG13" si="4">ROUNDDOWN((L8+L9)/20,1)</f>
        <v>0</v>
      </c>
      <c r="M13" s="23">
        <f t="shared" si="4"/>
        <v>0</v>
      </c>
      <c r="N13" s="23">
        <f t="shared" si="4"/>
        <v>0</v>
      </c>
      <c r="O13" s="24">
        <f t="shared" si="4"/>
        <v>0</v>
      </c>
      <c r="P13" s="22">
        <f t="shared" si="4"/>
        <v>0</v>
      </c>
      <c r="Q13" s="23">
        <f t="shared" si="4"/>
        <v>0</v>
      </c>
      <c r="R13" s="23">
        <f t="shared" si="4"/>
        <v>0</v>
      </c>
      <c r="S13" s="24">
        <f t="shared" si="4"/>
        <v>0</v>
      </c>
      <c r="T13" s="22">
        <f t="shared" si="4"/>
        <v>0</v>
      </c>
      <c r="U13" s="23">
        <f t="shared" si="4"/>
        <v>0</v>
      </c>
      <c r="V13" s="23">
        <f t="shared" si="4"/>
        <v>0</v>
      </c>
      <c r="W13" s="24">
        <f t="shared" si="4"/>
        <v>0</v>
      </c>
      <c r="X13" s="22">
        <f t="shared" si="4"/>
        <v>0</v>
      </c>
      <c r="Y13" s="23">
        <f t="shared" si="4"/>
        <v>0</v>
      </c>
      <c r="Z13" s="23">
        <f t="shared" si="4"/>
        <v>0</v>
      </c>
      <c r="AA13" s="24">
        <f t="shared" si="4"/>
        <v>0</v>
      </c>
      <c r="AB13" s="22">
        <f t="shared" si="4"/>
        <v>0</v>
      </c>
      <c r="AC13" s="23">
        <f t="shared" si="4"/>
        <v>0</v>
      </c>
      <c r="AD13" s="23">
        <f t="shared" si="4"/>
        <v>0</v>
      </c>
      <c r="AE13" s="24">
        <f t="shared" si="4"/>
        <v>0</v>
      </c>
      <c r="AF13" s="22">
        <f t="shared" si="4"/>
        <v>0</v>
      </c>
      <c r="AG13" s="23">
        <f t="shared" si="4"/>
        <v>0</v>
      </c>
      <c r="AH13" s="23">
        <f t="shared" si="4"/>
        <v>0</v>
      </c>
      <c r="AI13" s="24">
        <f t="shared" si="4"/>
        <v>0</v>
      </c>
      <c r="AJ13" s="22">
        <f t="shared" si="4"/>
        <v>0</v>
      </c>
      <c r="AK13" s="23">
        <f t="shared" si="4"/>
        <v>0</v>
      </c>
      <c r="AL13" s="23">
        <f t="shared" si="4"/>
        <v>0</v>
      </c>
      <c r="AM13" s="24">
        <f t="shared" si="4"/>
        <v>0</v>
      </c>
      <c r="AN13" s="22">
        <f t="shared" si="4"/>
        <v>0</v>
      </c>
      <c r="AO13" s="23">
        <f t="shared" si="4"/>
        <v>0</v>
      </c>
      <c r="AP13" s="23">
        <f t="shared" si="4"/>
        <v>0</v>
      </c>
      <c r="AQ13" s="24">
        <f t="shared" si="4"/>
        <v>0</v>
      </c>
      <c r="AR13" s="22">
        <f t="shared" si="4"/>
        <v>0</v>
      </c>
      <c r="AS13" s="23">
        <f t="shared" si="4"/>
        <v>0</v>
      </c>
      <c r="AT13" s="23">
        <f t="shared" si="4"/>
        <v>0</v>
      </c>
      <c r="AU13" s="24">
        <f t="shared" si="4"/>
        <v>0</v>
      </c>
      <c r="AV13" s="22">
        <f t="shared" si="4"/>
        <v>0</v>
      </c>
      <c r="AW13" s="23">
        <f t="shared" si="4"/>
        <v>0</v>
      </c>
      <c r="AX13" s="23">
        <f t="shared" si="4"/>
        <v>0</v>
      </c>
      <c r="AY13" s="24">
        <f t="shared" si="4"/>
        <v>0</v>
      </c>
      <c r="AZ13" s="22">
        <f t="shared" si="4"/>
        <v>0</v>
      </c>
      <c r="BA13" s="23">
        <f t="shared" si="4"/>
        <v>0</v>
      </c>
      <c r="BB13" s="23">
        <f t="shared" si="4"/>
        <v>0</v>
      </c>
      <c r="BC13" s="24">
        <f t="shared" si="4"/>
        <v>0</v>
      </c>
      <c r="BD13" s="22">
        <f t="shared" si="4"/>
        <v>0</v>
      </c>
      <c r="BE13" s="23">
        <f t="shared" si="4"/>
        <v>0</v>
      </c>
      <c r="BF13" s="23">
        <f t="shared" si="4"/>
        <v>0</v>
      </c>
      <c r="BG13" s="24">
        <f t="shared" si="4"/>
        <v>0</v>
      </c>
      <c r="BH13" s="98"/>
      <c r="BI13" s="99"/>
      <c r="BJ13" s="99"/>
      <c r="BK13" s="99"/>
      <c r="BL13" s="100"/>
    </row>
    <row r="14" spans="1:64" ht="15" hidden="1" customHeight="1">
      <c r="A14" s="25" t="s">
        <v>30</v>
      </c>
      <c r="B14" s="27"/>
      <c r="C14" s="27"/>
      <c r="D14" s="27"/>
      <c r="E14" s="26"/>
      <c r="F14" s="22">
        <f>ROUNDDOWN((F10+F11)/30,1)</f>
        <v>0</v>
      </c>
      <c r="G14" s="43">
        <f>ROUNDDOWN((G10+G11)/30,1)</f>
        <v>0</v>
      </c>
      <c r="H14" s="22">
        <f t="shared" ref="H14:K14" si="5">ROUNDDOWN((H10+H11)/30,1)</f>
        <v>0</v>
      </c>
      <c r="I14" s="23">
        <f t="shared" si="5"/>
        <v>0</v>
      </c>
      <c r="J14" s="23">
        <f t="shared" si="5"/>
        <v>0</v>
      </c>
      <c r="K14" s="24">
        <f t="shared" si="5"/>
        <v>0</v>
      </c>
      <c r="L14" s="22">
        <f t="shared" ref="L14:BG14" si="6">ROUNDDOWN((L10+L11)/30,1)</f>
        <v>0</v>
      </c>
      <c r="M14" s="23">
        <f t="shared" si="6"/>
        <v>0</v>
      </c>
      <c r="N14" s="23">
        <f t="shared" si="6"/>
        <v>0</v>
      </c>
      <c r="O14" s="24">
        <f t="shared" si="6"/>
        <v>0</v>
      </c>
      <c r="P14" s="22">
        <f t="shared" si="6"/>
        <v>0</v>
      </c>
      <c r="Q14" s="23">
        <f t="shared" si="6"/>
        <v>0</v>
      </c>
      <c r="R14" s="23">
        <f t="shared" si="6"/>
        <v>0</v>
      </c>
      <c r="S14" s="24">
        <f t="shared" si="6"/>
        <v>0</v>
      </c>
      <c r="T14" s="22">
        <f t="shared" si="6"/>
        <v>0</v>
      </c>
      <c r="U14" s="23">
        <f t="shared" si="6"/>
        <v>0</v>
      </c>
      <c r="V14" s="23">
        <f t="shared" si="6"/>
        <v>0</v>
      </c>
      <c r="W14" s="24">
        <f t="shared" si="6"/>
        <v>0</v>
      </c>
      <c r="X14" s="22">
        <f t="shared" si="6"/>
        <v>0</v>
      </c>
      <c r="Y14" s="23">
        <f t="shared" si="6"/>
        <v>0</v>
      </c>
      <c r="Z14" s="23">
        <f t="shared" si="6"/>
        <v>0</v>
      </c>
      <c r="AA14" s="24">
        <f t="shared" si="6"/>
        <v>0</v>
      </c>
      <c r="AB14" s="22">
        <f t="shared" si="6"/>
        <v>0</v>
      </c>
      <c r="AC14" s="23">
        <f t="shared" si="6"/>
        <v>0</v>
      </c>
      <c r="AD14" s="23">
        <f t="shared" si="6"/>
        <v>0</v>
      </c>
      <c r="AE14" s="24">
        <f t="shared" si="6"/>
        <v>0</v>
      </c>
      <c r="AF14" s="22">
        <f t="shared" si="6"/>
        <v>0</v>
      </c>
      <c r="AG14" s="23">
        <f t="shared" si="6"/>
        <v>0</v>
      </c>
      <c r="AH14" s="23">
        <f t="shared" si="6"/>
        <v>0</v>
      </c>
      <c r="AI14" s="24">
        <f t="shared" si="6"/>
        <v>0</v>
      </c>
      <c r="AJ14" s="22">
        <f t="shared" si="6"/>
        <v>0</v>
      </c>
      <c r="AK14" s="23">
        <f t="shared" si="6"/>
        <v>0</v>
      </c>
      <c r="AL14" s="23">
        <f t="shared" si="6"/>
        <v>0</v>
      </c>
      <c r="AM14" s="24">
        <f t="shared" si="6"/>
        <v>0</v>
      </c>
      <c r="AN14" s="22">
        <f t="shared" si="6"/>
        <v>0</v>
      </c>
      <c r="AO14" s="23">
        <f t="shared" si="6"/>
        <v>0</v>
      </c>
      <c r="AP14" s="23">
        <f t="shared" si="6"/>
        <v>0</v>
      </c>
      <c r="AQ14" s="24">
        <f t="shared" si="6"/>
        <v>0</v>
      </c>
      <c r="AR14" s="22">
        <f t="shared" si="6"/>
        <v>0</v>
      </c>
      <c r="AS14" s="23">
        <f t="shared" si="6"/>
        <v>0</v>
      </c>
      <c r="AT14" s="23">
        <f t="shared" si="6"/>
        <v>0</v>
      </c>
      <c r="AU14" s="24">
        <f t="shared" si="6"/>
        <v>0</v>
      </c>
      <c r="AV14" s="22">
        <f t="shared" si="6"/>
        <v>0</v>
      </c>
      <c r="AW14" s="23">
        <f t="shared" si="6"/>
        <v>0</v>
      </c>
      <c r="AX14" s="23">
        <f t="shared" si="6"/>
        <v>0</v>
      </c>
      <c r="AY14" s="24">
        <f t="shared" si="6"/>
        <v>0</v>
      </c>
      <c r="AZ14" s="22">
        <f t="shared" si="6"/>
        <v>0</v>
      </c>
      <c r="BA14" s="23">
        <f t="shared" si="6"/>
        <v>0</v>
      </c>
      <c r="BB14" s="23">
        <f t="shared" si="6"/>
        <v>0</v>
      </c>
      <c r="BC14" s="24">
        <f t="shared" si="6"/>
        <v>0</v>
      </c>
      <c r="BD14" s="22">
        <f t="shared" si="6"/>
        <v>0</v>
      </c>
      <c r="BE14" s="23">
        <f t="shared" si="6"/>
        <v>0</v>
      </c>
      <c r="BF14" s="23">
        <f t="shared" si="6"/>
        <v>0</v>
      </c>
      <c r="BG14" s="24">
        <f t="shared" si="6"/>
        <v>0</v>
      </c>
      <c r="BH14" s="98"/>
      <c r="BI14" s="99"/>
      <c r="BJ14" s="99"/>
      <c r="BK14" s="99"/>
      <c r="BL14" s="100"/>
    </row>
    <row r="15" spans="1:64" ht="15" customHeight="1">
      <c r="A15" s="109" t="s">
        <v>49</v>
      </c>
      <c r="B15" s="110"/>
      <c r="C15" s="110"/>
      <c r="D15" s="110"/>
      <c r="E15" s="28"/>
      <c r="F15" s="22">
        <f t="shared" ref="F15:AK15" si="7">COUNTIF(F17:F56,"1")</f>
        <v>0</v>
      </c>
      <c r="G15" s="24">
        <f t="shared" si="7"/>
        <v>0</v>
      </c>
      <c r="H15" s="22">
        <f t="shared" si="7"/>
        <v>0</v>
      </c>
      <c r="I15" s="23">
        <f t="shared" si="7"/>
        <v>0</v>
      </c>
      <c r="J15" s="23">
        <f t="shared" si="7"/>
        <v>0</v>
      </c>
      <c r="K15" s="24">
        <f t="shared" si="7"/>
        <v>0</v>
      </c>
      <c r="L15" s="22">
        <f t="shared" si="7"/>
        <v>0</v>
      </c>
      <c r="M15" s="23">
        <f t="shared" si="7"/>
        <v>0</v>
      </c>
      <c r="N15" s="23">
        <f t="shared" si="7"/>
        <v>0</v>
      </c>
      <c r="O15" s="24">
        <f t="shared" si="7"/>
        <v>0</v>
      </c>
      <c r="P15" s="22">
        <f t="shared" si="7"/>
        <v>0</v>
      </c>
      <c r="Q15" s="23">
        <f t="shared" si="7"/>
        <v>0</v>
      </c>
      <c r="R15" s="23">
        <f t="shared" si="7"/>
        <v>0</v>
      </c>
      <c r="S15" s="24">
        <f t="shared" si="7"/>
        <v>0</v>
      </c>
      <c r="T15" s="22">
        <f t="shared" si="7"/>
        <v>0</v>
      </c>
      <c r="U15" s="23">
        <f t="shared" si="7"/>
        <v>0</v>
      </c>
      <c r="V15" s="23">
        <f t="shared" si="7"/>
        <v>0</v>
      </c>
      <c r="W15" s="24">
        <f t="shared" si="7"/>
        <v>0</v>
      </c>
      <c r="X15" s="22">
        <f t="shared" si="7"/>
        <v>0</v>
      </c>
      <c r="Y15" s="23">
        <f t="shared" si="7"/>
        <v>0</v>
      </c>
      <c r="Z15" s="23">
        <f t="shared" si="7"/>
        <v>0</v>
      </c>
      <c r="AA15" s="24">
        <f t="shared" si="7"/>
        <v>0</v>
      </c>
      <c r="AB15" s="22">
        <f t="shared" si="7"/>
        <v>0</v>
      </c>
      <c r="AC15" s="23">
        <f t="shared" si="7"/>
        <v>0</v>
      </c>
      <c r="AD15" s="23">
        <f t="shared" si="7"/>
        <v>0</v>
      </c>
      <c r="AE15" s="24">
        <f t="shared" si="7"/>
        <v>0</v>
      </c>
      <c r="AF15" s="22">
        <f t="shared" si="7"/>
        <v>0</v>
      </c>
      <c r="AG15" s="23">
        <f t="shared" si="7"/>
        <v>0</v>
      </c>
      <c r="AH15" s="23">
        <f t="shared" si="7"/>
        <v>0</v>
      </c>
      <c r="AI15" s="24">
        <f t="shared" si="7"/>
        <v>0</v>
      </c>
      <c r="AJ15" s="22">
        <f t="shared" si="7"/>
        <v>0</v>
      </c>
      <c r="AK15" s="23">
        <f t="shared" si="7"/>
        <v>0</v>
      </c>
      <c r="AL15" s="23">
        <f t="shared" ref="AL15:BG15" si="8">COUNTIF(AL17:AL56,"1")</f>
        <v>0</v>
      </c>
      <c r="AM15" s="24">
        <f t="shared" si="8"/>
        <v>0</v>
      </c>
      <c r="AN15" s="22">
        <f t="shared" si="8"/>
        <v>0</v>
      </c>
      <c r="AO15" s="23">
        <f t="shared" si="8"/>
        <v>0</v>
      </c>
      <c r="AP15" s="23">
        <f t="shared" si="8"/>
        <v>0</v>
      </c>
      <c r="AQ15" s="24">
        <f t="shared" si="8"/>
        <v>0</v>
      </c>
      <c r="AR15" s="22">
        <f t="shared" si="8"/>
        <v>0</v>
      </c>
      <c r="AS15" s="23">
        <f t="shared" si="8"/>
        <v>0</v>
      </c>
      <c r="AT15" s="23">
        <f t="shared" si="8"/>
        <v>0</v>
      </c>
      <c r="AU15" s="24">
        <f t="shared" si="8"/>
        <v>0</v>
      </c>
      <c r="AV15" s="22">
        <f t="shared" si="8"/>
        <v>0</v>
      </c>
      <c r="AW15" s="23">
        <f t="shared" si="8"/>
        <v>0</v>
      </c>
      <c r="AX15" s="23">
        <f t="shared" si="8"/>
        <v>0</v>
      </c>
      <c r="AY15" s="24">
        <f t="shared" si="8"/>
        <v>0</v>
      </c>
      <c r="AZ15" s="22">
        <f t="shared" si="8"/>
        <v>0</v>
      </c>
      <c r="BA15" s="23">
        <f t="shared" si="8"/>
        <v>0</v>
      </c>
      <c r="BB15" s="23">
        <f t="shared" si="8"/>
        <v>0</v>
      </c>
      <c r="BC15" s="24">
        <f t="shared" si="8"/>
        <v>0</v>
      </c>
      <c r="BD15" s="22">
        <f t="shared" si="8"/>
        <v>0</v>
      </c>
      <c r="BE15" s="23">
        <f t="shared" si="8"/>
        <v>0</v>
      </c>
      <c r="BF15" s="23">
        <f t="shared" si="8"/>
        <v>0</v>
      </c>
      <c r="BG15" s="24">
        <f t="shared" si="8"/>
        <v>0</v>
      </c>
      <c r="BH15" s="98"/>
      <c r="BI15" s="99"/>
      <c r="BJ15" s="99"/>
      <c r="BK15" s="99"/>
      <c r="BL15" s="100"/>
    </row>
    <row r="16" spans="1:64" ht="24" customHeight="1">
      <c r="A16" s="29" t="s">
        <v>23</v>
      </c>
      <c r="B16" s="86" t="s">
        <v>7</v>
      </c>
      <c r="C16" s="87"/>
      <c r="D16" s="88" t="s">
        <v>24</v>
      </c>
      <c r="E16" s="89"/>
      <c r="F16" s="90"/>
      <c r="G16" s="91"/>
      <c r="H16" s="91"/>
      <c r="I16" s="30"/>
      <c r="J16" s="30"/>
      <c r="K16" s="31" t="s">
        <v>25</v>
      </c>
      <c r="L16" s="31"/>
      <c r="M16" s="31"/>
      <c r="N16" s="31"/>
      <c r="O16" s="31"/>
      <c r="P16" s="31"/>
      <c r="Q16" s="31"/>
      <c r="R16" s="31"/>
      <c r="S16" s="32"/>
      <c r="T16" s="33"/>
      <c r="U16" s="33"/>
      <c r="V16" s="33"/>
      <c r="W16" s="32"/>
      <c r="X16" s="31"/>
      <c r="Y16" s="31"/>
      <c r="Z16" s="31"/>
      <c r="AA16" s="31"/>
      <c r="AB16" s="31" t="s">
        <v>9</v>
      </c>
      <c r="AC16" s="31"/>
      <c r="AD16" s="31"/>
      <c r="AE16" s="32"/>
      <c r="AF16" s="32"/>
      <c r="AG16" s="32"/>
      <c r="AH16" s="32"/>
      <c r="AI16" s="32"/>
      <c r="AJ16" s="32"/>
      <c r="AK16" s="32"/>
      <c r="AL16" s="32"/>
      <c r="AM16" s="32" t="s">
        <v>26</v>
      </c>
      <c r="AN16" s="34" t="s">
        <v>27</v>
      </c>
      <c r="AO16" s="34"/>
      <c r="AP16" s="34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5" t="s">
        <v>2</v>
      </c>
      <c r="BI16" s="35" t="s">
        <v>3</v>
      </c>
      <c r="BJ16" s="36" t="s">
        <v>5</v>
      </c>
      <c r="BK16" s="37" t="s">
        <v>4</v>
      </c>
      <c r="BL16" s="37" t="s">
        <v>6</v>
      </c>
    </row>
    <row r="17" spans="1:64" ht="11.25" customHeight="1">
      <c r="A17" s="70">
        <v>1</v>
      </c>
      <c r="B17" s="72"/>
      <c r="C17" s="73"/>
      <c r="D17" s="72"/>
      <c r="E17" s="126"/>
      <c r="F17" s="64"/>
      <c r="G17" s="68"/>
      <c r="H17" s="64"/>
      <c r="I17" s="66"/>
      <c r="J17" s="66"/>
      <c r="K17" s="68"/>
      <c r="L17" s="64"/>
      <c r="M17" s="66"/>
      <c r="N17" s="66"/>
      <c r="O17" s="78"/>
      <c r="P17" s="64"/>
      <c r="Q17" s="66"/>
      <c r="R17" s="66"/>
      <c r="S17" s="78"/>
      <c r="T17" s="76"/>
      <c r="U17" s="66"/>
      <c r="V17" s="66"/>
      <c r="W17" s="78"/>
      <c r="X17" s="76"/>
      <c r="Y17" s="66"/>
      <c r="Z17" s="66"/>
      <c r="AA17" s="78"/>
      <c r="AB17" s="64"/>
      <c r="AC17" s="66"/>
      <c r="AD17" s="66"/>
      <c r="AE17" s="78"/>
      <c r="AF17" s="64"/>
      <c r="AG17" s="66"/>
      <c r="AH17" s="66"/>
      <c r="AI17" s="78"/>
      <c r="AJ17" s="64"/>
      <c r="AK17" s="66"/>
      <c r="AL17" s="66"/>
      <c r="AM17" s="78"/>
      <c r="AN17" s="64"/>
      <c r="AO17" s="66"/>
      <c r="AP17" s="66"/>
      <c r="AQ17" s="78"/>
      <c r="AR17" s="64"/>
      <c r="AS17" s="66"/>
      <c r="AT17" s="66"/>
      <c r="AU17" s="68"/>
      <c r="AV17" s="64"/>
      <c r="AW17" s="66"/>
      <c r="AX17" s="66"/>
      <c r="AY17" s="68"/>
      <c r="AZ17" s="64"/>
      <c r="BA17" s="66"/>
      <c r="BB17" s="66"/>
      <c r="BC17" s="68"/>
      <c r="BD17" s="64"/>
      <c r="BE17" s="66"/>
      <c r="BF17" s="66"/>
      <c r="BG17" s="68"/>
      <c r="BH17" s="58"/>
      <c r="BI17" s="58"/>
      <c r="BJ17" s="58"/>
      <c r="BK17" s="60">
        <f>BL17-BJ17</f>
        <v>0</v>
      </c>
      <c r="BL17" s="60">
        <f>BI17-BH17</f>
        <v>0</v>
      </c>
    </row>
    <row r="18" spans="1:64" ht="11.25" customHeight="1">
      <c r="A18" s="71"/>
      <c r="B18" s="74"/>
      <c r="C18" s="75"/>
      <c r="D18" s="62"/>
      <c r="E18" s="125"/>
      <c r="F18" s="65"/>
      <c r="G18" s="69"/>
      <c r="H18" s="65"/>
      <c r="I18" s="67"/>
      <c r="J18" s="67"/>
      <c r="K18" s="69"/>
      <c r="L18" s="65"/>
      <c r="M18" s="67"/>
      <c r="N18" s="67"/>
      <c r="O18" s="79"/>
      <c r="P18" s="65"/>
      <c r="Q18" s="67"/>
      <c r="R18" s="67"/>
      <c r="S18" s="79"/>
      <c r="T18" s="77"/>
      <c r="U18" s="67"/>
      <c r="V18" s="67"/>
      <c r="W18" s="79"/>
      <c r="X18" s="77"/>
      <c r="Y18" s="67"/>
      <c r="Z18" s="67"/>
      <c r="AA18" s="79"/>
      <c r="AB18" s="65"/>
      <c r="AC18" s="67"/>
      <c r="AD18" s="67"/>
      <c r="AE18" s="79"/>
      <c r="AF18" s="65"/>
      <c r="AG18" s="67"/>
      <c r="AH18" s="67"/>
      <c r="AI18" s="79"/>
      <c r="AJ18" s="65"/>
      <c r="AK18" s="67"/>
      <c r="AL18" s="67"/>
      <c r="AM18" s="79"/>
      <c r="AN18" s="65"/>
      <c r="AO18" s="67"/>
      <c r="AP18" s="67"/>
      <c r="AQ18" s="79"/>
      <c r="AR18" s="65"/>
      <c r="AS18" s="67"/>
      <c r="AT18" s="67"/>
      <c r="AU18" s="69"/>
      <c r="AV18" s="65"/>
      <c r="AW18" s="67"/>
      <c r="AX18" s="67"/>
      <c r="AY18" s="69"/>
      <c r="AZ18" s="65"/>
      <c r="BA18" s="67"/>
      <c r="BB18" s="67"/>
      <c r="BC18" s="69"/>
      <c r="BD18" s="65"/>
      <c r="BE18" s="67"/>
      <c r="BF18" s="67"/>
      <c r="BG18" s="69"/>
      <c r="BH18" s="59"/>
      <c r="BI18" s="59"/>
      <c r="BJ18" s="59"/>
      <c r="BK18" s="61"/>
      <c r="BL18" s="61"/>
    </row>
    <row r="19" spans="1:64" ht="11.25" customHeight="1">
      <c r="A19" s="70">
        <v>2</v>
      </c>
      <c r="B19" s="84"/>
      <c r="C19" s="85"/>
      <c r="D19" s="72"/>
      <c r="E19" s="73"/>
      <c r="F19" s="66"/>
      <c r="G19" s="68"/>
      <c r="H19" s="64"/>
      <c r="I19" s="66"/>
      <c r="J19" s="66"/>
      <c r="K19" s="68"/>
      <c r="L19" s="64"/>
      <c r="M19" s="66"/>
      <c r="N19" s="66"/>
      <c r="O19" s="78"/>
      <c r="P19" s="64"/>
      <c r="Q19" s="66"/>
      <c r="R19" s="66"/>
      <c r="S19" s="78"/>
      <c r="T19" s="76"/>
      <c r="U19" s="66"/>
      <c r="V19" s="66"/>
      <c r="W19" s="78"/>
      <c r="X19" s="76"/>
      <c r="Y19" s="66"/>
      <c r="Z19" s="66"/>
      <c r="AA19" s="78"/>
      <c r="AB19" s="64"/>
      <c r="AC19" s="66"/>
      <c r="AD19" s="66"/>
      <c r="AE19" s="78"/>
      <c r="AF19" s="64"/>
      <c r="AG19" s="66"/>
      <c r="AH19" s="66"/>
      <c r="AI19" s="78"/>
      <c r="AJ19" s="64"/>
      <c r="AK19" s="66"/>
      <c r="AL19" s="66"/>
      <c r="AM19" s="78"/>
      <c r="AN19" s="64"/>
      <c r="AO19" s="66"/>
      <c r="AP19" s="66"/>
      <c r="AQ19" s="78"/>
      <c r="AR19" s="64"/>
      <c r="AS19" s="66"/>
      <c r="AT19" s="66"/>
      <c r="AU19" s="68"/>
      <c r="AV19" s="64"/>
      <c r="AW19" s="66"/>
      <c r="AX19" s="66"/>
      <c r="AY19" s="68"/>
      <c r="AZ19" s="64"/>
      <c r="BA19" s="66"/>
      <c r="BB19" s="66"/>
      <c r="BC19" s="68"/>
      <c r="BD19" s="64"/>
      <c r="BE19" s="66"/>
      <c r="BF19" s="66"/>
      <c r="BG19" s="68"/>
      <c r="BH19" s="58"/>
      <c r="BI19" s="58"/>
      <c r="BJ19" s="58"/>
      <c r="BK19" s="60">
        <f>BL19-BJ19</f>
        <v>0</v>
      </c>
      <c r="BL19" s="60">
        <f>BI19-BH19</f>
        <v>0</v>
      </c>
    </row>
    <row r="20" spans="1:64" ht="11.25" customHeight="1">
      <c r="A20" s="71"/>
      <c r="B20" s="62"/>
      <c r="C20" s="63"/>
      <c r="D20" s="62"/>
      <c r="E20" s="63"/>
      <c r="F20" s="67"/>
      <c r="G20" s="69"/>
      <c r="H20" s="65"/>
      <c r="I20" s="67"/>
      <c r="J20" s="67"/>
      <c r="K20" s="69"/>
      <c r="L20" s="65"/>
      <c r="M20" s="67"/>
      <c r="N20" s="67"/>
      <c r="O20" s="79"/>
      <c r="P20" s="65"/>
      <c r="Q20" s="67"/>
      <c r="R20" s="67"/>
      <c r="S20" s="79"/>
      <c r="T20" s="77"/>
      <c r="U20" s="67"/>
      <c r="V20" s="67"/>
      <c r="W20" s="79"/>
      <c r="X20" s="77"/>
      <c r="Y20" s="67"/>
      <c r="Z20" s="67"/>
      <c r="AA20" s="79"/>
      <c r="AB20" s="65"/>
      <c r="AC20" s="67"/>
      <c r="AD20" s="67"/>
      <c r="AE20" s="79"/>
      <c r="AF20" s="65"/>
      <c r="AG20" s="67"/>
      <c r="AH20" s="67"/>
      <c r="AI20" s="79"/>
      <c r="AJ20" s="65"/>
      <c r="AK20" s="67"/>
      <c r="AL20" s="67"/>
      <c r="AM20" s="79"/>
      <c r="AN20" s="65"/>
      <c r="AO20" s="67"/>
      <c r="AP20" s="67"/>
      <c r="AQ20" s="79"/>
      <c r="AR20" s="65"/>
      <c r="AS20" s="67"/>
      <c r="AT20" s="67"/>
      <c r="AU20" s="69"/>
      <c r="AV20" s="65"/>
      <c r="AW20" s="67"/>
      <c r="AX20" s="67"/>
      <c r="AY20" s="69"/>
      <c r="AZ20" s="65"/>
      <c r="BA20" s="67"/>
      <c r="BB20" s="67"/>
      <c r="BC20" s="69"/>
      <c r="BD20" s="65"/>
      <c r="BE20" s="67"/>
      <c r="BF20" s="67"/>
      <c r="BG20" s="69"/>
      <c r="BH20" s="59"/>
      <c r="BI20" s="59"/>
      <c r="BJ20" s="59"/>
      <c r="BK20" s="61"/>
      <c r="BL20" s="61"/>
    </row>
    <row r="21" spans="1:64" ht="11.25" customHeight="1">
      <c r="A21" s="70">
        <v>3</v>
      </c>
      <c r="B21" s="84"/>
      <c r="C21" s="85"/>
      <c r="D21" s="72"/>
      <c r="E21" s="73"/>
      <c r="F21" s="66"/>
      <c r="G21" s="68"/>
      <c r="H21" s="64"/>
      <c r="I21" s="66"/>
      <c r="J21" s="66"/>
      <c r="K21" s="68"/>
      <c r="L21" s="64"/>
      <c r="M21" s="66"/>
      <c r="N21" s="66"/>
      <c r="O21" s="78"/>
      <c r="P21" s="64"/>
      <c r="Q21" s="66"/>
      <c r="R21" s="66"/>
      <c r="S21" s="78"/>
      <c r="T21" s="76"/>
      <c r="U21" s="66"/>
      <c r="V21" s="66"/>
      <c r="W21" s="78"/>
      <c r="X21" s="76"/>
      <c r="Y21" s="66"/>
      <c r="Z21" s="66"/>
      <c r="AA21" s="78"/>
      <c r="AB21" s="64"/>
      <c r="AC21" s="66"/>
      <c r="AD21" s="66"/>
      <c r="AE21" s="78"/>
      <c r="AF21" s="64"/>
      <c r="AG21" s="66"/>
      <c r="AH21" s="66"/>
      <c r="AI21" s="78"/>
      <c r="AJ21" s="64"/>
      <c r="AK21" s="66"/>
      <c r="AL21" s="66"/>
      <c r="AM21" s="78"/>
      <c r="AN21" s="64"/>
      <c r="AO21" s="66"/>
      <c r="AP21" s="66"/>
      <c r="AQ21" s="78"/>
      <c r="AR21" s="64"/>
      <c r="AS21" s="66"/>
      <c r="AT21" s="66"/>
      <c r="AU21" s="68"/>
      <c r="AV21" s="64"/>
      <c r="AW21" s="66"/>
      <c r="AX21" s="66"/>
      <c r="AY21" s="68"/>
      <c r="AZ21" s="64"/>
      <c r="BA21" s="66"/>
      <c r="BB21" s="66"/>
      <c r="BC21" s="68"/>
      <c r="BD21" s="64"/>
      <c r="BE21" s="66"/>
      <c r="BF21" s="66"/>
      <c r="BG21" s="68"/>
      <c r="BH21" s="58"/>
      <c r="BI21" s="58"/>
      <c r="BJ21" s="58"/>
      <c r="BK21" s="60">
        <f>BL21-BJ21</f>
        <v>0</v>
      </c>
      <c r="BL21" s="60">
        <f>BI21-BH21</f>
        <v>0</v>
      </c>
    </row>
    <row r="22" spans="1:64" ht="11.25" customHeight="1">
      <c r="A22" s="71"/>
      <c r="B22" s="62"/>
      <c r="C22" s="63"/>
      <c r="D22" s="62"/>
      <c r="E22" s="63"/>
      <c r="F22" s="67"/>
      <c r="G22" s="69"/>
      <c r="H22" s="65"/>
      <c r="I22" s="67"/>
      <c r="J22" s="67"/>
      <c r="K22" s="69"/>
      <c r="L22" s="65"/>
      <c r="M22" s="67"/>
      <c r="N22" s="67"/>
      <c r="O22" s="79"/>
      <c r="P22" s="65"/>
      <c r="Q22" s="67"/>
      <c r="R22" s="67"/>
      <c r="S22" s="79"/>
      <c r="T22" s="77"/>
      <c r="U22" s="67"/>
      <c r="V22" s="67"/>
      <c r="W22" s="79"/>
      <c r="X22" s="77"/>
      <c r="Y22" s="67"/>
      <c r="Z22" s="67"/>
      <c r="AA22" s="79"/>
      <c r="AB22" s="65"/>
      <c r="AC22" s="67"/>
      <c r="AD22" s="67"/>
      <c r="AE22" s="79"/>
      <c r="AF22" s="65"/>
      <c r="AG22" s="67"/>
      <c r="AH22" s="67"/>
      <c r="AI22" s="79"/>
      <c r="AJ22" s="65"/>
      <c r="AK22" s="67"/>
      <c r="AL22" s="67"/>
      <c r="AM22" s="79"/>
      <c r="AN22" s="65"/>
      <c r="AO22" s="67"/>
      <c r="AP22" s="67"/>
      <c r="AQ22" s="79"/>
      <c r="AR22" s="65"/>
      <c r="AS22" s="67"/>
      <c r="AT22" s="67"/>
      <c r="AU22" s="69"/>
      <c r="AV22" s="65"/>
      <c r="AW22" s="67"/>
      <c r="AX22" s="67"/>
      <c r="AY22" s="69"/>
      <c r="AZ22" s="65"/>
      <c r="BA22" s="67"/>
      <c r="BB22" s="67"/>
      <c r="BC22" s="69"/>
      <c r="BD22" s="65"/>
      <c r="BE22" s="67"/>
      <c r="BF22" s="67"/>
      <c r="BG22" s="69"/>
      <c r="BH22" s="59"/>
      <c r="BI22" s="59"/>
      <c r="BJ22" s="59"/>
      <c r="BK22" s="61"/>
      <c r="BL22" s="61"/>
    </row>
    <row r="23" spans="1:64" ht="11.25" customHeight="1">
      <c r="A23" s="70">
        <v>4</v>
      </c>
      <c r="B23" s="80"/>
      <c r="C23" s="81"/>
      <c r="D23" s="72"/>
      <c r="E23" s="73"/>
      <c r="F23" s="66"/>
      <c r="G23" s="68"/>
      <c r="H23" s="64"/>
      <c r="I23" s="66"/>
      <c r="J23" s="66"/>
      <c r="K23" s="68"/>
      <c r="L23" s="64"/>
      <c r="M23" s="66"/>
      <c r="N23" s="66"/>
      <c r="O23" s="78"/>
      <c r="P23" s="76"/>
      <c r="Q23" s="66"/>
      <c r="R23" s="66"/>
      <c r="S23" s="78"/>
      <c r="T23" s="76"/>
      <c r="U23" s="66"/>
      <c r="V23" s="66"/>
      <c r="W23" s="78"/>
      <c r="X23" s="76"/>
      <c r="Y23" s="66"/>
      <c r="Z23" s="66"/>
      <c r="AA23" s="78"/>
      <c r="AB23" s="76"/>
      <c r="AC23" s="66"/>
      <c r="AD23" s="66"/>
      <c r="AE23" s="78"/>
      <c r="AF23" s="76"/>
      <c r="AG23" s="66"/>
      <c r="AH23" s="66"/>
      <c r="AI23" s="78"/>
      <c r="AJ23" s="76"/>
      <c r="AK23" s="66"/>
      <c r="AL23" s="66"/>
      <c r="AM23" s="78"/>
      <c r="AN23" s="76"/>
      <c r="AO23" s="66"/>
      <c r="AP23" s="66"/>
      <c r="AQ23" s="78"/>
      <c r="AR23" s="76"/>
      <c r="AS23" s="66"/>
      <c r="AT23" s="66"/>
      <c r="AU23" s="68"/>
      <c r="AV23" s="64"/>
      <c r="AW23" s="66"/>
      <c r="AX23" s="66"/>
      <c r="AY23" s="68"/>
      <c r="AZ23" s="64"/>
      <c r="BA23" s="66"/>
      <c r="BB23" s="66"/>
      <c r="BC23" s="68"/>
      <c r="BD23" s="64"/>
      <c r="BE23" s="66"/>
      <c r="BF23" s="66"/>
      <c r="BG23" s="68"/>
      <c r="BH23" s="58"/>
      <c r="BI23" s="58"/>
      <c r="BJ23" s="58"/>
      <c r="BK23" s="60">
        <f>BL23-BJ23</f>
        <v>0</v>
      </c>
      <c r="BL23" s="60">
        <f>BI23-BH23</f>
        <v>0</v>
      </c>
    </row>
    <row r="24" spans="1:64" ht="11.25" customHeight="1">
      <c r="A24" s="71"/>
      <c r="B24" s="82"/>
      <c r="C24" s="83"/>
      <c r="D24" s="62"/>
      <c r="E24" s="63"/>
      <c r="F24" s="67"/>
      <c r="G24" s="69"/>
      <c r="H24" s="65"/>
      <c r="I24" s="67"/>
      <c r="J24" s="67"/>
      <c r="K24" s="69"/>
      <c r="L24" s="65"/>
      <c r="M24" s="67"/>
      <c r="N24" s="67"/>
      <c r="O24" s="79"/>
      <c r="P24" s="77"/>
      <c r="Q24" s="67"/>
      <c r="R24" s="67"/>
      <c r="S24" s="79"/>
      <c r="T24" s="77"/>
      <c r="U24" s="67"/>
      <c r="V24" s="67"/>
      <c r="W24" s="79"/>
      <c r="X24" s="77"/>
      <c r="Y24" s="67"/>
      <c r="Z24" s="67"/>
      <c r="AA24" s="79"/>
      <c r="AB24" s="77"/>
      <c r="AC24" s="67"/>
      <c r="AD24" s="67"/>
      <c r="AE24" s="79"/>
      <c r="AF24" s="77"/>
      <c r="AG24" s="67"/>
      <c r="AH24" s="67"/>
      <c r="AI24" s="79"/>
      <c r="AJ24" s="77"/>
      <c r="AK24" s="67"/>
      <c r="AL24" s="67"/>
      <c r="AM24" s="79"/>
      <c r="AN24" s="77"/>
      <c r="AO24" s="67"/>
      <c r="AP24" s="67"/>
      <c r="AQ24" s="79"/>
      <c r="AR24" s="77"/>
      <c r="AS24" s="67"/>
      <c r="AT24" s="67"/>
      <c r="AU24" s="69"/>
      <c r="AV24" s="65"/>
      <c r="AW24" s="67"/>
      <c r="AX24" s="67"/>
      <c r="AY24" s="69"/>
      <c r="AZ24" s="65"/>
      <c r="BA24" s="67"/>
      <c r="BB24" s="67"/>
      <c r="BC24" s="69"/>
      <c r="BD24" s="65"/>
      <c r="BE24" s="67"/>
      <c r="BF24" s="67"/>
      <c r="BG24" s="69"/>
      <c r="BH24" s="59"/>
      <c r="BI24" s="59"/>
      <c r="BJ24" s="59"/>
      <c r="BK24" s="61"/>
      <c r="BL24" s="61"/>
    </row>
    <row r="25" spans="1:64" ht="11.25" customHeight="1">
      <c r="A25" s="70">
        <v>5</v>
      </c>
      <c r="B25" s="80"/>
      <c r="C25" s="81"/>
      <c r="D25" s="72"/>
      <c r="E25" s="73"/>
      <c r="F25" s="66"/>
      <c r="G25" s="68"/>
      <c r="H25" s="64"/>
      <c r="I25" s="66"/>
      <c r="J25" s="66"/>
      <c r="K25" s="68"/>
      <c r="L25" s="64"/>
      <c r="M25" s="66"/>
      <c r="N25" s="66"/>
      <c r="O25" s="68"/>
      <c r="P25" s="64"/>
      <c r="Q25" s="66"/>
      <c r="R25" s="66"/>
      <c r="S25" s="68"/>
      <c r="T25" s="64"/>
      <c r="U25" s="66"/>
      <c r="V25" s="66"/>
      <c r="W25" s="68"/>
      <c r="X25" s="76"/>
      <c r="Y25" s="66"/>
      <c r="Z25" s="66"/>
      <c r="AA25" s="68"/>
      <c r="AB25" s="64"/>
      <c r="AC25" s="66"/>
      <c r="AD25" s="66"/>
      <c r="AE25" s="68"/>
      <c r="AF25" s="64"/>
      <c r="AG25" s="66"/>
      <c r="AH25" s="66"/>
      <c r="AI25" s="68"/>
      <c r="AJ25" s="76"/>
      <c r="AK25" s="66"/>
      <c r="AL25" s="66"/>
      <c r="AM25" s="68"/>
      <c r="AN25" s="64"/>
      <c r="AO25" s="66"/>
      <c r="AP25" s="66"/>
      <c r="AQ25" s="68"/>
      <c r="AR25" s="64"/>
      <c r="AS25" s="66"/>
      <c r="AT25" s="66"/>
      <c r="AU25" s="68"/>
      <c r="AV25" s="64"/>
      <c r="AW25" s="66"/>
      <c r="AX25" s="66"/>
      <c r="AY25" s="68"/>
      <c r="AZ25" s="64"/>
      <c r="BA25" s="66"/>
      <c r="BB25" s="66"/>
      <c r="BC25" s="68"/>
      <c r="BD25" s="64"/>
      <c r="BE25" s="66"/>
      <c r="BF25" s="66"/>
      <c r="BG25" s="68"/>
      <c r="BH25" s="58"/>
      <c r="BI25" s="58"/>
      <c r="BJ25" s="58"/>
      <c r="BK25" s="60">
        <f t="shared" ref="BK25" si="9">BL25-BJ25</f>
        <v>0</v>
      </c>
      <c r="BL25" s="60">
        <f t="shared" ref="BL25" si="10">BI25-BH25</f>
        <v>0</v>
      </c>
    </row>
    <row r="26" spans="1:64" ht="11.25" customHeight="1">
      <c r="A26" s="71"/>
      <c r="B26" s="82"/>
      <c r="C26" s="83"/>
      <c r="D26" s="62"/>
      <c r="E26" s="63"/>
      <c r="F26" s="67"/>
      <c r="G26" s="69"/>
      <c r="H26" s="65"/>
      <c r="I26" s="67"/>
      <c r="J26" s="67"/>
      <c r="K26" s="69"/>
      <c r="L26" s="65"/>
      <c r="M26" s="67"/>
      <c r="N26" s="67"/>
      <c r="O26" s="69"/>
      <c r="P26" s="65"/>
      <c r="Q26" s="67"/>
      <c r="R26" s="67"/>
      <c r="S26" s="69"/>
      <c r="T26" s="65"/>
      <c r="U26" s="67"/>
      <c r="V26" s="67"/>
      <c r="W26" s="69"/>
      <c r="X26" s="77"/>
      <c r="Y26" s="67"/>
      <c r="Z26" s="67"/>
      <c r="AA26" s="69"/>
      <c r="AB26" s="65"/>
      <c r="AC26" s="67"/>
      <c r="AD26" s="67"/>
      <c r="AE26" s="69"/>
      <c r="AF26" s="65"/>
      <c r="AG26" s="67"/>
      <c r="AH26" s="67"/>
      <c r="AI26" s="69"/>
      <c r="AJ26" s="77"/>
      <c r="AK26" s="67"/>
      <c r="AL26" s="67"/>
      <c r="AM26" s="69"/>
      <c r="AN26" s="65"/>
      <c r="AO26" s="67"/>
      <c r="AP26" s="67"/>
      <c r="AQ26" s="69"/>
      <c r="AR26" s="65"/>
      <c r="AS26" s="67"/>
      <c r="AT26" s="67"/>
      <c r="AU26" s="69"/>
      <c r="AV26" s="65"/>
      <c r="AW26" s="67"/>
      <c r="AX26" s="67"/>
      <c r="AY26" s="69"/>
      <c r="AZ26" s="65"/>
      <c r="BA26" s="67"/>
      <c r="BB26" s="67"/>
      <c r="BC26" s="69"/>
      <c r="BD26" s="65"/>
      <c r="BE26" s="67"/>
      <c r="BF26" s="67"/>
      <c r="BG26" s="69"/>
      <c r="BH26" s="59"/>
      <c r="BI26" s="59"/>
      <c r="BJ26" s="59"/>
      <c r="BK26" s="61"/>
      <c r="BL26" s="61"/>
    </row>
    <row r="27" spans="1:64" ht="11.25" customHeight="1">
      <c r="A27" s="70">
        <v>6</v>
      </c>
      <c r="B27" s="80"/>
      <c r="C27" s="81"/>
      <c r="D27" s="72"/>
      <c r="E27" s="73"/>
      <c r="F27" s="66"/>
      <c r="G27" s="68"/>
      <c r="H27" s="64"/>
      <c r="I27" s="66"/>
      <c r="J27" s="66"/>
      <c r="K27" s="68"/>
      <c r="L27" s="64"/>
      <c r="M27" s="66"/>
      <c r="N27" s="66"/>
      <c r="O27" s="78"/>
      <c r="P27" s="76"/>
      <c r="Q27" s="66"/>
      <c r="R27" s="66"/>
      <c r="S27" s="78"/>
      <c r="T27" s="76"/>
      <c r="U27" s="66"/>
      <c r="V27" s="66"/>
      <c r="W27" s="78"/>
      <c r="X27" s="76"/>
      <c r="Y27" s="66"/>
      <c r="Z27" s="66"/>
      <c r="AA27" s="68"/>
      <c r="AB27" s="64"/>
      <c r="AC27" s="66"/>
      <c r="AD27" s="66"/>
      <c r="AE27" s="78"/>
      <c r="AF27" s="76"/>
      <c r="AG27" s="66"/>
      <c r="AH27" s="66"/>
      <c r="AI27" s="78"/>
      <c r="AJ27" s="76"/>
      <c r="AK27" s="66"/>
      <c r="AL27" s="66"/>
      <c r="AM27" s="78"/>
      <c r="AN27" s="76"/>
      <c r="AO27" s="66"/>
      <c r="AP27" s="66"/>
      <c r="AQ27" s="78"/>
      <c r="AR27" s="76"/>
      <c r="AS27" s="66"/>
      <c r="AT27" s="66"/>
      <c r="AU27" s="68"/>
      <c r="AV27" s="64"/>
      <c r="AW27" s="66"/>
      <c r="AX27" s="66"/>
      <c r="AY27" s="68"/>
      <c r="AZ27" s="64"/>
      <c r="BA27" s="66"/>
      <c r="BB27" s="66"/>
      <c r="BC27" s="68"/>
      <c r="BD27" s="64"/>
      <c r="BE27" s="66"/>
      <c r="BF27" s="66"/>
      <c r="BG27" s="68"/>
      <c r="BH27" s="58"/>
      <c r="BI27" s="58"/>
      <c r="BJ27" s="58"/>
      <c r="BK27" s="60">
        <f t="shared" ref="BK27" si="11">BL27-BJ27</f>
        <v>0</v>
      </c>
      <c r="BL27" s="60">
        <f t="shared" ref="BL27" si="12">BI27-BH27</f>
        <v>0</v>
      </c>
    </row>
    <row r="28" spans="1:64" ht="11.25" customHeight="1">
      <c r="A28" s="71"/>
      <c r="B28" s="82"/>
      <c r="C28" s="83"/>
      <c r="D28" s="62"/>
      <c r="E28" s="63"/>
      <c r="F28" s="67"/>
      <c r="G28" s="69"/>
      <c r="H28" s="65"/>
      <c r="I28" s="67"/>
      <c r="J28" s="67"/>
      <c r="K28" s="69"/>
      <c r="L28" s="65"/>
      <c r="M28" s="67"/>
      <c r="N28" s="67"/>
      <c r="O28" s="79"/>
      <c r="P28" s="77"/>
      <c r="Q28" s="67"/>
      <c r="R28" s="67"/>
      <c r="S28" s="79"/>
      <c r="T28" s="77"/>
      <c r="U28" s="67"/>
      <c r="V28" s="67"/>
      <c r="W28" s="79"/>
      <c r="X28" s="77"/>
      <c r="Y28" s="67"/>
      <c r="Z28" s="67"/>
      <c r="AA28" s="69"/>
      <c r="AB28" s="65"/>
      <c r="AC28" s="67"/>
      <c r="AD28" s="67"/>
      <c r="AE28" s="79"/>
      <c r="AF28" s="77"/>
      <c r="AG28" s="67"/>
      <c r="AH28" s="67"/>
      <c r="AI28" s="79"/>
      <c r="AJ28" s="77"/>
      <c r="AK28" s="67"/>
      <c r="AL28" s="67"/>
      <c r="AM28" s="79"/>
      <c r="AN28" s="77"/>
      <c r="AO28" s="67"/>
      <c r="AP28" s="67"/>
      <c r="AQ28" s="79"/>
      <c r="AR28" s="77"/>
      <c r="AS28" s="67"/>
      <c r="AT28" s="67"/>
      <c r="AU28" s="69"/>
      <c r="AV28" s="65"/>
      <c r="AW28" s="67"/>
      <c r="AX28" s="67"/>
      <c r="AY28" s="69"/>
      <c r="AZ28" s="65"/>
      <c r="BA28" s="67"/>
      <c r="BB28" s="67"/>
      <c r="BC28" s="69"/>
      <c r="BD28" s="65"/>
      <c r="BE28" s="67"/>
      <c r="BF28" s="67"/>
      <c r="BG28" s="69"/>
      <c r="BH28" s="59"/>
      <c r="BI28" s="59"/>
      <c r="BJ28" s="59"/>
      <c r="BK28" s="61"/>
      <c r="BL28" s="61"/>
    </row>
    <row r="29" spans="1:64" ht="11.25" customHeight="1">
      <c r="A29" s="70">
        <v>7</v>
      </c>
      <c r="B29" s="80"/>
      <c r="C29" s="81"/>
      <c r="D29" s="72"/>
      <c r="E29" s="73"/>
      <c r="F29" s="66"/>
      <c r="G29" s="68"/>
      <c r="H29" s="64"/>
      <c r="I29" s="66"/>
      <c r="J29" s="66"/>
      <c r="K29" s="68"/>
      <c r="L29" s="64"/>
      <c r="M29" s="66"/>
      <c r="N29" s="66"/>
      <c r="O29" s="78"/>
      <c r="P29" s="76"/>
      <c r="Q29" s="66"/>
      <c r="R29" s="66"/>
      <c r="S29" s="78"/>
      <c r="T29" s="76"/>
      <c r="U29" s="66"/>
      <c r="V29" s="66"/>
      <c r="W29" s="78"/>
      <c r="X29" s="76"/>
      <c r="Y29" s="66"/>
      <c r="Z29" s="66"/>
      <c r="AA29" s="68"/>
      <c r="AB29" s="64"/>
      <c r="AC29" s="66"/>
      <c r="AD29" s="66"/>
      <c r="AE29" s="78"/>
      <c r="AF29" s="76"/>
      <c r="AG29" s="66"/>
      <c r="AH29" s="66"/>
      <c r="AI29" s="78"/>
      <c r="AJ29" s="76"/>
      <c r="AK29" s="66"/>
      <c r="AL29" s="66"/>
      <c r="AM29" s="78"/>
      <c r="AN29" s="76"/>
      <c r="AO29" s="66"/>
      <c r="AP29" s="66"/>
      <c r="AQ29" s="78"/>
      <c r="AR29" s="76"/>
      <c r="AS29" s="66"/>
      <c r="AT29" s="66"/>
      <c r="AU29" s="68"/>
      <c r="AV29" s="64"/>
      <c r="AW29" s="66"/>
      <c r="AX29" s="66"/>
      <c r="AY29" s="68"/>
      <c r="AZ29" s="64"/>
      <c r="BA29" s="66"/>
      <c r="BB29" s="66"/>
      <c r="BC29" s="68"/>
      <c r="BD29" s="64"/>
      <c r="BE29" s="66"/>
      <c r="BF29" s="66"/>
      <c r="BG29" s="68"/>
      <c r="BH29" s="58"/>
      <c r="BI29" s="58"/>
      <c r="BJ29" s="58"/>
      <c r="BK29" s="60">
        <f t="shared" ref="BK29" si="13">BL29-BJ29</f>
        <v>0</v>
      </c>
      <c r="BL29" s="60">
        <f t="shared" ref="BL29" si="14">BI29-BH29</f>
        <v>0</v>
      </c>
    </row>
    <row r="30" spans="1:64" ht="11.25" customHeight="1">
      <c r="A30" s="71"/>
      <c r="B30" s="82"/>
      <c r="C30" s="83"/>
      <c r="D30" s="62"/>
      <c r="E30" s="63"/>
      <c r="F30" s="67"/>
      <c r="G30" s="69"/>
      <c r="H30" s="65"/>
      <c r="I30" s="67"/>
      <c r="J30" s="67"/>
      <c r="K30" s="69"/>
      <c r="L30" s="65"/>
      <c r="M30" s="67"/>
      <c r="N30" s="67"/>
      <c r="O30" s="79"/>
      <c r="P30" s="77"/>
      <c r="Q30" s="67"/>
      <c r="R30" s="67"/>
      <c r="S30" s="79"/>
      <c r="T30" s="77"/>
      <c r="U30" s="67"/>
      <c r="V30" s="67"/>
      <c r="W30" s="79"/>
      <c r="X30" s="77"/>
      <c r="Y30" s="67"/>
      <c r="Z30" s="67"/>
      <c r="AA30" s="69"/>
      <c r="AB30" s="65"/>
      <c r="AC30" s="67"/>
      <c r="AD30" s="67"/>
      <c r="AE30" s="79"/>
      <c r="AF30" s="77"/>
      <c r="AG30" s="67"/>
      <c r="AH30" s="67"/>
      <c r="AI30" s="79"/>
      <c r="AJ30" s="77"/>
      <c r="AK30" s="67"/>
      <c r="AL30" s="67"/>
      <c r="AM30" s="79"/>
      <c r="AN30" s="77"/>
      <c r="AO30" s="67"/>
      <c r="AP30" s="67"/>
      <c r="AQ30" s="79"/>
      <c r="AR30" s="77"/>
      <c r="AS30" s="67"/>
      <c r="AT30" s="67"/>
      <c r="AU30" s="69"/>
      <c r="AV30" s="65"/>
      <c r="AW30" s="67"/>
      <c r="AX30" s="67"/>
      <c r="AY30" s="69"/>
      <c r="AZ30" s="65"/>
      <c r="BA30" s="67"/>
      <c r="BB30" s="67"/>
      <c r="BC30" s="69"/>
      <c r="BD30" s="65"/>
      <c r="BE30" s="67"/>
      <c r="BF30" s="67"/>
      <c r="BG30" s="69"/>
      <c r="BH30" s="59"/>
      <c r="BI30" s="59"/>
      <c r="BJ30" s="59"/>
      <c r="BK30" s="61"/>
      <c r="BL30" s="61"/>
    </row>
    <row r="31" spans="1:64" ht="11.25" customHeight="1">
      <c r="A31" s="70">
        <v>8</v>
      </c>
      <c r="B31" s="80"/>
      <c r="C31" s="81"/>
      <c r="D31" s="72"/>
      <c r="E31" s="73"/>
      <c r="F31" s="66"/>
      <c r="G31" s="68"/>
      <c r="H31" s="64"/>
      <c r="I31" s="66"/>
      <c r="J31" s="66"/>
      <c r="K31" s="68"/>
      <c r="L31" s="64"/>
      <c r="M31" s="66"/>
      <c r="N31" s="66"/>
      <c r="O31" s="78"/>
      <c r="P31" s="76"/>
      <c r="Q31" s="66"/>
      <c r="R31" s="66"/>
      <c r="S31" s="78"/>
      <c r="T31" s="76"/>
      <c r="U31" s="66"/>
      <c r="V31" s="66"/>
      <c r="W31" s="78"/>
      <c r="X31" s="76"/>
      <c r="Y31" s="66"/>
      <c r="Z31" s="66"/>
      <c r="AA31" s="68"/>
      <c r="AB31" s="64"/>
      <c r="AC31" s="66"/>
      <c r="AD31" s="66"/>
      <c r="AE31" s="78"/>
      <c r="AF31" s="76"/>
      <c r="AG31" s="66"/>
      <c r="AH31" s="66"/>
      <c r="AI31" s="78"/>
      <c r="AJ31" s="76"/>
      <c r="AK31" s="66"/>
      <c r="AL31" s="66"/>
      <c r="AM31" s="78"/>
      <c r="AN31" s="76"/>
      <c r="AO31" s="66"/>
      <c r="AP31" s="66"/>
      <c r="AQ31" s="78"/>
      <c r="AR31" s="76"/>
      <c r="AS31" s="66"/>
      <c r="AT31" s="66"/>
      <c r="AU31" s="68"/>
      <c r="AV31" s="64"/>
      <c r="AW31" s="66"/>
      <c r="AX31" s="66"/>
      <c r="AY31" s="68"/>
      <c r="AZ31" s="64"/>
      <c r="BA31" s="66"/>
      <c r="BB31" s="66"/>
      <c r="BC31" s="68"/>
      <c r="BD31" s="64"/>
      <c r="BE31" s="66"/>
      <c r="BF31" s="66"/>
      <c r="BG31" s="68"/>
      <c r="BH31" s="58"/>
      <c r="BI31" s="58"/>
      <c r="BJ31" s="58"/>
      <c r="BK31" s="60">
        <f t="shared" ref="BK31" si="15">BL31-BJ31</f>
        <v>0</v>
      </c>
      <c r="BL31" s="60">
        <f t="shared" ref="BL31" si="16">BI31-BH31</f>
        <v>0</v>
      </c>
    </row>
    <row r="32" spans="1:64" ht="11.25" customHeight="1">
      <c r="A32" s="71"/>
      <c r="B32" s="82"/>
      <c r="C32" s="83"/>
      <c r="D32" s="62"/>
      <c r="E32" s="63"/>
      <c r="F32" s="67"/>
      <c r="G32" s="69"/>
      <c r="H32" s="65"/>
      <c r="I32" s="67"/>
      <c r="J32" s="67"/>
      <c r="K32" s="69"/>
      <c r="L32" s="65"/>
      <c r="M32" s="67"/>
      <c r="N32" s="67"/>
      <c r="O32" s="79"/>
      <c r="P32" s="77"/>
      <c r="Q32" s="67"/>
      <c r="R32" s="67"/>
      <c r="S32" s="79"/>
      <c r="T32" s="77"/>
      <c r="U32" s="67"/>
      <c r="V32" s="67"/>
      <c r="W32" s="79"/>
      <c r="X32" s="77"/>
      <c r="Y32" s="67"/>
      <c r="Z32" s="67"/>
      <c r="AA32" s="69"/>
      <c r="AB32" s="65"/>
      <c r="AC32" s="67"/>
      <c r="AD32" s="67"/>
      <c r="AE32" s="79"/>
      <c r="AF32" s="77"/>
      <c r="AG32" s="67"/>
      <c r="AH32" s="67"/>
      <c r="AI32" s="79"/>
      <c r="AJ32" s="77"/>
      <c r="AK32" s="67"/>
      <c r="AL32" s="67"/>
      <c r="AM32" s="79"/>
      <c r="AN32" s="77"/>
      <c r="AO32" s="67"/>
      <c r="AP32" s="67"/>
      <c r="AQ32" s="79"/>
      <c r="AR32" s="77"/>
      <c r="AS32" s="67"/>
      <c r="AT32" s="67"/>
      <c r="AU32" s="69"/>
      <c r="AV32" s="65"/>
      <c r="AW32" s="67"/>
      <c r="AX32" s="67"/>
      <c r="AY32" s="69"/>
      <c r="AZ32" s="65"/>
      <c r="BA32" s="67"/>
      <c r="BB32" s="67"/>
      <c r="BC32" s="69"/>
      <c r="BD32" s="65"/>
      <c r="BE32" s="67"/>
      <c r="BF32" s="67"/>
      <c r="BG32" s="69"/>
      <c r="BH32" s="59"/>
      <c r="BI32" s="59"/>
      <c r="BJ32" s="59"/>
      <c r="BK32" s="61"/>
      <c r="BL32" s="61"/>
    </row>
    <row r="33" spans="1:64" ht="11.25" customHeight="1">
      <c r="A33" s="70">
        <v>9</v>
      </c>
      <c r="B33" s="80"/>
      <c r="C33" s="81"/>
      <c r="D33" s="72"/>
      <c r="E33" s="73"/>
      <c r="F33" s="66"/>
      <c r="G33" s="68"/>
      <c r="H33" s="64"/>
      <c r="I33" s="66"/>
      <c r="J33" s="66"/>
      <c r="K33" s="68"/>
      <c r="L33" s="64"/>
      <c r="M33" s="66"/>
      <c r="N33" s="66"/>
      <c r="O33" s="78"/>
      <c r="P33" s="76"/>
      <c r="Q33" s="66"/>
      <c r="R33" s="66"/>
      <c r="S33" s="78"/>
      <c r="T33" s="76"/>
      <c r="U33" s="66"/>
      <c r="V33" s="66"/>
      <c r="W33" s="78"/>
      <c r="X33" s="76"/>
      <c r="Y33" s="66"/>
      <c r="Z33" s="66"/>
      <c r="AA33" s="68"/>
      <c r="AB33" s="64"/>
      <c r="AC33" s="66"/>
      <c r="AD33" s="66"/>
      <c r="AE33" s="78"/>
      <c r="AF33" s="76"/>
      <c r="AG33" s="66"/>
      <c r="AH33" s="66"/>
      <c r="AI33" s="78"/>
      <c r="AJ33" s="76"/>
      <c r="AK33" s="66"/>
      <c r="AL33" s="66"/>
      <c r="AM33" s="78"/>
      <c r="AN33" s="76"/>
      <c r="AO33" s="66"/>
      <c r="AP33" s="66"/>
      <c r="AQ33" s="78"/>
      <c r="AR33" s="76"/>
      <c r="AS33" s="66"/>
      <c r="AT33" s="66"/>
      <c r="AU33" s="68"/>
      <c r="AV33" s="64"/>
      <c r="AW33" s="66"/>
      <c r="AX33" s="66"/>
      <c r="AY33" s="68"/>
      <c r="AZ33" s="64"/>
      <c r="BA33" s="66"/>
      <c r="BB33" s="66"/>
      <c r="BC33" s="68"/>
      <c r="BD33" s="64"/>
      <c r="BE33" s="66"/>
      <c r="BF33" s="66"/>
      <c r="BG33" s="68"/>
      <c r="BH33" s="58"/>
      <c r="BI33" s="58"/>
      <c r="BJ33" s="58"/>
      <c r="BK33" s="60">
        <f t="shared" ref="BK33" si="17">BL33-BJ33</f>
        <v>0</v>
      </c>
      <c r="BL33" s="60">
        <f t="shared" ref="BL33" si="18">BI33-BH33</f>
        <v>0</v>
      </c>
    </row>
    <row r="34" spans="1:64" ht="11.25" customHeight="1">
      <c r="A34" s="71"/>
      <c r="B34" s="82"/>
      <c r="C34" s="83"/>
      <c r="D34" s="62"/>
      <c r="E34" s="63"/>
      <c r="F34" s="67"/>
      <c r="G34" s="69"/>
      <c r="H34" s="65"/>
      <c r="I34" s="67"/>
      <c r="J34" s="67"/>
      <c r="K34" s="69"/>
      <c r="L34" s="65"/>
      <c r="M34" s="67"/>
      <c r="N34" s="67"/>
      <c r="O34" s="79"/>
      <c r="P34" s="77"/>
      <c r="Q34" s="67"/>
      <c r="R34" s="67"/>
      <c r="S34" s="79"/>
      <c r="T34" s="77"/>
      <c r="U34" s="67"/>
      <c r="V34" s="67"/>
      <c r="W34" s="79"/>
      <c r="X34" s="77"/>
      <c r="Y34" s="67"/>
      <c r="Z34" s="67"/>
      <c r="AA34" s="69"/>
      <c r="AB34" s="65"/>
      <c r="AC34" s="67"/>
      <c r="AD34" s="67"/>
      <c r="AE34" s="79"/>
      <c r="AF34" s="77"/>
      <c r="AG34" s="67"/>
      <c r="AH34" s="67"/>
      <c r="AI34" s="79"/>
      <c r="AJ34" s="77"/>
      <c r="AK34" s="67"/>
      <c r="AL34" s="67"/>
      <c r="AM34" s="79"/>
      <c r="AN34" s="77"/>
      <c r="AO34" s="67"/>
      <c r="AP34" s="67"/>
      <c r="AQ34" s="79"/>
      <c r="AR34" s="77"/>
      <c r="AS34" s="67"/>
      <c r="AT34" s="67"/>
      <c r="AU34" s="69"/>
      <c r="AV34" s="65"/>
      <c r="AW34" s="67"/>
      <c r="AX34" s="67"/>
      <c r="AY34" s="69"/>
      <c r="AZ34" s="65"/>
      <c r="BA34" s="67"/>
      <c r="BB34" s="67"/>
      <c r="BC34" s="69"/>
      <c r="BD34" s="65"/>
      <c r="BE34" s="67"/>
      <c r="BF34" s="67"/>
      <c r="BG34" s="69"/>
      <c r="BH34" s="59"/>
      <c r="BI34" s="59"/>
      <c r="BJ34" s="59"/>
      <c r="BK34" s="61"/>
      <c r="BL34" s="61"/>
    </row>
    <row r="35" spans="1:64" ht="11.25" customHeight="1">
      <c r="A35" s="70">
        <v>10</v>
      </c>
      <c r="B35" s="80"/>
      <c r="C35" s="81"/>
      <c r="D35" s="72"/>
      <c r="E35" s="73"/>
      <c r="F35" s="66"/>
      <c r="G35" s="68"/>
      <c r="H35" s="64"/>
      <c r="I35" s="66"/>
      <c r="J35" s="66"/>
      <c r="K35" s="68"/>
      <c r="L35" s="64"/>
      <c r="M35" s="66"/>
      <c r="N35" s="66"/>
      <c r="O35" s="78"/>
      <c r="P35" s="76"/>
      <c r="Q35" s="66"/>
      <c r="R35" s="66"/>
      <c r="S35" s="78"/>
      <c r="T35" s="76"/>
      <c r="U35" s="66"/>
      <c r="V35" s="66"/>
      <c r="W35" s="78"/>
      <c r="X35" s="76"/>
      <c r="Y35" s="66"/>
      <c r="Z35" s="66"/>
      <c r="AA35" s="68"/>
      <c r="AB35" s="64"/>
      <c r="AC35" s="66"/>
      <c r="AD35" s="66"/>
      <c r="AE35" s="78"/>
      <c r="AF35" s="76"/>
      <c r="AG35" s="66"/>
      <c r="AH35" s="66"/>
      <c r="AI35" s="78"/>
      <c r="AJ35" s="76"/>
      <c r="AK35" s="66"/>
      <c r="AL35" s="66"/>
      <c r="AM35" s="78"/>
      <c r="AN35" s="76"/>
      <c r="AO35" s="66"/>
      <c r="AP35" s="66"/>
      <c r="AQ35" s="78"/>
      <c r="AR35" s="76"/>
      <c r="AS35" s="66"/>
      <c r="AT35" s="66"/>
      <c r="AU35" s="68"/>
      <c r="AV35" s="64"/>
      <c r="AW35" s="66"/>
      <c r="AX35" s="66"/>
      <c r="AY35" s="68"/>
      <c r="AZ35" s="64"/>
      <c r="BA35" s="66"/>
      <c r="BB35" s="66"/>
      <c r="BC35" s="68"/>
      <c r="BD35" s="64"/>
      <c r="BE35" s="66"/>
      <c r="BF35" s="66"/>
      <c r="BG35" s="68"/>
      <c r="BH35" s="58"/>
      <c r="BI35" s="58"/>
      <c r="BJ35" s="58"/>
      <c r="BK35" s="60">
        <f t="shared" ref="BK35" si="19">BL35-BJ35</f>
        <v>0</v>
      </c>
      <c r="BL35" s="60">
        <f t="shared" ref="BL35" si="20">BI35-BH35</f>
        <v>0</v>
      </c>
    </row>
    <row r="36" spans="1:64" ht="11.25" customHeight="1">
      <c r="A36" s="71"/>
      <c r="B36" s="82"/>
      <c r="C36" s="83"/>
      <c r="D36" s="62"/>
      <c r="E36" s="63"/>
      <c r="F36" s="67"/>
      <c r="G36" s="69"/>
      <c r="H36" s="65"/>
      <c r="I36" s="67"/>
      <c r="J36" s="67"/>
      <c r="K36" s="69"/>
      <c r="L36" s="65"/>
      <c r="M36" s="67"/>
      <c r="N36" s="67"/>
      <c r="O36" s="79"/>
      <c r="P36" s="77"/>
      <c r="Q36" s="67"/>
      <c r="R36" s="67"/>
      <c r="S36" s="79"/>
      <c r="T36" s="77"/>
      <c r="U36" s="67"/>
      <c r="V36" s="67"/>
      <c r="W36" s="79"/>
      <c r="X36" s="77"/>
      <c r="Y36" s="67"/>
      <c r="Z36" s="67"/>
      <c r="AA36" s="69"/>
      <c r="AB36" s="65"/>
      <c r="AC36" s="67"/>
      <c r="AD36" s="67"/>
      <c r="AE36" s="79"/>
      <c r="AF36" s="77"/>
      <c r="AG36" s="67"/>
      <c r="AH36" s="67"/>
      <c r="AI36" s="79"/>
      <c r="AJ36" s="77"/>
      <c r="AK36" s="67"/>
      <c r="AL36" s="67"/>
      <c r="AM36" s="79"/>
      <c r="AN36" s="77"/>
      <c r="AO36" s="67"/>
      <c r="AP36" s="67"/>
      <c r="AQ36" s="79"/>
      <c r="AR36" s="77"/>
      <c r="AS36" s="67"/>
      <c r="AT36" s="67"/>
      <c r="AU36" s="69"/>
      <c r="AV36" s="65"/>
      <c r="AW36" s="67"/>
      <c r="AX36" s="67"/>
      <c r="AY36" s="69"/>
      <c r="AZ36" s="65"/>
      <c r="BA36" s="67"/>
      <c r="BB36" s="67"/>
      <c r="BC36" s="69"/>
      <c r="BD36" s="65"/>
      <c r="BE36" s="67"/>
      <c r="BF36" s="67"/>
      <c r="BG36" s="69"/>
      <c r="BH36" s="59"/>
      <c r="BI36" s="59"/>
      <c r="BJ36" s="59"/>
      <c r="BK36" s="61"/>
      <c r="BL36" s="61"/>
    </row>
    <row r="37" spans="1:64" ht="11.25" customHeight="1">
      <c r="A37" s="70">
        <v>11</v>
      </c>
      <c r="B37" s="80"/>
      <c r="C37" s="81"/>
      <c r="D37" s="72"/>
      <c r="E37" s="73"/>
      <c r="F37" s="66"/>
      <c r="G37" s="68"/>
      <c r="H37" s="64"/>
      <c r="I37" s="66"/>
      <c r="J37" s="66"/>
      <c r="K37" s="68"/>
      <c r="L37" s="64"/>
      <c r="M37" s="66"/>
      <c r="N37" s="66"/>
      <c r="O37" s="78"/>
      <c r="P37" s="76"/>
      <c r="Q37" s="66"/>
      <c r="R37" s="66"/>
      <c r="S37" s="78"/>
      <c r="T37" s="76"/>
      <c r="U37" s="66"/>
      <c r="V37" s="66"/>
      <c r="W37" s="78"/>
      <c r="X37" s="76"/>
      <c r="Y37" s="66"/>
      <c r="Z37" s="66"/>
      <c r="AA37" s="68"/>
      <c r="AB37" s="64"/>
      <c r="AC37" s="66"/>
      <c r="AD37" s="66"/>
      <c r="AE37" s="78"/>
      <c r="AF37" s="76"/>
      <c r="AG37" s="66"/>
      <c r="AH37" s="66"/>
      <c r="AI37" s="78"/>
      <c r="AJ37" s="76"/>
      <c r="AK37" s="66"/>
      <c r="AL37" s="66"/>
      <c r="AM37" s="78"/>
      <c r="AN37" s="76"/>
      <c r="AO37" s="66"/>
      <c r="AP37" s="66"/>
      <c r="AQ37" s="78"/>
      <c r="AR37" s="76"/>
      <c r="AS37" s="66"/>
      <c r="AT37" s="66"/>
      <c r="AU37" s="68"/>
      <c r="AV37" s="64"/>
      <c r="AW37" s="66"/>
      <c r="AX37" s="66"/>
      <c r="AY37" s="68"/>
      <c r="AZ37" s="64"/>
      <c r="BA37" s="66"/>
      <c r="BB37" s="66"/>
      <c r="BC37" s="68"/>
      <c r="BD37" s="64"/>
      <c r="BE37" s="66"/>
      <c r="BF37" s="66"/>
      <c r="BG37" s="68"/>
      <c r="BH37" s="58"/>
      <c r="BI37" s="58"/>
      <c r="BJ37" s="58"/>
      <c r="BK37" s="60">
        <f t="shared" ref="BK37" si="21">BL37-BJ37</f>
        <v>0</v>
      </c>
      <c r="BL37" s="60">
        <f t="shared" ref="BL37" si="22">BI37-BH37</f>
        <v>0</v>
      </c>
    </row>
    <row r="38" spans="1:64" ht="11.25" customHeight="1">
      <c r="A38" s="71"/>
      <c r="B38" s="82"/>
      <c r="C38" s="83"/>
      <c r="D38" s="62"/>
      <c r="E38" s="63"/>
      <c r="F38" s="67"/>
      <c r="G38" s="69"/>
      <c r="H38" s="65"/>
      <c r="I38" s="67"/>
      <c r="J38" s="67"/>
      <c r="K38" s="69"/>
      <c r="L38" s="65"/>
      <c r="M38" s="67"/>
      <c r="N38" s="67"/>
      <c r="O38" s="79"/>
      <c r="P38" s="77"/>
      <c r="Q38" s="67"/>
      <c r="R38" s="67"/>
      <c r="S38" s="79"/>
      <c r="T38" s="77"/>
      <c r="U38" s="67"/>
      <c r="V38" s="67"/>
      <c r="W38" s="79"/>
      <c r="X38" s="77"/>
      <c r="Y38" s="67"/>
      <c r="Z38" s="67"/>
      <c r="AA38" s="69"/>
      <c r="AB38" s="65"/>
      <c r="AC38" s="67"/>
      <c r="AD38" s="67"/>
      <c r="AE38" s="79"/>
      <c r="AF38" s="77"/>
      <c r="AG38" s="67"/>
      <c r="AH38" s="67"/>
      <c r="AI38" s="79"/>
      <c r="AJ38" s="77"/>
      <c r="AK38" s="67"/>
      <c r="AL38" s="67"/>
      <c r="AM38" s="79"/>
      <c r="AN38" s="77"/>
      <c r="AO38" s="67"/>
      <c r="AP38" s="67"/>
      <c r="AQ38" s="79"/>
      <c r="AR38" s="77"/>
      <c r="AS38" s="67"/>
      <c r="AT38" s="67"/>
      <c r="AU38" s="69"/>
      <c r="AV38" s="65"/>
      <c r="AW38" s="67"/>
      <c r="AX38" s="67"/>
      <c r="AY38" s="69"/>
      <c r="AZ38" s="65"/>
      <c r="BA38" s="67"/>
      <c r="BB38" s="67"/>
      <c r="BC38" s="69"/>
      <c r="BD38" s="65"/>
      <c r="BE38" s="67"/>
      <c r="BF38" s="67"/>
      <c r="BG38" s="69"/>
      <c r="BH38" s="59"/>
      <c r="BI38" s="59"/>
      <c r="BJ38" s="59"/>
      <c r="BK38" s="61"/>
      <c r="BL38" s="61"/>
    </row>
    <row r="39" spans="1:64" ht="11.25" customHeight="1">
      <c r="A39" s="70">
        <v>12</v>
      </c>
      <c r="B39" s="80"/>
      <c r="C39" s="81"/>
      <c r="D39" s="72"/>
      <c r="E39" s="73"/>
      <c r="F39" s="66"/>
      <c r="G39" s="68"/>
      <c r="H39" s="64"/>
      <c r="I39" s="66"/>
      <c r="J39" s="66"/>
      <c r="K39" s="68"/>
      <c r="L39" s="64"/>
      <c r="M39" s="66"/>
      <c r="N39" s="66"/>
      <c r="O39" s="78"/>
      <c r="P39" s="76"/>
      <c r="Q39" s="66"/>
      <c r="R39" s="66"/>
      <c r="S39" s="78"/>
      <c r="T39" s="76"/>
      <c r="U39" s="66"/>
      <c r="V39" s="66"/>
      <c r="W39" s="78"/>
      <c r="X39" s="76"/>
      <c r="Y39" s="66"/>
      <c r="Z39" s="66"/>
      <c r="AA39" s="68"/>
      <c r="AB39" s="64"/>
      <c r="AC39" s="66"/>
      <c r="AD39" s="66"/>
      <c r="AE39" s="68"/>
      <c r="AF39" s="64"/>
      <c r="AG39" s="66"/>
      <c r="AH39" s="66"/>
      <c r="AI39" s="68"/>
      <c r="AJ39" s="76"/>
      <c r="AK39" s="66"/>
      <c r="AL39" s="66"/>
      <c r="AM39" s="78"/>
      <c r="AN39" s="76"/>
      <c r="AO39" s="66"/>
      <c r="AP39" s="66"/>
      <c r="AQ39" s="78"/>
      <c r="AR39" s="76"/>
      <c r="AS39" s="66"/>
      <c r="AT39" s="66"/>
      <c r="AU39" s="68"/>
      <c r="AV39" s="64"/>
      <c r="AW39" s="66"/>
      <c r="AX39" s="66"/>
      <c r="AY39" s="68"/>
      <c r="AZ39" s="64"/>
      <c r="BA39" s="66"/>
      <c r="BB39" s="66"/>
      <c r="BC39" s="68"/>
      <c r="BD39" s="64"/>
      <c r="BE39" s="66"/>
      <c r="BF39" s="66"/>
      <c r="BG39" s="68"/>
      <c r="BH39" s="58"/>
      <c r="BI39" s="58"/>
      <c r="BJ39" s="58"/>
      <c r="BK39" s="60">
        <f t="shared" ref="BK39" si="23">BL39-BJ39</f>
        <v>0</v>
      </c>
      <c r="BL39" s="60">
        <f t="shared" ref="BL39" si="24">BI39-BH39</f>
        <v>0</v>
      </c>
    </row>
    <row r="40" spans="1:64" ht="11.25" customHeight="1">
      <c r="A40" s="71"/>
      <c r="B40" s="82"/>
      <c r="C40" s="83"/>
      <c r="D40" s="62"/>
      <c r="E40" s="63"/>
      <c r="F40" s="67"/>
      <c r="G40" s="69"/>
      <c r="H40" s="65"/>
      <c r="I40" s="67"/>
      <c r="J40" s="67"/>
      <c r="K40" s="69"/>
      <c r="L40" s="65"/>
      <c r="M40" s="67"/>
      <c r="N40" s="67"/>
      <c r="O40" s="79"/>
      <c r="P40" s="77"/>
      <c r="Q40" s="67"/>
      <c r="R40" s="67"/>
      <c r="S40" s="79"/>
      <c r="T40" s="77"/>
      <c r="U40" s="67"/>
      <c r="V40" s="67"/>
      <c r="W40" s="79"/>
      <c r="X40" s="77"/>
      <c r="Y40" s="67"/>
      <c r="Z40" s="67"/>
      <c r="AA40" s="69"/>
      <c r="AB40" s="65"/>
      <c r="AC40" s="67"/>
      <c r="AD40" s="67"/>
      <c r="AE40" s="69"/>
      <c r="AF40" s="65"/>
      <c r="AG40" s="67"/>
      <c r="AH40" s="67"/>
      <c r="AI40" s="69"/>
      <c r="AJ40" s="77"/>
      <c r="AK40" s="67"/>
      <c r="AL40" s="67"/>
      <c r="AM40" s="79"/>
      <c r="AN40" s="77"/>
      <c r="AO40" s="67"/>
      <c r="AP40" s="67"/>
      <c r="AQ40" s="79"/>
      <c r="AR40" s="77"/>
      <c r="AS40" s="67"/>
      <c r="AT40" s="67"/>
      <c r="AU40" s="69"/>
      <c r="AV40" s="65"/>
      <c r="AW40" s="67"/>
      <c r="AX40" s="67"/>
      <c r="AY40" s="69"/>
      <c r="AZ40" s="65"/>
      <c r="BA40" s="67"/>
      <c r="BB40" s="67"/>
      <c r="BC40" s="69"/>
      <c r="BD40" s="65"/>
      <c r="BE40" s="67"/>
      <c r="BF40" s="67"/>
      <c r="BG40" s="69"/>
      <c r="BH40" s="59"/>
      <c r="BI40" s="59"/>
      <c r="BJ40" s="59"/>
      <c r="BK40" s="61"/>
      <c r="BL40" s="61"/>
    </row>
    <row r="41" spans="1:64" ht="11.25" customHeight="1">
      <c r="A41" s="70">
        <v>13</v>
      </c>
      <c r="B41" s="72"/>
      <c r="C41" s="73"/>
      <c r="D41" s="72"/>
      <c r="E41" s="73"/>
      <c r="F41" s="66"/>
      <c r="G41" s="68"/>
      <c r="H41" s="64"/>
      <c r="I41" s="66"/>
      <c r="J41" s="66"/>
      <c r="K41" s="68"/>
      <c r="L41" s="64"/>
      <c r="M41" s="66"/>
      <c r="N41" s="66"/>
      <c r="O41" s="68"/>
      <c r="P41" s="64"/>
      <c r="Q41" s="66"/>
      <c r="R41" s="66"/>
      <c r="S41" s="68"/>
      <c r="T41" s="64"/>
      <c r="U41" s="66"/>
      <c r="V41" s="66"/>
      <c r="W41" s="68"/>
      <c r="X41" s="64"/>
      <c r="Y41" s="66"/>
      <c r="Z41" s="66"/>
      <c r="AA41" s="68"/>
      <c r="AB41" s="64"/>
      <c r="AC41" s="66"/>
      <c r="AD41" s="66"/>
      <c r="AE41" s="68"/>
      <c r="AF41" s="64"/>
      <c r="AG41" s="66"/>
      <c r="AH41" s="66"/>
      <c r="AI41" s="68"/>
      <c r="AJ41" s="64"/>
      <c r="AK41" s="66"/>
      <c r="AL41" s="66"/>
      <c r="AM41" s="68"/>
      <c r="AN41" s="64"/>
      <c r="AO41" s="66"/>
      <c r="AP41" s="66"/>
      <c r="AQ41" s="68"/>
      <c r="AR41" s="64"/>
      <c r="AS41" s="66"/>
      <c r="AT41" s="66"/>
      <c r="AU41" s="68"/>
      <c r="AV41" s="64"/>
      <c r="AW41" s="66"/>
      <c r="AX41" s="66"/>
      <c r="AY41" s="68"/>
      <c r="AZ41" s="64"/>
      <c r="BA41" s="66"/>
      <c r="BB41" s="66"/>
      <c r="BC41" s="68"/>
      <c r="BD41" s="64"/>
      <c r="BE41" s="66"/>
      <c r="BF41" s="66"/>
      <c r="BG41" s="68"/>
      <c r="BH41" s="58"/>
      <c r="BI41" s="58"/>
      <c r="BJ41" s="58"/>
      <c r="BK41" s="60">
        <f t="shared" ref="BK41" si="25">BL41-BJ41</f>
        <v>0</v>
      </c>
      <c r="BL41" s="60">
        <f t="shared" ref="BL41" si="26">BI41-BH41</f>
        <v>0</v>
      </c>
    </row>
    <row r="42" spans="1:64" ht="11.25" customHeight="1">
      <c r="A42" s="71"/>
      <c r="B42" s="74"/>
      <c r="C42" s="75"/>
      <c r="D42" s="62"/>
      <c r="E42" s="63"/>
      <c r="F42" s="67"/>
      <c r="G42" s="69"/>
      <c r="H42" s="65"/>
      <c r="I42" s="67"/>
      <c r="J42" s="67"/>
      <c r="K42" s="69"/>
      <c r="L42" s="65"/>
      <c r="M42" s="67"/>
      <c r="N42" s="67"/>
      <c r="O42" s="69"/>
      <c r="P42" s="65"/>
      <c r="Q42" s="67"/>
      <c r="R42" s="67"/>
      <c r="S42" s="69"/>
      <c r="T42" s="65"/>
      <c r="U42" s="67"/>
      <c r="V42" s="67"/>
      <c r="W42" s="69"/>
      <c r="X42" s="65"/>
      <c r="Y42" s="67"/>
      <c r="Z42" s="67"/>
      <c r="AA42" s="69"/>
      <c r="AB42" s="65"/>
      <c r="AC42" s="67"/>
      <c r="AD42" s="67"/>
      <c r="AE42" s="69"/>
      <c r="AF42" s="65"/>
      <c r="AG42" s="67"/>
      <c r="AH42" s="67"/>
      <c r="AI42" s="69"/>
      <c r="AJ42" s="65"/>
      <c r="AK42" s="67"/>
      <c r="AL42" s="67"/>
      <c r="AM42" s="69"/>
      <c r="AN42" s="65"/>
      <c r="AO42" s="67"/>
      <c r="AP42" s="67"/>
      <c r="AQ42" s="69"/>
      <c r="AR42" s="65"/>
      <c r="AS42" s="67"/>
      <c r="AT42" s="67"/>
      <c r="AU42" s="69"/>
      <c r="AV42" s="65"/>
      <c r="AW42" s="67"/>
      <c r="AX42" s="67"/>
      <c r="AY42" s="69"/>
      <c r="AZ42" s="65"/>
      <c r="BA42" s="67"/>
      <c r="BB42" s="67"/>
      <c r="BC42" s="69"/>
      <c r="BD42" s="65"/>
      <c r="BE42" s="67"/>
      <c r="BF42" s="67"/>
      <c r="BG42" s="69"/>
      <c r="BH42" s="59"/>
      <c r="BI42" s="59"/>
      <c r="BJ42" s="59"/>
      <c r="BK42" s="61"/>
      <c r="BL42" s="61"/>
    </row>
    <row r="43" spans="1:64" ht="11.25" customHeight="1">
      <c r="A43" s="70">
        <v>14</v>
      </c>
      <c r="B43" s="72"/>
      <c r="C43" s="73"/>
      <c r="D43" s="72"/>
      <c r="E43" s="73"/>
      <c r="F43" s="66"/>
      <c r="G43" s="68"/>
      <c r="H43" s="64"/>
      <c r="I43" s="66"/>
      <c r="J43" s="66"/>
      <c r="K43" s="68"/>
      <c r="L43" s="64"/>
      <c r="M43" s="66"/>
      <c r="N43" s="66"/>
      <c r="O43" s="68"/>
      <c r="P43" s="64"/>
      <c r="Q43" s="66"/>
      <c r="R43" s="66"/>
      <c r="S43" s="68"/>
      <c r="T43" s="64"/>
      <c r="U43" s="66"/>
      <c r="V43" s="66"/>
      <c r="W43" s="68"/>
      <c r="X43" s="64"/>
      <c r="Y43" s="66"/>
      <c r="Z43" s="66"/>
      <c r="AA43" s="68"/>
      <c r="AB43" s="64"/>
      <c r="AC43" s="66"/>
      <c r="AD43" s="66"/>
      <c r="AE43" s="68"/>
      <c r="AF43" s="64"/>
      <c r="AG43" s="66"/>
      <c r="AH43" s="66"/>
      <c r="AI43" s="68"/>
      <c r="AJ43" s="64"/>
      <c r="AK43" s="66"/>
      <c r="AL43" s="66"/>
      <c r="AM43" s="68"/>
      <c r="AN43" s="64"/>
      <c r="AO43" s="66"/>
      <c r="AP43" s="66"/>
      <c r="AQ43" s="68"/>
      <c r="AR43" s="64"/>
      <c r="AS43" s="66"/>
      <c r="AT43" s="66"/>
      <c r="AU43" s="68"/>
      <c r="AV43" s="64"/>
      <c r="AW43" s="66"/>
      <c r="AX43" s="66"/>
      <c r="AY43" s="68"/>
      <c r="AZ43" s="64"/>
      <c r="BA43" s="66"/>
      <c r="BB43" s="66"/>
      <c r="BC43" s="68"/>
      <c r="BD43" s="64"/>
      <c r="BE43" s="66"/>
      <c r="BF43" s="66"/>
      <c r="BG43" s="68"/>
      <c r="BH43" s="58"/>
      <c r="BI43" s="58"/>
      <c r="BJ43" s="58"/>
      <c r="BK43" s="60">
        <f t="shared" ref="BK43" si="27">BL43-BJ43</f>
        <v>0</v>
      </c>
      <c r="BL43" s="60">
        <f t="shared" ref="BL43" si="28">BI43-BH43</f>
        <v>0</v>
      </c>
    </row>
    <row r="44" spans="1:64" ht="11.25" customHeight="1">
      <c r="A44" s="71"/>
      <c r="B44" s="74"/>
      <c r="C44" s="75"/>
      <c r="D44" s="62"/>
      <c r="E44" s="63"/>
      <c r="F44" s="67"/>
      <c r="G44" s="69"/>
      <c r="H44" s="65"/>
      <c r="I44" s="67"/>
      <c r="J44" s="67"/>
      <c r="K44" s="69"/>
      <c r="L44" s="65"/>
      <c r="M44" s="67"/>
      <c r="N44" s="67"/>
      <c r="O44" s="69"/>
      <c r="P44" s="65"/>
      <c r="Q44" s="67"/>
      <c r="R44" s="67"/>
      <c r="S44" s="69"/>
      <c r="T44" s="65"/>
      <c r="U44" s="67"/>
      <c r="V44" s="67"/>
      <c r="W44" s="69"/>
      <c r="X44" s="65"/>
      <c r="Y44" s="67"/>
      <c r="Z44" s="67"/>
      <c r="AA44" s="69"/>
      <c r="AB44" s="65"/>
      <c r="AC44" s="67"/>
      <c r="AD44" s="67"/>
      <c r="AE44" s="69"/>
      <c r="AF44" s="65"/>
      <c r="AG44" s="67"/>
      <c r="AH44" s="67"/>
      <c r="AI44" s="69"/>
      <c r="AJ44" s="65"/>
      <c r="AK44" s="67"/>
      <c r="AL44" s="67"/>
      <c r="AM44" s="69"/>
      <c r="AN44" s="65"/>
      <c r="AO44" s="67"/>
      <c r="AP44" s="67"/>
      <c r="AQ44" s="69"/>
      <c r="AR44" s="65"/>
      <c r="AS44" s="67"/>
      <c r="AT44" s="67"/>
      <c r="AU44" s="69"/>
      <c r="AV44" s="65"/>
      <c r="AW44" s="67"/>
      <c r="AX44" s="67"/>
      <c r="AY44" s="69"/>
      <c r="AZ44" s="65"/>
      <c r="BA44" s="67"/>
      <c r="BB44" s="67"/>
      <c r="BC44" s="69"/>
      <c r="BD44" s="65"/>
      <c r="BE44" s="67"/>
      <c r="BF44" s="67"/>
      <c r="BG44" s="69"/>
      <c r="BH44" s="59"/>
      <c r="BI44" s="59"/>
      <c r="BJ44" s="59"/>
      <c r="BK44" s="61"/>
      <c r="BL44" s="61"/>
    </row>
    <row r="45" spans="1:64" ht="11.25" customHeight="1">
      <c r="A45" s="70">
        <v>15</v>
      </c>
      <c r="B45" s="72"/>
      <c r="C45" s="73"/>
      <c r="D45" s="72"/>
      <c r="E45" s="73"/>
      <c r="F45" s="66"/>
      <c r="G45" s="68"/>
      <c r="H45" s="64"/>
      <c r="I45" s="66"/>
      <c r="J45" s="66"/>
      <c r="K45" s="68"/>
      <c r="L45" s="64"/>
      <c r="M45" s="66"/>
      <c r="N45" s="66"/>
      <c r="O45" s="68"/>
      <c r="P45" s="64"/>
      <c r="Q45" s="66"/>
      <c r="R45" s="66"/>
      <c r="S45" s="68"/>
      <c r="T45" s="64"/>
      <c r="U45" s="66"/>
      <c r="V45" s="66"/>
      <c r="W45" s="68"/>
      <c r="X45" s="64"/>
      <c r="Y45" s="66"/>
      <c r="Z45" s="66"/>
      <c r="AA45" s="68"/>
      <c r="AB45" s="64"/>
      <c r="AC45" s="66"/>
      <c r="AD45" s="66"/>
      <c r="AE45" s="68"/>
      <c r="AF45" s="64"/>
      <c r="AG45" s="66"/>
      <c r="AH45" s="66"/>
      <c r="AI45" s="68"/>
      <c r="AJ45" s="64"/>
      <c r="AK45" s="66"/>
      <c r="AL45" s="66"/>
      <c r="AM45" s="68"/>
      <c r="AN45" s="64"/>
      <c r="AO45" s="66"/>
      <c r="AP45" s="66"/>
      <c r="AQ45" s="68"/>
      <c r="AR45" s="64"/>
      <c r="AS45" s="66"/>
      <c r="AT45" s="66"/>
      <c r="AU45" s="68"/>
      <c r="AV45" s="64"/>
      <c r="AW45" s="66"/>
      <c r="AX45" s="66"/>
      <c r="AY45" s="68"/>
      <c r="AZ45" s="64"/>
      <c r="BA45" s="66"/>
      <c r="BB45" s="66"/>
      <c r="BC45" s="68"/>
      <c r="BD45" s="64"/>
      <c r="BE45" s="66"/>
      <c r="BF45" s="66"/>
      <c r="BG45" s="68"/>
      <c r="BH45" s="58"/>
      <c r="BI45" s="58"/>
      <c r="BJ45" s="58"/>
      <c r="BK45" s="60">
        <f t="shared" ref="BK45" si="29">BL45-BJ45</f>
        <v>0</v>
      </c>
      <c r="BL45" s="60">
        <f t="shared" ref="BL45" si="30">BI45-BH45</f>
        <v>0</v>
      </c>
    </row>
    <row r="46" spans="1:64" ht="11.25" customHeight="1">
      <c r="A46" s="71"/>
      <c r="B46" s="74"/>
      <c r="C46" s="75"/>
      <c r="D46" s="62"/>
      <c r="E46" s="63"/>
      <c r="F46" s="67"/>
      <c r="G46" s="69"/>
      <c r="H46" s="65"/>
      <c r="I46" s="67"/>
      <c r="J46" s="67"/>
      <c r="K46" s="69"/>
      <c r="L46" s="65"/>
      <c r="M46" s="67"/>
      <c r="N46" s="67"/>
      <c r="O46" s="69"/>
      <c r="P46" s="65"/>
      <c r="Q46" s="67"/>
      <c r="R46" s="67"/>
      <c r="S46" s="69"/>
      <c r="T46" s="65"/>
      <c r="U46" s="67"/>
      <c r="V46" s="67"/>
      <c r="W46" s="69"/>
      <c r="X46" s="65"/>
      <c r="Y46" s="67"/>
      <c r="Z46" s="67"/>
      <c r="AA46" s="69"/>
      <c r="AB46" s="65"/>
      <c r="AC46" s="67"/>
      <c r="AD46" s="67"/>
      <c r="AE46" s="69"/>
      <c r="AF46" s="65"/>
      <c r="AG46" s="67"/>
      <c r="AH46" s="67"/>
      <c r="AI46" s="69"/>
      <c r="AJ46" s="65"/>
      <c r="AK46" s="67"/>
      <c r="AL46" s="67"/>
      <c r="AM46" s="69"/>
      <c r="AN46" s="65"/>
      <c r="AO46" s="67"/>
      <c r="AP46" s="67"/>
      <c r="AQ46" s="69"/>
      <c r="AR46" s="65"/>
      <c r="AS46" s="67"/>
      <c r="AT46" s="67"/>
      <c r="AU46" s="69"/>
      <c r="AV46" s="65"/>
      <c r="AW46" s="67"/>
      <c r="AX46" s="67"/>
      <c r="AY46" s="69"/>
      <c r="AZ46" s="65"/>
      <c r="BA46" s="67"/>
      <c r="BB46" s="67"/>
      <c r="BC46" s="69"/>
      <c r="BD46" s="65"/>
      <c r="BE46" s="67"/>
      <c r="BF46" s="67"/>
      <c r="BG46" s="69"/>
      <c r="BH46" s="59"/>
      <c r="BI46" s="59"/>
      <c r="BJ46" s="59"/>
      <c r="BK46" s="61"/>
      <c r="BL46" s="61"/>
    </row>
    <row r="47" spans="1:64" ht="11.25" customHeight="1">
      <c r="A47" s="70">
        <v>16</v>
      </c>
      <c r="B47" s="72"/>
      <c r="C47" s="73"/>
      <c r="D47" s="72"/>
      <c r="E47" s="73"/>
      <c r="F47" s="66"/>
      <c r="G47" s="68"/>
      <c r="H47" s="64"/>
      <c r="I47" s="66"/>
      <c r="J47" s="66"/>
      <c r="K47" s="68"/>
      <c r="L47" s="64"/>
      <c r="M47" s="66"/>
      <c r="N47" s="66"/>
      <c r="O47" s="68"/>
      <c r="P47" s="64"/>
      <c r="Q47" s="66"/>
      <c r="R47" s="66"/>
      <c r="S47" s="68"/>
      <c r="T47" s="64"/>
      <c r="U47" s="66"/>
      <c r="V47" s="66"/>
      <c r="W47" s="68"/>
      <c r="X47" s="64"/>
      <c r="Y47" s="66"/>
      <c r="Z47" s="66"/>
      <c r="AA47" s="68"/>
      <c r="AB47" s="64"/>
      <c r="AC47" s="66"/>
      <c r="AD47" s="66"/>
      <c r="AE47" s="68"/>
      <c r="AF47" s="64"/>
      <c r="AG47" s="66"/>
      <c r="AH47" s="66"/>
      <c r="AI47" s="68"/>
      <c r="AJ47" s="64"/>
      <c r="AK47" s="66"/>
      <c r="AL47" s="66"/>
      <c r="AM47" s="68"/>
      <c r="AN47" s="64"/>
      <c r="AO47" s="66"/>
      <c r="AP47" s="66"/>
      <c r="AQ47" s="68"/>
      <c r="AR47" s="64"/>
      <c r="AS47" s="66"/>
      <c r="AT47" s="66"/>
      <c r="AU47" s="68"/>
      <c r="AV47" s="64"/>
      <c r="AW47" s="66"/>
      <c r="AX47" s="66"/>
      <c r="AY47" s="68"/>
      <c r="AZ47" s="64"/>
      <c r="BA47" s="66"/>
      <c r="BB47" s="66"/>
      <c r="BC47" s="68"/>
      <c r="BD47" s="64"/>
      <c r="BE47" s="66"/>
      <c r="BF47" s="66"/>
      <c r="BG47" s="68"/>
      <c r="BH47" s="58"/>
      <c r="BI47" s="58"/>
      <c r="BJ47" s="58"/>
      <c r="BK47" s="60">
        <f t="shared" ref="BK47" si="31">BL47-BJ47</f>
        <v>0</v>
      </c>
      <c r="BL47" s="60">
        <f t="shared" ref="BL47" si="32">BI47-BH47</f>
        <v>0</v>
      </c>
    </row>
    <row r="48" spans="1:64" ht="11.25" customHeight="1">
      <c r="A48" s="71"/>
      <c r="B48" s="74"/>
      <c r="C48" s="75"/>
      <c r="D48" s="62"/>
      <c r="E48" s="63"/>
      <c r="F48" s="67"/>
      <c r="G48" s="69"/>
      <c r="H48" s="65"/>
      <c r="I48" s="67"/>
      <c r="J48" s="67"/>
      <c r="K48" s="69"/>
      <c r="L48" s="65"/>
      <c r="M48" s="67"/>
      <c r="N48" s="67"/>
      <c r="O48" s="69"/>
      <c r="P48" s="65"/>
      <c r="Q48" s="67"/>
      <c r="R48" s="67"/>
      <c r="S48" s="69"/>
      <c r="T48" s="65"/>
      <c r="U48" s="67"/>
      <c r="V48" s="67"/>
      <c r="W48" s="69"/>
      <c r="X48" s="65"/>
      <c r="Y48" s="67"/>
      <c r="Z48" s="67"/>
      <c r="AA48" s="69"/>
      <c r="AB48" s="65"/>
      <c r="AC48" s="67"/>
      <c r="AD48" s="67"/>
      <c r="AE48" s="69"/>
      <c r="AF48" s="65"/>
      <c r="AG48" s="67"/>
      <c r="AH48" s="67"/>
      <c r="AI48" s="69"/>
      <c r="AJ48" s="65"/>
      <c r="AK48" s="67"/>
      <c r="AL48" s="67"/>
      <c r="AM48" s="69"/>
      <c r="AN48" s="65"/>
      <c r="AO48" s="67"/>
      <c r="AP48" s="67"/>
      <c r="AQ48" s="69"/>
      <c r="AR48" s="65"/>
      <c r="AS48" s="67"/>
      <c r="AT48" s="67"/>
      <c r="AU48" s="69"/>
      <c r="AV48" s="65"/>
      <c r="AW48" s="67"/>
      <c r="AX48" s="67"/>
      <c r="AY48" s="69"/>
      <c r="AZ48" s="65"/>
      <c r="BA48" s="67"/>
      <c r="BB48" s="67"/>
      <c r="BC48" s="69"/>
      <c r="BD48" s="65"/>
      <c r="BE48" s="67"/>
      <c r="BF48" s="67"/>
      <c r="BG48" s="69"/>
      <c r="BH48" s="59"/>
      <c r="BI48" s="59"/>
      <c r="BJ48" s="59"/>
      <c r="BK48" s="61"/>
      <c r="BL48" s="61"/>
    </row>
    <row r="49" spans="1:64" ht="11.25" customHeight="1">
      <c r="A49" s="70">
        <v>17</v>
      </c>
      <c r="B49" s="72"/>
      <c r="C49" s="73"/>
      <c r="D49" s="72"/>
      <c r="E49" s="73"/>
      <c r="F49" s="66"/>
      <c r="G49" s="68"/>
      <c r="H49" s="64"/>
      <c r="I49" s="66"/>
      <c r="J49" s="66"/>
      <c r="K49" s="68"/>
      <c r="L49" s="64"/>
      <c r="M49" s="66"/>
      <c r="N49" s="66"/>
      <c r="O49" s="68"/>
      <c r="P49" s="64"/>
      <c r="Q49" s="66"/>
      <c r="R49" s="66"/>
      <c r="S49" s="68"/>
      <c r="T49" s="64"/>
      <c r="U49" s="66"/>
      <c r="V49" s="66"/>
      <c r="W49" s="68"/>
      <c r="X49" s="64"/>
      <c r="Y49" s="66"/>
      <c r="Z49" s="66"/>
      <c r="AA49" s="68"/>
      <c r="AB49" s="64"/>
      <c r="AC49" s="66"/>
      <c r="AD49" s="66"/>
      <c r="AE49" s="68"/>
      <c r="AF49" s="64"/>
      <c r="AG49" s="66"/>
      <c r="AH49" s="66"/>
      <c r="AI49" s="68"/>
      <c r="AJ49" s="64"/>
      <c r="AK49" s="66"/>
      <c r="AL49" s="66"/>
      <c r="AM49" s="68"/>
      <c r="AN49" s="64"/>
      <c r="AO49" s="66"/>
      <c r="AP49" s="66"/>
      <c r="AQ49" s="68"/>
      <c r="AR49" s="64"/>
      <c r="AS49" s="66"/>
      <c r="AT49" s="66"/>
      <c r="AU49" s="68"/>
      <c r="AV49" s="64"/>
      <c r="AW49" s="66"/>
      <c r="AX49" s="66"/>
      <c r="AY49" s="68"/>
      <c r="AZ49" s="64"/>
      <c r="BA49" s="66"/>
      <c r="BB49" s="66"/>
      <c r="BC49" s="68"/>
      <c r="BD49" s="64"/>
      <c r="BE49" s="66"/>
      <c r="BF49" s="66"/>
      <c r="BG49" s="68"/>
      <c r="BH49" s="58"/>
      <c r="BI49" s="58"/>
      <c r="BJ49" s="58"/>
      <c r="BK49" s="60">
        <f t="shared" ref="BK49" si="33">BL49-BJ49</f>
        <v>0</v>
      </c>
      <c r="BL49" s="60">
        <f t="shared" ref="BL49" si="34">BI49-BH49</f>
        <v>0</v>
      </c>
    </row>
    <row r="50" spans="1:64" ht="11.25" customHeight="1">
      <c r="A50" s="71"/>
      <c r="B50" s="74"/>
      <c r="C50" s="75"/>
      <c r="D50" s="62"/>
      <c r="E50" s="63"/>
      <c r="F50" s="67"/>
      <c r="G50" s="69"/>
      <c r="H50" s="65"/>
      <c r="I50" s="67"/>
      <c r="J50" s="67"/>
      <c r="K50" s="69"/>
      <c r="L50" s="65"/>
      <c r="M50" s="67"/>
      <c r="N50" s="67"/>
      <c r="O50" s="69"/>
      <c r="P50" s="65"/>
      <c r="Q50" s="67"/>
      <c r="R50" s="67"/>
      <c r="S50" s="69"/>
      <c r="T50" s="65"/>
      <c r="U50" s="67"/>
      <c r="V50" s="67"/>
      <c r="W50" s="69"/>
      <c r="X50" s="65"/>
      <c r="Y50" s="67"/>
      <c r="Z50" s="67"/>
      <c r="AA50" s="69"/>
      <c r="AB50" s="65"/>
      <c r="AC50" s="67"/>
      <c r="AD50" s="67"/>
      <c r="AE50" s="69"/>
      <c r="AF50" s="65"/>
      <c r="AG50" s="67"/>
      <c r="AH50" s="67"/>
      <c r="AI50" s="69"/>
      <c r="AJ50" s="65"/>
      <c r="AK50" s="67"/>
      <c r="AL50" s="67"/>
      <c r="AM50" s="69"/>
      <c r="AN50" s="65"/>
      <c r="AO50" s="67"/>
      <c r="AP50" s="67"/>
      <c r="AQ50" s="69"/>
      <c r="AR50" s="65"/>
      <c r="AS50" s="67"/>
      <c r="AT50" s="67"/>
      <c r="AU50" s="69"/>
      <c r="AV50" s="65"/>
      <c r="AW50" s="67"/>
      <c r="AX50" s="67"/>
      <c r="AY50" s="69"/>
      <c r="AZ50" s="65"/>
      <c r="BA50" s="67"/>
      <c r="BB50" s="67"/>
      <c r="BC50" s="69"/>
      <c r="BD50" s="65"/>
      <c r="BE50" s="67"/>
      <c r="BF50" s="67"/>
      <c r="BG50" s="69"/>
      <c r="BH50" s="59"/>
      <c r="BI50" s="59"/>
      <c r="BJ50" s="59"/>
      <c r="BK50" s="61"/>
      <c r="BL50" s="61"/>
    </row>
    <row r="51" spans="1:64" ht="11.25" customHeight="1">
      <c r="A51" s="70">
        <v>18</v>
      </c>
      <c r="B51" s="72"/>
      <c r="C51" s="73"/>
      <c r="D51" s="72"/>
      <c r="E51" s="73"/>
      <c r="F51" s="66"/>
      <c r="G51" s="68"/>
      <c r="H51" s="64"/>
      <c r="I51" s="66"/>
      <c r="J51" s="66"/>
      <c r="K51" s="68"/>
      <c r="L51" s="64"/>
      <c r="M51" s="66"/>
      <c r="N51" s="66"/>
      <c r="O51" s="68"/>
      <c r="P51" s="64"/>
      <c r="Q51" s="66"/>
      <c r="R51" s="66"/>
      <c r="S51" s="68"/>
      <c r="T51" s="64"/>
      <c r="U51" s="66"/>
      <c r="V51" s="66"/>
      <c r="W51" s="68"/>
      <c r="X51" s="64"/>
      <c r="Y51" s="66"/>
      <c r="Z51" s="66"/>
      <c r="AA51" s="68"/>
      <c r="AB51" s="64"/>
      <c r="AC51" s="66"/>
      <c r="AD51" s="66"/>
      <c r="AE51" s="68"/>
      <c r="AF51" s="64"/>
      <c r="AG51" s="66"/>
      <c r="AH51" s="66"/>
      <c r="AI51" s="68"/>
      <c r="AJ51" s="64"/>
      <c r="AK51" s="66"/>
      <c r="AL51" s="66"/>
      <c r="AM51" s="68"/>
      <c r="AN51" s="64"/>
      <c r="AO51" s="66"/>
      <c r="AP51" s="66"/>
      <c r="AQ51" s="68"/>
      <c r="AR51" s="64"/>
      <c r="AS51" s="66"/>
      <c r="AT51" s="66"/>
      <c r="AU51" s="68"/>
      <c r="AV51" s="64"/>
      <c r="AW51" s="66"/>
      <c r="AX51" s="66"/>
      <c r="AY51" s="68"/>
      <c r="AZ51" s="64"/>
      <c r="BA51" s="66"/>
      <c r="BB51" s="66"/>
      <c r="BC51" s="68"/>
      <c r="BD51" s="64"/>
      <c r="BE51" s="66"/>
      <c r="BF51" s="66"/>
      <c r="BG51" s="68"/>
      <c r="BH51" s="58"/>
      <c r="BI51" s="58"/>
      <c r="BJ51" s="58"/>
      <c r="BK51" s="60">
        <f t="shared" ref="BK51" si="35">BL51-BJ51</f>
        <v>0</v>
      </c>
      <c r="BL51" s="60">
        <f t="shared" ref="BL51" si="36">BI51-BH51</f>
        <v>0</v>
      </c>
    </row>
    <row r="52" spans="1:64" ht="11.25" customHeight="1">
      <c r="A52" s="71"/>
      <c r="B52" s="74"/>
      <c r="C52" s="75"/>
      <c r="D52" s="62"/>
      <c r="E52" s="63"/>
      <c r="F52" s="67"/>
      <c r="G52" s="69"/>
      <c r="H52" s="65"/>
      <c r="I52" s="67"/>
      <c r="J52" s="67"/>
      <c r="K52" s="69"/>
      <c r="L52" s="65"/>
      <c r="M52" s="67"/>
      <c r="N52" s="67"/>
      <c r="O52" s="69"/>
      <c r="P52" s="65"/>
      <c r="Q52" s="67"/>
      <c r="R52" s="67"/>
      <c r="S52" s="69"/>
      <c r="T52" s="65"/>
      <c r="U52" s="67"/>
      <c r="V52" s="67"/>
      <c r="W52" s="69"/>
      <c r="X52" s="65"/>
      <c r="Y52" s="67"/>
      <c r="Z52" s="67"/>
      <c r="AA52" s="69"/>
      <c r="AB52" s="65"/>
      <c r="AC52" s="67"/>
      <c r="AD52" s="67"/>
      <c r="AE52" s="69"/>
      <c r="AF52" s="65"/>
      <c r="AG52" s="67"/>
      <c r="AH52" s="67"/>
      <c r="AI52" s="69"/>
      <c r="AJ52" s="65"/>
      <c r="AK52" s="67"/>
      <c r="AL52" s="67"/>
      <c r="AM52" s="69"/>
      <c r="AN52" s="65"/>
      <c r="AO52" s="67"/>
      <c r="AP52" s="67"/>
      <c r="AQ52" s="69"/>
      <c r="AR52" s="65"/>
      <c r="AS52" s="67"/>
      <c r="AT52" s="67"/>
      <c r="AU52" s="69"/>
      <c r="AV52" s="65"/>
      <c r="AW52" s="67"/>
      <c r="AX52" s="67"/>
      <c r="AY52" s="69"/>
      <c r="AZ52" s="65"/>
      <c r="BA52" s="67"/>
      <c r="BB52" s="67"/>
      <c r="BC52" s="69"/>
      <c r="BD52" s="65"/>
      <c r="BE52" s="67"/>
      <c r="BF52" s="67"/>
      <c r="BG52" s="69"/>
      <c r="BH52" s="59"/>
      <c r="BI52" s="59"/>
      <c r="BJ52" s="59"/>
      <c r="BK52" s="61"/>
      <c r="BL52" s="61"/>
    </row>
    <row r="53" spans="1:64" ht="11.25" customHeight="1">
      <c r="A53" s="70">
        <v>19</v>
      </c>
      <c r="B53" s="72"/>
      <c r="C53" s="73"/>
      <c r="D53" s="72"/>
      <c r="E53" s="73"/>
      <c r="F53" s="66"/>
      <c r="G53" s="68"/>
      <c r="H53" s="64"/>
      <c r="I53" s="66"/>
      <c r="J53" s="66"/>
      <c r="K53" s="68"/>
      <c r="L53" s="64"/>
      <c r="M53" s="66"/>
      <c r="N53" s="66"/>
      <c r="O53" s="68"/>
      <c r="P53" s="64"/>
      <c r="Q53" s="66"/>
      <c r="R53" s="66"/>
      <c r="S53" s="68"/>
      <c r="T53" s="64"/>
      <c r="U53" s="66"/>
      <c r="V53" s="66"/>
      <c r="W53" s="68"/>
      <c r="X53" s="64"/>
      <c r="Y53" s="66"/>
      <c r="Z53" s="66"/>
      <c r="AA53" s="68"/>
      <c r="AB53" s="64"/>
      <c r="AC53" s="66"/>
      <c r="AD53" s="66"/>
      <c r="AE53" s="68"/>
      <c r="AF53" s="64"/>
      <c r="AG53" s="66"/>
      <c r="AH53" s="66"/>
      <c r="AI53" s="68"/>
      <c r="AJ53" s="64"/>
      <c r="AK53" s="66"/>
      <c r="AL53" s="66"/>
      <c r="AM53" s="68"/>
      <c r="AN53" s="64"/>
      <c r="AO53" s="66"/>
      <c r="AP53" s="66"/>
      <c r="AQ53" s="68"/>
      <c r="AR53" s="64"/>
      <c r="AS53" s="66"/>
      <c r="AT53" s="66"/>
      <c r="AU53" s="68"/>
      <c r="AV53" s="64"/>
      <c r="AW53" s="66"/>
      <c r="AX53" s="66"/>
      <c r="AY53" s="68"/>
      <c r="AZ53" s="64"/>
      <c r="BA53" s="66"/>
      <c r="BB53" s="66"/>
      <c r="BC53" s="68"/>
      <c r="BD53" s="64"/>
      <c r="BE53" s="66"/>
      <c r="BF53" s="66"/>
      <c r="BG53" s="68"/>
      <c r="BH53" s="58"/>
      <c r="BI53" s="58"/>
      <c r="BJ53" s="58"/>
      <c r="BK53" s="60">
        <f t="shared" ref="BK53" si="37">BL53-BJ53</f>
        <v>0</v>
      </c>
      <c r="BL53" s="60">
        <f t="shared" ref="BL53" si="38">BI53-BH53</f>
        <v>0</v>
      </c>
    </row>
    <row r="54" spans="1:64" ht="11.25" customHeight="1">
      <c r="A54" s="71"/>
      <c r="B54" s="74"/>
      <c r="C54" s="75"/>
      <c r="D54" s="62"/>
      <c r="E54" s="63"/>
      <c r="F54" s="67"/>
      <c r="G54" s="69"/>
      <c r="H54" s="65"/>
      <c r="I54" s="67"/>
      <c r="J54" s="67"/>
      <c r="K54" s="69"/>
      <c r="L54" s="65"/>
      <c r="M54" s="67"/>
      <c r="N54" s="67"/>
      <c r="O54" s="69"/>
      <c r="P54" s="65"/>
      <c r="Q54" s="67"/>
      <c r="R54" s="67"/>
      <c r="S54" s="69"/>
      <c r="T54" s="65"/>
      <c r="U54" s="67"/>
      <c r="V54" s="67"/>
      <c r="W54" s="69"/>
      <c r="X54" s="65"/>
      <c r="Y54" s="67"/>
      <c r="Z54" s="67"/>
      <c r="AA54" s="69"/>
      <c r="AB54" s="65"/>
      <c r="AC54" s="67"/>
      <c r="AD54" s="67"/>
      <c r="AE54" s="69"/>
      <c r="AF54" s="65"/>
      <c r="AG54" s="67"/>
      <c r="AH54" s="67"/>
      <c r="AI54" s="69"/>
      <c r="AJ54" s="65"/>
      <c r="AK54" s="67"/>
      <c r="AL54" s="67"/>
      <c r="AM54" s="69"/>
      <c r="AN54" s="65"/>
      <c r="AO54" s="67"/>
      <c r="AP54" s="67"/>
      <c r="AQ54" s="69"/>
      <c r="AR54" s="65"/>
      <c r="AS54" s="67"/>
      <c r="AT54" s="67"/>
      <c r="AU54" s="69"/>
      <c r="AV54" s="65"/>
      <c r="AW54" s="67"/>
      <c r="AX54" s="67"/>
      <c r="AY54" s="69"/>
      <c r="AZ54" s="65"/>
      <c r="BA54" s="67"/>
      <c r="BB54" s="67"/>
      <c r="BC54" s="69"/>
      <c r="BD54" s="65"/>
      <c r="BE54" s="67"/>
      <c r="BF54" s="67"/>
      <c r="BG54" s="69"/>
      <c r="BH54" s="59"/>
      <c r="BI54" s="59"/>
      <c r="BJ54" s="59"/>
      <c r="BK54" s="61"/>
      <c r="BL54" s="61"/>
    </row>
    <row r="55" spans="1:64" ht="11.25" customHeight="1">
      <c r="A55" s="70">
        <v>20</v>
      </c>
      <c r="B55" s="72"/>
      <c r="C55" s="73"/>
      <c r="D55" s="72"/>
      <c r="E55" s="73"/>
      <c r="F55" s="66"/>
      <c r="G55" s="68"/>
      <c r="H55" s="64"/>
      <c r="I55" s="66"/>
      <c r="J55" s="66"/>
      <c r="K55" s="68"/>
      <c r="L55" s="64"/>
      <c r="M55" s="66"/>
      <c r="N55" s="66"/>
      <c r="O55" s="68"/>
      <c r="P55" s="64"/>
      <c r="Q55" s="66"/>
      <c r="R55" s="66"/>
      <c r="S55" s="68"/>
      <c r="T55" s="64"/>
      <c r="U55" s="66"/>
      <c r="V55" s="66"/>
      <c r="W55" s="68"/>
      <c r="X55" s="64"/>
      <c r="Y55" s="66"/>
      <c r="Z55" s="66"/>
      <c r="AA55" s="68"/>
      <c r="AB55" s="64"/>
      <c r="AC55" s="66"/>
      <c r="AD55" s="66"/>
      <c r="AE55" s="68"/>
      <c r="AF55" s="64"/>
      <c r="AG55" s="66"/>
      <c r="AH55" s="66"/>
      <c r="AI55" s="68"/>
      <c r="AJ55" s="64"/>
      <c r="AK55" s="66"/>
      <c r="AL55" s="66"/>
      <c r="AM55" s="68"/>
      <c r="AN55" s="64"/>
      <c r="AO55" s="66"/>
      <c r="AP55" s="66"/>
      <c r="AQ55" s="68"/>
      <c r="AR55" s="64"/>
      <c r="AS55" s="66"/>
      <c r="AT55" s="66"/>
      <c r="AU55" s="68"/>
      <c r="AV55" s="64"/>
      <c r="AW55" s="66"/>
      <c r="AX55" s="66"/>
      <c r="AY55" s="68"/>
      <c r="AZ55" s="64"/>
      <c r="BA55" s="66"/>
      <c r="BB55" s="66"/>
      <c r="BC55" s="68"/>
      <c r="BD55" s="64"/>
      <c r="BE55" s="66"/>
      <c r="BF55" s="66"/>
      <c r="BG55" s="68"/>
      <c r="BH55" s="58"/>
      <c r="BI55" s="58"/>
      <c r="BJ55" s="58"/>
      <c r="BK55" s="60">
        <f t="shared" ref="BK55" si="39">BL55-BJ55</f>
        <v>0</v>
      </c>
      <c r="BL55" s="60">
        <f t="shared" ref="BL55" si="40">BI55-BH55</f>
        <v>0</v>
      </c>
    </row>
    <row r="56" spans="1:64" ht="11.25" customHeight="1">
      <c r="A56" s="71"/>
      <c r="B56" s="74"/>
      <c r="C56" s="75"/>
      <c r="D56" s="62"/>
      <c r="E56" s="63"/>
      <c r="F56" s="67"/>
      <c r="G56" s="69"/>
      <c r="H56" s="65"/>
      <c r="I56" s="67"/>
      <c r="J56" s="67"/>
      <c r="K56" s="69"/>
      <c r="L56" s="65"/>
      <c r="M56" s="67"/>
      <c r="N56" s="67"/>
      <c r="O56" s="69"/>
      <c r="P56" s="65"/>
      <c r="Q56" s="67"/>
      <c r="R56" s="67"/>
      <c r="S56" s="69"/>
      <c r="T56" s="65"/>
      <c r="U56" s="67"/>
      <c r="V56" s="67"/>
      <c r="W56" s="69"/>
      <c r="X56" s="65"/>
      <c r="Y56" s="67"/>
      <c r="Z56" s="67"/>
      <c r="AA56" s="69"/>
      <c r="AB56" s="65"/>
      <c r="AC56" s="67"/>
      <c r="AD56" s="67"/>
      <c r="AE56" s="69"/>
      <c r="AF56" s="65"/>
      <c r="AG56" s="67"/>
      <c r="AH56" s="67"/>
      <c r="AI56" s="69"/>
      <c r="AJ56" s="65"/>
      <c r="AK56" s="67"/>
      <c r="AL56" s="67"/>
      <c r="AM56" s="69"/>
      <c r="AN56" s="65"/>
      <c r="AO56" s="67"/>
      <c r="AP56" s="67"/>
      <c r="AQ56" s="69"/>
      <c r="AR56" s="65"/>
      <c r="AS56" s="67"/>
      <c r="AT56" s="67"/>
      <c r="AU56" s="69"/>
      <c r="AV56" s="65"/>
      <c r="AW56" s="67"/>
      <c r="AX56" s="67"/>
      <c r="AY56" s="69"/>
      <c r="AZ56" s="65"/>
      <c r="BA56" s="67"/>
      <c r="BB56" s="67"/>
      <c r="BC56" s="69"/>
      <c r="BD56" s="65"/>
      <c r="BE56" s="67"/>
      <c r="BF56" s="67"/>
      <c r="BG56" s="69"/>
      <c r="BH56" s="59"/>
      <c r="BI56" s="59"/>
      <c r="BJ56" s="59"/>
      <c r="BK56" s="61"/>
      <c r="BL56" s="61"/>
    </row>
    <row r="57" spans="1:64" ht="11.25" customHeight="1">
      <c r="A57" s="38" t="s">
        <v>28</v>
      </c>
      <c r="B57" s="39"/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1"/>
      <c r="BI57" s="41"/>
      <c r="BJ57" s="41"/>
      <c r="BK57" s="41"/>
      <c r="BL57" s="41"/>
    </row>
    <row r="58" spans="1:64" ht="11.25" customHeight="1">
      <c r="A58" s="39" t="s">
        <v>8</v>
      </c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41"/>
      <c r="BJ58" s="41"/>
      <c r="BK58" s="41"/>
      <c r="BL58" s="41"/>
    </row>
    <row r="59" spans="1:64" ht="11.25" customHeight="1">
      <c r="A59" s="42" t="s">
        <v>14</v>
      </c>
      <c r="D59" s="42"/>
      <c r="E59" s="42"/>
    </row>
  </sheetData>
  <sheetProtection sheet="1" scenarios="1" formatCells="0" formatColumns="0" formatRows="0" insertRows="0"/>
  <mergeCells count="1290">
    <mergeCell ref="A17:A18"/>
    <mergeCell ref="B17:C18"/>
    <mergeCell ref="D17:E17"/>
    <mergeCell ref="F17:F18"/>
    <mergeCell ref="G17:G18"/>
    <mergeCell ref="H17:H18"/>
    <mergeCell ref="A6:E6"/>
    <mergeCell ref="BH6:BL15"/>
    <mergeCell ref="A7:E7"/>
    <mergeCell ref="B8:C8"/>
    <mergeCell ref="B9:C9"/>
    <mergeCell ref="B10:C10"/>
    <mergeCell ref="B11:C11"/>
    <mergeCell ref="A12:D12"/>
    <mergeCell ref="A15:D15"/>
    <mergeCell ref="AY4:AZ4"/>
    <mergeCell ref="BC4:BD4"/>
    <mergeCell ref="BH4:BI4"/>
    <mergeCell ref="BJ4:BL4"/>
    <mergeCell ref="BH5:BI5"/>
    <mergeCell ref="BJ5:BL5"/>
    <mergeCell ref="AA4:AB4"/>
    <mergeCell ref="AE4:AF4"/>
    <mergeCell ref="AI4:AJ4"/>
    <mergeCell ref="AM4:AN4"/>
    <mergeCell ref="AQ4:AR4"/>
    <mergeCell ref="AU4:AV4"/>
    <mergeCell ref="A4:E5"/>
    <mergeCell ref="G4:H4"/>
    <mergeCell ref="K4:L4"/>
    <mergeCell ref="O4:P4"/>
    <mergeCell ref="S4:T4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B16:C16"/>
    <mergeCell ref="D16:E16"/>
    <mergeCell ref="F16:H16"/>
    <mergeCell ref="D18:E18"/>
    <mergeCell ref="W4:X4"/>
    <mergeCell ref="A19:A20"/>
    <mergeCell ref="B19:C20"/>
    <mergeCell ref="D19:E19"/>
    <mergeCell ref="F19:F20"/>
    <mergeCell ref="G19:G20"/>
    <mergeCell ref="H19:H20"/>
    <mergeCell ref="I19:I20"/>
    <mergeCell ref="BE17:BE18"/>
    <mergeCell ref="BF17:BF18"/>
    <mergeCell ref="BG17:BG18"/>
    <mergeCell ref="BH17:BH18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AP17:AP18"/>
    <mergeCell ref="AQ17:AQ18"/>
    <mergeCell ref="AR17:AR18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K17:BK18"/>
    <mergeCell ref="BL17:BL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A21:A22"/>
    <mergeCell ref="B21:C22"/>
    <mergeCell ref="D21:E21"/>
    <mergeCell ref="F21:F22"/>
    <mergeCell ref="G21:G22"/>
    <mergeCell ref="H21:H22"/>
    <mergeCell ref="I21:I22"/>
    <mergeCell ref="J21:J22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R19:AR20"/>
    <mergeCell ref="AS19:AS20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BL19:BL20"/>
    <mergeCell ref="D20:E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BL21:BL22"/>
    <mergeCell ref="BA21:BA22"/>
    <mergeCell ref="BB21:BB22"/>
    <mergeCell ref="BC21:BC22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AO21:AO22"/>
    <mergeCell ref="AP21:AP22"/>
    <mergeCell ref="AQ21:AQ22"/>
    <mergeCell ref="AR21:AR22"/>
    <mergeCell ref="AS21:AS22"/>
    <mergeCell ref="AT21:AT22"/>
    <mergeCell ref="H23:H24"/>
    <mergeCell ref="I23:I24"/>
    <mergeCell ref="J23:J24"/>
    <mergeCell ref="K23:K24"/>
    <mergeCell ref="L23:L24"/>
    <mergeCell ref="M23:M24"/>
    <mergeCell ref="D22:E22"/>
    <mergeCell ref="A23:A24"/>
    <mergeCell ref="B23:C24"/>
    <mergeCell ref="D23:E23"/>
    <mergeCell ref="F23:F24"/>
    <mergeCell ref="G23:G24"/>
    <mergeCell ref="BG21:BG22"/>
    <mergeCell ref="BH21:BH22"/>
    <mergeCell ref="BI21:BI22"/>
    <mergeCell ref="BJ21:BJ22"/>
    <mergeCell ref="BK21:BK22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BJ23:BJ24"/>
    <mergeCell ref="BK23:BK24"/>
    <mergeCell ref="BL23:BL24"/>
    <mergeCell ref="D24:E24"/>
    <mergeCell ref="A25:A26"/>
    <mergeCell ref="B25:C26"/>
    <mergeCell ref="D25:E25"/>
    <mergeCell ref="F25:F26"/>
    <mergeCell ref="G25:G26"/>
    <mergeCell ref="H25:H26"/>
    <mergeCell ref="BD23:BD24"/>
    <mergeCell ref="BE23:BE24"/>
    <mergeCell ref="BF23:BF24"/>
    <mergeCell ref="BG23:BG24"/>
    <mergeCell ref="BH23:BH24"/>
    <mergeCell ref="BI23:BI24"/>
    <mergeCell ref="AX23:AX24"/>
    <mergeCell ref="AY23:AY24"/>
    <mergeCell ref="AZ23:AZ24"/>
    <mergeCell ref="BA23:BA24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BK25:BK26"/>
    <mergeCell ref="BL25:BL26"/>
    <mergeCell ref="D26:E26"/>
    <mergeCell ref="A27:A28"/>
    <mergeCell ref="B27:C28"/>
    <mergeCell ref="D27:E27"/>
    <mergeCell ref="F27:F28"/>
    <mergeCell ref="G27:G28"/>
    <mergeCell ref="H27:H28"/>
    <mergeCell ref="I27:I28"/>
    <mergeCell ref="BE25:BE26"/>
    <mergeCell ref="BF25:BF26"/>
    <mergeCell ref="BG25:BG26"/>
    <mergeCell ref="BH25:BH26"/>
    <mergeCell ref="BI25:BI26"/>
    <mergeCell ref="BJ25:BJ26"/>
    <mergeCell ref="AY25:AY26"/>
    <mergeCell ref="AZ25:AZ26"/>
    <mergeCell ref="BA25:BA26"/>
    <mergeCell ref="BB25:BB26"/>
    <mergeCell ref="BC25:BC26"/>
    <mergeCell ref="BD25:BD26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K29:K30"/>
    <mergeCell ref="L29:L30"/>
    <mergeCell ref="M29:M30"/>
    <mergeCell ref="N29:N30"/>
    <mergeCell ref="O29:O30"/>
    <mergeCell ref="P29:P30"/>
    <mergeCell ref="BL27:BL28"/>
    <mergeCell ref="D28:E28"/>
    <mergeCell ref="A29:A30"/>
    <mergeCell ref="B29:C30"/>
    <mergeCell ref="D29:E29"/>
    <mergeCell ref="F29:F30"/>
    <mergeCell ref="G29:G30"/>
    <mergeCell ref="H29:H30"/>
    <mergeCell ref="I29:I30"/>
    <mergeCell ref="J29:J30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BD27:BD28"/>
    <mergeCell ref="BE27:BE28"/>
    <mergeCell ref="AT27:AT28"/>
    <mergeCell ref="AU27:AU28"/>
    <mergeCell ref="AV27:AV28"/>
    <mergeCell ref="AW27:AW28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D30:E30"/>
    <mergeCell ref="A31:A32"/>
    <mergeCell ref="B31:C32"/>
    <mergeCell ref="D31:E31"/>
    <mergeCell ref="F31:F32"/>
    <mergeCell ref="G31:G32"/>
    <mergeCell ref="BG29:BG30"/>
    <mergeCell ref="BH29:BH30"/>
    <mergeCell ref="BI29:BI30"/>
    <mergeCell ref="BJ29:BJ30"/>
    <mergeCell ref="BK29:BK30"/>
    <mergeCell ref="BL29:BL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I33:I34"/>
    <mergeCell ref="J33:J34"/>
    <mergeCell ref="K33:K34"/>
    <mergeCell ref="L33:L34"/>
    <mergeCell ref="M33:M34"/>
    <mergeCell ref="N33:N34"/>
    <mergeCell ref="BJ31:BJ32"/>
    <mergeCell ref="BK31:BK32"/>
    <mergeCell ref="BL31:BL32"/>
    <mergeCell ref="D32:E32"/>
    <mergeCell ref="A33:A34"/>
    <mergeCell ref="B33:C34"/>
    <mergeCell ref="D33:E33"/>
    <mergeCell ref="F33:F34"/>
    <mergeCell ref="G33:G34"/>
    <mergeCell ref="H33:H34"/>
    <mergeCell ref="BD31:BD32"/>
    <mergeCell ref="BE31:BE32"/>
    <mergeCell ref="BF31:BF32"/>
    <mergeCell ref="BG31:BG32"/>
    <mergeCell ref="BH31:BH32"/>
    <mergeCell ref="BI31:BI32"/>
    <mergeCell ref="AX31:AX32"/>
    <mergeCell ref="AY31:AY32"/>
    <mergeCell ref="AZ31:AZ32"/>
    <mergeCell ref="BA31:BA32"/>
    <mergeCell ref="BB31:BB32"/>
    <mergeCell ref="BC31:BC32"/>
    <mergeCell ref="AR31:AR32"/>
    <mergeCell ref="AS31:AS32"/>
    <mergeCell ref="AT31:AT32"/>
    <mergeCell ref="AU31:AU32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BC33:BC34"/>
    <mergeCell ref="BD33:BD34"/>
    <mergeCell ref="AS33:AS34"/>
    <mergeCell ref="AT33:AT34"/>
    <mergeCell ref="AU33:AU34"/>
    <mergeCell ref="AV33:AV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AI33:AI34"/>
    <mergeCell ref="AJ33:AJ34"/>
    <mergeCell ref="AK33:AK34"/>
    <mergeCell ref="AL33:AL34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K33:BK34"/>
    <mergeCell ref="BL33:BL34"/>
    <mergeCell ref="D34:E34"/>
    <mergeCell ref="A35:A36"/>
    <mergeCell ref="B35:C36"/>
    <mergeCell ref="D35:E35"/>
    <mergeCell ref="F35:F36"/>
    <mergeCell ref="G35:G36"/>
    <mergeCell ref="H35:H36"/>
    <mergeCell ref="I35:I36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BL35:BL36"/>
    <mergeCell ref="D36:E36"/>
    <mergeCell ref="A37:A38"/>
    <mergeCell ref="B37:C38"/>
    <mergeCell ref="D37:E37"/>
    <mergeCell ref="F37:F38"/>
    <mergeCell ref="G37:G38"/>
    <mergeCell ref="H37:H38"/>
    <mergeCell ref="I37:I38"/>
    <mergeCell ref="J37:J38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O37:AO38"/>
    <mergeCell ref="AP37:AP38"/>
    <mergeCell ref="AQ37:AQ38"/>
    <mergeCell ref="AR37:AR38"/>
    <mergeCell ref="AS37:AS38"/>
    <mergeCell ref="AT37:AT38"/>
    <mergeCell ref="AI37:AI38"/>
    <mergeCell ref="AJ37:AJ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BG37:BG38"/>
    <mergeCell ref="BH37:BH38"/>
    <mergeCell ref="BI37:BI38"/>
    <mergeCell ref="BJ37:BJ38"/>
    <mergeCell ref="BK37:BK38"/>
    <mergeCell ref="BL37:BL38"/>
    <mergeCell ref="BA37:BA38"/>
    <mergeCell ref="BB37:BB38"/>
    <mergeCell ref="BC37:BC38"/>
    <mergeCell ref="BD37:BD38"/>
    <mergeCell ref="BE37:BE38"/>
    <mergeCell ref="BF37:BF38"/>
    <mergeCell ref="AU37:AU38"/>
    <mergeCell ref="AV37:AV38"/>
    <mergeCell ref="AW37:AW38"/>
    <mergeCell ref="AX37:AX38"/>
    <mergeCell ref="AY37:AY38"/>
    <mergeCell ref="AZ37:AZ38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D38:E38"/>
    <mergeCell ref="A39:A40"/>
    <mergeCell ref="B39:C40"/>
    <mergeCell ref="D39:E39"/>
    <mergeCell ref="F39:F40"/>
    <mergeCell ref="G39:G40"/>
    <mergeCell ref="AP39:AP40"/>
    <mergeCell ref="AQ39:AQ40"/>
    <mergeCell ref="AF39:AF40"/>
    <mergeCell ref="AG39:AG40"/>
    <mergeCell ref="AH39:AH40"/>
    <mergeCell ref="AI39:AI40"/>
    <mergeCell ref="AJ39:AJ40"/>
    <mergeCell ref="AK39:AK40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BJ39:BJ40"/>
    <mergeCell ref="BK39:BK40"/>
    <mergeCell ref="BL39:BL40"/>
    <mergeCell ref="D40:E40"/>
    <mergeCell ref="A41:A42"/>
    <mergeCell ref="B41:C42"/>
    <mergeCell ref="D41:E41"/>
    <mergeCell ref="F41:F42"/>
    <mergeCell ref="G41:G42"/>
    <mergeCell ref="H41:H42"/>
    <mergeCell ref="BD39:BD40"/>
    <mergeCell ref="BE39:BE40"/>
    <mergeCell ref="BF39:BF40"/>
    <mergeCell ref="BG39:BG40"/>
    <mergeCell ref="BH39:BH40"/>
    <mergeCell ref="BI39:BI40"/>
    <mergeCell ref="AX39:AX40"/>
    <mergeCell ref="AY39:AY40"/>
    <mergeCell ref="AZ39:AZ40"/>
    <mergeCell ref="BA39:BA40"/>
    <mergeCell ref="BB39:BB40"/>
    <mergeCell ref="BC39:BC40"/>
    <mergeCell ref="AR39:AR40"/>
    <mergeCell ref="AS39:AS40"/>
    <mergeCell ref="AT39:AT40"/>
    <mergeCell ref="AU39:AU40"/>
    <mergeCell ref="AV39:AV40"/>
    <mergeCell ref="AW39:AW40"/>
    <mergeCell ref="AL39:AL40"/>
    <mergeCell ref="AM39:AM40"/>
    <mergeCell ref="AN39:AN40"/>
    <mergeCell ref="AO39:AO40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W41:AW42"/>
    <mergeCell ref="AX41:AX42"/>
    <mergeCell ref="AM41:AM42"/>
    <mergeCell ref="AN41:AN42"/>
    <mergeCell ref="AO41:AO42"/>
    <mergeCell ref="AP41:AP42"/>
    <mergeCell ref="AQ41:AQ42"/>
    <mergeCell ref="AR41:AR42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J43:J44"/>
    <mergeCell ref="K43:K44"/>
    <mergeCell ref="L43:L44"/>
    <mergeCell ref="M43:M44"/>
    <mergeCell ref="N43:N44"/>
    <mergeCell ref="O43:O44"/>
    <mergeCell ref="BK41:BK42"/>
    <mergeCell ref="BL41:BL42"/>
    <mergeCell ref="D42:E42"/>
    <mergeCell ref="A43:A44"/>
    <mergeCell ref="B43:C44"/>
    <mergeCell ref="D43:E43"/>
    <mergeCell ref="F43:F44"/>
    <mergeCell ref="G43:G44"/>
    <mergeCell ref="H43:H44"/>
    <mergeCell ref="I43:I44"/>
    <mergeCell ref="BE41:BE42"/>
    <mergeCell ref="BF41:BF42"/>
    <mergeCell ref="BG41:BG42"/>
    <mergeCell ref="BH41:BH42"/>
    <mergeCell ref="BI41:BI42"/>
    <mergeCell ref="BJ41:BJ42"/>
    <mergeCell ref="AY41:AY42"/>
    <mergeCell ref="AZ41:AZ42"/>
    <mergeCell ref="BA41:BA42"/>
    <mergeCell ref="BB41:BB42"/>
    <mergeCell ref="BC41:BC42"/>
    <mergeCell ref="BD41:BD42"/>
    <mergeCell ref="AS41:AS42"/>
    <mergeCell ref="AT41:AT42"/>
    <mergeCell ref="AU41:AU42"/>
    <mergeCell ref="AV41:AV42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BC43:BC44"/>
    <mergeCell ref="BD43:BD44"/>
    <mergeCell ref="BE43:BE44"/>
    <mergeCell ref="AT43:AT44"/>
    <mergeCell ref="AU43:AU44"/>
    <mergeCell ref="AV43:AV44"/>
    <mergeCell ref="AW43:AW44"/>
    <mergeCell ref="AX43:AX44"/>
    <mergeCell ref="AY43:AY44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BL43:BL44"/>
    <mergeCell ref="D44:E44"/>
    <mergeCell ref="D45:E45"/>
    <mergeCell ref="F45:F46"/>
    <mergeCell ref="G45:G46"/>
    <mergeCell ref="H45:H46"/>
    <mergeCell ref="I45:I46"/>
    <mergeCell ref="J45:J46"/>
    <mergeCell ref="BF43:BF44"/>
    <mergeCell ref="BG43:BG44"/>
    <mergeCell ref="BH43:BH44"/>
    <mergeCell ref="BI43:BI44"/>
    <mergeCell ref="BJ43:BJ44"/>
    <mergeCell ref="BK43:BK44"/>
    <mergeCell ref="AZ43:AZ44"/>
    <mergeCell ref="BA43:BA44"/>
    <mergeCell ref="BB43:BB44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BG45:BG46"/>
    <mergeCell ref="BH45:BH46"/>
    <mergeCell ref="BI45:BI46"/>
    <mergeCell ref="BJ45:BJ46"/>
    <mergeCell ref="BK45:BK46"/>
    <mergeCell ref="BL45:BL46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D46:E46"/>
    <mergeCell ref="A47:A48"/>
    <mergeCell ref="B47:C48"/>
    <mergeCell ref="D47:E47"/>
    <mergeCell ref="F47:F48"/>
    <mergeCell ref="G47:G48"/>
    <mergeCell ref="W45:W46"/>
    <mergeCell ref="X45:X46"/>
    <mergeCell ref="Y45:Y46"/>
    <mergeCell ref="A45:A46"/>
    <mergeCell ref="B45:C46"/>
    <mergeCell ref="BL47:BL48"/>
    <mergeCell ref="D48:E48"/>
    <mergeCell ref="A49:A50"/>
    <mergeCell ref="B49:C50"/>
    <mergeCell ref="D49:E49"/>
    <mergeCell ref="F49:F50"/>
    <mergeCell ref="G49:G50"/>
    <mergeCell ref="H49:H50"/>
    <mergeCell ref="BD47:BD48"/>
    <mergeCell ref="BE47:BE48"/>
    <mergeCell ref="BF47:BF48"/>
    <mergeCell ref="BG47:BG48"/>
    <mergeCell ref="BH47:BH48"/>
    <mergeCell ref="BI47:BI48"/>
    <mergeCell ref="AX47:AX48"/>
    <mergeCell ref="AY47:AY48"/>
    <mergeCell ref="AZ47:AZ48"/>
    <mergeCell ref="BA47:BA48"/>
    <mergeCell ref="BB47:BB48"/>
    <mergeCell ref="BC47:BC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BJ47:BJ48"/>
    <mergeCell ref="BK47:BK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D50:E50"/>
    <mergeCell ref="A51:A52"/>
    <mergeCell ref="B51:C52"/>
    <mergeCell ref="D51:E51"/>
    <mergeCell ref="F51:F52"/>
    <mergeCell ref="G51:G52"/>
    <mergeCell ref="H51:H52"/>
    <mergeCell ref="I51:I52"/>
    <mergeCell ref="BE49:BE50"/>
    <mergeCell ref="BF49:BF50"/>
    <mergeCell ref="BG49:BG50"/>
    <mergeCell ref="BH49:BH50"/>
    <mergeCell ref="BI49:BI50"/>
    <mergeCell ref="BJ49:BJ50"/>
    <mergeCell ref="AY49:AY50"/>
    <mergeCell ref="AZ49:AZ50"/>
    <mergeCell ref="BA49:BA50"/>
    <mergeCell ref="BB49:BB50"/>
    <mergeCell ref="BC49:BC50"/>
    <mergeCell ref="BD49:BD50"/>
    <mergeCell ref="AS49:AS50"/>
    <mergeCell ref="AT49:AT50"/>
    <mergeCell ref="AU49:AU50"/>
    <mergeCell ref="AV49:AV50"/>
    <mergeCell ref="AW49:AW50"/>
    <mergeCell ref="AX49:AX50"/>
    <mergeCell ref="AM49:AM50"/>
    <mergeCell ref="AN49:AN50"/>
    <mergeCell ref="AO49:AO50"/>
    <mergeCell ref="AP49:AP50"/>
    <mergeCell ref="AQ49:AQ50"/>
    <mergeCell ref="AR49:AR50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BK49:BK50"/>
    <mergeCell ref="BL49:BL50"/>
    <mergeCell ref="AG49:AG50"/>
    <mergeCell ref="AH49:AH50"/>
    <mergeCell ref="AI49:AI50"/>
    <mergeCell ref="AJ49:AJ50"/>
    <mergeCell ref="AK49:AK50"/>
    <mergeCell ref="AL49:AL50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A53:A54"/>
    <mergeCell ref="B53:C54"/>
    <mergeCell ref="D53:E53"/>
    <mergeCell ref="F53:F54"/>
    <mergeCell ref="G53:G54"/>
    <mergeCell ref="H53:H54"/>
    <mergeCell ref="I53:I54"/>
    <mergeCell ref="J53:J54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AY51:AY52"/>
    <mergeCell ref="AN51:AN52"/>
    <mergeCell ref="AO51:AO52"/>
    <mergeCell ref="AP51:AP52"/>
    <mergeCell ref="AQ51:AQ52"/>
    <mergeCell ref="AR51:AR52"/>
    <mergeCell ref="AS51:AS52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L51:BL52"/>
    <mergeCell ref="D52:E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AR53:AR54"/>
    <mergeCell ref="AS53:AS54"/>
    <mergeCell ref="AT53:AT54"/>
    <mergeCell ref="H55:H56"/>
    <mergeCell ref="I55:I56"/>
    <mergeCell ref="J55:J56"/>
    <mergeCell ref="K55:K56"/>
    <mergeCell ref="L55:L56"/>
    <mergeCell ref="M55:M56"/>
    <mergeCell ref="D54:E54"/>
    <mergeCell ref="A55:A56"/>
    <mergeCell ref="B55:C56"/>
    <mergeCell ref="D55:E55"/>
    <mergeCell ref="F55:F56"/>
    <mergeCell ref="G55:G56"/>
    <mergeCell ref="BG53:BG54"/>
    <mergeCell ref="BH53:BH54"/>
    <mergeCell ref="BI53:BI54"/>
    <mergeCell ref="BJ53:BJ54"/>
    <mergeCell ref="BK53:BK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BJ55:BJ56"/>
    <mergeCell ref="BK55:BK56"/>
    <mergeCell ref="BL55:BL56"/>
    <mergeCell ref="D56:E56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</mergeCells>
  <phoneticPr fontId="1"/>
  <conditionalFormatting sqref="F17 F21:G21 F27:G27 F31 F37 F49 F43 F53 F25:G25 F29 F33 F35 F41 F45 F55 F51 F23:H23 F39:G39 F19:G19 F47">
    <cfRule type="cellIs" dxfId="507" priority="254" operator="equal">
      <formula>1</formula>
    </cfRule>
  </conditionalFormatting>
  <conditionalFormatting sqref="H27">
    <cfRule type="cellIs" dxfId="506" priority="252" operator="equal">
      <formula>1</formula>
    </cfRule>
  </conditionalFormatting>
  <conditionalFormatting sqref="AA25 AA27">
    <cfRule type="cellIs" dxfId="505" priority="251" operator="equal">
      <formula>1</formula>
    </cfRule>
  </conditionalFormatting>
  <conditionalFormatting sqref="AB27">
    <cfRule type="cellIs" dxfId="504" priority="250" operator="equal">
      <formula>1</formula>
    </cfRule>
  </conditionalFormatting>
  <conditionalFormatting sqref="AM25">
    <cfRule type="cellIs" dxfId="503" priority="249" operator="equal">
      <formula>1</formula>
    </cfRule>
  </conditionalFormatting>
  <conditionalFormatting sqref="AU27">
    <cfRule type="cellIs" dxfId="502" priority="248" operator="equal">
      <formula>1</formula>
    </cfRule>
  </conditionalFormatting>
  <conditionalFormatting sqref="AV27 AY27">
    <cfRule type="cellIs" dxfId="501" priority="247" operator="equal">
      <formula>1</formula>
    </cfRule>
  </conditionalFormatting>
  <conditionalFormatting sqref="G53">
    <cfRule type="cellIs" dxfId="500" priority="246" operator="equal">
      <formula>1</formula>
    </cfRule>
  </conditionalFormatting>
  <conditionalFormatting sqref="H53 K53">
    <cfRule type="cellIs" dxfId="499" priority="245" operator="equal">
      <formula>1</formula>
    </cfRule>
  </conditionalFormatting>
  <conditionalFormatting sqref="L53 O53">
    <cfRule type="cellIs" dxfId="498" priority="244" operator="equal">
      <formula>1</formula>
    </cfRule>
  </conditionalFormatting>
  <conditionalFormatting sqref="P53 S53">
    <cfRule type="cellIs" dxfId="497" priority="243" operator="equal">
      <formula>1</formula>
    </cfRule>
  </conditionalFormatting>
  <conditionalFormatting sqref="T53 W53">
    <cfRule type="cellIs" dxfId="496" priority="242" operator="equal">
      <formula>1</formula>
    </cfRule>
  </conditionalFormatting>
  <conditionalFormatting sqref="X53 AA53">
    <cfRule type="cellIs" dxfId="495" priority="241" operator="equal">
      <formula>1</formula>
    </cfRule>
  </conditionalFormatting>
  <conditionalFormatting sqref="AB53 AE53">
    <cfRule type="cellIs" dxfId="494" priority="240" operator="equal">
      <formula>1</formula>
    </cfRule>
  </conditionalFormatting>
  <conditionalFormatting sqref="AF53 AI53">
    <cfRule type="cellIs" dxfId="493" priority="239" operator="equal">
      <formula>1</formula>
    </cfRule>
  </conditionalFormatting>
  <conditionalFormatting sqref="AJ53 AM53">
    <cfRule type="cellIs" dxfId="492" priority="238" operator="equal">
      <formula>1</formula>
    </cfRule>
  </conditionalFormatting>
  <conditionalFormatting sqref="AN53 AQ53">
    <cfRule type="cellIs" dxfId="491" priority="237" operator="equal">
      <formula>1</formula>
    </cfRule>
  </conditionalFormatting>
  <conditionalFormatting sqref="AR53 AU53">
    <cfRule type="cellIs" dxfId="490" priority="236" operator="equal">
      <formula>1</formula>
    </cfRule>
  </conditionalFormatting>
  <conditionalFormatting sqref="AV53 AY53">
    <cfRule type="cellIs" dxfId="489" priority="235" operator="equal">
      <formula>1</formula>
    </cfRule>
  </conditionalFormatting>
  <conditionalFormatting sqref="AZ53 BC53">
    <cfRule type="cellIs" dxfId="488" priority="234" operator="equal">
      <formula>1</formula>
    </cfRule>
  </conditionalFormatting>
  <conditionalFormatting sqref="BD53 BG53">
    <cfRule type="cellIs" dxfId="487" priority="233" operator="equal">
      <formula>1</formula>
    </cfRule>
  </conditionalFormatting>
  <conditionalFormatting sqref="G55">
    <cfRule type="cellIs" dxfId="486" priority="232" operator="equal">
      <formula>1</formula>
    </cfRule>
  </conditionalFormatting>
  <conditionalFormatting sqref="H55 K55">
    <cfRule type="cellIs" dxfId="485" priority="231" operator="equal">
      <formula>1</formula>
    </cfRule>
  </conditionalFormatting>
  <conditionalFormatting sqref="L55 O55">
    <cfRule type="cellIs" dxfId="484" priority="230" operator="equal">
      <formula>1</formula>
    </cfRule>
  </conditionalFormatting>
  <conditionalFormatting sqref="P55 S55">
    <cfRule type="cellIs" dxfId="483" priority="229" operator="equal">
      <formula>1</formula>
    </cfRule>
  </conditionalFormatting>
  <conditionalFormatting sqref="T55 W55">
    <cfRule type="cellIs" dxfId="482" priority="228" operator="equal">
      <formula>1</formula>
    </cfRule>
  </conditionalFormatting>
  <conditionalFormatting sqref="X55 AA55">
    <cfRule type="cellIs" dxfId="481" priority="227" operator="equal">
      <formula>1</formula>
    </cfRule>
  </conditionalFormatting>
  <conditionalFormatting sqref="AB55 AE55">
    <cfRule type="cellIs" dxfId="480" priority="226" operator="equal">
      <formula>1</formula>
    </cfRule>
  </conditionalFormatting>
  <conditionalFormatting sqref="AF55 AI55">
    <cfRule type="cellIs" dxfId="479" priority="225" operator="equal">
      <formula>1</formula>
    </cfRule>
  </conditionalFormatting>
  <conditionalFormatting sqref="AJ55 AM55">
    <cfRule type="cellIs" dxfId="478" priority="224" operator="equal">
      <formula>1</formula>
    </cfRule>
  </conditionalFormatting>
  <conditionalFormatting sqref="AN55 AQ55">
    <cfRule type="cellIs" dxfId="477" priority="223" operator="equal">
      <formula>1</formula>
    </cfRule>
  </conditionalFormatting>
  <conditionalFormatting sqref="AR55 AU55">
    <cfRule type="cellIs" dxfId="476" priority="222" operator="equal">
      <formula>1</formula>
    </cfRule>
  </conditionalFormatting>
  <conditionalFormatting sqref="AV55 AY55">
    <cfRule type="cellIs" dxfId="475" priority="221" operator="equal">
      <formula>1</formula>
    </cfRule>
  </conditionalFormatting>
  <conditionalFormatting sqref="AZ55 BC55">
    <cfRule type="cellIs" dxfId="474" priority="220" operator="equal">
      <formula>1</formula>
    </cfRule>
  </conditionalFormatting>
  <conditionalFormatting sqref="BD55 BG55">
    <cfRule type="cellIs" dxfId="473" priority="219" operator="equal">
      <formula>1</formula>
    </cfRule>
  </conditionalFormatting>
  <conditionalFormatting sqref="G51">
    <cfRule type="cellIs" dxfId="472" priority="218" operator="equal">
      <formula>1</formula>
    </cfRule>
  </conditionalFormatting>
  <conditionalFormatting sqref="H51 K51">
    <cfRule type="cellIs" dxfId="471" priority="217" operator="equal">
      <formula>1</formula>
    </cfRule>
  </conditionalFormatting>
  <conditionalFormatting sqref="L51 O51">
    <cfRule type="cellIs" dxfId="470" priority="216" operator="equal">
      <formula>1</formula>
    </cfRule>
  </conditionalFormatting>
  <conditionalFormatting sqref="P51 S51">
    <cfRule type="cellIs" dxfId="469" priority="215" operator="equal">
      <formula>1</formula>
    </cfRule>
  </conditionalFormatting>
  <conditionalFormatting sqref="T51 W51">
    <cfRule type="cellIs" dxfId="468" priority="214" operator="equal">
      <formula>1</formula>
    </cfRule>
  </conditionalFormatting>
  <conditionalFormatting sqref="X51 AA51">
    <cfRule type="cellIs" dxfId="467" priority="213" operator="equal">
      <formula>1</formula>
    </cfRule>
  </conditionalFormatting>
  <conditionalFormatting sqref="AB51 AE51">
    <cfRule type="cellIs" dxfId="466" priority="212" operator="equal">
      <formula>1</formula>
    </cfRule>
  </conditionalFormatting>
  <conditionalFormatting sqref="AF51 AI51">
    <cfRule type="cellIs" dxfId="465" priority="211" operator="equal">
      <formula>1</formula>
    </cfRule>
  </conditionalFormatting>
  <conditionalFormatting sqref="AJ51">
    <cfRule type="cellIs" dxfId="464" priority="210" operator="equal">
      <formula>1</formula>
    </cfRule>
  </conditionalFormatting>
  <conditionalFormatting sqref="BG51">
    <cfRule type="cellIs" dxfId="463" priority="209" operator="equal">
      <formula>1</formula>
    </cfRule>
  </conditionalFormatting>
  <conditionalFormatting sqref="G45">
    <cfRule type="cellIs" dxfId="462" priority="208" operator="equal">
      <formula>1</formula>
    </cfRule>
  </conditionalFormatting>
  <conditionalFormatting sqref="H45 K45">
    <cfRule type="cellIs" dxfId="461" priority="207" operator="equal">
      <formula>1</formula>
    </cfRule>
  </conditionalFormatting>
  <conditionalFormatting sqref="L45 O45">
    <cfRule type="cellIs" dxfId="460" priority="206" operator="equal">
      <formula>1</formula>
    </cfRule>
  </conditionalFormatting>
  <conditionalFormatting sqref="P45 S45">
    <cfRule type="cellIs" dxfId="459" priority="205" operator="equal">
      <formula>1</formula>
    </cfRule>
  </conditionalFormatting>
  <conditionalFormatting sqref="T45 W45">
    <cfRule type="cellIs" dxfId="458" priority="204" operator="equal">
      <formula>1</formula>
    </cfRule>
  </conditionalFormatting>
  <conditionalFormatting sqref="X45 AA45">
    <cfRule type="cellIs" dxfId="457" priority="203" operator="equal">
      <formula>1</formula>
    </cfRule>
  </conditionalFormatting>
  <conditionalFormatting sqref="AB45 AE45">
    <cfRule type="cellIs" dxfId="456" priority="202" operator="equal">
      <formula>1</formula>
    </cfRule>
  </conditionalFormatting>
  <conditionalFormatting sqref="AF45 AI45">
    <cfRule type="cellIs" dxfId="455" priority="201" operator="equal">
      <formula>1</formula>
    </cfRule>
  </conditionalFormatting>
  <conditionalFormatting sqref="AJ45 AM45">
    <cfRule type="cellIs" dxfId="454" priority="200" operator="equal">
      <formula>1</formula>
    </cfRule>
  </conditionalFormatting>
  <conditionalFormatting sqref="AN45 AQ45">
    <cfRule type="cellIs" dxfId="453" priority="199" operator="equal">
      <formula>1</formula>
    </cfRule>
  </conditionalFormatting>
  <conditionalFormatting sqref="AR45 AU45">
    <cfRule type="cellIs" dxfId="452" priority="198" operator="equal">
      <formula>1</formula>
    </cfRule>
  </conditionalFormatting>
  <conditionalFormatting sqref="AV45 AY45">
    <cfRule type="cellIs" dxfId="451" priority="197" operator="equal">
      <formula>1</formula>
    </cfRule>
  </conditionalFormatting>
  <conditionalFormatting sqref="AZ45 BC45">
    <cfRule type="cellIs" dxfId="450" priority="196" operator="equal">
      <formula>1</formula>
    </cfRule>
  </conditionalFormatting>
  <conditionalFormatting sqref="BD45 BG45">
    <cfRule type="cellIs" dxfId="449" priority="195" operator="equal">
      <formula>1</formula>
    </cfRule>
  </conditionalFormatting>
  <conditionalFormatting sqref="G43">
    <cfRule type="cellIs" dxfId="448" priority="194" operator="equal">
      <formula>1</formula>
    </cfRule>
  </conditionalFormatting>
  <conditionalFormatting sqref="H43 K43">
    <cfRule type="cellIs" dxfId="447" priority="193" operator="equal">
      <formula>1</formula>
    </cfRule>
  </conditionalFormatting>
  <conditionalFormatting sqref="L43 O43">
    <cfRule type="cellIs" dxfId="446" priority="192" operator="equal">
      <formula>1</formula>
    </cfRule>
  </conditionalFormatting>
  <conditionalFormatting sqref="P43 S43">
    <cfRule type="cellIs" dxfId="445" priority="191" operator="equal">
      <formula>1</formula>
    </cfRule>
  </conditionalFormatting>
  <conditionalFormatting sqref="T43 W43">
    <cfRule type="cellIs" dxfId="444" priority="190" operator="equal">
      <formula>1</formula>
    </cfRule>
  </conditionalFormatting>
  <conditionalFormatting sqref="X43 AA43">
    <cfRule type="cellIs" dxfId="443" priority="189" operator="equal">
      <formula>1</formula>
    </cfRule>
  </conditionalFormatting>
  <conditionalFormatting sqref="AB43 AE43">
    <cfRule type="cellIs" dxfId="442" priority="188" operator="equal">
      <formula>1</formula>
    </cfRule>
  </conditionalFormatting>
  <conditionalFormatting sqref="AF43 AI43">
    <cfRule type="cellIs" dxfId="441" priority="187" operator="equal">
      <formula>1</formula>
    </cfRule>
  </conditionalFormatting>
  <conditionalFormatting sqref="AJ43 AM43">
    <cfRule type="cellIs" dxfId="440" priority="186" operator="equal">
      <formula>1</formula>
    </cfRule>
  </conditionalFormatting>
  <conditionalFormatting sqref="AN43 AQ43">
    <cfRule type="cellIs" dxfId="439" priority="185" operator="equal">
      <formula>1</formula>
    </cfRule>
  </conditionalFormatting>
  <conditionalFormatting sqref="AR43 AU43">
    <cfRule type="cellIs" dxfId="438" priority="184" operator="equal">
      <formula>1</formula>
    </cfRule>
  </conditionalFormatting>
  <conditionalFormatting sqref="AV43 AY43">
    <cfRule type="cellIs" dxfId="437" priority="183" operator="equal">
      <formula>1</formula>
    </cfRule>
  </conditionalFormatting>
  <conditionalFormatting sqref="AZ43 BC43">
    <cfRule type="cellIs" dxfId="436" priority="182" operator="equal">
      <formula>1</formula>
    </cfRule>
  </conditionalFormatting>
  <conditionalFormatting sqref="BD43 BG43">
    <cfRule type="cellIs" dxfId="435" priority="181" operator="equal">
      <formula>1</formula>
    </cfRule>
  </conditionalFormatting>
  <conditionalFormatting sqref="G41">
    <cfRule type="cellIs" dxfId="434" priority="180" operator="equal">
      <formula>1</formula>
    </cfRule>
  </conditionalFormatting>
  <conditionalFormatting sqref="H41 K41">
    <cfRule type="cellIs" dxfId="433" priority="179" operator="equal">
      <formula>1</formula>
    </cfRule>
  </conditionalFormatting>
  <conditionalFormatting sqref="L41 O41">
    <cfRule type="cellIs" dxfId="432" priority="178" operator="equal">
      <formula>1</formula>
    </cfRule>
  </conditionalFormatting>
  <conditionalFormatting sqref="P41 S41">
    <cfRule type="cellIs" dxfId="431" priority="177" operator="equal">
      <formula>1</formula>
    </cfRule>
  </conditionalFormatting>
  <conditionalFormatting sqref="T41 W41">
    <cfRule type="cellIs" dxfId="430" priority="176" operator="equal">
      <formula>1</formula>
    </cfRule>
  </conditionalFormatting>
  <conditionalFormatting sqref="X41 AA41">
    <cfRule type="cellIs" dxfId="429" priority="175" operator="equal">
      <formula>1</formula>
    </cfRule>
  </conditionalFormatting>
  <conditionalFormatting sqref="AB41 AE41">
    <cfRule type="cellIs" dxfId="428" priority="174" operator="equal">
      <formula>1</formula>
    </cfRule>
  </conditionalFormatting>
  <conditionalFormatting sqref="AF41 AI41">
    <cfRule type="cellIs" dxfId="427" priority="173" operator="equal">
      <formula>1</formula>
    </cfRule>
  </conditionalFormatting>
  <conditionalFormatting sqref="AJ41 AM41">
    <cfRule type="cellIs" dxfId="426" priority="172" operator="equal">
      <formula>1</formula>
    </cfRule>
  </conditionalFormatting>
  <conditionalFormatting sqref="AN41 AQ41">
    <cfRule type="cellIs" dxfId="425" priority="171" operator="equal">
      <formula>1</formula>
    </cfRule>
  </conditionalFormatting>
  <conditionalFormatting sqref="AR41 AU41">
    <cfRule type="cellIs" dxfId="424" priority="170" operator="equal">
      <formula>1</formula>
    </cfRule>
  </conditionalFormatting>
  <conditionalFormatting sqref="AV41 AY41">
    <cfRule type="cellIs" dxfId="423" priority="169" operator="equal">
      <formula>1</formula>
    </cfRule>
  </conditionalFormatting>
  <conditionalFormatting sqref="AZ41 BC41">
    <cfRule type="cellIs" dxfId="422" priority="168" operator="equal">
      <formula>1</formula>
    </cfRule>
  </conditionalFormatting>
  <conditionalFormatting sqref="BD41 BG41">
    <cfRule type="cellIs" dxfId="421" priority="167" operator="equal">
      <formula>1</formula>
    </cfRule>
  </conditionalFormatting>
  <conditionalFormatting sqref="G49">
    <cfRule type="cellIs" dxfId="420" priority="166" operator="equal">
      <formula>1</formula>
    </cfRule>
  </conditionalFormatting>
  <conditionalFormatting sqref="H49 K49">
    <cfRule type="cellIs" dxfId="419" priority="165" operator="equal">
      <formula>1</formula>
    </cfRule>
  </conditionalFormatting>
  <conditionalFormatting sqref="L49 O49">
    <cfRule type="cellIs" dxfId="418" priority="164" operator="equal">
      <formula>1</formula>
    </cfRule>
  </conditionalFormatting>
  <conditionalFormatting sqref="P49 S49">
    <cfRule type="cellIs" dxfId="417" priority="163" operator="equal">
      <formula>1</formula>
    </cfRule>
  </conditionalFormatting>
  <conditionalFormatting sqref="T49 W49">
    <cfRule type="cellIs" dxfId="416" priority="162" operator="equal">
      <formula>1</formula>
    </cfRule>
  </conditionalFormatting>
  <conditionalFormatting sqref="X49 AA49">
    <cfRule type="cellIs" dxfId="415" priority="161" operator="equal">
      <formula>1</formula>
    </cfRule>
  </conditionalFormatting>
  <conditionalFormatting sqref="AB49 AE49">
    <cfRule type="cellIs" dxfId="414" priority="160" operator="equal">
      <formula>1</formula>
    </cfRule>
  </conditionalFormatting>
  <conditionalFormatting sqref="AF49 AI49">
    <cfRule type="cellIs" dxfId="413" priority="159" operator="equal">
      <formula>1</formula>
    </cfRule>
  </conditionalFormatting>
  <conditionalFormatting sqref="AJ49 AM49">
    <cfRule type="cellIs" dxfId="412" priority="158" operator="equal">
      <formula>1</formula>
    </cfRule>
  </conditionalFormatting>
  <conditionalFormatting sqref="AN49 AQ49">
    <cfRule type="cellIs" dxfId="411" priority="157" operator="equal">
      <formula>1</formula>
    </cfRule>
  </conditionalFormatting>
  <conditionalFormatting sqref="AR49 AU49">
    <cfRule type="cellIs" dxfId="410" priority="156" operator="equal">
      <formula>1</formula>
    </cfRule>
  </conditionalFormatting>
  <conditionalFormatting sqref="AV49 AY49">
    <cfRule type="cellIs" dxfId="409" priority="155" operator="equal">
      <formula>1</formula>
    </cfRule>
  </conditionalFormatting>
  <conditionalFormatting sqref="AZ49 BC49">
    <cfRule type="cellIs" dxfId="408" priority="154" operator="equal">
      <formula>1</formula>
    </cfRule>
  </conditionalFormatting>
  <conditionalFormatting sqref="BD49 BG49">
    <cfRule type="cellIs" dxfId="407" priority="153" operator="equal">
      <formula>1</formula>
    </cfRule>
  </conditionalFormatting>
  <conditionalFormatting sqref="K29:L29 AZ29 AE29:AF29 G29 O29:P29 S29:T29 W29:X29 AI29:AJ29 AM29:AN29 AQ29:AR29 BC29:BD29 BG29">
    <cfRule type="cellIs" dxfId="406" priority="152" operator="equal">
      <formula>1</formula>
    </cfRule>
  </conditionalFormatting>
  <conditionalFormatting sqref="H29">
    <cfRule type="cellIs" dxfId="405" priority="151" operator="equal">
      <formula>1</formula>
    </cfRule>
  </conditionalFormatting>
  <conditionalFormatting sqref="AA29">
    <cfRule type="cellIs" dxfId="404" priority="150" operator="equal">
      <formula>1</formula>
    </cfRule>
  </conditionalFormatting>
  <conditionalFormatting sqref="AB29">
    <cfRule type="cellIs" dxfId="403" priority="149" operator="equal">
      <formula>1</formula>
    </cfRule>
  </conditionalFormatting>
  <conditionalFormatting sqref="AU29">
    <cfRule type="cellIs" dxfId="402" priority="148" operator="equal">
      <formula>1</formula>
    </cfRule>
  </conditionalFormatting>
  <conditionalFormatting sqref="AV29 AY29">
    <cfRule type="cellIs" dxfId="401" priority="147" operator="equal">
      <formula>1</formula>
    </cfRule>
  </conditionalFormatting>
  <conditionalFormatting sqref="K31:L31 AZ31 AE31:AF31 G31 O31:P31 S31:T31 W31:X31 AI31:AJ31 AM31:AN31 AQ31:AR31 BC31:BD31 BG31">
    <cfRule type="cellIs" dxfId="400" priority="146" operator="equal">
      <formula>1</formula>
    </cfRule>
  </conditionalFormatting>
  <conditionalFormatting sqref="H31">
    <cfRule type="cellIs" dxfId="399" priority="145" operator="equal">
      <formula>1</formula>
    </cfRule>
  </conditionalFormatting>
  <conditionalFormatting sqref="AA31">
    <cfRule type="cellIs" dxfId="398" priority="144" operator="equal">
      <formula>1</formula>
    </cfRule>
  </conditionalFormatting>
  <conditionalFormatting sqref="AB31">
    <cfRule type="cellIs" dxfId="397" priority="143" operator="equal">
      <formula>1</formula>
    </cfRule>
  </conditionalFormatting>
  <conditionalFormatting sqref="AU31">
    <cfRule type="cellIs" dxfId="396" priority="142" operator="equal">
      <formula>1</formula>
    </cfRule>
  </conditionalFormatting>
  <conditionalFormatting sqref="AV31 AY31">
    <cfRule type="cellIs" dxfId="395" priority="141" operator="equal">
      <formula>1</formula>
    </cfRule>
  </conditionalFormatting>
  <conditionalFormatting sqref="K33:L33 AZ33 AE33:AF33 G33 O33:P33 S33:T33 W33:X33 AI33:AJ33 AM33:AN33 AQ33:AR33 BC33:BD33 BG33">
    <cfRule type="cellIs" dxfId="394" priority="140" operator="equal">
      <formula>1</formula>
    </cfRule>
  </conditionalFormatting>
  <conditionalFormatting sqref="H33">
    <cfRule type="cellIs" dxfId="393" priority="139" operator="equal">
      <formula>1</formula>
    </cfRule>
  </conditionalFormatting>
  <conditionalFormatting sqref="AA33">
    <cfRule type="cellIs" dxfId="392" priority="138" operator="equal">
      <formula>1</formula>
    </cfRule>
  </conditionalFormatting>
  <conditionalFormatting sqref="AB33">
    <cfRule type="cellIs" dxfId="391" priority="137" operator="equal">
      <formula>1</formula>
    </cfRule>
  </conditionalFormatting>
  <conditionalFormatting sqref="AU33">
    <cfRule type="cellIs" dxfId="390" priority="136" operator="equal">
      <formula>1</formula>
    </cfRule>
  </conditionalFormatting>
  <conditionalFormatting sqref="AV33 AY33">
    <cfRule type="cellIs" dxfId="389" priority="135" operator="equal">
      <formula>1</formula>
    </cfRule>
  </conditionalFormatting>
  <conditionalFormatting sqref="AN25:AQ25 AO27:AP27 AO29:AP29 AO31:AP31 AO33:AP33 AO35:AP35 AO37:AP37">
    <cfRule type="cellIs" dxfId="388" priority="108" operator="equal">
      <formula>1</formula>
    </cfRule>
  </conditionalFormatting>
  <conditionalFormatting sqref="AR17:AU17">
    <cfRule type="cellIs" dxfId="387" priority="107" operator="equal">
      <formula>1</formula>
    </cfRule>
  </conditionalFormatting>
  <conditionalFormatting sqref="AV17:AY17">
    <cfRule type="cellIs" dxfId="386" priority="106" operator="equal">
      <formula>1</formula>
    </cfRule>
  </conditionalFormatting>
  <conditionalFormatting sqref="AZ17:BC17">
    <cfRule type="cellIs" dxfId="385" priority="105" operator="equal">
      <formula>1</formula>
    </cfRule>
  </conditionalFormatting>
  <conditionalFormatting sqref="BD17:BG17">
    <cfRule type="cellIs" dxfId="384" priority="104" operator="equal">
      <formula>1</formula>
    </cfRule>
  </conditionalFormatting>
  <conditionalFormatting sqref="K35:L35 AZ35 AE35:AF35 G35 O35:P35 S35:T35 W35:X35 AI35:AJ35 AM35:AN35 AQ35:AR35 BC35:BD35 BG35">
    <cfRule type="cellIs" dxfId="383" priority="134" operator="equal">
      <formula>1</formula>
    </cfRule>
  </conditionalFormatting>
  <conditionalFormatting sqref="H35">
    <cfRule type="cellIs" dxfId="382" priority="133" operator="equal">
      <formula>1</formula>
    </cfRule>
  </conditionalFormatting>
  <conditionalFormatting sqref="AA35">
    <cfRule type="cellIs" dxfId="381" priority="132" operator="equal">
      <formula>1</formula>
    </cfRule>
  </conditionalFormatting>
  <conditionalFormatting sqref="AB35">
    <cfRule type="cellIs" dxfId="380" priority="131" operator="equal">
      <formula>1</formula>
    </cfRule>
  </conditionalFormatting>
  <conditionalFormatting sqref="AU35">
    <cfRule type="cellIs" dxfId="379" priority="130" operator="equal">
      <formula>1</formula>
    </cfRule>
  </conditionalFormatting>
  <conditionalFormatting sqref="AV35 AY35">
    <cfRule type="cellIs" dxfId="378" priority="129" operator="equal">
      <formula>1</formula>
    </cfRule>
  </conditionalFormatting>
  <conditionalFormatting sqref="K37:L37 AZ37 AE37:AF37 G37 O37:P37 S37:T37 W37:X37 AI37:AJ37 AM37:AN37 AQ37:AR37 BC37:BD37 BG37">
    <cfRule type="cellIs" dxfId="377" priority="128" operator="equal">
      <formula>1</formula>
    </cfRule>
  </conditionalFormatting>
  <conditionalFormatting sqref="H37">
    <cfRule type="cellIs" dxfId="376" priority="127" operator="equal">
      <formula>1</formula>
    </cfRule>
  </conditionalFormatting>
  <conditionalFormatting sqref="AA37">
    <cfRule type="cellIs" dxfId="375" priority="126" operator="equal">
      <formula>1</formula>
    </cfRule>
  </conditionalFormatting>
  <conditionalFormatting sqref="AB37">
    <cfRule type="cellIs" dxfId="374" priority="125" operator="equal">
      <formula>1</formula>
    </cfRule>
  </conditionalFormatting>
  <conditionalFormatting sqref="AU37">
    <cfRule type="cellIs" dxfId="373" priority="124" operator="equal">
      <formula>1</formula>
    </cfRule>
  </conditionalFormatting>
  <conditionalFormatting sqref="AV37 AY37">
    <cfRule type="cellIs" dxfId="372" priority="123" operator="equal">
      <formula>1</formula>
    </cfRule>
  </conditionalFormatting>
  <conditionalFormatting sqref="H21:K21">
    <cfRule type="cellIs" dxfId="371" priority="122" operator="equal">
      <formula>1</formula>
    </cfRule>
  </conditionalFormatting>
  <conditionalFormatting sqref="P21:S21 Q23:R23">
    <cfRule type="cellIs" dxfId="370" priority="121" operator="equal">
      <formula>1</formula>
    </cfRule>
  </conditionalFormatting>
  <conditionalFormatting sqref="AB21:AE21 AC23:AD23">
    <cfRule type="cellIs" dxfId="369" priority="120" operator="equal">
      <formula>1</formula>
    </cfRule>
  </conditionalFormatting>
  <conditionalFormatting sqref="AF21:AI21 AG23:AH23">
    <cfRule type="cellIs" dxfId="368" priority="119" operator="equal">
      <formula>1</formula>
    </cfRule>
  </conditionalFormatting>
  <conditionalFormatting sqref="AJ21:AM21 AK23:AL23">
    <cfRule type="cellIs" dxfId="367" priority="118" operator="equal">
      <formula>1</formula>
    </cfRule>
  </conditionalFormatting>
  <conditionalFormatting sqref="AN21:AQ21 AO23:AP23">
    <cfRule type="cellIs" dxfId="366" priority="117" operator="equal">
      <formula>1</formula>
    </cfRule>
  </conditionalFormatting>
  <conditionalFormatting sqref="Y21:Z21 Y23:Z23">
    <cfRule type="cellIs" dxfId="365" priority="116" operator="equal">
      <formula>1</formula>
    </cfRule>
  </conditionalFormatting>
  <conditionalFormatting sqref="U21:V21 U23:V23">
    <cfRule type="cellIs" dxfId="364" priority="115" operator="equal">
      <formula>1</formula>
    </cfRule>
  </conditionalFormatting>
  <conditionalFormatting sqref="H25:K25 I27:J27 I29:J29 I31:J31 I33:J33 I35:J35 I37:J37">
    <cfRule type="cellIs" dxfId="363" priority="114" operator="equal">
      <formula>1</formula>
    </cfRule>
  </conditionalFormatting>
  <conditionalFormatting sqref="L25:O25 M27:N27 M29:N29 M31:N31 M33:N33 M35:N35 M37:N37">
    <cfRule type="cellIs" dxfId="362" priority="113" operator="equal">
      <formula>1</formula>
    </cfRule>
  </conditionalFormatting>
  <conditionalFormatting sqref="P25:S25 Q27:R27 Q29:R29 Q31:R31 Q33:R33 Q35:R35 Q37:R37">
    <cfRule type="cellIs" dxfId="361" priority="112" operator="equal">
      <formula>1</formula>
    </cfRule>
  </conditionalFormatting>
  <conditionalFormatting sqref="T25:W25 U27:V27 U29:V29 U31:V31 U33:V33 U35:V35 U37:V37">
    <cfRule type="cellIs" dxfId="360" priority="111" operator="equal">
      <formula>1</formula>
    </cfRule>
  </conditionalFormatting>
  <conditionalFormatting sqref="AB25:AE25 AC27:AD27 AC29:AD29 AC31:AD31 AC33:AD33 AC35:AD35 AC37:AD37">
    <cfRule type="cellIs" dxfId="359" priority="110" operator="equal">
      <formula>1</formula>
    </cfRule>
  </conditionalFormatting>
  <conditionalFormatting sqref="AF25:AI25 AG27:AH27 AG29:AH29 AG31:AH31 AG33:AH33 AG35:AH35 AG37:AH37">
    <cfRule type="cellIs" dxfId="358" priority="109" operator="equal">
      <formula>1</formula>
    </cfRule>
  </conditionalFormatting>
  <conditionalFormatting sqref="X25 AJ25 K27:L27 AZ27 AE27:AF27 L21:O21 T21 AA21 W21:X21 S23:T23 W23:X23 AA23:AB23 AE23:AF23 AI23:AJ23 AM23:AN23 AQ23:AR23 O27:P27 S27:T27 W27:X27 AI27:AJ27 AM27:AN27 AQ27:AR27 BC27:BD27 BG27 K23:P23">
    <cfRule type="cellIs" dxfId="357" priority="253" operator="equal">
      <formula>1</formula>
    </cfRule>
  </conditionalFormatting>
  <conditionalFormatting sqref="AR21:AU21">
    <cfRule type="cellIs" dxfId="356" priority="103" operator="equal">
      <formula>1</formula>
    </cfRule>
  </conditionalFormatting>
  <conditionalFormatting sqref="AV21:AY21">
    <cfRule type="cellIs" dxfId="355" priority="102" operator="equal">
      <formula>1</formula>
    </cfRule>
  </conditionalFormatting>
  <conditionalFormatting sqref="AZ21:BC21">
    <cfRule type="cellIs" dxfId="354" priority="101" operator="equal">
      <formula>1</formula>
    </cfRule>
  </conditionalFormatting>
  <conditionalFormatting sqref="BD21:BG21">
    <cfRule type="cellIs" dxfId="353" priority="100" operator="equal">
      <formula>1</formula>
    </cfRule>
  </conditionalFormatting>
  <conditionalFormatting sqref="AS23:AU23">
    <cfRule type="cellIs" dxfId="352" priority="99" operator="equal">
      <formula>1</formula>
    </cfRule>
  </conditionalFormatting>
  <conditionalFormatting sqref="AV23:AY23">
    <cfRule type="cellIs" dxfId="351" priority="98" operator="equal">
      <formula>1</formula>
    </cfRule>
  </conditionalFormatting>
  <conditionalFormatting sqref="AZ23:BC23">
    <cfRule type="cellIs" dxfId="350" priority="97" operator="equal">
      <formula>1</formula>
    </cfRule>
  </conditionalFormatting>
  <conditionalFormatting sqref="BD23:BG23">
    <cfRule type="cellIs" dxfId="349" priority="96" operator="equal">
      <formula>1</formula>
    </cfRule>
  </conditionalFormatting>
  <conditionalFormatting sqref="AR25:AU25 AS27:AT27 AS29:AT29 AS31:AT31 AS33:AT33 AS35:AT35 AS37:AT37">
    <cfRule type="cellIs" dxfId="348" priority="95" operator="equal">
      <formula>1</formula>
    </cfRule>
  </conditionalFormatting>
  <conditionalFormatting sqref="AV25:AY25 AW27:AX27 AW29:AX29 AW31:AX31 AW33:AX33 AW35:AX35 AW37:AX37">
    <cfRule type="cellIs" dxfId="347" priority="94" operator="equal">
      <formula>1</formula>
    </cfRule>
  </conditionalFormatting>
  <conditionalFormatting sqref="AZ25:BC25 BA27:BB27 BA29:BB29 BA31:BB31 BA33:BB33 BA35:BB35 BA37:BB37">
    <cfRule type="cellIs" dxfId="346" priority="93" operator="equal">
      <formula>1</formula>
    </cfRule>
  </conditionalFormatting>
  <conditionalFormatting sqref="BD25:BG25 BE27:BF27 BE29:BF29 BE31:BF31 BE33:BF33 BE35:BF35 BE37:BF37">
    <cfRule type="cellIs" dxfId="345" priority="92" operator="equal">
      <formula>1</formula>
    </cfRule>
  </conditionalFormatting>
  <conditionalFormatting sqref="Y25:Z25 Y27:Z27 Y29:Z29 Y31:Z31 Y33:Z33 Y35:Z35 Y37:Z37">
    <cfRule type="cellIs" dxfId="344" priority="91" operator="equal">
      <formula>1</formula>
    </cfRule>
  </conditionalFormatting>
  <conditionalFormatting sqref="AK25:AL25 AK27:AL27 AK29:AL29 AK31:AL31 AK33:AL33 AK35:AL35 AK37:AL37">
    <cfRule type="cellIs" dxfId="343" priority="90" operator="equal">
      <formula>1</formula>
    </cfRule>
  </conditionalFormatting>
  <conditionalFormatting sqref="H39:K39 I49:J49 I41:J41 I43:J43 I45:J45 I53:J53 I55:J55 I51:J51">
    <cfRule type="cellIs" dxfId="342" priority="89" operator="equal">
      <formula>1</formula>
    </cfRule>
  </conditionalFormatting>
  <conditionalFormatting sqref="M49:N49 M41:N41 M43:N43 M45:N45 M53:N53 M55:N55 M51:N51">
    <cfRule type="cellIs" dxfId="341" priority="88" operator="equal">
      <formula>1</formula>
    </cfRule>
  </conditionalFormatting>
  <conditionalFormatting sqref="Q49:R49 Q41:R41 Q43:R43 Q45:R45 Q53:R53 Q55:R55 Q51:R51">
    <cfRule type="cellIs" dxfId="340" priority="87" operator="equal">
      <formula>1</formula>
    </cfRule>
  </conditionalFormatting>
  <conditionalFormatting sqref="U49:V49 U41:V41 U43:V43 U45:V45 U53:V53 U55:V55 U51:V51">
    <cfRule type="cellIs" dxfId="339" priority="86" operator="equal">
      <formula>1</formula>
    </cfRule>
  </conditionalFormatting>
  <conditionalFormatting sqref="AC49:AD49 AC41:AD41 AC43:AD43 AC45:AD45 AC53:AD53 AC55:AD55 AC51:AD51">
    <cfRule type="cellIs" dxfId="338" priority="85" operator="equal">
      <formula>1</formula>
    </cfRule>
  </conditionalFormatting>
  <conditionalFormatting sqref="AG49:AH49 AG41:AH41 AG43:AH43 AG45:AH45 AG53:AH53 AG55:AH55 AG51:AH51">
    <cfRule type="cellIs" dxfId="337" priority="84" operator="equal">
      <formula>1</formula>
    </cfRule>
  </conditionalFormatting>
  <conditionalFormatting sqref="AO49:AP49 AO41:AP41 AO43:AP43 AO45:AP45 AO53:AP53 AO55:AP55">
    <cfRule type="cellIs" dxfId="336" priority="83" operator="equal">
      <formula>1</formula>
    </cfRule>
  </conditionalFormatting>
  <conditionalFormatting sqref="AS49:AT49 AS41:AT41 AS43:AT43 AS45:AT45 AS53:AT53 AS55:AT55">
    <cfRule type="cellIs" dxfId="335" priority="82" operator="equal">
      <formula>1</formula>
    </cfRule>
  </conditionalFormatting>
  <conditionalFormatting sqref="AW49:AX49 AW41:AX41 AW43:AX43 AW45:AX45 AW53:AX53 AW55:AX55">
    <cfRule type="cellIs" dxfId="334" priority="81" operator="equal">
      <formula>1</formula>
    </cfRule>
  </conditionalFormatting>
  <conditionalFormatting sqref="AZ39:BC39 BA49:BB49 BA41:BB41 BA43:BB43 BA45:BB45 BA53:BB53 BA55:BB55">
    <cfRule type="cellIs" dxfId="333" priority="80" operator="equal">
      <formula>1</formula>
    </cfRule>
  </conditionalFormatting>
  <conditionalFormatting sqref="BD39:BG39 BE49:BF49 BE41:BF41 BE43:BF43 BE45:BF45 BE53:BF53 BE55:BF55 BE51:BF51">
    <cfRule type="cellIs" dxfId="332" priority="79" operator="equal">
      <formula>1</formula>
    </cfRule>
  </conditionalFormatting>
  <conditionalFormatting sqref="Y49:Z49 Y41:Z41 Y43:Z43 Y45:Z45 Y53:Z53 Y55:Z55 Y51:Z51">
    <cfRule type="cellIs" dxfId="331" priority="78" operator="equal">
      <formula>1</formula>
    </cfRule>
  </conditionalFormatting>
  <conditionalFormatting sqref="AK49:AL49 AK41:AL41 AK43:AL43 AK45:AL45 AK53:AL53 AK55:AL55 AK51">
    <cfRule type="cellIs" dxfId="330" priority="77" operator="equal">
      <formula>1</formula>
    </cfRule>
  </conditionalFormatting>
  <conditionalFormatting sqref="I23:J23">
    <cfRule type="cellIs" dxfId="329" priority="76" operator="equal">
      <formula>1</formula>
    </cfRule>
  </conditionalFormatting>
  <conditionalFormatting sqref="G17 L17:O17 T17 AA17 W17:X17">
    <cfRule type="cellIs" dxfId="328" priority="75" operator="equal">
      <formula>1</formula>
    </cfRule>
  </conditionalFormatting>
  <conditionalFormatting sqref="H17:K17">
    <cfRule type="cellIs" dxfId="327" priority="74" operator="equal">
      <formula>1</formula>
    </cfRule>
  </conditionalFormatting>
  <conditionalFormatting sqref="P17:S17">
    <cfRule type="cellIs" dxfId="326" priority="73" operator="equal">
      <formula>1</formula>
    </cfRule>
  </conditionalFormatting>
  <conditionalFormatting sqref="AB17:AE17">
    <cfRule type="cellIs" dxfId="325" priority="72" operator="equal">
      <formula>1</formula>
    </cfRule>
  </conditionalFormatting>
  <conditionalFormatting sqref="AF17:AI17">
    <cfRule type="cellIs" dxfId="324" priority="71" operator="equal">
      <formula>1</formula>
    </cfRule>
  </conditionalFormatting>
  <conditionalFormatting sqref="AJ17:AM17">
    <cfRule type="cellIs" dxfId="323" priority="70" operator="equal">
      <formula>1</formula>
    </cfRule>
  </conditionalFormatting>
  <conditionalFormatting sqref="AN17:AQ17">
    <cfRule type="cellIs" dxfId="322" priority="69" operator="equal">
      <formula>1</formula>
    </cfRule>
  </conditionalFormatting>
  <conditionalFormatting sqref="Y17:Z17">
    <cfRule type="cellIs" dxfId="321" priority="68" operator="equal">
      <formula>1</formula>
    </cfRule>
  </conditionalFormatting>
  <conditionalFormatting sqref="U17:V17">
    <cfRule type="cellIs" dxfId="320" priority="67" operator="equal">
      <formula>1</formula>
    </cfRule>
  </conditionalFormatting>
  <conditionalFormatting sqref="AM51">
    <cfRule type="cellIs" dxfId="319" priority="66" operator="equal">
      <formula>1</formula>
    </cfRule>
  </conditionalFormatting>
  <conditionalFormatting sqref="AN51 AQ51">
    <cfRule type="cellIs" dxfId="318" priority="65" operator="equal">
      <formula>1</formula>
    </cfRule>
  </conditionalFormatting>
  <conditionalFormatting sqref="AR51 AU51">
    <cfRule type="cellIs" dxfId="317" priority="64" operator="equal">
      <formula>1</formula>
    </cfRule>
  </conditionalFormatting>
  <conditionalFormatting sqref="AV51 AY51">
    <cfRule type="cellIs" dxfId="316" priority="63" operator="equal">
      <formula>1</formula>
    </cfRule>
  </conditionalFormatting>
  <conditionalFormatting sqref="AZ51 BC51">
    <cfRule type="cellIs" dxfId="315" priority="62" operator="equal">
      <formula>1</formula>
    </cfRule>
  </conditionalFormatting>
  <conditionalFormatting sqref="BD51">
    <cfRule type="cellIs" dxfId="314" priority="61" operator="equal">
      <formula>1</formula>
    </cfRule>
  </conditionalFormatting>
  <conditionalFormatting sqref="AO51:AP51">
    <cfRule type="cellIs" dxfId="313" priority="60" operator="equal">
      <formula>1</formula>
    </cfRule>
  </conditionalFormatting>
  <conditionalFormatting sqref="AS51:AT51">
    <cfRule type="cellIs" dxfId="312" priority="59" operator="equal">
      <formula>1</formula>
    </cfRule>
  </conditionalFormatting>
  <conditionalFormatting sqref="AW51:AX51">
    <cfRule type="cellIs" dxfId="311" priority="58" operator="equal">
      <formula>1</formula>
    </cfRule>
  </conditionalFormatting>
  <conditionalFormatting sqref="BA51:BB51">
    <cfRule type="cellIs" dxfId="310" priority="57" operator="equal">
      <formula>1</formula>
    </cfRule>
  </conditionalFormatting>
  <conditionalFormatting sqref="AL51">
    <cfRule type="cellIs" dxfId="309" priority="56" operator="equal">
      <formula>1</formula>
    </cfRule>
  </conditionalFormatting>
  <conditionalFormatting sqref="H19:K19">
    <cfRule type="cellIs" dxfId="308" priority="54" operator="equal">
      <formula>1</formula>
    </cfRule>
  </conditionalFormatting>
  <conditionalFormatting sqref="P19:S19">
    <cfRule type="cellIs" dxfId="307" priority="53" operator="equal">
      <formula>1</formula>
    </cfRule>
  </conditionalFormatting>
  <conditionalFormatting sqref="AB19:AE19">
    <cfRule type="cellIs" dxfId="306" priority="52" operator="equal">
      <formula>1</formula>
    </cfRule>
  </conditionalFormatting>
  <conditionalFormatting sqref="AF19:AI19">
    <cfRule type="cellIs" dxfId="305" priority="51" operator="equal">
      <formula>1</formula>
    </cfRule>
  </conditionalFormatting>
  <conditionalFormatting sqref="AJ19:AM19">
    <cfRule type="cellIs" dxfId="304" priority="50" operator="equal">
      <formula>1</formula>
    </cfRule>
  </conditionalFormatting>
  <conditionalFormatting sqref="AN19:AQ19">
    <cfRule type="cellIs" dxfId="303" priority="49" operator="equal">
      <formula>1</formula>
    </cfRule>
  </conditionalFormatting>
  <conditionalFormatting sqref="Y19:Z19">
    <cfRule type="cellIs" dxfId="302" priority="48" operator="equal">
      <formula>1</formula>
    </cfRule>
  </conditionalFormatting>
  <conditionalFormatting sqref="U19:V19">
    <cfRule type="cellIs" dxfId="301" priority="47" operator="equal">
      <formula>1</formula>
    </cfRule>
  </conditionalFormatting>
  <conditionalFormatting sqref="L19:O19 T19 AA19 W19:X19">
    <cfRule type="cellIs" dxfId="300" priority="55" operator="equal">
      <formula>1</formula>
    </cfRule>
  </conditionalFormatting>
  <conditionalFormatting sqref="AR19:AU19">
    <cfRule type="cellIs" dxfId="299" priority="46" operator="equal">
      <formula>1</formula>
    </cfRule>
  </conditionalFormatting>
  <conditionalFormatting sqref="AV19:AY19">
    <cfRule type="cellIs" dxfId="298" priority="45" operator="equal">
      <formula>1</formula>
    </cfRule>
  </conditionalFormatting>
  <conditionalFormatting sqref="AZ19:BC19">
    <cfRule type="cellIs" dxfId="297" priority="44" operator="equal">
      <formula>1</formula>
    </cfRule>
  </conditionalFormatting>
  <conditionalFormatting sqref="BD19:BG19">
    <cfRule type="cellIs" dxfId="296" priority="43" operator="equal">
      <formula>1</formula>
    </cfRule>
  </conditionalFormatting>
  <conditionalFormatting sqref="G47">
    <cfRule type="cellIs" dxfId="295" priority="42" operator="equal">
      <formula>1</formula>
    </cfRule>
  </conditionalFormatting>
  <conditionalFormatting sqref="H47 K47">
    <cfRule type="cellIs" dxfId="294" priority="41" operator="equal">
      <formula>1</formula>
    </cfRule>
  </conditionalFormatting>
  <conditionalFormatting sqref="L47 O47">
    <cfRule type="cellIs" dxfId="293" priority="40" operator="equal">
      <formula>1</formula>
    </cfRule>
  </conditionalFormatting>
  <conditionalFormatting sqref="P47 S47">
    <cfRule type="cellIs" dxfId="292" priority="39" operator="equal">
      <formula>1</formula>
    </cfRule>
  </conditionalFormatting>
  <conditionalFormatting sqref="T47 W47">
    <cfRule type="cellIs" dxfId="291" priority="38" operator="equal">
      <formula>1</formula>
    </cfRule>
  </conditionalFormatting>
  <conditionalFormatting sqref="X47 AA47">
    <cfRule type="cellIs" dxfId="290" priority="37" operator="equal">
      <formula>1</formula>
    </cfRule>
  </conditionalFormatting>
  <conditionalFormatting sqref="AB47 AE47">
    <cfRule type="cellIs" dxfId="289" priority="36" operator="equal">
      <formula>1</formula>
    </cfRule>
  </conditionalFormatting>
  <conditionalFormatting sqref="AF47 AI47">
    <cfRule type="cellIs" dxfId="288" priority="35" operator="equal">
      <formula>1</formula>
    </cfRule>
  </conditionalFormatting>
  <conditionalFormatting sqref="AJ47 AM47">
    <cfRule type="cellIs" dxfId="287" priority="34" operator="equal">
      <formula>1</formula>
    </cfRule>
  </conditionalFormatting>
  <conditionalFormatting sqref="AN47 AQ47">
    <cfRule type="cellIs" dxfId="286" priority="33" operator="equal">
      <formula>1</formula>
    </cfRule>
  </conditionalFormatting>
  <conditionalFormatting sqref="AR47 AU47">
    <cfRule type="cellIs" dxfId="285" priority="32" operator="equal">
      <formula>1</formula>
    </cfRule>
  </conditionalFormatting>
  <conditionalFormatting sqref="AV47 AY47">
    <cfRule type="cellIs" dxfId="284" priority="31" operator="equal">
      <formula>1</formula>
    </cfRule>
  </conditionalFormatting>
  <conditionalFormatting sqref="AZ47 BC47">
    <cfRule type="cellIs" dxfId="283" priority="30" operator="equal">
      <formula>1</formula>
    </cfRule>
  </conditionalFormatting>
  <conditionalFormatting sqref="BD47 BG47">
    <cfRule type="cellIs" dxfId="282" priority="29" operator="equal">
      <formula>1</formula>
    </cfRule>
  </conditionalFormatting>
  <conditionalFormatting sqref="I47:J47">
    <cfRule type="cellIs" dxfId="281" priority="28" operator="equal">
      <formula>1</formula>
    </cfRule>
  </conditionalFormatting>
  <conditionalFormatting sqref="M47:N47">
    <cfRule type="cellIs" dxfId="280" priority="27" operator="equal">
      <formula>1</formula>
    </cfRule>
  </conditionalFormatting>
  <conditionalFormatting sqref="Q47:R47">
    <cfRule type="cellIs" dxfId="279" priority="26" operator="equal">
      <formula>1</formula>
    </cfRule>
  </conditionalFormatting>
  <conditionalFormatting sqref="U47:V47">
    <cfRule type="cellIs" dxfId="278" priority="25" operator="equal">
      <formula>1</formula>
    </cfRule>
  </conditionalFormatting>
  <conditionalFormatting sqref="AC47:AD47">
    <cfRule type="cellIs" dxfId="277" priority="24" operator="equal">
      <formula>1</formula>
    </cfRule>
  </conditionalFormatting>
  <conditionalFormatting sqref="AG47:AH47">
    <cfRule type="cellIs" dxfId="276" priority="23" operator="equal">
      <formula>1</formula>
    </cfRule>
  </conditionalFormatting>
  <conditionalFormatting sqref="AO47:AP47">
    <cfRule type="cellIs" dxfId="275" priority="22" operator="equal">
      <formula>1</formula>
    </cfRule>
  </conditionalFormatting>
  <conditionalFormatting sqref="AS47:AT47">
    <cfRule type="cellIs" dxfId="274" priority="21" operator="equal">
      <formula>1</formula>
    </cfRule>
  </conditionalFormatting>
  <conditionalFormatting sqref="AW47:AX47">
    <cfRule type="cellIs" dxfId="273" priority="20" operator="equal">
      <formula>1</formula>
    </cfRule>
  </conditionalFormatting>
  <conditionalFormatting sqref="BA47:BB47">
    <cfRule type="cellIs" dxfId="272" priority="19" operator="equal">
      <formula>1</formula>
    </cfRule>
  </conditionalFormatting>
  <conditionalFormatting sqref="BE47:BF47">
    <cfRule type="cellIs" dxfId="271" priority="18" operator="equal">
      <formula>1</formula>
    </cfRule>
  </conditionalFormatting>
  <conditionalFormatting sqref="Y47:Z47">
    <cfRule type="cellIs" dxfId="270" priority="17" operator="equal">
      <formula>1</formula>
    </cfRule>
  </conditionalFormatting>
  <conditionalFormatting sqref="AK47:AL47">
    <cfRule type="cellIs" dxfId="269" priority="16" operator="equal">
      <formula>1</formula>
    </cfRule>
  </conditionalFormatting>
  <conditionalFormatting sqref="AV39 AY39">
    <cfRule type="cellIs" dxfId="268" priority="15" operator="equal">
      <formula>1</formula>
    </cfRule>
  </conditionalFormatting>
  <conditionalFormatting sqref="AW39:AX39">
    <cfRule type="cellIs" dxfId="267" priority="14" operator="equal">
      <formula>1</formula>
    </cfRule>
  </conditionalFormatting>
  <conditionalFormatting sqref="L39 O39:P39 S39:T39 W39 AM39:AN39 AQ39:AR39">
    <cfRule type="cellIs" dxfId="266" priority="13" operator="equal">
      <formula>1</formula>
    </cfRule>
  </conditionalFormatting>
  <conditionalFormatting sqref="AU39">
    <cfRule type="cellIs" dxfId="265" priority="12" operator="equal">
      <formula>1</formula>
    </cfRule>
  </conditionalFormatting>
  <conditionalFormatting sqref="AO39:AP39">
    <cfRule type="cellIs" dxfId="264" priority="8" operator="equal">
      <formula>1</formula>
    </cfRule>
  </conditionalFormatting>
  <conditionalFormatting sqref="M39:N39">
    <cfRule type="cellIs" dxfId="263" priority="11" operator="equal">
      <formula>1</formula>
    </cfRule>
  </conditionalFormatting>
  <conditionalFormatting sqref="Q39:R39">
    <cfRule type="cellIs" dxfId="262" priority="10" operator="equal">
      <formula>1</formula>
    </cfRule>
  </conditionalFormatting>
  <conditionalFormatting sqref="U39:V39">
    <cfRule type="cellIs" dxfId="261" priority="9" operator="equal">
      <formula>1</formula>
    </cfRule>
  </conditionalFormatting>
  <conditionalFormatting sqref="AS39:AT39">
    <cfRule type="cellIs" dxfId="260" priority="7" operator="equal">
      <formula>1</formula>
    </cfRule>
  </conditionalFormatting>
  <conditionalFormatting sqref="AK39:AL39">
    <cfRule type="cellIs" dxfId="259" priority="6" operator="equal">
      <formula>1</formula>
    </cfRule>
  </conditionalFormatting>
  <conditionalFormatting sqref="AA39">
    <cfRule type="cellIs" dxfId="258" priority="4" operator="equal">
      <formula>1</formula>
    </cfRule>
  </conditionalFormatting>
  <conditionalFormatting sqref="AB39:AE39">
    <cfRule type="cellIs" dxfId="257" priority="3" operator="equal">
      <formula>1</formula>
    </cfRule>
  </conditionalFormatting>
  <conditionalFormatting sqref="AF39:AI39">
    <cfRule type="cellIs" dxfId="256" priority="2" operator="equal">
      <formula>1</formula>
    </cfRule>
  </conditionalFormatting>
  <conditionalFormatting sqref="X39 AJ39">
    <cfRule type="cellIs" dxfId="255" priority="5" operator="equal">
      <formula>1</formula>
    </cfRule>
  </conditionalFormatting>
  <conditionalFormatting sqref="Y39:Z39">
    <cfRule type="cellIs" dxfId="254" priority="1" operator="equal">
      <formula>1</formula>
    </cfRule>
  </conditionalFormatting>
  <dataValidations count="1">
    <dataValidation type="list" allowBlank="1" showInputMessage="1" showErrorMessage="1" sqref="D18 D20 D22 D42 D38 D40 D48 D50 D52 D44 D46 D24 D26 D28 D30 D32 D34 D36 D54 D56">
      <formula1>"常勤・専従,常勤・兼務,非常勤・専従,非常勤・兼務"</formula1>
    </dataValidation>
  </dataValidations>
  <printOptions horizontalCentered="1"/>
  <pageMargins left="0.19685039370078741" right="0.19685039370078741" top="0.59055118110236227" bottom="0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9"/>
  <sheetViews>
    <sheetView showZeros="0" tabSelected="1" view="pageBreakPreview" zoomScaleNormal="100" zoomScaleSheetLayoutView="100" workbookViewId="0">
      <pane ySplit="4" topLeftCell="A5" activePane="bottomLeft" state="frozen"/>
      <selection activeCell="D14" sqref="D14"/>
      <selection pane="bottomLeft" activeCell="AQ2" sqref="AQ2"/>
    </sheetView>
  </sheetViews>
  <sheetFormatPr defaultRowHeight="13.5"/>
  <cols>
    <col min="1" max="1" width="2.5" style="5" customWidth="1"/>
    <col min="2" max="5" width="6.25" style="9" customWidth="1"/>
    <col min="6" max="59" width="2.5" style="5" customWidth="1"/>
    <col min="60" max="64" width="5" style="5" customWidth="1"/>
    <col min="65" max="16384" width="9" style="5"/>
  </cols>
  <sheetData>
    <row r="1" spans="1:64" s="46" customFormat="1" ht="21.75" customHeight="1">
      <c r="A1" s="45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 t="s">
        <v>15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4" ht="14.25">
      <c r="A2" s="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10"/>
      <c r="BI2" s="10"/>
      <c r="BJ2" s="10"/>
      <c r="BK2" s="10"/>
      <c r="BL2" s="10"/>
    </row>
    <row r="3" spans="1:64" ht="12" customHeight="1">
      <c r="A3" s="119" t="s">
        <v>21</v>
      </c>
      <c r="B3" s="120"/>
      <c r="C3" s="120"/>
      <c r="D3" s="120"/>
      <c r="E3" s="121"/>
      <c r="F3" s="11"/>
      <c r="G3" s="92">
        <v>7</v>
      </c>
      <c r="H3" s="92"/>
      <c r="I3" s="11"/>
      <c r="J3" s="11"/>
      <c r="K3" s="92">
        <v>8</v>
      </c>
      <c r="L3" s="92"/>
      <c r="M3" s="11"/>
      <c r="N3" s="11"/>
      <c r="O3" s="92">
        <v>9</v>
      </c>
      <c r="P3" s="92"/>
      <c r="Q3" s="11"/>
      <c r="R3" s="11"/>
      <c r="S3" s="92">
        <v>10</v>
      </c>
      <c r="T3" s="92"/>
      <c r="U3" s="11"/>
      <c r="V3" s="11"/>
      <c r="W3" s="92">
        <v>11</v>
      </c>
      <c r="X3" s="92"/>
      <c r="Y3" s="11"/>
      <c r="Z3" s="11"/>
      <c r="AA3" s="92">
        <v>12</v>
      </c>
      <c r="AB3" s="92"/>
      <c r="AC3" s="11"/>
      <c r="AD3" s="11"/>
      <c r="AE3" s="92">
        <v>13</v>
      </c>
      <c r="AF3" s="92"/>
      <c r="AG3" s="11"/>
      <c r="AH3" s="11"/>
      <c r="AI3" s="92">
        <v>14</v>
      </c>
      <c r="AJ3" s="92"/>
      <c r="AK3" s="11"/>
      <c r="AL3" s="11"/>
      <c r="AM3" s="92">
        <v>15</v>
      </c>
      <c r="AN3" s="92"/>
      <c r="AO3" s="11"/>
      <c r="AP3" s="11"/>
      <c r="AQ3" s="92">
        <v>16</v>
      </c>
      <c r="AR3" s="92"/>
      <c r="AS3" s="11"/>
      <c r="AT3" s="11"/>
      <c r="AU3" s="92">
        <v>17</v>
      </c>
      <c r="AV3" s="92"/>
      <c r="AW3" s="11"/>
      <c r="AX3" s="11"/>
      <c r="AY3" s="92">
        <v>18</v>
      </c>
      <c r="AZ3" s="92"/>
      <c r="BA3" s="11"/>
      <c r="BB3" s="11"/>
      <c r="BC3" s="92">
        <v>19</v>
      </c>
      <c r="BD3" s="92"/>
      <c r="BE3" s="11"/>
      <c r="BF3" s="11"/>
      <c r="BG3" s="11"/>
      <c r="BH3" s="86" t="s">
        <v>10</v>
      </c>
      <c r="BI3" s="87"/>
      <c r="BJ3" s="111" t="s">
        <v>16</v>
      </c>
      <c r="BK3" s="112"/>
      <c r="BL3" s="113"/>
    </row>
    <row r="4" spans="1:64" ht="12" customHeight="1" thickBot="1">
      <c r="A4" s="122"/>
      <c r="B4" s="123"/>
      <c r="C4" s="123"/>
      <c r="D4" s="123"/>
      <c r="E4" s="124"/>
      <c r="F4" s="13"/>
      <c r="G4" s="14"/>
      <c r="H4" s="12"/>
      <c r="I4" s="13"/>
      <c r="J4" s="13"/>
      <c r="K4" s="14"/>
      <c r="L4" s="12"/>
      <c r="M4" s="13"/>
      <c r="N4" s="13"/>
      <c r="O4" s="14"/>
      <c r="P4" s="12"/>
      <c r="Q4" s="13"/>
      <c r="R4" s="13"/>
      <c r="S4" s="14"/>
      <c r="T4" s="12"/>
      <c r="U4" s="13"/>
      <c r="V4" s="13"/>
      <c r="W4" s="14"/>
      <c r="X4" s="12"/>
      <c r="Y4" s="13"/>
      <c r="Z4" s="13"/>
      <c r="AA4" s="14"/>
      <c r="AB4" s="12"/>
      <c r="AC4" s="13"/>
      <c r="AD4" s="13"/>
      <c r="AE4" s="14"/>
      <c r="AF4" s="12"/>
      <c r="AG4" s="13"/>
      <c r="AH4" s="13"/>
      <c r="AI4" s="14"/>
      <c r="AJ4" s="12"/>
      <c r="AK4" s="13"/>
      <c r="AL4" s="13"/>
      <c r="AM4" s="14"/>
      <c r="AN4" s="12"/>
      <c r="AO4" s="13"/>
      <c r="AP4" s="13"/>
      <c r="AQ4" s="14"/>
      <c r="AR4" s="12"/>
      <c r="AS4" s="13"/>
      <c r="AT4" s="13"/>
      <c r="AU4" s="14"/>
      <c r="AV4" s="12"/>
      <c r="AW4" s="13"/>
      <c r="AX4" s="13"/>
      <c r="AY4" s="14"/>
      <c r="AZ4" s="12"/>
      <c r="BA4" s="13"/>
      <c r="BB4" s="13"/>
      <c r="BC4" s="14"/>
      <c r="BD4" s="12"/>
      <c r="BE4" s="13"/>
      <c r="BF4" s="13"/>
      <c r="BG4" s="14"/>
      <c r="BH4" s="114" t="s">
        <v>12</v>
      </c>
      <c r="BI4" s="115"/>
      <c r="BJ4" s="116" t="s">
        <v>13</v>
      </c>
      <c r="BK4" s="117"/>
      <c r="BL4" s="118"/>
    </row>
    <row r="5" spans="1:64" ht="30" customHeight="1" thickTop="1">
      <c r="A5" s="93" t="s">
        <v>0</v>
      </c>
      <c r="B5" s="94"/>
      <c r="C5" s="94"/>
      <c r="D5" s="94"/>
      <c r="E5" s="129"/>
      <c r="F5" s="3"/>
      <c r="G5" s="4"/>
      <c r="H5" s="2"/>
      <c r="I5" s="3"/>
      <c r="J5" s="57"/>
      <c r="K5" s="4"/>
      <c r="L5" s="2"/>
      <c r="M5" s="3"/>
      <c r="N5" s="3"/>
      <c r="O5" s="4"/>
      <c r="P5" s="2"/>
      <c r="Q5" s="3"/>
      <c r="R5" s="3"/>
      <c r="S5" s="4"/>
      <c r="T5" s="2"/>
      <c r="U5" s="3"/>
      <c r="V5" s="3"/>
      <c r="W5" s="4"/>
      <c r="X5" s="2"/>
      <c r="Y5" s="3"/>
      <c r="Z5" s="3"/>
      <c r="AA5" s="4"/>
      <c r="AB5" s="2"/>
      <c r="AC5" s="3"/>
      <c r="AD5" s="3"/>
      <c r="AE5" s="4"/>
      <c r="AF5" s="2"/>
      <c r="AG5" s="3"/>
      <c r="AH5" s="3"/>
      <c r="AI5" s="4"/>
      <c r="AJ5" s="2"/>
      <c r="AK5" s="3"/>
      <c r="AL5" s="3"/>
      <c r="AM5" s="4"/>
      <c r="AN5" s="2"/>
      <c r="AO5" s="3"/>
      <c r="AP5" s="3"/>
      <c r="AQ5" s="4"/>
      <c r="AR5" s="2"/>
      <c r="AS5" s="3"/>
      <c r="AT5" s="3"/>
      <c r="AU5" s="4"/>
      <c r="AV5" s="2"/>
      <c r="AW5" s="3"/>
      <c r="AX5" s="3"/>
      <c r="AY5" s="4"/>
      <c r="AZ5" s="2"/>
      <c r="BA5" s="3"/>
      <c r="BB5" s="3"/>
      <c r="BC5" s="4"/>
      <c r="BD5" s="2"/>
      <c r="BE5" s="3"/>
      <c r="BF5" s="3"/>
      <c r="BG5" s="4"/>
      <c r="BH5" s="95" t="s">
        <v>50</v>
      </c>
      <c r="BI5" s="96"/>
      <c r="BJ5" s="96"/>
      <c r="BK5" s="96"/>
      <c r="BL5" s="97"/>
    </row>
    <row r="6" spans="1:64" ht="15" customHeight="1">
      <c r="A6" s="101" t="s">
        <v>20</v>
      </c>
      <c r="B6" s="102"/>
      <c r="C6" s="102"/>
      <c r="D6" s="102"/>
      <c r="E6" s="130"/>
      <c r="F6" s="7"/>
      <c r="G6" s="8"/>
      <c r="H6" s="6"/>
      <c r="I6" s="7"/>
      <c r="J6" s="7"/>
      <c r="K6" s="8"/>
      <c r="L6" s="6"/>
      <c r="M6" s="7"/>
      <c r="N6" s="7"/>
      <c r="O6" s="8"/>
      <c r="P6" s="6"/>
      <c r="Q6" s="7"/>
      <c r="R6" s="7"/>
      <c r="S6" s="8"/>
      <c r="T6" s="6" t="s">
        <v>45</v>
      </c>
      <c r="U6" s="7" t="s">
        <v>45</v>
      </c>
      <c r="V6" s="7" t="s">
        <v>45</v>
      </c>
      <c r="W6" s="8" t="s">
        <v>45</v>
      </c>
      <c r="X6" s="6" t="s">
        <v>45</v>
      </c>
      <c r="Y6" s="7" t="s">
        <v>45</v>
      </c>
      <c r="Z6" s="7" t="s">
        <v>45</v>
      </c>
      <c r="AA6" s="8" t="s">
        <v>45</v>
      </c>
      <c r="AB6" s="6" t="s">
        <v>45</v>
      </c>
      <c r="AC6" s="7" t="s">
        <v>45</v>
      </c>
      <c r="AD6" s="7" t="s">
        <v>45</v>
      </c>
      <c r="AE6" s="8" t="s">
        <v>45</v>
      </c>
      <c r="AF6" s="6" t="s">
        <v>45</v>
      </c>
      <c r="AG6" s="7" t="s">
        <v>45</v>
      </c>
      <c r="AH6" s="7" t="s">
        <v>45</v>
      </c>
      <c r="AI6" s="8" t="s">
        <v>45</v>
      </c>
      <c r="AJ6" s="6"/>
      <c r="AK6" s="7"/>
      <c r="AL6" s="7"/>
      <c r="AM6" s="8"/>
      <c r="AN6" s="6"/>
      <c r="AO6" s="7"/>
      <c r="AP6" s="7"/>
      <c r="AQ6" s="8"/>
      <c r="AR6" s="6"/>
      <c r="AS6" s="7"/>
      <c r="AT6" s="7"/>
      <c r="AU6" s="8"/>
      <c r="AV6" s="6"/>
      <c r="AW6" s="7"/>
      <c r="AX6" s="7"/>
      <c r="AY6" s="8"/>
      <c r="AZ6" s="6"/>
      <c r="BA6" s="7"/>
      <c r="BB6" s="7"/>
      <c r="BC6" s="8"/>
      <c r="BD6" s="6"/>
      <c r="BE6" s="7"/>
      <c r="BF6" s="7"/>
      <c r="BG6" s="8"/>
      <c r="BH6" s="98"/>
      <c r="BI6" s="99"/>
      <c r="BJ6" s="99"/>
      <c r="BK6" s="99"/>
      <c r="BL6" s="100"/>
    </row>
    <row r="7" spans="1:64" ht="15" customHeight="1">
      <c r="A7" s="103" t="s">
        <v>1</v>
      </c>
      <c r="B7" s="104"/>
      <c r="C7" s="104"/>
      <c r="D7" s="104"/>
      <c r="E7" s="131"/>
      <c r="F7" s="16">
        <f>SUM(F8:F11)</f>
        <v>0</v>
      </c>
      <c r="G7" s="17">
        <f t="shared" ref="G7:AM7" si="0">SUM(G8:G11)</f>
        <v>0</v>
      </c>
      <c r="H7" s="15">
        <f t="shared" si="0"/>
        <v>0</v>
      </c>
      <c r="I7" s="16">
        <f t="shared" si="0"/>
        <v>0</v>
      </c>
      <c r="J7" s="16">
        <f t="shared" si="0"/>
        <v>15</v>
      </c>
      <c r="K7" s="17">
        <f t="shared" si="0"/>
        <v>15</v>
      </c>
      <c r="L7" s="15">
        <f t="shared" si="0"/>
        <v>30</v>
      </c>
      <c r="M7" s="16">
        <f t="shared" si="0"/>
        <v>30</v>
      </c>
      <c r="N7" s="16">
        <f t="shared" si="0"/>
        <v>30</v>
      </c>
      <c r="O7" s="17">
        <f t="shared" si="0"/>
        <v>30</v>
      </c>
      <c r="P7" s="15">
        <f t="shared" si="0"/>
        <v>60</v>
      </c>
      <c r="Q7" s="16">
        <f t="shared" si="0"/>
        <v>60</v>
      </c>
      <c r="R7" s="16">
        <f t="shared" si="0"/>
        <v>60</v>
      </c>
      <c r="S7" s="17">
        <f t="shared" si="0"/>
        <v>60</v>
      </c>
      <c r="T7" s="15">
        <f t="shared" si="0"/>
        <v>160</v>
      </c>
      <c r="U7" s="16">
        <f t="shared" si="0"/>
        <v>160</v>
      </c>
      <c r="V7" s="16">
        <f t="shared" si="0"/>
        <v>160</v>
      </c>
      <c r="W7" s="17">
        <f t="shared" si="0"/>
        <v>160</v>
      </c>
      <c r="X7" s="15">
        <f t="shared" si="0"/>
        <v>160</v>
      </c>
      <c r="Y7" s="16">
        <f t="shared" si="0"/>
        <v>160</v>
      </c>
      <c r="Z7" s="16">
        <f t="shared" si="0"/>
        <v>160</v>
      </c>
      <c r="AA7" s="17">
        <f t="shared" si="0"/>
        <v>160</v>
      </c>
      <c r="AB7" s="15">
        <f t="shared" si="0"/>
        <v>160</v>
      </c>
      <c r="AC7" s="16">
        <f t="shared" si="0"/>
        <v>160</v>
      </c>
      <c r="AD7" s="16">
        <f t="shared" si="0"/>
        <v>160</v>
      </c>
      <c r="AE7" s="17">
        <f t="shared" si="0"/>
        <v>160</v>
      </c>
      <c r="AF7" s="15">
        <f t="shared" si="0"/>
        <v>160</v>
      </c>
      <c r="AG7" s="16">
        <f t="shared" si="0"/>
        <v>160</v>
      </c>
      <c r="AH7" s="16">
        <f t="shared" si="0"/>
        <v>160</v>
      </c>
      <c r="AI7" s="17">
        <f t="shared" si="0"/>
        <v>160</v>
      </c>
      <c r="AJ7" s="15">
        <f t="shared" si="0"/>
        <v>80</v>
      </c>
      <c r="AK7" s="16">
        <f t="shared" si="0"/>
        <v>80</v>
      </c>
      <c r="AL7" s="16">
        <f t="shared" si="0"/>
        <v>80</v>
      </c>
      <c r="AM7" s="17">
        <f t="shared" si="0"/>
        <v>80</v>
      </c>
      <c r="AN7" s="15">
        <f>SUM(,AN8,AN10,AN11)</f>
        <v>60</v>
      </c>
      <c r="AO7" s="16">
        <f>SUM(,AO8,AO10,AO11)</f>
        <v>60</v>
      </c>
      <c r="AP7" s="16">
        <f>SUM(,AP8,AP10,AP11)</f>
        <v>60</v>
      </c>
      <c r="AQ7" s="17">
        <f>SUM(,AQ8,AQ10,AQ11)</f>
        <v>60</v>
      </c>
      <c r="AR7" s="15">
        <f t="shared" ref="AR7:BG7" si="1">SUM(AR8:AR11)</f>
        <v>60</v>
      </c>
      <c r="AS7" s="16">
        <f t="shared" si="1"/>
        <v>60</v>
      </c>
      <c r="AT7" s="16">
        <f t="shared" si="1"/>
        <v>30</v>
      </c>
      <c r="AU7" s="17">
        <f t="shared" si="1"/>
        <v>30</v>
      </c>
      <c r="AV7" s="15">
        <f t="shared" si="1"/>
        <v>30</v>
      </c>
      <c r="AW7" s="16">
        <f t="shared" si="1"/>
        <v>30</v>
      </c>
      <c r="AX7" s="16">
        <f t="shared" si="1"/>
        <v>15</v>
      </c>
      <c r="AY7" s="17">
        <f t="shared" si="1"/>
        <v>15</v>
      </c>
      <c r="AZ7" s="15">
        <f t="shared" si="1"/>
        <v>0</v>
      </c>
      <c r="BA7" s="16">
        <f t="shared" si="1"/>
        <v>0</v>
      </c>
      <c r="BB7" s="16">
        <f t="shared" si="1"/>
        <v>0</v>
      </c>
      <c r="BC7" s="17">
        <f t="shared" si="1"/>
        <v>0</v>
      </c>
      <c r="BD7" s="15">
        <f t="shared" si="1"/>
        <v>0</v>
      </c>
      <c r="BE7" s="16">
        <f t="shared" si="1"/>
        <v>0</v>
      </c>
      <c r="BF7" s="16">
        <f t="shared" si="1"/>
        <v>0</v>
      </c>
      <c r="BG7" s="17">
        <f t="shared" si="1"/>
        <v>0</v>
      </c>
      <c r="BH7" s="98"/>
      <c r="BI7" s="99"/>
      <c r="BJ7" s="99"/>
      <c r="BK7" s="99"/>
      <c r="BL7" s="100"/>
    </row>
    <row r="8" spans="1:64" ht="15" customHeight="1">
      <c r="A8" s="18"/>
      <c r="B8" s="105" t="s">
        <v>31</v>
      </c>
      <c r="C8" s="106"/>
      <c r="D8" s="19"/>
      <c r="E8" s="20" t="s">
        <v>22</v>
      </c>
      <c r="F8" s="47"/>
      <c r="G8" s="48"/>
      <c r="H8" s="49"/>
      <c r="I8" s="47"/>
      <c r="J8" s="47">
        <v>0</v>
      </c>
      <c r="K8" s="48"/>
      <c r="L8" s="47"/>
      <c r="M8" s="47"/>
      <c r="N8" s="47"/>
      <c r="O8" s="48"/>
      <c r="P8" s="49"/>
      <c r="Q8" s="47"/>
      <c r="R8" s="47"/>
      <c r="S8" s="48"/>
      <c r="T8" s="49"/>
      <c r="U8" s="47"/>
      <c r="V8" s="47"/>
      <c r="W8" s="48"/>
      <c r="X8" s="49"/>
      <c r="Y8" s="47"/>
      <c r="Z8" s="47"/>
      <c r="AA8" s="48"/>
      <c r="AB8" s="49"/>
      <c r="AC8" s="47"/>
      <c r="AD8" s="47"/>
      <c r="AE8" s="48"/>
      <c r="AF8" s="49"/>
      <c r="AG8" s="47"/>
      <c r="AH8" s="47"/>
      <c r="AI8" s="48"/>
      <c r="AJ8" s="49"/>
      <c r="AK8" s="47"/>
      <c r="AL8" s="47"/>
      <c r="AM8" s="48"/>
      <c r="AN8" s="49"/>
      <c r="AO8" s="47"/>
      <c r="AP8" s="47"/>
      <c r="AQ8" s="48"/>
      <c r="AR8" s="49"/>
      <c r="AS8" s="47"/>
      <c r="AT8" s="47"/>
      <c r="AU8" s="48"/>
      <c r="AV8" s="49"/>
      <c r="AW8" s="47"/>
      <c r="AX8" s="47"/>
      <c r="AY8" s="48"/>
      <c r="AZ8" s="49"/>
      <c r="BA8" s="47"/>
      <c r="BB8" s="47"/>
      <c r="BC8" s="48"/>
      <c r="BD8" s="49"/>
      <c r="BE8" s="47"/>
      <c r="BF8" s="47"/>
      <c r="BG8" s="48"/>
      <c r="BH8" s="98"/>
      <c r="BI8" s="99"/>
      <c r="BJ8" s="99"/>
      <c r="BK8" s="99"/>
      <c r="BL8" s="100"/>
    </row>
    <row r="9" spans="1:64" ht="15" customHeight="1">
      <c r="A9" s="18"/>
      <c r="B9" s="105" t="s">
        <v>32</v>
      </c>
      <c r="C9" s="106"/>
      <c r="D9" s="19">
        <v>2</v>
      </c>
      <c r="E9" s="20" t="s">
        <v>22</v>
      </c>
      <c r="F9" s="47"/>
      <c r="G9" s="48"/>
      <c r="H9" s="49"/>
      <c r="I9" s="47"/>
      <c r="J9" s="47">
        <v>5</v>
      </c>
      <c r="K9" s="48">
        <v>5</v>
      </c>
      <c r="L9" s="47">
        <v>10</v>
      </c>
      <c r="M9" s="47">
        <v>10</v>
      </c>
      <c r="N9" s="47">
        <v>10</v>
      </c>
      <c r="O9" s="48">
        <v>10</v>
      </c>
      <c r="P9" s="49">
        <v>20</v>
      </c>
      <c r="Q9" s="47">
        <v>20</v>
      </c>
      <c r="R9" s="47">
        <v>20</v>
      </c>
      <c r="S9" s="48">
        <v>20</v>
      </c>
      <c r="T9" s="50">
        <v>40</v>
      </c>
      <c r="U9" s="47">
        <v>40</v>
      </c>
      <c r="V9" s="47">
        <v>40</v>
      </c>
      <c r="W9" s="48">
        <v>40</v>
      </c>
      <c r="X9" s="50">
        <v>40</v>
      </c>
      <c r="Y9" s="47">
        <v>40</v>
      </c>
      <c r="Z9" s="47">
        <v>40</v>
      </c>
      <c r="AA9" s="48">
        <v>40</v>
      </c>
      <c r="AB9" s="50">
        <v>40</v>
      </c>
      <c r="AC9" s="47">
        <v>40</v>
      </c>
      <c r="AD9" s="47">
        <v>40</v>
      </c>
      <c r="AE9" s="48">
        <v>40</v>
      </c>
      <c r="AF9" s="50">
        <v>40</v>
      </c>
      <c r="AG9" s="47">
        <v>40</v>
      </c>
      <c r="AH9" s="47">
        <v>40</v>
      </c>
      <c r="AI9" s="48">
        <v>40</v>
      </c>
      <c r="AJ9" s="49">
        <v>20</v>
      </c>
      <c r="AK9" s="47">
        <v>20</v>
      </c>
      <c r="AL9" s="47">
        <v>20</v>
      </c>
      <c r="AM9" s="48">
        <v>20</v>
      </c>
      <c r="AN9" s="49">
        <v>20</v>
      </c>
      <c r="AO9" s="47">
        <v>20</v>
      </c>
      <c r="AP9" s="47">
        <v>20</v>
      </c>
      <c r="AQ9" s="48">
        <v>20</v>
      </c>
      <c r="AR9" s="49">
        <v>20</v>
      </c>
      <c r="AS9" s="47">
        <v>20</v>
      </c>
      <c r="AT9" s="47">
        <v>10</v>
      </c>
      <c r="AU9" s="48">
        <v>10</v>
      </c>
      <c r="AV9" s="49">
        <v>10</v>
      </c>
      <c r="AW9" s="47">
        <v>10</v>
      </c>
      <c r="AX9" s="47">
        <v>5</v>
      </c>
      <c r="AY9" s="48">
        <v>5</v>
      </c>
      <c r="AZ9" s="49"/>
      <c r="BA9" s="47"/>
      <c r="BB9" s="47"/>
      <c r="BC9" s="48"/>
      <c r="BD9" s="49"/>
      <c r="BE9" s="47"/>
      <c r="BF9" s="47"/>
      <c r="BG9" s="48"/>
      <c r="BH9" s="98"/>
      <c r="BI9" s="99"/>
      <c r="BJ9" s="99"/>
      <c r="BK9" s="99"/>
      <c r="BL9" s="100"/>
    </row>
    <row r="10" spans="1:64" ht="15" customHeight="1">
      <c r="A10" s="18"/>
      <c r="B10" s="107" t="s">
        <v>33</v>
      </c>
      <c r="C10" s="108"/>
      <c r="D10" s="19">
        <v>2</v>
      </c>
      <c r="E10" s="20" t="s">
        <v>22</v>
      </c>
      <c r="F10" s="47"/>
      <c r="G10" s="48"/>
      <c r="H10" s="49"/>
      <c r="I10" s="47"/>
      <c r="J10" s="47">
        <v>5</v>
      </c>
      <c r="K10" s="48">
        <v>5</v>
      </c>
      <c r="L10" s="47">
        <v>10</v>
      </c>
      <c r="M10" s="47">
        <v>10</v>
      </c>
      <c r="N10" s="47">
        <v>10</v>
      </c>
      <c r="O10" s="48">
        <v>10</v>
      </c>
      <c r="P10" s="49">
        <v>20</v>
      </c>
      <c r="Q10" s="47">
        <v>20</v>
      </c>
      <c r="R10" s="47">
        <v>20</v>
      </c>
      <c r="S10" s="48">
        <v>20</v>
      </c>
      <c r="T10" s="50">
        <v>60</v>
      </c>
      <c r="U10" s="47">
        <v>60</v>
      </c>
      <c r="V10" s="47">
        <v>60</v>
      </c>
      <c r="W10" s="48">
        <v>60</v>
      </c>
      <c r="X10" s="50">
        <v>60</v>
      </c>
      <c r="Y10" s="47">
        <v>60</v>
      </c>
      <c r="Z10" s="47">
        <v>60</v>
      </c>
      <c r="AA10" s="48">
        <v>60</v>
      </c>
      <c r="AB10" s="50">
        <v>60</v>
      </c>
      <c r="AC10" s="47">
        <v>60</v>
      </c>
      <c r="AD10" s="47">
        <v>60</v>
      </c>
      <c r="AE10" s="48">
        <v>60</v>
      </c>
      <c r="AF10" s="50">
        <v>60</v>
      </c>
      <c r="AG10" s="47">
        <v>60</v>
      </c>
      <c r="AH10" s="47">
        <v>60</v>
      </c>
      <c r="AI10" s="48">
        <v>60</v>
      </c>
      <c r="AJ10" s="49">
        <v>30</v>
      </c>
      <c r="AK10" s="47">
        <v>30</v>
      </c>
      <c r="AL10" s="47">
        <v>30</v>
      </c>
      <c r="AM10" s="48">
        <v>30</v>
      </c>
      <c r="AN10" s="49">
        <v>30</v>
      </c>
      <c r="AO10" s="47">
        <v>30</v>
      </c>
      <c r="AP10" s="47">
        <v>30</v>
      </c>
      <c r="AQ10" s="48">
        <v>30</v>
      </c>
      <c r="AR10" s="49">
        <v>20</v>
      </c>
      <c r="AS10" s="47">
        <v>20</v>
      </c>
      <c r="AT10" s="47">
        <v>10</v>
      </c>
      <c r="AU10" s="48">
        <v>10</v>
      </c>
      <c r="AV10" s="49">
        <v>10</v>
      </c>
      <c r="AW10" s="47">
        <v>10</v>
      </c>
      <c r="AX10" s="47">
        <v>5</v>
      </c>
      <c r="AY10" s="48">
        <v>5</v>
      </c>
      <c r="AZ10" s="49"/>
      <c r="BA10" s="47"/>
      <c r="BB10" s="47"/>
      <c r="BC10" s="48"/>
      <c r="BD10" s="49"/>
      <c r="BE10" s="47"/>
      <c r="BF10" s="47"/>
      <c r="BG10" s="48"/>
      <c r="BH10" s="98"/>
      <c r="BI10" s="99"/>
      <c r="BJ10" s="99"/>
      <c r="BK10" s="99"/>
      <c r="BL10" s="100"/>
    </row>
    <row r="11" spans="1:64" ht="15" customHeight="1">
      <c r="A11" s="18"/>
      <c r="B11" s="107" t="s">
        <v>34</v>
      </c>
      <c r="C11" s="108"/>
      <c r="D11" s="19">
        <v>2</v>
      </c>
      <c r="E11" s="20" t="s">
        <v>22</v>
      </c>
      <c r="F11" s="47"/>
      <c r="G11" s="48"/>
      <c r="H11" s="49"/>
      <c r="I11" s="47"/>
      <c r="J11" s="47">
        <v>5</v>
      </c>
      <c r="K11" s="48">
        <v>5</v>
      </c>
      <c r="L11" s="47">
        <v>10</v>
      </c>
      <c r="M11" s="47">
        <v>10</v>
      </c>
      <c r="N11" s="47">
        <v>10</v>
      </c>
      <c r="O11" s="48">
        <v>10</v>
      </c>
      <c r="P11" s="49">
        <v>20</v>
      </c>
      <c r="Q11" s="47">
        <v>20</v>
      </c>
      <c r="R11" s="47">
        <v>20</v>
      </c>
      <c r="S11" s="48">
        <v>20</v>
      </c>
      <c r="T11" s="50">
        <v>60</v>
      </c>
      <c r="U11" s="51">
        <v>60</v>
      </c>
      <c r="V11" s="51">
        <v>60</v>
      </c>
      <c r="W11" s="52">
        <v>60</v>
      </c>
      <c r="X11" s="50">
        <v>60</v>
      </c>
      <c r="Y11" s="51">
        <v>60</v>
      </c>
      <c r="Z11" s="51">
        <v>60</v>
      </c>
      <c r="AA11" s="52">
        <v>60</v>
      </c>
      <c r="AB11" s="50">
        <v>60</v>
      </c>
      <c r="AC11" s="51">
        <v>60</v>
      </c>
      <c r="AD11" s="51">
        <v>60</v>
      </c>
      <c r="AE11" s="52">
        <v>60</v>
      </c>
      <c r="AF11" s="50">
        <v>60</v>
      </c>
      <c r="AG11" s="51">
        <v>60</v>
      </c>
      <c r="AH11" s="51">
        <v>60</v>
      </c>
      <c r="AI11" s="52">
        <v>60</v>
      </c>
      <c r="AJ11" s="49">
        <v>30</v>
      </c>
      <c r="AK11" s="47">
        <v>30</v>
      </c>
      <c r="AL11" s="47">
        <v>30</v>
      </c>
      <c r="AM11" s="48">
        <v>30</v>
      </c>
      <c r="AN11" s="49">
        <v>30</v>
      </c>
      <c r="AO11" s="47">
        <v>30</v>
      </c>
      <c r="AP11" s="47">
        <v>30</v>
      </c>
      <c r="AQ11" s="48">
        <v>30</v>
      </c>
      <c r="AR11" s="49">
        <v>20</v>
      </c>
      <c r="AS11" s="47">
        <v>20</v>
      </c>
      <c r="AT11" s="47">
        <v>10</v>
      </c>
      <c r="AU11" s="48">
        <v>10</v>
      </c>
      <c r="AV11" s="49">
        <v>10</v>
      </c>
      <c r="AW11" s="47">
        <v>10</v>
      </c>
      <c r="AX11" s="47">
        <v>5</v>
      </c>
      <c r="AY11" s="48">
        <v>5</v>
      </c>
      <c r="AZ11" s="49"/>
      <c r="BA11" s="47"/>
      <c r="BB11" s="47"/>
      <c r="BC11" s="48"/>
      <c r="BD11" s="49"/>
      <c r="BE11" s="47"/>
      <c r="BF11" s="47"/>
      <c r="BG11" s="48"/>
      <c r="BH11" s="98"/>
      <c r="BI11" s="99"/>
      <c r="BJ11" s="99"/>
      <c r="BK11" s="99"/>
      <c r="BL11" s="100"/>
    </row>
    <row r="12" spans="1:64" ht="15" customHeight="1">
      <c r="A12" s="109" t="s">
        <v>19</v>
      </c>
      <c r="B12" s="110"/>
      <c r="C12" s="110"/>
      <c r="D12" s="110"/>
      <c r="E12" s="21"/>
      <c r="F12" s="43">
        <f>IF(F7&gt;0,(MAX(1,(ROUND((F13+F14),0)))),0)</f>
        <v>0</v>
      </c>
      <c r="G12" s="24">
        <f t="shared" ref="G12:BG12" si="2">IF(G7&gt;0,(MAX(1,(ROUND((G13+G14),0)))),0)</f>
        <v>0</v>
      </c>
      <c r="H12" s="22">
        <f t="shared" si="2"/>
        <v>0</v>
      </c>
      <c r="I12" s="23">
        <f t="shared" si="2"/>
        <v>0</v>
      </c>
      <c r="J12" s="23">
        <f t="shared" si="2"/>
        <v>1</v>
      </c>
      <c r="K12" s="24">
        <f t="shared" si="2"/>
        <v>1</v>
      </c>
      <c r="L12" s="22">
        <f t="shared" si="2"/>
        <v>1</v>
      </c>
      <c r="M12" s="23">
        <f t="shared" si="2"/>
        <v>1</v>
      </c>
      <c r="N12" s="23">
        <f t="shared" si="2"/>
        <v>1</v>
      </c>
      <c r="O12" s="24">
        <f t="shared" si="2"/>
        <v>1</v>
      </c>
      <c r="P12" s="22">
        <f t="shared" si="2"/>
        <v>2</v>
      </c>
      <c r="Q12" s="23">
        <f t="shared" si="2"/>
        <v>2</v>
      </c>
      <c r="R12" s="23">
        <f t="shared" si="2"/>
        <v>2</v>
      </c>
      <c r="S12" s="24">
        <f t="shared" si="2"/>
        <v>2</v>
      </c>
      <c r="T12" s="22">
        <f t="shared" si="2"/>
        <v>6</v>
      </c>
      <c r="U12" s="23">
        <f t="shared" si="2"/>
        <v>6</v>
      </c>
      <c r="V12" s="23">
        <f t="shared" si="2"/>
        <v>6</v>
      </c>
      <c r="W12" s="24">
        <f t="shared" si="2"/>
        <v>6</v>
      </c>
      <c r="X12" s="22">
        <f t="shared" si="2"/>
        <v>6</v>
      </c>
      <c r="Y12" s="23">
        <f t="shared" si="2"/>
        <v>6</v>
      </c>
      <c r="Z12" s="23">
        <f t="shared" si="2"/>
        <v>6</v>
      </c>
      <c r="AA12" s="24">
        <f t="shared" si="2"/>
        <v>6</v>
      </c>
      <c r="AB12" s="22">
        <f t="shared" si="2"/>
        <v>6</v>
      </c>
      <c r="AC12" s="23">
        <f t="shared" si="2"/>
        <v>6</v>
      </c>
      <c r="AD12" s="23">
        <f t="shared" si="2"/>
        <v>6</v>
      </c>
      <c r="AE12" s="24">
        <f t="shared" si="2"/>
        <v>6</v>
      </c>
      <c r="AF12" s="22">
        <f t="shared" si="2"/>
        <v>6</v>
      </c>
      <c r="AG12" s="23">
        <f t="shared" si="2"/>
        <v>6</v>
      </c>
      <c r="AH12" s="23">
        <f t="shared" si="2"/>
        <v>6</v>
      </c>
      <c r="AI12" s="24">
        <f t="shared" si="2"/>
        <v>6</v>
      </c>
      <c r="AJ12" s="22">
        <f t="shared" si="2"/>
        <v>3</v>
      </c>
      <c r="AK12" s="23">
        <f t="shared" si="2"/>
        <v>3</v>
      </c>
      <c r="AL12" s="23">
        <f t="shared" si="2"/>
        <v>3</v>
      </c>
      <c r="AM12" s="24">
        <f t="shared" si="2"/>
        <v>3</v>
      </c>
      <c r="AN12" s="22">
        <f t="shared" si="2"/>
        <v>3</v>
      </c>
      <c r="AO12" s="23">
        <f t="shared" si="2"/>
        <v>3</v>
      </c>
      <c r="AP12" s="23">
        <f t="shared" si="2"/>
        <v>3</v>
      </c>
      <c r="AQ12" s="24">
        <f t="shared" si="2"/>
        <v>3</v>
      </c>
      <c r="AR12" s="22">
        <f t="shared" si="2"/>
        <v>2</v>
      </c>
      <c r="AS12" s="23">
        <f t="shared" si="2"/>
        <v>2</v>
      </c>
      <c r="AT12" s="23">
        <f t="shared" si="2"/>
        <v>1</v>
      </c>
      <c r="AU12" s="24">
        <f t="shared" si="2"/>
        <v>1</v>
      </c>
      <c r="AV12" s="22">
        <f t="shared" si="2"/>
        <v>1</v>
      </c>
      <c r="AW12" s="23">
        <f t="shared" si="2"/>
        <v>1</v>
      </c>
      <c r="AX12" s="23">
        <f t="shared" si="2"/>
        <v>1</v>
      </c>
      <c r="AY12" s="24">
        <f t="shared" si="2"/>
        <v>1</v>
      </c>
      <c r="AZ12" s="22">
        <f t="shared" si="2"/>
        <v>0</v>
      </c>
      <c r="BA12" s="23">
        <f t="shared" si="2"/>
        <v>0</v>
      </c>
      <c r="BB12" s="23">
        <f t="shared" si="2"/>
        <v>0</v>
      </c>
      <c r="BC12" s="24">
        <f t="shared" si="2"/>
        <v>0</v>
      </c>
      <c r="BD12" s="22">
        <f t="shared" si="2"/>
        <v>0</v>
      </c>
      <c r="BE12" s="23">
        <f t="shared" si="2"/>
        <v>0</v>
      </c>
      <c r="BF12" s="23">
        <f t="shared" si="2"/>
        <v>0</v>
      </c>
      <c r="BG12" s="24">
        <f t="shared" si="2"/>
        <v>0</v>
      </c>
      <c r="BH12" s="98"/>
      <c r="BI12" s="99"/>
      <c r="BJ12" s="99"/>
      <c r="BK12" s="99"/>
      <c r="BL12" s="100"/>
    </row>
    <row r="13" spans="1:64" ht="15" hidden="1" customHeight="1">
      <c r="A13" s="25" t="s">
        <v>29</v>
      </c>
      <c r="B13" s="27"/>
      <c r="C13" s="27"/>
      <c r="D13" s="27"/>
      <c r="E13" s="26"/>
      <c r="F13" s="23">
        <f>IF((F6="○"),(MAX(ROUNDDOWN((F8+F9)/20,1),($D$8+$D$9))),(ROUNDDOWN((F8+F9)/20,1)))</f>
        <v>0</v>
      </c>
      <c r="G13" s="24">
        <f>IF((G6="○"),(MAX(ROUNDDOWN((G8+G9)/20,1),($D$8+$D$9))),(ROUNDDOWN((G8+G9)/20,1)))</f>
        <v>0</v>
      </c>
      <c r="H13" s="22">
        <f>IF((H6="○"),(MAX(ROUNDDOWN((H8+H9)/20,1),($D$8+$D$9))),(ROUNDDOWN((H8+H9)/20,1)))</f>
        <v>0</v>
      </c>
      <c r="I13" s="23">
        <f t="shared" ref="I13:K13" si="3">IF((I6="○"),(MAX(ROUNDDOWN((I8+I9)/20,1),($D$8+$D$9))),(ROUNDDOWN((I8+I9)/20,1)))</f>
        <v>0</v>
      </c>
      <c r="J13" s="23">
        <f t="shared" si="3"/>
        <v>0.2</v>
      </c>
      <c r="K13" s="24">
        <f t="shared" si="3"/>
        <v>0.2</v>
      </c>
      <c r="L13" s="22">
        <f>IF((L6="○"),(MAX(ROUNDDOWN((L8+L9)/20,1),($D$8+$D$9))),(ROUNDDOWN((L8+L9)/20,1)))</f>
        <v>0.5</v>
      </c>
      <c r="M13" s="23">
        <f t="shared" ref="M13:O13" si="4">IF((M6="○"),(MAX(ROUNDDOWN((M8+M9)/20,1),($D$8+$D$9))),(ROUNDDOWN((M8+M9)/20,1)))</f>
        <v>0.5</v>
      </c>
      <c r="N13" s="23">
        <f t="shared" si="4"/>
        <v>0.5</v>
      </c>
      <c r="O13" s="24">
        <f t="shared" si="4"/>
        <v>0.5</v>
      </c>
      <c r="P13" s="22">
        <f>IF((P6="○"),(MAX(ROUNDDOWN((P8+P9)/20,1),($D$8+$D$9))),(ROUNDDOWN((P8+P9)/20,1)))</f>
        <v>1</v>
      </c>
      <c r="Q13" s="23">
        <f t="shared" ref="Q13:S13" si="5">IF((Q6="○"),(MAX(ROUNDDOWN((Q8+Q9)/20,1),($D$8+$D$9))),(ROUNDDOWN((Q8+Q9)/20,1)))</f>
        <v>1</v>
      </c>
      <c r="R13" s="23">
        <f t="shared" si="5"/>
        <v>1</v>
      </c>
      <c r="S13" s="24">
        <f t="shared" si="5"/>
        <v>1</v>
      </c>
      <c r="T13" s="22">
        <f>IF((T6="○"),(MAX(ROUNDDOWN((T8+T9)/20,1),($D$8+$D$9))),(ROUNDDOWN((T8+T9)/20,1)))</f>
        <v>2</v>
      </c>
      <c r="U13" s="23">
        <f t="shared" ref="U13:W13" si="6">IF((U6="○"),(MAX(ROUNDDOWN((U8+U9)/20,1),($D$8+$D$9))),(ROUNDDOWN((U8+U9)/20,1)))</f>
        <v>2</v>
      </c>
      <c r="V13" s="23">
        <f t="shared" si="6"/>
        <v>2</v>
      </c>
      <c r="W13" s="24">
        <f t="shared" si="6"/>
        <v>2</v>
      </c>
      <c r="X13" s="22">
        <f>IF((X6="○"),(MAX(ROUNDDOWN((X8+X9)/20,1),($D$8+$D$9))),(ROUNDDOWN((X8+X9)/20,1)))</f>
        <v>2</v>
      </c>
      <c r="Y13" s="23">
        <f t="shared" ref="Y13:AA13" si="7">IF((Y6="○"),(MAX(ROUNDDOWN((Y8+Y9)/20,1),($D$8+$D$9))),(ROUNDDOWN((Y8+Y9)/20,1)))</f>
        <v>2</v>
      </c>
      <c r="Z13" s="23">
        <f t="shared" si="7"/>
        <v>2</v>
      </c>
      <c r="AA13" s="24">
        <f t="shared" si="7"/>
        <v>2</v>
      </c>
      <c r="AB13" s="22">
        <f>IF((AB6="○"),(MAX(ROUNDDOWN((AB8+AB9)/20,1),($D$8+$D$9))),(ROUNDDOWN((AB8+AB9)/20,1)))</f>
        <v>2</v>
      </c>
      <c r="AC13" s="23">
        <f t="shared" ref="AC13:AE13" si="8">IF((AC6="○"),(MAX(ROUNDDOWN((AC8+AC9)/20,1),($D$8+$D$9))),(ROUNDDOWN((AC8+AC9)/20,1)))</f>
        <v>2</v>
      </c>
      <c r="AD13" s="23">
        <f t="shared" si="8"/>
        <v>2</v>
      </c>
      <c r="AE13" s="24">
        <f t="shared" si="8"/>
        <v>2</v>
      </c>
      <c r="AF13" s="22">
        <f>IF((AF6="○"),(MAX(ROUNDDOWN((AF8+AF9)/20,1),($D$8+$D$9))),(ROUNDDOWN((AF8+AF9)/20,1)))</f>
        <v>2</v>
      </c>
      <c r="AG13" s="23">
        <f t="shared" ref="AG13:AI13" si="9">IF((AG6="○"),(MAX(ROUNDDOWN((AG8+AG9)/20,1),($D$8+$D$9))),(ROUNDDOWN((AG8+AG9)/20,1)))</f>
        <v>2</v>
      </c>
      <c r="AH13" s="23">
        <f t="shared" si="9"/>
        <v>2</v>
      </c>
      <c r="AI13" s="24">
        <f t="shared" si="9"/>
        <v>2</v>
      </c>
      <c r="AJ13" s="22">
        <f>IF((AJ6="○"),(MAX(ROUNDDOWN((AJ8+AJ9)/20,1),($D$8+$D$9))),(ROUNDDOWN((AJ8+AJ9)/20,1)))</f>
        <v>1</v>
      </c>
      <c r="AK13" s="23">
        <f t="shared" ref="AK13:AM13" si="10">IF((AK6="○"),(MAX(ROUNDDOWN((AK8+AK9)/20,1),($D$8+$D$9))),(ROUNDDOWN((AK8+AK9)/20,1)))</f>
        <v>1</v>
      </c>
      <c r="AL13" s="23">
        <f t="shared" si="10"/>
        <v>1</v>
      </c>
      <c r="AM13" s="24">
        <f t="shared" si="10"/>
        <v>1</v>
      </c>
      <c r="AN13" s="22">
        <f>IF((AN6="○"),(MAX(ROUNDDOWN((AN8+AN9)/20,1),($D$8+$D$9))),(ROUNDDOWN((AN8+AN9)/20,1)))</f>
        <v>1</v>
      </c>
      <c r="AO13" s="23">
        <f t="shared" ref="AO13:AQ13" si="11">IF((AO6="○"),(MAX(ROUNDDOWN((AO8+AO9)/20,1),($D$8+$D$9))),(ROUNDDOWN((AO8+AO9)/20,1)))</f>
        <v>1</v>
      </c>
      <c r="AP13" s="23">
        <f t="shared" si="11"/>
        <v>1</v>
      </c>
      <c r="AQ13" s="24">
        <f t="shared" si="11"/>
        <v>1</v>
      </c>
      <c r="AR13" s="22">
        <f>IF((AR6="○"),(MAX(ROUNDDOWN((AR8+AR9)/20,1),($D$8+$D$9))),(ROUNDDOWN((AR8+AR9)/20,1)))</f>
        <v>1</v>
      </c>
      <c r="AS13" s="23">
        <f t="shared" ref="AS13:AU13" si="12">IF((AS6="○"),(MAX(ROUNDDOWN((AS8+AS9)/20,1),($D$8+$D$9))),(ROUNDDOWN((AS8+AS9)/20,1)))</f>
        <v>1</v>
      </c>
      <c r="AT13" s="23">
        <f t="shared" si="12"/>
        <v>0.5</v>
      </c>
      <c r="AU13" s="24">
        <f t="shared" si="12"/>
        <v>0.5</v>
      </c>
      <c r="AV13" s="22">
        <f>IF((AV6="○"),(MAX(ROUNDDOWN((AV8+AV9)/20,1),($D$8+$D$9))),(ROUNDDOWN((AV8+AV9)/20,1)))</f>
        <v>0.5</v>
      </c>
      <c r="AW13" s="23">
        <f t="shared" ref="AW13:AY13" si="13">IF((AW6="○"),(MAX(ROUNDDOWN((AW8+AW9)/20,1),($D$8+$D$9))),(ROUNDDOWN((AW8+AW9)/20,1)))</f>
        <v>0.5</v>
      </c>
      <c r="AX13" s="23">
        <f t="shared" si="13"/>
        <v>0.2</v>
      </c>
      <c r="AY13" s="24">
        <f t="shared" si="13"/>
        <v>0.2</v>
      </c>
      <c r="AZ13" s="22">
        <f>IF((AZ6="○"),(MAX(ROUNDDOWN((AZ8+AZ9)/20,1),($D$8+$D$9))),(ROUNDDOWN((AZ8+AZ9)/20,1)))</f>
        <v>0</v>
      </c>
      <c r="BA13" s="23">
        <f t="shared" ref="BA13:BC13" si="14">IF((BA6="○"),(MAX(ROUNDDOWN((BA8+BA9)/20,1),($D$8+$D$9))),(ROUNDDOWN((BA8+BA9)/20,1)))</f>
        <v>0</v>
      </c>
      <c r="BB13" s="23">
        <f t="shared" si="14"/>
        <v>0</v>
      </c>
      <c r="BC13" s="24">
        <f t="shared" si="14"/>
        <v>0</v>
      </c>
      <c r="BD13" s="22">
        <f>IF((BD6="○"),(MAX(ROUNDDOWN((BD8+BD9)/20,1),($D$8+$D$9))),(ROUNDDOWN((BD8+BD9)/20,1)))</f>
        <v>0</v>
      </c>
      <c r="BE13" s="23">
        <f t="shared" ref="BE13:BG13" si="15">IF((BE6="○"),(MAX(ROUNDDOWN((BE8+BE9)/20,1),($D$8+$D$9))),(ROUNDDOWN((BE8+BE9)/20,1)))</f>
        <v>0</v>
      </c>
      <c r="BF13" s="23">
        <f t="shared" si="15"/>
        <v>0</v>
      </c>
      <c r="BG13" s="24">
        <f t="shared" si="15"/>
        <v>0</v>
      </c>
      <c r="BH13" s="98"/>
      <c r="BI13" s="99"/>
      <c r="BJ13" s="99"/>
      <c r="BK13" s="99"/>
      <c r="BL13" s="100"/>
    </row>
    <row r="14" spans="1:64" ht="15" hidden="1" customHeight="1">
      <c r="A14" s="25" t="s">
        <v>30</v>
      </c>
      <c r="B14" s="27"/>
      <c r="C14" s="27"/>
      <c r="D14" s="27"/>
      <c r="E14" s="26"/>
      <c r="F14" s="23">
        <f t="shared" ref="F14:BG14" si="16">IF((F6="○"),(MAX(ROUNDDOWN((F10+F11)/30,1),($D$10+$D$11))),(ROUNDDOWN((F10+F11)/30,1)))</f>
        <v>0</v>
      </c>
      <c r="G14" s="24">
        <f t="shared" si="16"/>
        <v>0</v>
      </c>
      <c r="H14" s="22">
        <f t="shared" si="16"/>
        <v>0</v>
      </c>
      <c r="I14" s="23">
        <f t="shared" si="16"/>
        <v>0</v>
      </c>
      <c r="J14" s="23">
        <f t="shared" si="16"/>
        <v>0.3</v>
      </c>
      <c r="K14" s="24">
        <f t="shared" si="16"/>
        <v>0.3</v>
      </c>
      <c r="L14" s="22">
        <f t="shared" si="16"/>
        <v>0.6</v>
      </c>
      <c r="M14" s="23">
        <f t="shared" si="16"/>
        <v>0.6</v>
      </c>
      <c r="N14" s="23">
        <f t="shared" si="16"/>
        <v>0.6</v>
      </c>
      <c r="O14" s="24">
        <f t="shared" si="16"/>
        <v>0.6</v>
      </c>
      <c r="P14" s="22">
        <f t="shared" si="16"/>
        <v>1.3</v>
      </c>
      <c r="Q14" s="23">
        <f t="shared" si="16"/>
        <v>1.3</v>
      </c>
      <c r="R14" s="23">
        <f t="shared" si="16"/>
        <v>1.3</v>
      </c>
      <c r="S14" s="24">
        <f t="shared" si="16"/>
        <v>1.3</v>
      </c>
      <c r="T14" s="22">
        <f t="shared" si="16"/>
        <v>4</v>
      </c>
      <c r="U14" s="23">
        <f t="shared" si="16"/>
        <v>4</v>
      </c>
      <c r="V14" s="23">
        <f t="shared" si="16"/>
        <v>4</v>
      </c>
      <c r="W14" s="24">
        <f t="shared" si="16"/>
        <v>4</v>
      </c>
      <c r="X14" s="22">
        <f t="shared" si="16"/>
        <v>4</v>
      </c>
      <c r="Y14" s="23">
        <f t="shared" si="16"/>
        <v>4</v>
      </c>
      <c r="Z14" s="23">
        <f t="shared" si="16"/>
        <v>4</v>
      </c>
      <c r="AA14" s="24">
        <f t="shared" si="16"/>
        <v>4</v>
      </c>
      <c r="AB14" s="22">
        <f t="shared" si="16"/>
        <v>4</v>
      </c>
      <c r="AC14" s="23">
        <f t="shared" si="16"/>
        <v>4</v>
      </c>
      <c r="AD14" s="23">
        <f t="shared" si="16"/>
        <v>4</v>
      </c>
      <c r="AE14" s="24">
        <f t="shared" si="16"/>
        <v>4</v>
      </c>
      <c r="AF14" s="22">
        <f t="shared" si="16"/>
        <v>4</v>
      </c>
      <c r="AG14" s="23">
        <f t="shared" si="16"/>
        <v>4</v>
      </c>
      <c r="AH14" s="23">
        <f t="shared" si="16"/>
        <v>4</v>
      </c>
      <c r="AI14" s="24">
        <f t="shared" si="16"/>
        <v>4</v>
      </c>
      <c r="AJ14" s="22">
        <f t="shared" si="16"/>
        <v>2</v>
      </c>
      <c r="AK14" s="23">
        <f t="shared" si="16"/>
        <v>2</v>
      </c>
      <c r="AL14" s="23">
        <f t="shared" si="16"/>
        <v>2</v>
      </c>
      <c r="AM14" s="24">
        <f t="shared" si="16"/>
        <v>2</v>
      </c>
      <c r="AN14" s="22">
        <f t="shared" si="16"/>
        <v>2</v>
      </c>
      <c r="AO14" s="23">
        <f t="shared" si="16"/>
        <v>2</v>
      </c>
      <c r="AP14" s="23">
        <f t="shared" si="16"/>
        <v>2</v>
      </c>
      <c r="AQ14" s="24">
        <f t="shared" si="16"/>
        <v>2</v>
      </c>
      <c r="AR14" s="22">
        <f t="shared" si="16"/>
        <v>1.3</v>
      </c>
      <c r="AS14" s="23">
        <f t="shared" si="16"/>
        <v>1.3</v>
      </c>
      <c r="AT14" s="23">
        <f t="shared" si="16"/>
        <v>0.6</v>
      </c>
      <c r="AU14" s="24">
        <f t="shared" si="16"/>
        <v>0.6</v>
      </c>
      <c r="AV14" s="22">
        <f t="shared" si="16"/>
        <v>0.6</v>
      </c>
      <c r="AW14" s="23">
        <f t="shared" si="16"/>
        <v>0.6</v>
      </c>
      <c r="AX14" s="23">
        <f t="shared" si="16"/>
        <v>0.3</v>
      </c>
      <c r="AY14" s="24">
        <f t="shared" si="16"/>
        <v>0.3</v>
      </c>
      <c r="AZ14" s="22">
        <f t="shared" si="16"/>
        <v>0</v>
      </c>
      <c r="BA14" s="23">
        <f t="shared" si="16"/>
        <v>0</v>
      </c>
      <c r="BB14" s="23">
        <f t="shared" si="16"/>
        <v>0</v>
      </c>
      <c r="BC14" s="24">
        <f t="shared" si="16"/>
        <v>0</v>
      </c>
      <c r="BD14" s="22">
        <f t="shared" si="16"/>
        <v>0</v>
      </c>
      <c r="BE14" s="23">
        <f t="shared" si="16"/>
        <v>0</v>
      </c>
      <c r="BF14" s="23">
        <f t="shared" si="16"/>
        <v>0</v>
      </c>
      <c r="BG14" s="24">
        <f t="shared" si="16"/>
        <v>0</v>
      </c>
      <c r="BH14" s="98"/>
      <c r="BI14" s="99"/>
      <c r="BJ14" s="99"/>
      <c r="BK14" s="99"/>
      <c r="BL14" s="100"/>
    </row>
    <row r="15" spans="1:64" ht="15" customHeight="1">
      <c r="A15" s="109" t="s">
        <v>49</v>
      </c>
      <c r="B15" s="110"/>
      <c r="C15" s="110"/>
      <c r="D15" s="110"/>
      <c r="E15" s="28"/>
      <c r="F15" s="23">
        <f t="shared" ref="F15:BG15" si="17">COUNTIF(F17:F56,"1")</f>
        <v>0</v>
      </c>
      <c r="G15" s="24">
        <f t="shared" si="17"/>
        <v>0</v>
      </c>
      <c r="H15" s="22">
        <f t="shared" si="17"/>
        <v>0</v>
      </c>
      <c r="I15" s="23">
        <f t="shared" si="17"/>
        <v>0</v>
      </c>
      <c r="J15" s="23">
        <f t="shared" si="17"/>
        <v>4</v>
      </c>
      <c r="K15" s="24">
        <f t="shared" si="17"/>
        <v>4</v>
      </c>
      <c r="L15" s="22">
        <f t="shared" si="17"/>
        <v>4</v>
      </c>
      <c r="M15" s="23">
        <f t="shared" si="17"/>
        <v>4</v>
      </c>
      <c r="N15" s="23">
        <f t="shared" si="17"/>
        <v>4</v>
      </c>
      <c r="O15" s="24">
        <f t="shared" si="17"/>
        <v>4</v>
      </c>
      <c r="P15" s="22">
        <f t="shared" si="17"/>
        <v>7</v>
      </c>
      <c r="Q15" s="23">
        <f t="shared" si="17"/>
        <v>7</v>
      </c>
      <c r="R15" s="23">
        <f t="shared" si="17"/>
        <v>7</v>
      </c>
      <c r="S15" s="24">
        <f t="shared" si="17"/>
        <v>7</v>
      </c>
      <c r="T15" s="22">
        <f t="shared" si="17"/>
        <v>7</v>
      </c>
      <c r="U15" s="23">
        <f t="shared" si="17"/>
        <v>7</v>
      </c>
      <c r="V15" s="23">
        <f t="shared" si="17"/>
        <v>7</v>
      </c>
      <c r="W15" s="24">
        <f t="shared" si="17"/>
        <v>7</v>
      </c>
      <c r="X15" s="22">
        <f t="shared" si="17"/>
        <v>8</v>
      </c>
      <c r="Y15" s="23">
        <f t="shared" si="17"/>
        <v>8</v>
      </c>
      <c r="Z15" s="23">
        <f t="shared" si="17"/>
        <v>8</v>
      </c>
      <c r="AA15" s="24">
        <f t="shared" si="17"/>
        <v>8</v>
      </c>
      <c r="AB15" s="22">
        <f t="shared" si="17"/>
        <v>6</v>
      </c>
      <c r="AC15" s="23">
        <f t="shared" si="17"/>
        <v>6</v>
      </c>
      <c r="AD15" s="23">
        <f t="shared" si="17"/>
        <v>6</v>
      </c>
      <c r="AE15" s="24">
        <f t="shared" si="17"/>
        <v>6</v>
      </c>
      <c r="AF15" s="22">
        <f t="shared" si="17"/>
        <v>9</v>
      </c>
      <c r="AG15" s="23">
        <f t="shared" si="17"/>
        <v>9</v>
      </c>
      <c r="AH15" s="23">
        <f t="shared" si="17"/>
        <v>9</v>
      </c>
      <c r="AI15" s="24">
        <f t="shared" si="17"/>
        <v>9</v>
      </c>
      <c r="AJ15" s="22">
        <f t="shared" si="17"/>
        <v>4</v>
      </c>
      <c r="AK15" s="23">
        <f t="shared" si="17"/>
        <v>4</v>
      </c>
      <c r="AL15" s="23">
        <f t="shared" si="17"/>
        <v>4</v>
      </c>
      <c r="AM15" s="24">
        <f t="shared" si="17"/>
        <v>4</v>
      </c>
      <c r="AN15" s="22">
        <f t="shared" si="17"/>
        <v>7</v>
      </c>
      <c r="AO15" s="23">
        <f t="shared" si="17"/>
        <v>7</v>
      </c>
      <c r="AP15" s="23">
        <f t="shared" si="17"/>
        <v>7</v>
      </c>
      <c r="AQ15" s="24">
        <f t="shared" si="17"/>
        <v>7</v>
      </c>
      <c r="AR15" s="22">
        <f t="shared" si="17"/>
        <v>7</v>
      </c>
      <c r="AS15" s="23">
        <f t="shared" si="17"/>
        <v>7</v>
      </c>
      <c r="AT15" s="23">
        <f t="shared" si="17"/>
        <v>3</v>
      </c>
      <c r="AU15" s="24">
        <f t="shared" si="17"/>
        <v>3</v>
      </c>
      <c r="AV15" s="22">
        <f t="shared" si="17"/>
        <v>3</v>
      </c>
      <c r="AW15" s="23">
        <f t="shared" si="17"/>
        <v>3</v>
      </c>
      <c r="AX15" s="23">
        <f t="shared" si="17"/>
        <v>3</v>
      </c>
      <c r="AY15" s="24">
        <f t="shared" si="17"/>
        <v>3</v>
      </c>
      <c r="AZ15" s="22">
        <f t="shared" si="17"/>
        <v>0</v>
      </c>
      <c r="BA15" s="23">
        <f t="shared" si="17"/>
        <v>0</v>
      </c>
      <c r="BB15" s="23">
        <f t="shared" si="17"/>
        <v>0</v>
      </c>
      <c r="BC15" s="24">
        <f t="shared" si="17"/>
        <v>0</v>
      </c>
      <c r="BD15" s="22">
        <f t="shared" si="17"/>
        <v>0</v>
      </c>
      <c r="BE15" s="23">
        <f t="shared" si="17"/>
        <v>0</v>
      </c>
      <c r="BF15" s="23">
        <f t="shared" si="17"/>
        <v>0</v>
      </c>
      <c r="BG15" s="24">
        <f t="shared" si="17"/>
        <v>0</v>
      </c>
      <c r="BH15" s="98"/>
      <c r="BI15" s="99"/>
      <c r="BJ15" s="99"/>
      <c r="BK15" s="99"/>
      <c r="BL15" s="100"/>
    </row>
    <row r="16" spans="1:64" ht="24" customHeight="1">
      <c r="A16" s="29" t="s">
        <v>23</v>
      </c>
      <c r="B16" s="86" t="s">
        <v>7</v>
      </c>
      <c r="C16" s="87"/>
      <c r="D16" s="88" t="s">
        <v>24</v>
      </c>
      <c r="E16" s="132"/>
      <c r="F16" s="91"/>
      <c r="G16" s="91"/>
      <c r="H16" s="91"/>
      <c r="I16" s="30"/>
      <c r="J16" s="30"/>
      <c r="K16" s="31" t="s">
        <v>25</v>
      </c>
      <c r="L16" s="31"/>
      <c r="M16" s="31"/>
      <c r="N16" s="31"/>
      <c r="O16" s="31"/>
      <c r="P16" s="31"/>
      <c r="Q16" s="31"/>
      <c r="R16" s="31"/>
      <c r="S16" s="32"/>
      <c r="T16" s="33"/>
      <c r="U16" s="33"/>
      <c r="V16" s="33"/>
      <c r="W16" s="32"/>
      <c r="X16" s="31"/>
      <c r="Y16" s="31"/>
      <c r="Z16" s="31"/>
      <c r="AA16" s="31"/>
      <c r="AB16" s="31" t="s">
        <v>9</v>
      </c>
      <c r="AC16" s="31"/>
      <c r="AD16" s="31"/>
      <c r="AE16" s="32"/>
      <c r="AF16" s="32"/>
      <c r="AG16" s="32"/>
      <c r="AH16" s="32"/>
      <c r="AI16" s="32"/>
      <c r="AJ16" s="32"/>
      <c r="AK16" s="32"/>
      <c r="AL16" s="32"/>
      <c r="AM16" s="32" t="s">
        <v>26</v>
      </c>
      <c r="AN16" s="34" t="s">
        <v>27</v>
      </c>
      <c r="AO16" s="34"/>
      <c r="AP16" s="34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5" t="s">
        <v>2</v>
      </c>
      <c r="BI16" s="35" t="s">
        <v>3</v>
      </c>
      <c r="BJ16" s="36" t="s">
        <v>5</v>
      </c>
      <c r="BK16" s="37" t="s">
        <v>4</v>
      </c>
      <c r="BL16" s="37" t="s">
        <v>6</v>
      </c>
    </row>
    <row r="17" spans="1:64" ht="11.25" customHeight="1">
      <c r="A17" s="70">
        <v>1</v>
      </c>
      <c r="B17" s="72" t="s">
        <v>11</v>
      </c>
      <c r="C17" s="73"/>
      <c r="D17" s="127" t="s">
        <v>48</v>
      </c>
      <c r="E17" s="128"/>
      <c r="F17" s="66"/>
      <c r="G17" s="68"/>
      <c r="H17" s="64"/>
      <c r="I17" s="66"/>
      <c r="J17" s="66"/>
      <c r="K17" s="68"/>
      <c r="L17" s="64"/>
      <c r="M17" s="66"/>
      <c r="N17" s="66"/>
      <c r="O17" s="78"/>
      <c r="P17" s="64"/>
      <c r="Q17" s="66"/>
      <c r="R17" s="66"/>
      <c r="S17" s="78"/>
      <c r="T17" s="76"/>
      <c r="U17" s="66"/>
      <c r="V17" s="66"/>
      <c r="W17" s="78"/>
      <c r="X17" s="76"/>
      <c r="Y17" s="66"/>
      <c r="Z17" s="66"/>
      <c r="AA17" s="78"/>
      <c r="AB17" s="64"/>
      <c r="AC17" s="66"/>
      <c r="AD17" s="66"/>
      <c r="AE17" s="78"/>
      <c r="AF17" s="64"/>
      <c r="AG17" s="66"/>
      <c r="AH17" s="66"/>
      <c r="AI17" s="78"/>
      <c r="AJ17" s="64"/>
      <c r="AK17" s="66"/>
      <c r="AL17" s="66"/>
      <c r="AM17" s="78"/>
      <c r="AN17" s="64"/>
      <c r="AO17" s="66"/>
      <c r="AP17" s="66"/>
      <c r="AQ17" s="78"/>
      <c r="AR17" s="64"/>
      <c r="AS17" s="66"/>
      <c r="AT17" s="66"/>
      <c r="AU17" s="68"/>
      <c r="AV17" s="64"/>
      <c r="AW17" s="66"/>
      <c r="AX17" s="66"/>
      <c r="AY17" s="68"/>
      <c r="AZ17" s="64"/>
      <c r="BA17" s="66"/>
      <c r="BB17" s="66"/>
      <c r="BC17" s="68"/>
      <c r="BD17" s="64"/>
      <c r="BE17" s="66"/>
      <c r="BF17" s="66"/>
      <c r="BG17" s="68"/>
      <c r="BH17" s="58">
        <v>0.3125</v>
      </c>
      <c r="BI17" s="58">
        <v>0.6875</v>
      </c>
      <c r="BJ17" s="58">
        <v>4.1666666666666664E-2</v>
      </c>
      <c r="BK17" s="60">
        <f>BL17-BJ17</f>
        <v>0.33333333333333331</v>
      </c>
      <c r="BL17" s="60">
        <f>BI17-BH17</f>
        <v>0.375</v>
      </c>
    </row>
    <row r="18" spans="1:64" ht="11.25" customHeight="1">
      <c r="A18" s="71"/>
      <c r="B18" s="74"/>
      <c r="C18" s="75"/>
      <c r="D18" s="133" t="s">
        <v>46</v>
      </c>
      <c r="E18" s="134"/>
      <c r="F18" s="67"/>
      <c r="G18" s="69"/>
      <c r="H18" s="65"/>
      <c r="I18" s="67"/>
      <c r="J18" s="67"/>
      <c r="K18" s="69"/>
      <c r="L18" s="65"/>
      <c r="M18" s="67"/>
      <c r="N18" s="67"/>
      <c r="O18" s="79"/>
      <c r="P18" s="65"/>
      <c r="Q18" s="67"/>
      <c r="R18" s="67"/>
      <c r="S18" s="79"/>
      <c r="T18" s="77"/>
      <c r="U18" s="67"/>
      <c r="V18" s="67"/>
      <c r="W18" s="79"/>
      <c r="X18" s="77"/>
      <c r="Y18" s="67"/>
      <c r="Z18" s="67"/>
      <c r="AA18" s="79"/>
      <c r="AB18" s="65"/>
      <c r="AC18" s="67"/>
      <c r="AD18" s="67"/>
      <c r="AE18" s="79"/>
      <c r="AF18" s="65"/>
      <c r="AG18" s="67"/>
      <c r="AH18" s="67"/>
      <c r="AI18" s="79"/>
      <c r="AJ18" s="65"/>
      <c r="AK18" s="67"/>
      <c r="AL18" s="67"/>
      <c r="AM18" s="79"/>
      <c r="AN18" s="65"/>
      <c r="AO18" s="67"/>
      <c r="AP18" s="67"/>
      <c r="AQ18" s="79"/>
      <c r="AR18" s="65"/>
      <c r="AS18" s="67"/>
      <c r="AT18" s="67"/>
      <c r="AU18" s="69"/>
      <c r="AV18" s="65"/>
      <c r="AW18" s="67"/>
      <c r="AX18" s="67"/>
      <c r="AY18" s="69"/>
      <c r="AZ18" s="65"/>
      <c r="BA18" s="67"/>
      <c r="BB18" s="67"/>
      <c r="BC18" s="69"/>
      <c r="BD18" s="65"/>
      <c r="BE18" s="67"/>
      <c r="BF18" s="67"/>
      <c r="BG18" s="69"/>
      <c r="BH18" s="59"/>
      <c r="BI18" s="59"/>
      <c r="BJ18" s="59"/>
      <c r="BK18" s="61"/>
      <c r="BL18" s="61"/>
    </row>
    <row r="19" spans="1:64" ht="11.25" customHeight="1">
      <c r="A19" s="70">
        <v>2</v>
      </c>
      <c r="B19" s="135" t="s">
        <v>17</v>
      </c>
      <c r="C19" s="136"/>
      <c r="D19" s="127" t="s">
        <v>48</v>
      </c>
      <c r="E19" s="128"/>
      <c r="F19" s="66"/>
      <c r="G19" s="68"/>
      <c r="H19" s="64"/>
      <c r="I19" s="66"/>
      <c r="J19" s="66"/>
      <c r="K19" s="68"/>
      <c r="L19" s="64"/>
      <c r="M19" s="66"/>
      <c r="N19" s="66"/>
      <c r="O19" s="78"/>
      <c r="P19" s="64"/>
      <c r="Q19" s="66"/>
      <c r="R19" s="66"/>
      <c r="S19" s="78"/>
      <c r="T19" s="76"/>
      <c r="U19" s="66"/>
      <c r="V19" s="66"/>
      <c r="W19" s="78"/>
      <c r="X19" s="76"/>
      <c r="Y19" s="66"/>
      <c r="Z19" s="66"/>
      <c r="AA19" s="78"/>
      <c r="AB19" s="64"/>
      <c r="AC19" s="66"/>
      <c r="AD19" s="66"/>
      <c r="AE19" s="78"/>
      <c r="AF19" s="64"/>
      <c r="AG19" s="66"/>
      <c r="AH19" s="66"/>
      <c r="AI19" s="78"/>
      <c r="AJ19" s="64"/>
      <c r="AK19" s="66"/>
      <c r="AL19" s="66"/>
      <c r="AM19" s="78"/>
      <c r="AN19" s="64"/>
      <c r="AO19" s="66"/>
      <c r="AP19" s="66"/>
      <c r="AQ19" s="78"/>
      <c r="AR19" s="64"/>
      <c r="AS19" s="66"/>
      <c r="AT19" s="66"/>
      <c r="AU19" s="68"/>
      <c r="AV19" s="64"/>
      <c r="AW19" s="66"/>
      <c r="AX19" s="66"/>
      <c r="AY19" s="68"/>
      <c r="AZ19" s="64"/>
      <c r="BA19" s="66"/>
      <c r="BB19" s="66"/>
      <c r="BC19" s="68"/>
      <c r="BD19" s="64"/>
      <c r="BE19" s="66"/>
      <c r="BF19" s="66"/>
      <c r="BG19" s="68"/>
      <c r="BH19" s="58">
        <v>0.375</v>
      </c>
      <c r="BI19" s="58">
        <v>0.75</v>
      </c>
      <c r="BJ19" s="58">
        <v>4.1666666666666664E-2</v>
      </c>
      <c r="BK19" s="60">
        <f>BL19-BJ19</f>
        <v>0.33333333333333331</v>
      </c>
      <c r="BL19" s="60">
        <f>BI19-BH19</f>
        <v>0.375</v>
      </c>
    </row>
    <row r="20" spans="1:64" ht="11.25" customHeight="1">
      <c r="A20" s="71"/>
      <c r="B20" s="137"/>
      <c r="C20" s="138"/>
      <c r="D20" s="133" t="s">
        <v>46</v>
      </c>
      <c r="E20" s="134"/>
      <c r="F20" s="67"/>
      <c r="G20" s="69"/>
      <c r="H20" s="65"/>
      <c r="I20" s="67"/>
      <c r="J20" s="67"/>
      <c r="K20" s="69"/>
      <c r="L20" s="65"/>
      <c r="M20" s="67"/>
      <c r="N20" s="67"/>
      <c r="O20" s="79"/>
      <c r="P20" s="65"/>
      <c r="Q20" s="67"/>
      <c r="R20" s="67"/>
      <c r="S20" s="79"/>
      <c r="T20" s="77"/>
      <c r="U20" s="67"/>
      <c r="V20" s="67"/>
      <c r="W20" s="79"/>
      <c r="X20" s="77"/>
      <c r="Y20" s="67"/>
      <c r="Z20" s="67"/>
      <c r="AA20" s="79"/>
      <c r="AB20" s="65"/>
      <c r="AC20" s="67"/>
      <c r="AD20" s="67"/>
      <c r="AE20" s="79"/>
      <c r="AF20" s="65"/>
      <c r="AG20" s="67"/>
      <c r="AH20" s="67"/>
      <c r="AI20" s="79"/>
      <c r="AJ20" s="65"/>
      <c r="AK20" s="67"/>
      <c r="AL20" s="67"/>
      <c r="AM20" s="79"/>
      <c r="AN20" s="65"/>
      <c r="AO20" s="67"/>
      <c r="AP20" s="67"/>
      <c r="AQ20" s="79"/>
      <c r="AR20" s="65"/>
      <c r="AS20" s="67"/>
      <c r="AT20" s="67"/>
      <c r="AU20" s="69"/>
      <c r="AV20" s="65"/>
      <c r="AW20" s="67"/>
      <c r="AX20" s="67"/>
      <c r="AY20" s="69"/>
      <c r="AZ20" s="65"/>
      <c r="BA20" s="67"/>
      <c r="BB20" s="67"/>
      <c r="BC20" s="69"/>
      <c r="BD20" s="65"/>
      <c r="BE20" s="67"/>
      <c r="BF20" s="67"/>
      <c r="BG20" s="69"/>
      <c r="BH20" s="59"/>
      <c r="BI20" s="59"/>
      <c r="BJ20" s="59"/>
      <c r="BK20" s="61"/>
      <c r="BL20" s="61"/>
    </row>
    <row r="21" spans="1:64" ht="11.25" customHeight="1">
      <c r="A21" s="70">
        <v>3</v>
      </c>
      <c r="B21" s="135" t="s">
        <v>37</v>
      </c>
      <c r="C21" s="136"/>
      <c r="D21" s="127" t="s">
        <v>48</v>
      </c>
      <c r="E21" s="128"/>
      <c r="F21" s="66"/>
      <c r="G21" s="68"/>
      <c r="H21" s="64"/>
      <c r="I21" s="66"/>
      <c r="J21" s="66">
        <v>1</v>
      </c>
      <c r="K21" s="68">
        <v>1</v>
      </c>
      <c r="L21" s="64">
        <v>1</v>
      </c>
      <c r="M21" s="66">
        <v>1</v>
      </c>
      <c r="N21" s="66">
        <v>1</v>
      </c>
      <c r="O21" s="78">
        <v>1</v>
      </c>
      <c r="P21" s="64">
        <v>1</v>
      </c>
      <c r="Q21" s="66">
        <v>1</v>
      </c>
      <c r="R21" s="66">
        <v>1</v>
      </c>
      <c r="S21" s="78">
        <v>1</v>
      </c>
      <c r="T21" s="76">
        <v>1</v>
      </c>
      <c r="U21" s="66">
        <v>1</v>
      </c>
      <c r="V21" s="66">
        <v>1</v>
      </c>
      <c r="W21" s="78">
        <v>1</v>
      </c>
      <c r="X21" s="76"/>
      <c r="Y21" s="66"/>
      <c r="Z21" s="66"/>
      <c r="AA21" s="78"/>
      <c r="AB21" s="64">
        <v>1</v>
      </c>
      <c r="AC21" s="66">
        <v>1</v>
      </c>
      <c r="AD21" s="66">
        <v>1</v>
      </c>
      <c r="AE21" s="78">
        <v>1</v>
      </c>
      <c r="AF21" s="64">
        <v>1</v>
      </c>
      <c r="AG21" s="66">
        <v>1</v>
      </c>
      <c r="AH21" s="66">
        <v>1</v>
      </c>
      <c r="AI21" s="78">
        <v>1</v>
      </c>
      <c r="AJ21" s="64">
        <v>1</v>
      </c>
      <c r="AK21" s="66">
        <v>1</v>
      </c>
      <c r="AL21" s="66">
        <v>1</v>
      </c>
      <c r="AM21" s="78">
        <v>1</v>
      </c>
      <c r="AN21" s="64">
        <v>1</v>
      </c>
      <c r="AO21" s="66">
        <v>1</v>
      </c>
      <c r="AP21" s="66">
        <v>1</v>
      </c>
      <c r="AQ21" s="78">
        <v>1</v>
      </c>
      <c r="AR21" s="64">
        <v>1</v>
      </c>
      <c r="AS21" s="66">
        <v>1</v>
      </c>
      <c r="AT21" s="66"/>
      <c r="AU21" s="68"/>
      <c r="AV21" s="64"/>
      <c r="AW21" s="66"/>
      <c r="AX21" s="66"/>
      <c r="AY21" s="68"/>
      <c r="AZ21" s="64"/>
      <c r="BA21" s="66"/>
      <c r="BB21" s="66"/>
      <c r="BC21" s="68"/>
      <c r="BD21" s="64"/>
      <c r="BE21" s="66"/>
      <c r="BF21" s="66"/>
      <c r="BG21" s="68"/>
      <c r="BH21" s="58">
        <v>0.3125</v>
      </c>
      <c r="BI21" s="58">
        <v>0.6875</v>
      </c>
      <c r="BJ21" s="58">
        <v>4.1666666666666664E-2</v>
      </c>
      <c r="BK21" s="60">
        <f>BL21-BJ21</f>
        <v>0.33333333333333331</v>
      </c>
      <c r="BL21" s="60">
        <f>BI21-BH21</f>
        <v>0.375</v>
      </c>
    </row>
    <row r="22" spans="1:64" ht="11.25" customHeight="1">
      <c r="A22" s="71"/>
      <c r="B22" s="137"/>
      <c r="C22" s="138"/>
      <c r="D22" s="133" t="s">
        <v>46</v>
      </c>
      <c r="E22" s="134"/>
      <c r="F22" s="67"/>
      <c r="G22" s="69"/>
      <c r="H22" s="65"/>
      <c r="I22" s="67"/>
      <c r="J22" s="67"/>
      <c r="K22" s="69"/>
      <c r="L22" s="65"/>
      <c r="M22" s="67"/>
      <c r="N22" s="67"/>
      <c r="O22" s="79"/>
      <c r="P22" s="65"/>
      <c r="Q22" s="67"/>
      <c r="R22" s="67"/>
      <c r="S22" s="79"/>
      <c r="T22" s="77"/>
      <c r="U22" s="67"/>
      <c r="V22" s="67"/>
      <c r="W22" s="79"/>
      <c r="X22" s="77"/>
      <c r="Y22" s="67"/>
      <c r="Z22" s="67"/>
      <c r="AA22" s="79"/>
      <c r="AB22" s="65"/>
      <c r="AC22" s="67"/>
      <c r="AD22" s="67"/>
      <c r="AE22" s="79"/>
      <c r="AF22" s="65"/>
      <c r="AG22" s="67"/>
      <c r="AH22" s="67"/>
      <c r="AI22" s="79"/>
      <c r="AJ22" s="65"/>
      <c r="AK22" s="67"/>
      <c r="AL22" s="67"/>
      <c r="AM22" s="79"/>
      <c r="AN22" s="65"/>
      <c r="AO22" s="67"/>
      <c r="AP22" s="67"/>
      <c r="AQ22" s="79"/>
      <c r="AR22" s="65"/>
      <c r="AS22" s="67"/>
      <c r="AT22" s="67"/>
      <c r="AU22" s="69"/>
      <c r="AV22" s="65"/>
      <c r="AW22" s="67"/>
      <c r="AX22" s="67"/>
      <c r="AY22" s="69"/>
      <c r="AZ22" s="65"/>
      <c r="BA22" s="67"/>
      <c r="BB22" s="67"/>
      <c r="BC22" s="69"/>
      <c r="BD22" s="65"/>
      <c r="BE22" s="67"/>
      <c r="BF22" s="67"/>
      <c r="BG22" s="69"/>
      <c r="BH22" s="59"/>
      <c r="BI22" s="59"/>
      <c r="BJ22" s="59"/>
      <c r="BK22" s="61"/>
      <c r="BL22" s="61"/>
    </row>
    <row r="23" spans="1:64" ht="11.25" customHeight="1">
      <c r="A23" s="70">
        <v>4</v>
      </c>
      <c r="B23" s="139" t="s">
        <v>38</v>
      </c>
      <c r="C23" s="140"/>
      <c r="D23" s="127" t="s">
        <v>48</v>
      </c>
      <c r="E23" s="128"/>
      <c r="F23" s="66"/>
      <c r="G23" s="68"/>
      <c r="H23" s="64"/>
      <c r="I23" s="66"/>
      <c r="J23" s="66">
        <v>1</v>
      </c>
      <c r="K23" s="68">
        <v>1</v>
      </c>
      <c r="L23" s="64">
        <v>1</v>
      </c>
      <c r="M23" s="66">
        <v>1</v>
      </c>
      <c r="N23" s="66">
        <v>1</v>
      </c>
      <c r="O23" s="78">
        <v>1</v>
      </c>
      <c r="P23" s="76">
        <v>1</v>
      </c>
      <c r="Q23" s="66">
        <v>1</v>
      </c>
      <c r="R23" s="66">
        <v>1</v>
      </c>
      <c r="S23" s="78">
        <v>1</v>
      </c>
      <c r="T23" s="76">
        <v>1</v>
      </c>
      <c r="U23" s="66">
        <v>1</v>
      </c>
      <c r="V23" s="66">
        <v>1</v>
      </c>
      <c r="W23" s="78">
        <v>1</v>
      </c>
      <c r="X23" s="76">
        <v>1</v>
      </c>
      <c r="Y23" s="66">
        <v>1</v>
      </c>
      <c r="Z23" s="66">
        <v>1</v>
      </c>
      <c r="AA23" s="78">
        <v>1</v>
      </c>
      <c r="AB23" s="76"/>
      <c r="AC23" s="66"/>
      <c r="AD23" s="66"/>
      <c r="AE23" s="78"/>
      <c r="AF23" s="76">
        <v>1</v>
      </c>
      <c r="AG23" s="66">
        <v>1</v>
      </c>
      <c r="AH23" s="66">
        <v>1</v>
      </c>
      <c r="AI23" s="78">
        <v>1</v>
      </c>
      <c r="AJ23" s="76">
        <v>1</v>
      </c>
      <c r="AK23" s="66">
        <v>1</v>
      </c>
      <c r="AL23" s="66">
        <v>1</v>
      </c>
      <c r="AM23" s="78">
        <v>1</v>
      </c>
      <c r="AN23" s="76">
        <v>1</v>
      </c>
      <c r="AO23" s="66">
        <v>1</v>
      </c>
      <c r="AP23" s="66">
        <v>1</v>
      </c>
      <c r="AQ23" s="78">
        <v>1</v>
      </c>
      <c r="AR23" s="76">
        <v>1</v>
      </c>
      <c r="AS23" s="66">
        <v>1</v>
      </c>
      <c r="AT23" s="66"/>
      <c r="AU23" s="68"/>
      <c r="AV23" s="64"/>
      <c r="AW23" s="66"/>
      <c r="AX23" s="66"/>
      <c r="AY23" s="68"/>
      <c r="AZ23" s="64"/>
      <c r="BA23" s="66"/>
      <c r="BB23" s="66"/>
      <c r="BC23" s="68"/>
      <c r="BD23" s="64"/>
      <c r="BE23" s="66"/>
      <c r="BF23" s="66"/>
      <c r="BG23" s="68"/>
      <c r="BH23" s="58">
        <v>0.3125</v>
      </c>
      <c r="BI23" s="58">
        <v>0.6875</v>
      </c>
      <c r="BJ23" s="58">
        <v>4.1666666666666664E-2</v>
      </c>
      <c r="BK23" s="60">
        <f>BL23-BJ23</f>
        <v>0.33333333333333331</v>
      </c>
      <c r="BL23" s="60">
        <f>BI23-BH23</f>
        <v>0.375</v>
      </c>
    </row>
    <row r="24" spans="1:64" ht="11.25" customHeight="1">
      <c r="A24" s="71"/>
      <c r="B24" s="141"/>
      <c r="C24" s="142"/>
      <c r="D24" s="133" t="s">
        <v>46</v>
      </c>
      <c r="E24" s="134"/>
      <c r="F24" s="67"/>
      <c r="G24" s="69"/>
      <c r="H24" s="65"/>
      <c r="I24" s="67"/>
      <c r="J24" s="67"/>
      <c r="K24" s="69"/>
      <c r="L24" s="65"/>
      <c r="M24" s="67"/>
      <c r="N24" s="67"/>
      <c r="O24" s="79"/>
      <c r="P24" s="77"/>
      <c r="Q24" s="67"/>
      <c r="R24" s="67"/>
      <c r="S24" s="79"/>
      <c r="T24" s="77"/>
      <c r="U24" s="67"/>
      <c r="V24" s="67"/>
      <c r="W24" s="79"/>
      <c r="X24" s="77"/>
      <c r="Y24" s="67"/>
      <c r="Z24" s="67"/>
      <c r="AA24" s="79"/>
      <c r="AB24" s="77"/>
      <c r="AC24" s="67"/>
      <c r="AD24" s="67"/>
      <c r="AE24" s="79"/>
      <c r="AF24" s="77"/>
      <c r="AG24" s="67"/>
      <c r="AH24" s="67"/>
      <c r="AI24" s="79"/>
      <c r="AJ24" s="77"/>
      <c r="AK24" s="67"/>
      <c r="AL24" s="67"/>
      <c r="AM24" s="79"/>
      <c r="AN24" s="77"/>
      <c r="AO24" s="67"/>
      <c r="AP24" s="67"/>
      <c r="AQ24" s="79"/>
      <c r="AR24" s="77"/>
      <c r="AS24" s="67"/>
      <c r="AT24" s="67"/>
      <c r="AU24" s="69"/>
      <c r="AV24" s="65"/>
      <c r="AW24" s="67"/>
      <c r="AX24" s="67"/>
      <c r="AY24" s="69"/>
      <c r="AZ24" s="65"/>
      <c r="BA24" s="67"/>
      <c r="BB24" s="67"/>
      <c r="BC24" s="69"/>
      <c r="BD24" s="65"/>
      <c r="BE24" s="67"/>
      <c r="BF24" s="67"/>
      <c r="BG24" s="69"/>
      <c r="BH24" s="59"/>
      <c r="BI24" s="59"/>
      <c r="BJ24" s="59"/>
      <c r="BK24" s="61"/>
      <c r="BL24" s="61"/>
    </row>
    <row r="25" spans="1:64" ht="11.25" customHeight="1">
      <c r="A25" s="70">
        <v>5</v>
      </c>
      <c r="B25" s="139" t="s">
        <v>38</v>
      </c>
      <c r="C25" s="140"/>
      <c r="D25" s="127" t="s">
        <v>48</v>
      </c>
      <c r="E25" s="128"/>
      <c r="F25" s="66"/>
      <c r="G25" s="68"/>
      <c r="H25" s="64"/>
      <c r="I25" s="66"/>
      <c r="J25" s="66"/>
      <c r="K25" s="68"/>
      <c r="L25" s="64"/>
      <c r="M25" s="66"/>
      <c r="N25" s="66"/>
      <c r="O25" s="68"/>
      <c r="P25" s="64">
        <v>1</v>
      </c>
      <c r="Q25" s="66">
        <v>1</v>
      </c>
      <c r="R25" s="66">
        <v>1</v>
      </c>
      <c r="S25" s="68">
        <v>1</v>
      </c>
      <c r="T25" s="64">
        <v>1</v>
      </c>
      <c r="U25" s="66">
        <v>1</v>
      </c>
      <c r="V25" s="66">
        <v>1</v>
      </c>
      <c r="W25" s="68">
        <v>1</v>
      </c>
      <c r="X25" s="76">
        <v>1</v>
      </c>
      <c r="Y25" s="66">
        <v>1</v>
      </c>
      <c r="Z25" s="66">
        <v>1</v>
      </c>
      <c r="AA25" s="68">
        <v>1</v>
      </c>
      <c r="AB25" s="64">
        <v>1</v>
      </c>
      <c r="AC25" s="66">
        <v>1</v>
      </c>
      <c r="AD25" s="66">
        <v>1</v>
      </c>
      <c r="AE25" s="68">
        <v>1</v>
      </c>
      <c r="AF25" s="64">
        <v>1</v>
      </c>
      <c r="AG25" s="66">
        <v>1</v>
      </c>
      <c r="AH25" s="66">
        <v>1</v>
      </c>
      <c r="AI25" s="68">
        <v>1</v>
      </c>
      <c r="AJ25" s="76"/>
      <c r="AK25" s="66"/>
      <c r="AL25" s="66"/>
      <c r="AM25" s="68"/>
      <c r="AN25" s="64">
        <v>1</v>
      </c>
      <c r="AO25" s="66">
        <v>1</v>
      </c>
      <c r="AP25" s="66">
        <v>1</v>
      </c>
      <c r="AQ25" s="68">
        <v>1</v>
      </c>
      <c r="AR25" s="64">
        <v>1</v>
      </c>
      <c r="AS25" s="66">
        <v>1</v>
      </c>
      <c r="AT25" s="66">
        <v>1</v>
      </c>
      <c r="AU25" s="68">
        <v>1</v>
      </c>
      <c r="AV25" s="64">
        <v>1</v>
      </c>
      <c r="AW25" s="66">
        <v>1</v>
      </c>
      <c r="AX25" s="66">
        <v>1</v>
      </c>
      <c r="AY25" s="68">
        <v>1</v>
      </c>
      <c r="AZ25" s="64"/>
      <c r="BA25" s="66"/>
      <c r="BB25" s="66"/>
      <c r="BC25" s="68"/>
      <c r="BD25" s="64"/>
      <c r="BE25" s="66"/>
      <c r="BF25" s="66"/>
      <c r="BG25" s="68"/>
      <c r="BH25" s="58">
        <v>0.375</v>
      </c>
      <c r="BI25" s="58">
        <v>0.75</v>
      </c>
      <c r="BJ25" s="58">
        <v>4.1666666666666664E-2</v>
      </c>
      <c r="BK25" s="60">
        <f t="shared" ref="BK25" si="18">BL25-BJ25</f>
        <v>0.33333333333333331</v>
      </c>
      <c r="BL25" s="60">
        <f t="shared" ref="BL25" si="19">BI25-BH25</f>
        <v>0.375</v>
      </c>
    </row>
    <row r="26" spans="1:64" ht="11.25" customHeight="1">
      <c r="A26" s="71"/>
      <c r="B26" s="141"/>
      <c r="C26" s="142"/>
      <c r="D26" s="133" t="s">
        <v>46</v>
      </c>
      <c r="E26" s="134"/>
      <c r="F26" s="67"/>
      <c r="G26" s="69"/>
      <c r="H26" s="65"/>
      <c r="I26" s="67"/>
      <c r="J26" s="67"/>
      <c r="K26" s="69"/>
      <c r="L26" s="65"/>
      <c r="M26" s="67"/>
      <c r="N26" s="67"/>
      <c r="O26" s="69"/>
      <c r="P26" s="65"/>
      <c r="Q26" s="67"/>
      <c r="R26" s="67"/>
      <c r="S26" s="69"/>
      <c r="T26" s="65"/>
      <c r="U26" s="67"/>
      <c r="V26" s="67"/>
      <c r="W26" s="69"/>
      <c r="X26" s="77"/>
      <c r="Y26" s="67"/>
      <c r="Z26" s="67"/>
      <c r="AA26" s="69"/>
      <c r="AB26" s="65"/>
      <c r="AC26" s="67"/>
      <c r="AD26" s="67"/>
      <c r="AE26" s="69"/>
      <c r="AF26" s="65"/>
      <c r="AG26" s="67"/>
      <c r="AH26" s="67"/>
      <c r="AI26" s="69"/>
      <c r="AJ26" s="77"/>
      <c r="AK26" s="67"/>
      <c r="AL26" s="67"/>
      <c r="AM26" s="69"/>
      <c r="AN26" s="65"/>
      <c r="AO26" s="67"/>
      <c r="AP26" s="67"/>
      <c r="AQ26" s="69"/>
      <c r="AR26" s="65"/>
      <c r="AS26" s="67"/>
      <c r="AT26" s="67"/>
      <c r="AU26" s="69"/>
      <c r="AV26" s="65"/>
      <c r="AW26" s="67"/>
      <c r="AX26" s="67"/>
      <c r="AY26" s="69"/>
      <c r="AZ26" s="65"/>
      <c r="BA26" s="67"/>
      <c r="BB26" s="67"/>
      <c r="BC26" s="69"/>
      <c r="BD26" s="65"/>
      <c r="BE26" s="67"/>
      <c r="BF26" s="67"/>
      <c r="BG26" s="69"/>
      <c r="BH26" s="59"/>
      <c r="BI26" s="59"/>
      <c r="BJ26" s="59"/>
      <c r="BK26" s="61"/>
      <c r="BL26" s="61"/>
    </row>
    <row r="27" spans="1:64" ht="11.25" customHeight="1">
      <c r="A27" s="70">
        <v>6</v>
      </c>
      <c r="B27" s="139" t="s">
        <v>39</v>
      </c>
      <c r="C27" s="140"/>
      <c r="D27" s="127" t="s">
        <v>48</v>
      </c>
      <c r="E27" s="128"/>
      <c r="F27" s="66"/>
      <c r="G27" s="68"/>
      <c r="H27" s="64"/>
      <c r="I27" s="66"/>
      <c r="J27" s="66">
        <v>1</v>
      </c>
      <c r="K27" s="68">
        <v>1</v>
      </c>
      <c r="L27" s="64">
        <v>1</v>
      </c>
      <c r="M27" s="66">
        <v>1</v>
      </c>
      <c r="N27" s="66">
        <v>1</v>
      </c>
      <c r="O27" s="78">
        <v>1</v>
      </c>
      <c r="P27" s="76">
        <v>1</v>
      </c>
      <c r="Q27" s="66">
        <v>1</v>
      </c>
      <c r="R27" s="66">
        <v>1</v>
      </c>
      <c r="S27" s="78">
        <v>1</v>
      </c>
      <c r="T27" s="76">
        <v>1</v>
      </c>
      <c r="U27" s="66">
        <v>1</v>
      </c>
      <c r="V27" s="66">
        <v>1</v>
      </c>
      <c r="W27" s="78">
        <v>1</v>
      </c>
      <c r="X27" s="76">
        <v>1</v>
      </c>
      <c r="Y27" s="66">
        <v>1</v>
      </c>
      <c r="Z27" s="66">
        <v>1</v>
      </c>
      <c r="AA27" s="68">
        <v>1</v>
      </c>
      <c r="AB27" s="64"/>
      <c r="AC27" s="66"/>
      <c r="AD27" s="66"/>
      <c r="AE27" s="78"/>
      <c r="AF27" s="76">
        <v>1</v>
      </c>
      <c r="AG27" s="66">
        <v>1</v>
      </c>
      <c r="AH27" s="66">
        <v>1</v>
      </c>
      <c r="AI27" s="78">
        <v>1</v>
      </c>
      <c r="AJ27" s="76">
        <v>1</v>
      </c>
      <c r="AK27" s="66">
        <v>1</v>
      </c>
      <c r="AL27" s="66">
        <v>1</v>
      </c>
      <c r="AM27" s="78">
        <v>1</v>
      </c>
      <c r="AN27" s="76">
        <v>1</v>
      </c>
      <c r="AO27" s="66">
        <v>1</v>
      </c>
      <c r="AP27" s="66">
        <v>1</v>
      </c>
      <c r="AQ27" s="78">
        <v>1</v>
      </c>
      <c r="AR27" s="76">
        <v>1</v>
      </c>
      <c r="AS27" s="66">
        <v>1</v>
      </c>
      <c r="AT27" s="66"/>
      <c r="AU27" s="68"/>
      <c r="AV27" s="64"/>
      <c r="AW27" s="66"/>
      <c r="AX27" s="66"/>
      <c r="AY27" s="68"/>
      <c r="AZ27" s="64"/>
      <c r="BA27" s="66"/>
      <c r="BB27" s="66"/>
      <c r="BC27" s="68"/>
      <c r="BD27" s="64"/>
      <c r="BE27" s="66"/>
      <c r="BF27" s="66"/>
      <c r="BG27" s="68"/>
      <c r="BH27" s="58">
        <v>0.3125</v>
      </c>
      <c r="BI27" s="58">
        <v>0.6875</v>
      </c>
      <c r="BJ27" s="58">
        <v>4.1666666666666664E-2</v>
      </c>
      <c r="BK27" s="60">
        <f t="shared" ref="BK27" si="20">BL27-BJ27</f>
        <v>0.33333333333333331</v>
      </c>
      <c r="BL27" s="60">
        <f t="shared" ref="BL27" si="21">BI27-BH27</f>
        <v>0.375</v>
      </c>
    </row>
    <row r="28" spans="1:64" ht="11.25" customHeight="1">
      <c r="A28" s="71"/>
      <c r="B28" s="141"/>
      <c r="C28" s="142"/>
      <c r="D28" s="133" t="s">
        <v>46</v>
      </c>
      <c r="E28" s="134"/>
      <c r="F28" s="67"/>
      <c r="G28" s="69"/>
      <c r="H28" s="65"/>
      <c r="I28" s="67"/>
      <c r="J28" s="67"/>
      <c r="K28" s="69"/>
      <c r="L28" s="65"/>
      <c r="M28" s="67"/>
      <c r="N28" s="67"/>
      <c r="O28" s="79"/>
      <c r="P28" s="77"/>
      <c r="Q28" s="67"/>
      <c r="R28" s="67"/>
      <c r="S28" s="79"/>
      <c r="T28" s="77"/>
      <c r="U28" s="67"/>
      <c r="V28" s="67"/>
      <c r="W28" s="79"/>
      <c r="X28" s="77"/>
      <c r="Y28" s="67"/>
      <c r="Z28" s="67"/>
      <c r="AA28" s="69"/>
      <c r="AB28" s="65"/>
      <c r="AC28" s="67"/>
      <c r="AD28" s="67"/>
      <c r="AE28" s="79"/>
      <c r="AF28" s="77"/>
      <c r="AG28" s="67"/>
      <c r="AH28" s="67"/>
      <c r="AI28" s="79"/>
      <c r="AJ28" s="77"/>
      <c r="AK28" s="67"/>
      <c r="AL28" s="67"/>
      <c r="AM28" s="79"/>
      <c r="AN28" s="77"/>
      <c r="AO28" s="67"/>
      <c r="AP28" s="67"/>
      <c r="AQ28" s="79"/>
      <c r="AR28" s="77"/>
      <c r="AS28" s="67"/>
      <c r="AT28" s="67"/>
      <c r="AU28" s="69"/>
      <c r="AV28" s="65"/>
      <c r="AW28" s="67"/>
      <c r="AX28" s="67"/>
      <c r="AY28" s="69"/>
      <c r="AZ28" s="65"/>
      <c r="BA28" s="67"/>
      <c r="BB28" s="67"/>
      <c r="BC28" s="69"/>
      <c r="BD28" s="65"/>
      <c r="BE28" s="67"/>
      <c r="BF28" s="67"/>
      <c r="BG28" s="69"/>
      <c r="BH28" s="59"/>
      <c r="BI28" s="59"/>
      <c r="BJ28" s="59"/>
      <c r="BK28" s="61"/>
      <c r="BL28" s="61"/>
    </row>
    <row r="29" spans="1:64" ht="11.25" customHeight="1">
      <c r="A29" s="70">
        <v>7</v>
      </c>
      <c r="B29" s="139" t="s">
        <v>39</v>
      </c>
      <c r="C29" s="140"/>
      <c r="D29" s="127" t="s">
        <v>48</v>
      </c>
      <c r="E29" s="128"/>
      <c r="F29" s="66"/>
      <c r="G29" s="68"/>
      <c r="H29" s="64"/>
      <c r="I29" s="66"/>
      <c r="J29" s="66"/>
      <c r="K29" s="68"/>
      <c r="L29" s="64"/>
      <c r="M29" s="66"/>
      <c r="N29" s="66"/>
      <c r="O29" s="78"/>
      <c r="P29" s="76">
        <v>1</v>
      </c>
      <c r="Q29" s="66">
        <v>1</v>
      </c>
      <c r="R29" s="66">
        <v>1</v>
      </c>
      <c r="S29" s="78">
        <v>1</v>
      </c>
      <c r="T29" s="76">
        <v>1</v>
      </c>
      <c r="U29" s="66">
        <v>1</v>
      </c>
      <c r="V29" s="66">
        <v>1</v>
      </c>
      <c r="W29" s="78">
        <v>1</v>
      </c>
      <c r="X29" s="76">
        <v>1</v>
      </c>
      <c r="Y29" s="66">
        <v>1</v>
      </c>
      <c r="Z29" s="66">
        <v>1</v>
      </c>
      <c r="AA29" s="68">
        <v>1</v>
      </c>
      <c r="AB29" s="64">
        <v>1</v>
      </c>
      <c r="AC29" s="66">
        <v>1</v>
      </c>
      <c r="AD29" s="66">
        <v>1</v>
      </c>
      <c r="AE29" s="78">
        <v>1</v>
      </c>
      <c r="AF29" s="76">
        <v>1</v>
      </c>
      <c r="AG29" s="66">
        <v>1</v>
      </c>
      <c r="AH29" s="66">
        <v>1</v>
      </c>
      <c r="AI29" s="78">
        <v>1</v>
      </c>
      <c r="AJ29" s="76"/>
      <c r="AK29" s="66"/>
      <c r="AL29" s="66"/>
      <c r="AM29" s="78"/>
      <c r="AN29" s="76">
        <v>1</v>
      </c>
      <c r="AO29" s="66">
        <v>1</v>
      </c>
      <c r="AP29" s="66">
        <v>1</v>
      </c>
      <c r="AQ29" s="78">
        <v>1</v>
      </c>
      <c r="AR29" s="76">
        <v>1</v>
      </c>
      <c r="AS29" s="66">
        <v>1</v>
      </c>
      <c r="AT29" s="66">
        <v>1</v>
      </c>
      <c r="AU29" s="68">
        <v>1</v>
      </c>
      <c r="AV29" s="64">
        <v>1</v>
      </c>
      <c r="AW29" s="66">
        <v>1</v>
      </c>
      <c r="AX29" s="66">
        <v>1</v>
      </c>
      <c r="AY29" s="68">
        <v>1</v>
      </c>
      <c r="AZ29" s="64"/>
      <c r="BA29" s="66"/>
      <c r="BB29" s="66"/>
      <c r="BC29" s="68"/>
      <c r="BD29" s="64"/>
      <c r="BE29" s="66"/>
      <c r="BF29" s="66"/>
      <c r="BG29" s="68"/>
      <c r="BH29" s="58">
        <v>0.375</v>
      </c>
      <c r="BI29" s="58">
        <v>0.75</v>
      </c>
      <c r="BJ29" s="58">
        <v>4.1666666666666664E-2</v>
      </c>
      <c r="BK29" s="60">
        <f t="shared" ref="BK29" si="22">BL29-BJ29</f>
        <v>0.33333333333333331</v>
      </c>
      <c r="BL29" s="60">
        <f t="shared" ref="BL29" si="23">BI29-BH29</f>
        <v>0.375</v>
      </c>
    </row>
    <row r="30" spans="1:64" ht="11.25" customHeight="1">
      <c r="A30" s="71"/>
      <c r="B30" s="141"/>
      <c r="C30" s="142"/>
      <c r="D30" s="133" t="s">
        <v>46</v>
      </c>
      <c r="E30" s="134"/>
      <c r="F30" s="67"/>
      <c r="G30" s="69"/>
      <c r="H30" s="65"/>
      <c r="I30" s="67"/>
      <c r="J30" s="67"/>
      <c r="K30" s="69"/>
      <c r="L30" s="65"/>
      <c r="M30" s="67"/>
      <c r="N30" s="67"/>
      <c r="O30" s="79"/>
      <c r="P30" s="77"/>
      <c r="Q30" s="67"/>
      <c r="R30" s="67"/>
      <c r="S30" s="79"/>
      <c r="T30" s="77"/>
      <c r="U30" s="67"/>
      <c r="V30" s="67"/>
      <c r="W30" s="79"/>
      <c r="X30" s="77"/>
      <c r="Y30" s="67"/>
      <c r="Z30" s="67"/>
      <c r="AA30" s="69"/>
      <c r="AB30" s="65"/>
      <c r="AC30" s="67"/>
      <c r="AD30" s="67"/>
      <c r="AE30" s="79"/>
      <c r="AF30" s="77"/>
      <c r="AG30" s="67"/>
      <c r="AH30" s="67"/>
      <c r="AI30" s="79"/>
      <c r="AJ30" s="77"/>
      <c r="AK30" s="67"/>
      <c r="AL30" s="67"/>
      <c r="AM30" s="79"/>
      <c r="AN30" s="77"/>
      <c r="AO30" s="67"/>
      <c r="AP30" s="67"/>
      <c r="AQ30" s="79"/>
      <c r="AR30" s="77"/>
      <c r="AS30" s="67"/>
      <c r="AT30" s="67"/>
      <c r="AU30" s="69"/>
      <c r="AV30" s="65"/>
      <c r="AW30" s="67"/>
      <c r="AX30" s="67"/>
      <c r="AY30" s="69"/>
      <c r="AZ30" s="65"/>
      <c r="BA30" s="67"/>
      <c r="BB30" s="67"/>
      <c r="BC30" s="69"/>
      <c r="BD30" s="65"/>
      <c r="BE30" s="67"/>
      <c r="BF30" s="67"/>
      <c r="BG30" s="69"/>
      <c r="BH30" s="59"/>
      <c r="BI30" s="59"/>
      <c r="BJ30" s="59"/>
      <c r="BK30" s="61"/>
      <c r="BL30" s="61"/>
    </row>
    <row r="31" spans="1:64" ht="11.25" customHeight="1">
      <c r="A31" s="70">
        <v>8</v>
      </c>
      <c r="B31" s="139" t="s">
        <v>40</v>
      </c>
      <c r="C31" s="140"/>
      <c r="D31" s="127" t="s">
        <v>48</v>
      </c>
      <c r="E31" s="128"/>
      <c r="F31" s="66"/>
      <c r="G31" s="68"/>
      <c r="H31" s="64"/>
      <c r="I31" s="66"/>
      <c r="J31" s="66">
        <v>1</v>
      </c>
      <c r="K31" s="68">
        <v>1</v>
      </c>
      <c r="L31" s="64">
        <v>1</v>
      </c>
      <c r="M31" s="66">
        <v>1</v>
      </c>
      <c r="N31" s="66">
        <v>1</v>
      </c>
      <c r="O31" s="78">
        <v>1</v>
      </c>
      <c r="P31" s="76">
        <v>1</v>
      </c>
      <c r="Q31" s="66">
        <v>1</v>
      </c>
      <c r="R31" s="66">
        <v>1</v>
      </c>
      <c r="S31" s="78">
        <v>1</v>
      </c>
      <c r="T31" s="76">
        <v>1</v>
      </c>
      <c r="U31" s="66">
        <v>1</v>
      </c>
      <c r="V31" s="66">
        <v>1</v>
      </c>
      <c r="W31" s="78">
        <v>1</v>
      </c>
      <c r="X31" s="76">
        <v>1</v>
      </c>
      <c r="Y31" s="66">
        <v>1</v>
      </c>
      <c r="Z31" s="66">
        <v>1</v>
      </c>
      <c r="AA31" s="68">
        <v>1</v>
      </c>
      <c r="AB31" s="64"/>
      <c r="AC31" s="66"/>
      <c r="AD31" s="66"/>
      <c r="AE31" s="78"/>
      <c r="AF31" s="76">
        <v>1</v>
      </c>
      <c r="AG31" s="66">
        <v>1</v>
      </c>
      <c r="AH31" s="66">
        <v>1</v>
      </c>
      <c r="AI31" s="78">
        <v>1</v>
      </c>
      <c r="AJ31" s="76">
        <v>1</v>
      </c>
      <c r="AK31" s="66">
        <v>1</v>
      </c>
      <c r="AL31" s="66">
        <v>1</v>
      </c>
      <c r="AM31" s="78">
        <v>1</v>
      </c>
      <c r="AN31" s="76">
        <v>1</v>
      </c>
      <c r="AO31" s="66">
        <v>1</v>
      </c>
      <c r="AP31" s="66">
        <v>1</v>
      </c>
      <c r="AQ31" s="78">
        <v>1</v>
      </c>
      <c r="AR31" s="76">
        <v>1</v>
      </c>
      <c r="AS31" s="66">
        <v>1</v>
      </c>
      <c r="AT31" s="66"/>
      <c r="AU31" s="68"/>
      <c r="AV31" s="64"/>
      <c r="AW31" s="66"/>
      <c r="AX31" s="66"/>
      <c r="AY31" s="68"/>
      <c r="AZ31" s="64"/>
      <c r="BA31" s="66"/>
      <c r="BB31" s="66"/>
      <c r="BC31" s="68"/>
      <c r="BD31" s="64"/>
      <c r="BE31" s="66"/>
      <c r="BF31" s="66"/>
      <c r="BG31" s="68"/>
      <c r="BH31" s="58">
        <v>0.3125</v>
      </c>
      <c r="BI31" s="58">
        <v>0.6875</v>
      </c>
      <c r="BJ31" s="58">
        <v>4.1666666666666664E-2</v>
      </c>
      <c r="BK31" s="60">
        <f t="shared" ref="BK31" si="24">BL31-BJ31</f>
        <v>0.33333333333333331</v>
      </c>
      <c r="BL31" s="60">
        <f t="shared" ref="BL31" si="25">BI31-BH31</f>
        <v>0.375</v>
      </c>
    </row>
    <row r="32" spans="1:64" ht="11.25" customHeight="1">
      <c r="A32" s="71"/>
      <c r="B32" s="141"/>
      <c r="C32" s="142"/>
      <c r="D32" s="133" t="s">
        <v>46</v>
      </c>
      <c r="E32" s="134"/>
      <c r="F32" s="67"/>
      <c r="G32" s="69"/>
      <c r="H32" s="65"/>
      <c r="I32" s="67"/>
      <c r="J32" s="67"/>
      <c r="K32" s="69"/>
      <c r="L32" s="65"/>
      <c r="M32" s="67"/>
      <c r="N32" s="67"/>
      <c r="O32" s="79"/>
      <c r="P32" s="77"/>
      <c r="Q32" s="67"/>
      <c r="R32" s="67"/>
      <c r="S32" s="79"/>
      <c r="T32" s="77"/>
      <c r="U32" s="67"/>
      <c r="V32" s="67"/>
      <c r="W32" s="79"/>
      <c r="X32" s="77"/>
      <c r="Y32" s="67"/>
      <c r="Z32" s="67"/>
      <c r="AA32" s="69"/>
      <c r="AB32" s="65"/>
      <c r="AC32" s="67"/>
      <c r="AD32" s="67"/>
      <c r="AE32" s="79"/>
      <c r="AF32" s="77"/>
      <c r="AG32" s="67"/>
      <c r="AH32" s="67"/>
      <c r="AI32" s="79"/>
      <c r="AJ32" s="77"/>
      <c r="AK32" s="67"/>
      <c r="AL32" s="67"/>
      <c r="AM32" s="79"/>
      <c r="AN32" s="77"/>
      <c r="AO32" s="67"/>
      <c r="AP32" s="67"/>
      <c r="AQ32" s="79"/>
      <c r="AR32" s="77"/>
      <c r="AS32" s="67"/>
      <c r="AT32" s="67"/>
      <c r="AU32" s="69"/>
      <c r="AV32" s="65"/>
      <c r="AW32" s="67"/>
      <c r="AX32" s="67"/>
      <c r="AY32" s="69"/>
      <c r="AZ32" s="65"/>
      <c r="BA32" s="67"/>
      <c r="BB32" s="67"/>
      <c r="BC32" s="69"/>
      <c r="BD32" s="65"/>
      <c r="BE32" s="67"/>
      <c r="BF32" s="67"/>
      <c r="BG32" s="69"/>
      <c r="BH32" s="59"/>
      <c r="BI32" s="59"/>
      <c r="BJ32" s="59"/>
      <c r="BK32" s="61"/>
      <c r="BL32" s="61"/>
    </row>
    <row r="33" spans="1:64" ht="11.25" customHeight="1">
      <c r="A33" s="70">
        <v>9</v>
      </c>
      <c r="B33" s="139" t="s">
        <v>40</v>
      </c>
      <c r="C33" s="140"/>
      <c r="D33" s="127" t="s">
        <v>48</v>
      </c>
      <c r="E33" s="128"/>
      <c r="F33" s="66"/>
      <c r="G33" s="68"/>
      <c r="H33" s="64"/>
      <c r="I33" s="66"/>
      <c r="J33" s="66"/>
      <c r="K33" s="68"/>
      <c r="L33" s="64"/>
      <c r="M33" s="66"/>
      <c r="N33" s="66"/>
      <c r="O33" s="78"/>
      <c r="P33" s="76">
        <v>1</v>
      </c>
      <c r="Q33" s="66">
        <v>1</v>
      </c>
      <c r="R33" s="66">
        <v>1</v>
      </c>
      <c r="S33" s="78">
        <v>1</v>
      </c>
      <c r="T33" s="76">
        <v>1</v>
      </c>
      <c r="U33" s="66">
        <v>1</v>
      </c>
      <c r="V33" s="66">
        <v>1</v>
      </c>
      <c r="W33" s="78">
        <v>1</v>
      </c>
      <c r="X33" s="76">
        <v>1</v>
      </c>
      <c r="Y33" s="66">
        <v>1</v>
      </c>
      <c r="Z33" s="66">
        <v>1</v>
      </c>
      <c r="AA33" s="68">
        <v>1</v>
      </c>
      <c r="AB33" s="64">
        <v>1</v>
      </c>
      <c r="AC33" s="66">
        <v>1</v>
      </c>
      <c r="AD33" s="66">
        <v>1</v>
      </c>
      <c r="AE33" s="78">
        <v>1</v>
      </c>
      <c r="AF33" s="76">
        <v>1</v>
      </c>
      <c r="AG33" s="66">
        <v>1</v>
      </c>
      <c r="AH33" s="66">
        <v>1</v>
      </c>
      <c r="AI33" s="78">
        <v>1</v>
      </c>
      <c r="AJ33" s="76"/>
      <c r="AK33" s="66"/>
      <c r="AL33" s="66"/>
      <c r="AM33" s="78"/>
      <c r="AN33" s="76">
        <v>1</v>
      </c>
      <c r="AO33" s="66">
        <v>1</v>
      </c>
      <c r="AP33" s="66">
        <v>1</v>
      </c>
      <c r="AQ33" s="78">
        <v>1</v>
      </c>
      <c r="AR33" s="76">
        <v>1</v>
      </c>
      <c r="AS33" s="66">
        <v>1</v>
      </c>
      <c r="AT33" s="66">
        <v>1</v>
      </c>
      <c r="AU33" s="68">
        <v>1</v>
      </c>
      <c r="AV33" s="64">
        <v>1</v>
      </c>
      <c r="AW33" s="66">
        <v>1</v>
      </c>
      <c r="AX33" s="66">
        <v>1</v>
      </c>
      <c r="AY33" s="68">
        <v>1</v>
      </c>
      <c r="AZ33" s="64"/>
      <c r="BA33" s="66"/>
      <c r="BB33" s="66"/>
      <c r="BC33" s="68"/>
      <c r="BD33" s="64"/>
      <c r="BE33" s="66"/>
      <c r="BF33" s="66"/>
      <c r="BG33" s="68"/>
      <c r="BH33" s="58">
        <v>0.375</v>
      </c>
      <c r="BI33" s="58">
        <v>0.75</v>
      </c>
      <c r="BJ33" s="58">
        <v>4.1666666666666664E-2</v>
      </c>
      <c r="BK33" s="60">
        <f t="shared" ref="BK33" si="26">BL33-BJ33</f>
        <v>0.33333333333333331</v>
      </c>
      <c r="BL33" s="60">
        <f t="shared" ref="BL33" si="27">BI33-BH33</f>
        <v>0.375</v>
      </c>
    </row>
    <row r="34" spans="1:64" ht="11.25" customHeight="1">
      <c r="A34" s="71"/>
      <c r="B34" s="141"/>
      <c r="C34" s="142"/>
      <c r="D34" s="133" t="s">
        <v>46</v>
      </c>
      <c r="E34" s="134"/>
      <c r="F34" s="67"/>
      <c r="G34" s="69"/>
      <c r="H34" s="65"/>
      <c r="I34" s="67"/>
      <c r="J34" s="67"/>
      <c r="K34" s="69"/>
      <c r="L34" s="65"/>
      <c r="M34" s="67"/>
      <c r="N34" s="67"/>
      <c r="O34" s="79"/>
      <c r="P34" s="77"/>
      <c r="Q34" s="67"/>
      <c r="R34" s="67"/>
      <c r="S34" s="79"/>
      <c r="T34" s="77"/>
      <c r="U34" s="67"/>
      <c r="V34" s="67"/>
      <c r="W34" s="79"/>
      <c r="X34" s="77"/>
      <c r="Y34" s="67"/>
      <c r="Z34" s="67"/>
      <c r="AA34" s="69"/>
      <c r="AB34" s="65"/>
      <c r="AC34" s="67"/>
      <c r="AD34" s="67"/>
      <c r="AE34" s="79"/>
      <c r="AF34" s="77"/>
      <c r="AG34" s="67"/>
      <c r="AH34" s="67"/>
      <c r="AI34" s="79"/>
      <c r="AJ34" s="77"/>
      <c r="AK34" s="67"/>
      <c r="AL34" s="67"/>
      <c r="AM34" s="79"/>
      <c r="AN34" s="77"/>
      <c r="AO34" s="67"/>
      <c r="AP34" s="67"/>
      <c r="AQ34" s="79"/>
      <c r="AR34" s="77"/>
      <c r="AS34" s="67"/>
      <c r="AT34" s="67"/>
      <c r="AU34" s="69"/>
      <c r="AV34" s="65"/>
      <c r="AW34" s="67"/>
      <c r="AX34" s="67"/>
      <c r="AY34" s="69"/>
      <c r="AZ34" s="65"/>
      <c r="BA34" s="67"/>
      <c r="BB34" s="67"/>
      <c r="BC34" s="69"/>
      <c r="BD34" s="65"/>
      <c r="BE34" s="67"/>
      <c r="BF34" s="67"/>
      <c r="BG34" s="69"/>
      <c r="BH34" s="59"/>
      <c r="BI34" s="59"/>
      <c r="BJ34" s="59"/>
      <c r="BK34" s="61"/>
      <c r="BL34" s="61"/>
    </row>
    <row r="35" spans="1:64" ht="11.25" customHeight="1">
      <c r="A35" s="70">
        <v>10</v>
      </c>
      <c r="B35" s="80" t="s">
        <v>41</v>
      </c>
      <c r="C35" s="81"/>
      <c r="D35" s="127" t="s">
        <v>48</v>
      </c>
      <c r="E35" s="128"/>
      <c r="F35" s="66"/>
      <c r="G35" s="68"/>
      <c r="H35" s="64"/>
      <c r="I35" s="66"/>
      <c r="J35" s="66"/>
      <c r="K35" s="68"/>
      <c r="L35" s="64"/>
      <c r="M35" s="66"/>
      <c r="N35" s="66"/>
      <c r="O35" s="78"/>
      <c r="P35" s="76"/>
      <c r="Q35" s="66"/>
      <c r="R35" s="66"/>
      <c r="S35" s="78"/>
      <c r="T35" s="76"/>
      <c r="U35" s="66"/>
      <c r="V35" s="66"/>
      <c r="W35" s="78"/>
      <c r="X35" s="76">
        <v>1</v>
      </c>
      <c r="Y35" s="66">
        <v>1</v>
      </c>
      <c r="Z35" s="66">
        <v>1</v>
      </c>
      <c r="AA35" s="68">
        <v>1</v>
      </c>
      <c r="AB35" s="64">
        <v>1</v>
      </c>
      <c r="AC35" s="66">
        <v>1</v>
      </c>
      <c r="AD35" s="66">
        <v>1</v>
      </c>
      <c r="AE35" s="78">
        <v>1</v>
      </c>
      <c r="AF35" s="76">
        <v>1</v>
      </c>
      <c r="AG35" s="66">
        <v>1</v>
      </c>
      <c r="AH35" s="66">
        <v>1</v>
      </c>
      <c r="AI35" s="78">
        <v>1</v>
      </c>
      <c r="AJ35" s="76"/>
      <c r="AK35" s="66"/>
      <c r="AL35" s="66"/>
      <c r="AM35" s="78"/>
      <c r="AN35" s="76"/>
      <c r="AO35" s="66"/>
      <c r="AP35" s="66"/>
      <c r="AQ35" s="78"/>
      <c r="AR35" s="76"/>
      <c r="AS35" s="66"/>
      <c r="AT35" s="66"/>
      <c r="AU35" s="68"/>
      <c r="AV35" s="64"/>
      <c r="AW35" s="66"/>
      <c r="AX35" s="66"/>
      <c r="AY35" s="68"/>
      <c r="AZ35" s="64"/>
      <c r="BA35" s="66"/>
      <c r="BB35" s="66"/>
      <c r="BC35" s="68"/>
      <c r="BD35" s="64"/>
      <c r="BE35" s="66"/>
      <c r="BF35" s="66"/>
      <c r="BG35" s="68"/>
      <c r="BH35" s="58">
        <v>0.45833333333333331</v>
      </c>
      <c r="BI35" s="58">
        <v>0.625</v>
      </c>
      <c r="BJ35" s="58">
        <v>0</v>
      </c>
      <c r="BK35" s="60">
        <f t="shared" ref="BK35" si="28">BL35-BJ35</f>
        <v>0.16666666666666669</v>
      </c>
      <c r="BL35" s="60">
        <f t="shared" ref="BL35" si="29">BI35-BH35</f>
        <v>0.16666666666666669</v>
      </c>
    </row>
    <row r="36" spans="1:64" ht="11.25" customHeight="1">
      <c r="A36" s="71"/>
      <c r="B36" s="82"/>
      <c r="C36" s="83"/>
      <c r="D36" s="133" t="s">
        <v>47</v>
      </c>
      <c r="E36" s="134"/>
      <c r="F36" s="67"/>
      <c r="G36" s="69"/>
      <c r="H36" s="65"/>
      <c r="I36" s="67"/>
      <c r="J36" s="67"/>
      <c r="K36" s="69"/>
      <c r="L36" s="65"/>
      <c r="M36" s="67"/>
      <c r="N36" s="67"/>
      <c r="O36" s="79"/>
      <c r="P36" s="77"/>
      <c r="Q36" s="67"/>
      <c r="R36" s="67"/>
      <c r="S36" s="79"/>
      <c r="T36" s="77"/>
      <c r="U36" s="67"/>
      <c r="V36" s="67"/>
      <c r="W36" s="79"/>
      <c r="X36" s="77"/>
      <c r="Y36" s="67"/>
      <c r="Z36" s="67"/>
      <c r="AA36" s="69"/>
      <c r="AB36" s="65"/>
      <c r="AC36" s="67"/>
      <c r="AD36" s="67"/>
      <c r="AE36" s="79"/>
      <c r="AF36" s="77"/>
      <c r="AG36" s="67"/>
      <c r="AH36" s="67"/>
      <c r="AI36" s="79"/>
      <c r="AJ36" s="77"/>
      <c r="AK36" s="67"/>
      <c r="AL36" s="67"/>
      <c r="AM36" s="79"/>
      <c r="AN36" s="77"/>
      <c r="AO36" s="67"/>
      <c r="AP36" s="67"/>
      <c r="AQ36" s="79"/>
      <c r="AR36" s="77"/>
      <c r="AS36" s="67"/>
      <c r="AT36" s="67"/>
      <c r="AU36" s="69"/>
      <c r="AV36" s="65"/>
      <c r="AW36" s="67"/>
      <c r="AX36" s="67"/>
      <c r="AY36" s="69"/>
      <c r="AZ36" s="65"/>
      <c r="BA36" s="67"/>
      <c r="BB36" s="67"/>
      <c r="BC36" s="69"/>
      <c r="BD36" s="65"/>
      <c r="BE36" s="67"/>
      <c r="BF36" s="67"/>
      <c r="BG36" s="69"/>
      <c r="BH36" s="59"/>
      <c r="BI36" s="59"/>
      <c r="BJ36" s="59"/>
      <c r="BK36" s="61"/>
      <c r="BL36" s="61"/>
    </row>
    <row r="37" spans="1:64" ht="11.25" customHeight="1">
      <c r="A37" s="70">
        <v>11</v>
      </c>
      <c r="B37" s="80" t="s">
        <v>41</v>
      </c>
      <c r="C37" s="81"/>
      <c r="D37" s="127" t="s">
        <v>48</v>
      </c>
      <c r="E37" s="128"/>
      <c r="F37" s="66"/>
      <c r="G37" s="68"/>
      <c r="H37" s="64"/>
      <c r="I37" s="66"/>
      <c r="J37" s="66"/>
      <c r="K37" s="68"/>
      <c r="L37" s="64"/>
      <c r="M37" s="66"/>
      <c r="N37" s="66"/>
      <c r="O37" s="78"/>
      <c r="P37" s="76"/>
      <c r="Q37" s="66"/>
      <c r="R37" s="66"/>
      <c r="S37" s="78"/>
      <c r="T37" s="76"/>
      <c r="U37" s="66"/>
      <c r="V37" s="66"/>
      <c r="W37" s="78"/>
      <c r="X37" s="76">
        <v>1</v>
      </c>
      <c r="Y37" s="66">
        <v>1</v>
      </c>
      <c r="Z37" s="66">
        <v>1</v>
      </c>
      <c r="AA37" s="68">
        <v>1</v>
      </c>
      <c r="AB37" s="64">
        <v>1</v>
      </c>
      <c r="AC37" s="66">
        <v>1</v>
      </c>
      <c r="AD37" s="66">
        <v>1</v>
      </c>
      <c r="AE37" s="78">
        <v>1</v>
      </c>
      <c r="AF37" s="76">
        <v>1</v>
      </c>
      <c r="AG37" s="66">
        <v>1</v>
      </c>
      <c r="AH37" s="66">
        <v>1</v>
      </c>
      <c r="AI37" s="78">
        <v>1</v>
      </c>
      <c r="AJ37" s="76"/>
      <c r="AK37" s="66"/>
      <c r="AL37" s="66"/>
      <c r="AM37" s="78"/>
      <c r="AN37" s="76"/>
      <c r="AO37" s="66"/>
      <c r="AP37" s="66"/>
      <c r="AQ37" s="78"/>
      <c r="AR37" s="76"/>
      <c r="AS37" s="66"/>
      <c r="AT37" s="66"/>
      <c r="AU37" s="68"/>
      <c r="AV37" s="64"/>
      <c r="AW37" s="66"/>
      <c r="AX37" s="66"/>
      <c r="AY37" s="68"/>
      <c r="AZ37" s="64"/>
      <c r="BA37" s="66"/>
      <c r="BB37" s="66"/>
      <c r="BC37" s="68"/>
      <c r="BD37" s="64"/>
      <c r="BE37" s="66"/>
      <c r="BF37" s="66"/>
      <c r="BG37" s="68"/>
      <c r="BH37" s="58">
        <v>0.45833333333333331</v>
      </c>
      <c r="BI37" s="58">
        <v>0.625</v>
      </c>
      <c r="BJ37" s="58">
        <v>0</v>
      </c>
      <c r="BK37" s="60">
        <f t="shared" ref="BK37" si="30">BL37-BJ37</f>
        <v>0.16666666666666669</v>
      </c>
      <c r="BL37" s="60">
        <f t="shared" ref="BL37" si="31">BI37-BH37</f>
        <v>0.16666666666666669</v>
      </c>
    </row>
    <row r="38" spans="1:64" ht="11.25" customHeight="1">
      <c r="A38" s="71"/>
      <c r="B38" s="82"/>
      <c r="C38" s="83"/>
      <c r="D38" s="133" t="s">
        <v>47</v>
      </c>
      <c r="E38" s="134"/>
      <c r="F38" s="67"/>
      <c r="G38" s="69"/>
      <c r="H38" s="65"/>
      <c r="I38" s="67"/>
      <c r="J38" s="67"/>
      <c r="K38" s="69"/>
      <c r="L38" s="65"/>
      <c r="M38" s="67"/>
      <c r="N38" s="67"/>
      <c r="O38" s="79"/>
      <c r="P38" s="77"/>
      <c r="Q38" s="67"/>
      <c r="R38" s="67"/>
      <c r="S38" s="79"/>
      <c r="T38" s="77"/>
      <c r="U38" s="67"/>
      <c r="V38" s="67"/>
      <c r="W38" s="79"/>
      <c r="X38" s="77"/>
      <c r="Y38" s="67"/>
      <c r="Z38" s="67"/>
      <c r="AA38" s="69"/>
      <c r="AB38" s="65"/>
      <c r="AC38" s="67"/>
      <c r="AD38" s="67"/>
      <c r="AE38" s="79"/>
      <c r="AF38" s="77"/>
      <c r="AG38" s="67"/>
      <c r="AH38" s="67"/>
      <c r="AI38" s="79"/>
      <c r="AJ38" s="77"/>
      <c r="AK38" s="67"/>
      <c r="AL38" s="67"/>
      <c r="AM38" s="79"/>
      <c r="AN38" s="77"/>
      <c r="AO38" s="67"/>
      <c r="AP38" s="67"/>
      <c r="AQ38" s="79"/>
      <c r="AR38" s="77"/>
      <c r="AS38" s="67"/>
      <c r="AT38" s="67"/>
      <c r="AU38" s="69"/>
      <c r="AV38" s="65"/>
      <c r="AW38" s="67"/>
      <c r="AX38" s="67"/>
      <c r="AY38" s="69"/>
      <c r="AZ38" s="65"/>
      <c r="BA38" s="67"/>
      <c r="BB38" s="67"/>
      <c r="BC38" s="69"/>
      <c r="BD38" s="65"/>
      <c r="BE38" s="67"/>
      <c r="BF38" s="67"/>
      <c r="BG38" s="69"/>
      <c r="BH38" s="59"/>
      <c r="BI38" s="59"/>
      <c r="BJ38" s="59"/>
      <c r="BK38" s="61"/>
      <c r="BL38" s="61"/>
    </row>
    <row r="39" spans="1:64" ht="11.25" customHeight="1">
      <c r="A39" s="70">
        <v>12</v>
      </c>
      <c r="B39" s="80" t="s">
        <v>42</v>
      </c>
      <c r="C39" s="81"/>
      <c r="D39" s="127" t="s">
        <v>48</v>
      </c>
      <c r="E39" s="128"/>
      <c r="F39" s="66"/>
      <c r="G39" s="68"/>
      <c r="H39" s="64"/>
      <c r="I39" s="66"/>
      <c r="J39" s="66"/>
      <c r="K39" s="68"/>
      <c r="L39" s="64"/>
      <c r="M39" s="66"/>
      <c r="N39" s="66"/>
      <c r="O39" s="78"/>
      <c r="P39" s="76"/>
      <c r="Q39" s="66"/>
      <c r="R39" s="66"/>
      <c r="S39" s="78"/>
      <c r="T39" s="76"/>
      <c r="U39" s="66"/>
      <c r="V39" s="66"/>
      <c r="W39" s="78"/>
      <c r="X39" s="76"/>
      <c r="Y39" s="66"/>
      <c r="Z39" s="66"/>
      <c r="AA39" s="68"/>
      <c r="AB39" s="64"/>
      <c r="AC39" s="66"/>
      <c r="AD39" s="66"/>
      <c r="AE39" s="68"/>
      <c r="AF39" s="64"/>
      <c r="AG39" s="66"/>
      <c r="AH39" s="66"/>
      <c r="AI39" s="68"/>
      <c r="AJ39" s="76"/>
      <c r="AK39" s="66"/>
      <c r="AL39" s="66"/>
      <c r="AM39" s="78"/>
      <c r="AN39" s="76"/>
      <c r="AO39" s="66"/>
      <c r="AP39" s="66"/>
      <c r="AQ39" s="78"/>
      <c r="AR39" s="76"/>
      <c r="AS39" s="66"/>
      <c r="AT39" s="66"/>
      <c r="AU39" s="68"/>
      <c r="AV39" s="64"/>
      <c r="AW39" s="66"/>
      <c r="AX39" s="66"/>
      <c r="AY39" s="68"/>
      <c r="AZ39" s="64"/>
      <c r="BA39" s="66"/>
      <c r="BB39" s="66"/>
      <c r="BC39" s="68"/>
      <c r="BD39" s="64"/>
      <c r="BE39" s="66"/>
      <c r="BF39" s="66"/>
      <c r="BG39" s="68"/>
      <c r="BH39" s="58">
        <v>0.3125</v>
      </c>
      <c r="BI39" s="58">
        <v>0.45833333333333331</v>
      </c>
      <c r="BJ39" s="58">
        <v>0</v>
      </c>
      <c r="BK39" s="60">
        <f t="shared" ref="BK39" si="32">BL39-BJ39</f>
        <v>0.14583333333333331</v>
      </c>
      <c r="BL39" s="60">
        <f t="shared" ref="BL39" si="33">BI39-BH39</f>
        <v>0.14583333333333331</v>
      </c>
    </row>
    <row r="40" spans="1:64" ht="11.25" customHeight="1">
      <c r="A40" s="71"/>
      <c r="B40" s="82"/>
      <c r="C40" s="83"/>
      <c r="D40" s="133" t="s">
        <v>47</v>
      </c>
      <c r="E40" s="134"/>
      <c r="F40" s="67"/>
      <c r="G40" s="69"/>
      <c r="H40" s="65"/>
      <c r="I40" s="67"/>
      <c r="J40" s="67"/>
      <c r="K40" s="69"/>
      <c r="L40" s="65"/>
      <c r="M40" s="67"/>
      <c r="N40" s="67"/>
      <c r="O40" s="79"/>
      <c r="P40" s="77"/>
      <c r="Q40" s="67"/>
      <c r="R40" s="67"/>
      <c r="S40" s="79"/>
      <c r="T40" s="77"/>
      <c r="U40" s="67"/>
      <c r="V40" s="67"/>
      <c r="W40" s="79"/>
      <c r="X40" s="77"/>
      <c r="Y40" s="67"/>
      <c r="Z40" s="67"/>
      <c r="AA40" s="69"/>
      <c r="AB40" s="65"/>
      <c r="AC40" s="67"/>
      <c r="AD40" s="67"/>
      <c r="AE40" s="69"/>
      <c r="AF40" s="65"/>
      <c r="AG40" s="67"/>
      <c r="AH40" s="67"/>
      <c r="AI40" s="69"/>
      <c r="AJ40" s="77"/>
      <c r="AK40" s="67"/>
      <c r="AL40" s="67"/>
      <c r="AM40" s="79"/>
      <c r="AN40" s="77"/>
      <c r="AO40" s="67"/>
      <c r="AP40" s="67"/>
      <c r="AQ40" s="79"/>
      <c r="AR40" s="77"/>
      <c r="AS40" s="67"/>
      <c r="AT40" s="67"/>
      <c r="AU40" s="69"/>
      <c r="AV40" s="65"/>
      <c r="AW40" s="67"/>
      <c r="AX40" s="67"/>
      <c r="AY40" s="69"/>
      <c r="AZ40" s="65"/>
      <c r="BA40" s="67"/>
      <c r="BB40" s="67"/>
      <c r="BC40" s="69"/>
      <c r="BD40" s="65"/>
      <c r="BE40" s="67"/>
      <c r="BF40" s="67"/>
      <c r="BG40" s="69"/>
      <c r="BH40" s="59"/>
      <c r="BI40" s="59"/>
      <c r="BJ40" s="59"/>
      <c r="BK40" s="61"/>
      <c r="BL40" s="61"/>
    </row>
    <row r="41" spans="1:64" ht="11.25" customHeight="1">
      <c r="A41" s="70">
        <v>13</v>
      </c>
      <c r="B41" s="72" t="s">
        <v>42</v>
      </c>
      <c r="C41" s="73"/>
      <c r="D41" s="127" t="s">
        <v>48</v>
      </c>
      <c r="E41" s="128"/>
      <c r="F41" s="66"/>
      <c r="G41" s="68"/>
      <c r="H41" s="64"/>
      <c r="I41" s="66"/>
      <c r="J41" s="66"/>
      <c r="K41" s="68"/>
      <c r="L41" s="64"/>
      <c r="M41" s="66"/>
      <c r="N41" s="66"/>
      <c r="O41" s="68"/>
      <c r="P41" s="64"/>
      <c r="Q41" s="66"/>
      <c r="R41" s="66"/>
      <c r="S41" s="68"/>
      <c r="T41" s="64"/>
      <c r="U41" s="66"/>
      <c r="V41" s="66"/>
      <c r="W41" s="68"/>
      <c r="X41" s="64"/>
      <c r="Y41" s="66"/>
      <c r="Z41" s="66"/>
      <c r="AA41" s="68"/>
      <c r="AB41" s="64"/>
      <c r="AC41" s="66"/>
      <c r="AD41" s="66"/>
      <c r="AE41" s="68"/>
      <c r="AF41" s="64"/>
      <c r="AG41" s="66"/>
      <c r="AH41" s="66"/>
      <c r="AI41" s="68"/>
      <c r="AJ41" s="64"/>
      <c r="AK41" s="66"/>
      <c r="AL41" s="66"/>
      <c r="AM41" s="68"/>
      <c r="AN41" s="64"/>
      <c r="AO41" s="66"/>
      <c r="AP41" s="66"/>
      <c r="AQ41" s="68"/>
      <c r="AR41" s="64"/>
      <c r="AS41" s="66"/>
      <c r="AT41" s="66"/>
      <c r="AU41" s="68"/>
      <c r="AV41" s="64"/>
      <c r="AW41" s="66"/>
      <c r="AX41" s="66"/>
      <c r="AY41" s="68"/>
      <c r="AZ41" s="64"/>
      <c r="BA41" s="66"/>
      <c r="BB41" s="66"/>
      <c r="BC41" s="68"/>
      <c r="BD41" s="64"/>
      <c r="BE41" s="66"/>
      <c r="BF41" s="66"/>
      <c r="BG41" s="68"/>
      <c r="BH41" s="58">
        <v>0.58333333333333337</v>
      </c>
      <c r="BI41" s="58">
        <v>0.75</v>
      </c>
      <c r="BJ41" s="58">
        <v>0</v>
      </c>
      <c r="BK41" s="60">
        <f t="shared" ref="BK41" si="34">BL41-BJ41</f>
        <v>0.16666666666666663</v>
      </c>
      <c r="BL41" s="60">
        <f t="shared" ref="BL41" si="35">BI41-BH41</f>
        <v>0.16666666666666663</v>
      </c>
    </row>
    <row r="42" spans="1:64" ht="11.25" customHeight="1">
      <c r="A42" s="71"/>
      <c r="B42" s="74"/>
      <c r="C42" s="75"/>
      <c r="D42" s="133" t="s">
        <v>47</v>
      </c>
      <c r="E42" s="134"/>
      <c r="F42" s="67"/>
      <c r="G42" s="69"/>
      <c r="H42" s="65"/>
      <c r="I42" s="67"/>
      <c r="J42" s="67"/>
      <c r="K42" s="69"/>
      <c r="L42" s="65"/>
      <c r="M42" s="67"/>
      <c r="N42" s="67"/>
      <c r="O42" s="69"/>
      <c r="P42" s="65"/>
      <c r="Q42" s="67"/>
      <c r="R42" s="67"/>
      <c r="S42" s="69"/>
      <c r="T42" s="65"/>
      <c r="U42" s="67"/>
      <c r="V42" s="67"/>
      <c r="W42" s="69"/>
      <c r="X42" s="65"/>
      <c r="Y42" s="67"/>
      <c r="Z42" s="67"/>
      <c r="AA42" s="69"/>
      <c r="AB42" s="65"/>
      <c r="AC42" s="67"/>
      <c r="AD42" s="67"/>
      <c r="AE42" s="69"/>
      <c r="AF42" s="65"/>
      <c r="AG42" s="67"/>
      <c r="AH42" s="67"/>
      <c r="AI42" s="69"/>
      <c r="AJ42" s="65"/>
      <c r="AK42" s="67"/>
      <c r="AL42" s="67"/>
      <c r="AM42" s="69"/>
      <c r="AN42" s="65"/>
      <c r="AO42" s="67"/>
      <c r="AP42" s="67"/>
      <c r="AQ42" s="69"/>
      <c r="AR42" s="65"/>
      <c r="AS42" s="67"/>
      <c r="AT42" s="67"/>
      <c r="AU42" s="69"/>
      <c r="AV42" s="65"/>
      <c r="AW42" s="67"/>
      <c r="AX42" s="67"/>
      <c r="AY42" s="69"/>
      <c r="AZ42" s="65"/>
      <c r="BA42" s="67"/>
      <c r="BB42" s="67"/>
      <c r="BC42" s="69"/>
      <c r="BD42" s="65"/>
      <c r="BE42" s="67"/>
      <c r="BF42" s="67"/>
      <c r="BG42" s="69"/>
      <c r="BH42" s="59"/>
      <c r="BI42" s="59"/>
      <c r="BJ42" s="59"/>
      <c r="BK42" s="61"/>
      <c r="BL42" s="61"/>
    </row>
    <row r="43" spans="1:64" ht="11.25" customHeight="1">
      <c r="A43" s="70">
        <v>14</v>
      </c>
      <c r="B43" s="72" t="s">
        <v>43</v>
      </c>
      <c r="C43" s="73"/>
      <c r="D43" s="127" t="s">
        <v>48</v>
      </c>
      <c r="E43" s="128"/>
      <c r="F43" s="66"/>
      <c r="G43" s="68"/>
      <c r="H43" s="64"/>
      <c r="I43" s="66"/>
      <c r="J43" s="66"/>
      <c r="K43" s="68"/>
      <c r="L43" s="64"/>
      <c r="M43" s="66"/>
      <c r="N43" s="66"/>
      <c r="O43" s="68"/>
      <c r="P43" s="64"/>
      <c r="Q43" s="66"/>
      <c r="R43" s="66"/>
      <c r="S43" s="68"/>
      <c r="T43" s="64"/>
      <c r="U43" s="66"/>
      <c r="V43" s="66"/>
      <c r="W43" s="68"/>
      <c r="X43" s="64"/>
      <c r="Y43" s="66"/>
      <c r="Z43" s="66"/>
      <c r="AA43" s="68"/>
      <c r="AB43" s="64"/>
      <c r="AC43" s="66"/>
      <c r="AD43" s="66"/>
      <c r="AE43" s="68"/>
      <c r="AF43" s="64"/>
      <c r="AG43" s="66"/>
      <c r="AH43" s="66"/>
      <c r="AI43" s="68"/>
      <c r="AJ43" s="64"/>
      <c r="AK43" s="66"/>
      <c r="AL43" s="66"/>
      <c r="AM43" s="68"/>
      <c r="AN43" s="64"/>
      <c r="AO43" s="66"/>
      <c r="AP43" s="66"/>
      <c r="AQ43" s="68"/>
      <c r="AR43" s="64"/>
      <c r="AS43" s="66"/>
      <c r="AT43" s="66"/>
      <c r="AU43" s="68"/>
      <c r="AV43" s="64"/>
      <c r="AW43" s="66"/>
      <c r="AX43" s="66"/>
      <c r="AY43" s="68"/>
      <c r="AZ43" s="64"/>
      <c r="BA43" s="66"/>
      <c r="BB43" s="66"/>
      <c r="BC43" s="68"/>
      <c r="BD43" s="64"/>
      <c r="BE43" s="66"/>
      <c r="BF43" s="66"/>
      <c r="BG43" s="68"/>
      <c r="BH43" s="58">
        <v>0.375</v>
      </c>
      <c r="BI43" s="58">
        <v>0.60416666666666663</v>
      </c>
      <c r="BJ43" s="58">
        <v>2.0833333333333332E-2</v>
      </c>
      <c r="BK43" s="60">
        <f t="shared" ref="BK43" si="36">BL43-BJ43</f>
        <v>0.20833333333333329</v>
      </c>
      <c r="BL43" s="60">
        <f t="shared" ref="BL43" si="37">BI43-BH43</f>
        <v>0.22916666666666663</v>
      </c>
    </row>
    <row r="44" spans="1:64" ht="11.25" customHeight="1">
      <c r="A44" s="71"/>
      <c r="B44" s="74"/>
      <c r="C44" s="75"/>
      <c r="D44" s="133" t="s">
        <v>47</v>
      </c>
      <c r="E44" s="134"/>
      <c r="F44" s="67"/>
      <c r="G44" s="69"/>
      <c r="H44" s="65"/>
      <c r="I44" s="67"/>
      <c r="J44" s="67"/>
      <c r="K44" s="69"/>
      <c r="L44" s="65"/>
      <c r="M44" s="67"/>
      <c r="N44" s="67"/>
      <c r="O44" s="69"/>
      <c r="P44" s="65"/>
      <c r="Q44" s="67"/>
      <c r="R44" s="67"/>
      <c r="S44" s="69"/>
      <c r="T44" s="65"/>
      <c r="U44" s="67"/>
      <c r="V44" s="67"/>
      <c r="W44" s="69"/>
      <c r="X44" s="65"/>
      <c r="Y44" s="67"/>
      <c r="Z44" s="67"/>
      <c r="AA44" s="69"/>
      <c r="AB44" s="65"/>
      <c r="AC44" s="67"/>
      <c r="AD44" s="67"/>
      <c r="AE44" s="69"/>
      <c r="AF44" s="65"/>
      <c r="AG44" s="67"/>
      <c r="AH44" s="67"/>
      <c r="AI44" s="69"/>
      <c r="AJ44" s="65"/>
      <c r="AK44" s="67"/>
      <c r="AL44" s="67"/>
      <c r="AM44" s="69"/>
      <c r="AN44" s="65"/>
      <c r="AO44" s="67"/>
      <c r="AP44" s="67"/>
      <c r="AQ44" s="69"/>
      <c r="AR44" s="65"/>
      <c r="AS44" s="67"/>
      <c r="AT44" s="67"/>
      <c r="AU44" s="69"/>
      <c r="AV44" s="65"/>
      <c r="AW44" s="67"/>
      <c r="AX44" s="67"/>
      <c r="AY44" s="69"/>
      <c r="AZ44" s="65"/>
      <c r="BA44" s="67"/>
      <c r="BB44" s="67"/>
      <c r="BC44" s="69"/>
      <c r="BD44" s="65"/>
      <c r="BE44" s="67"/>
      <c r="BF44" s="67"/>
      <c r="BG44" s="69"/>
      <c r="BH44" s="59"/>
      <c r="BI44" s="59"/>
      <c r="BJ44" s="59"/>
      <c r="BK44" s="61"/>
      <c r="BL44" s="61"/>
    </row>
    <row r="45" spans="1:64" ht="11.25" customHeight="1">
      <c r="A45" s="70">
        <v>15</v>
      </c>
      <c r="B45" s="72" t="s">
        <v>43</v>
      </c>
      <c r="C45" s="73"/>
      <c r="D45" s="127" t="s">
        <v>48</v>
      </c>
      <c r="E45" s="128"/>
      <c r="F45" s="66"/>
      <c r="G45" s="68"/>
      <c r="H45" s="64"/>
      <c r="I45" s="66"/>
      <c r="J45" s="66"/>
      <c r="K45" s="68"/>
      <c r="L45" s="64"/>
      <c r="M45" s="66"/>
      <c r="N45" s="66"/>
      <c r="O45" s="68"/>
      <c r="P45" s="64"/>
      <c r="Q45" s="66"/>
      <c r="R45" s="66"/>
      <c r="S45" s="68"/>
      <c r="T45" s="64"/>
      <c r="U45" s="66"/>
      <c r="V45" s="66"/>
      <c r="W45" s="68"/>
      <c r="X45" s="64"/>
      <c r="Y45" s="66"/>
      <c r="Z45" s="66"/>
      <c r="AA45" s="68"/>
      <c r="AB45" s="64"/>
      <c r="AC45" s="66"/>
      <c r="AD45" s="66"/>
      <c r="AE45" s="68"/>
      <c r="AF45" s="64"/>
      <c r="AG45" s="66"/>
      <c r="AH45" s="66"/>
      <c r="AI45" s="68"/>
      <c r="AJ45" s="64"/>
      <c r="AK45" s="66"/>
      <c r="AL45" s="66"/>
      <c r="AM45" s="68"/>
      <c r="AN45" s="64"/>
      <c r="AO45" s="66"/>
      <c r="AP45" s="66"/>
      <c r="AQ45" s="68"/>
      <c r="AR45" s="64"/>
      <c r="AS45" s="66"/>
      <c r="AT45" s="66"/>
      <c r="AU45" s="68"/>
      <c r="AV45" s="64"/>
      <c r="AW45" s="66"/>
      <c r="AX45" s="66"/>
      <c r="AY45" s="68"/>
      <c r="AZ45" s="64"/>
      <c r="BA45" s="66"/>
      <c r="BB45" s="66"/>
      <c r="BC45" s="68"/>
      <c r="BD45" s="64"/>
      <c r="BE45" s="66"/>
      <c r="BF45" s="66"/>
      <c r="BG45" s="68"/>
      <c r="BH45" s="58">
        <v>0.375</v>
      </c>
      <c r="BI45" s="58">
        <v>0.60416666666666663</v>
      </c>
      <c r="BJ45" s="58">
        <v>2.0833333333333332E-2</v>
      </c>
      <c r="BK45" s="60">
        <f t="shared" ref="BK45" si="38">BL45-BJ45</f>
        <v>0.20833333333333329</v>
      </c>
      <c r="BL45" s="60">
        <f t="shared" ref="BL45" si="39">BI45-BH45</f>
        <v>0.22916666666666663</v>
      </c>
    </row>
    <row r="46" spans="1:64" ht="11.25" customHeight="1">
      <c r="A46" s="71"/>
      <c r="B46" s="74"/>
      <c r="C46" s="75"/>
      <c r="D46" s="133" t="s">
        <v>47</v>
      </c>
      <c r="E46" s="134"/>
      <c r="F46" s="67"/>
      <c r="G46" s="69"/>
      <c r="H46" s="65"/>
      <c r="I46" s="67"/>
      <c r="J46" s="67"/>
      <c r="K46" s="69"/>
      <c r="L46" s="65"/>
      <c r="M46" s="67"/>
      <c r="N46" s="67"/>
      <c r="O46" s="69"/>
      <c r="P46" s="65"/>
      <c r="Q46" s="67"/>
      <c r="R46" s="67"/>
      <c r="S46" s="69"/>
      <c r="T46" s="65"/>
      <c r="U46" s="67"/>
      <c r="V46" s="67"/>
      <c r="W46" s="69"/>
      <c r="X46" s="65"/>
      <c r="Y46" s="67"/>
      <c r="Z46" s="67"/>
      <c r="AA46" s="69"/>
      <c r="AB46" s="65"/>
      <c r="AC46" s="67"/>
      <c r="AD46" s="67"/>
      <c r="AE46" s="69"/>
      <c r="AF46" s="65"/>
      <c r="AG46" s="67"/>
      <c r="AH46" s="67"/>
      <c r="AI46" s="69"/>
      <c r="AJ46" s="65"/>
      <c r="AK46" s="67"/>
      <c r="AL46" s="67"/>
      <c r="AM46" s="69"/>
      <c r="AN46" s="65"/>
      <c r="AO46" s="67"/>
      <c r="AP46" s="67"/>
      <c r="AQ46" s="69"/>
      <c r="AR46" s="65"/>
      <c r="AS46" s="67"/>
      <c r="AT46" s="67"/>
      <c r="AU46" s="69"/>
      <c r="AV46" s="65"/>
      <c r="AW46" s="67"/>
      <c r="AX46" s="67"/>
      <c r="AY46" s="69"/>
      <c r="AZ46" s="65"/>
      <c r="BA46" s="67"/>
      <c r="BB46" s="67"/>
      <c r="BC46" s="69"/>
      <c r="BD46" s="65"/>
      <c r="BE46" s="67"/>
      <c r="BF46" s="67"/>
      <c r="BG46" s="69"/>
      <c r="BH46" s="59"/>
      <c r="BI46" s="59"/>
      <c r="BJ46" s="59"/>
      <c r="BK46" s="61"/>
      <c r="BL46" s="61"/>
    </row>
    <row r="47" spans="1:64" ht="11.25" customHeight="1">
      <c r="A47" s="70">
        <v>16</v>
      </c>
      <c r="B47" s="72" t="s">
        <v>44</v>
      </c>
      <c r="C47" s="73"/>
      <c r="D47" s="127" t="s">
        <v>48</v>
      </c>
      <c r="E47" s="128"/>
      <c r="F47" s="66"/>
      <c r="G47" s="68"/>
      <c r="H47" s="64"/>
      <c r="I47" s="66"/>
      <c r="J47" s="66"/>
      <c r="K47" s="68"/>
      <c r="L47" s="64"/>
      <c r="M47" s="66"/>
      <c r="N47" s="66"/>
      <c r="O47" s="68"/>
      <c r="P47" s="64"/>
      <c r="Q47" s="66"/>
      <c r="R47" s="66"/>
      <c r="S47" s="68"/>
      <c r="T47" s="64"/>
      <c r="U47" s="66"/>
      <c r="V47" s="66"/>
      <c r="W47" s="68"/>
      <c r="X47" s="64"/>
      <c r="Y47" s="66"/>
      <c r="Z47" s="66"/>
      <c r="AA47" s="68"/>
      <c r="AB47" s="64"/>
      <c r="AC47" s="66"/>
      <c r="AD47" s="66"/>
      <c r="AE47" s="68"/>
      <c r="AF47" s="64"/>
      <c r="AG47" s="66"/>
      <c r="AH47" s="66"/>
      <c r="AI47" s="68"/>
      <c r="AJ47" s="64"/>
      <c r="AK47" s="66"/>
      <c r="AL47" s="66"/>
      <c r="AM47" s="68"/>
      <c r="AN47" s="64"/>
      <c r="AO47" s="66"/>
      <c r="AP47" s="66"/>
      <c r="AQ47" s="68"/>
      <c r="AR47" s="64"/>
      <c r="AS47" s="66"/>
      <c r="AT47" s="66"/>
      <c r="AU47" s="68"/>
      <c r="AV47" s="64"/>
      <c r="AW47" s="66"/>
      <c r="AX47" s="66"/>
      <c r="AY47" s="68"/>
      <c r="AZ47" s="64"/>
      <c r="BA47" s="66"/>
      <c r="BB47" s="66"/>
      <c r="BC47" s="68"/>
      <c r="BD47" s="64"/>
      <c r="BE47" s="66"/>
      <c r="BF47" s="66"/>
      <c r="BG47" s="68"/>
      <c r="BH47" s="58">
        <v>0.375</v>
      </c>
      <c r="BI47" s="58">
        <v>0.60416666666666663</v>
      </c>
      <c r="BJ47" s="58">
        <v>2.0833333333333332E-2</v>
      </c>
      <c r="BK47" s="60">
        <f t="shared" ref="BK47" si="40">BL47-BJ47</f>
        <v>0.20833333333333329</v>
      </c>
      <c r="BL47" s="60">
        <f t="shared" ref="BL47" si="41">BI47-BH47</f>
        <v>0.22916666666666663</v>
      </c>
    </row>
    <row r="48" spans="1:64" ht="11.25" customHeight="1">
      <c r="A48" s="71"/>
      <c r="B48" s="74"/>
      <c r="C48" s="75"/>
      <c r="D48" s="133" t="s">
        <v>47</v>
      </c>
      <c r="E48" s="134"/>
      <c r="F48" s="67"/>
      <c r="G48" s="69"/>
      <c r="H48" s="65"/>
      <c r="I48" s="67"/>
      <c r="J48" s="67"/>
      <c r="K48" s="69"/>
      <c r="L48" s="65"/>
      <c r="M48" s="67"/>
      <c r="N48" s="67"/>
      <c r="O48" s="69"/>
      <c r="P48" s="65"/>
      <c r="Q48" s="67"/>
      <c r="R48" s="67"/>
      <c r="S48" s="69"/>
      <c r="T48" s="65"/>
      <c r="U48" s="67"/>
      <c r="V48" s="67"/>
      <c r="W48" s="69"/>
      <c r="X48" s="65"/>
      <c r="Y48" s="67"/>
      <c r="Z48" s="67"/>
      <c r="AA48" s="69"/>
      <c r="AB48" s="65"/>
      <c r="AC48" s="67"/>
      <c r="AD48" s="67"/>
      <c r="AE48" s="69"/>
      <c r="AF48" s="65"/>
      <c r="AG48" s="67"/>
      <c r="AH48" s="67"/>
      <c r="AI48" s="69"/>
      <c r="AJ48" s="65"/>
      <c r="AK48" s="67"/>
      <c r="AL48" s="67"/>
      <c r="AM48" s="69"/>
      <c r="AN48" s="65"/>
      <c r="AO48" s="67"/>
      <c r="AP48" s="67"/>
      <c r="AQ48" s="69"/>
      <c r="AR48" s="65"/>
      <c r="AS48" s="67"/>
      <c r="AT48" s="67"/>
      <c r="AU48" s="69"/>
      <c r="AV48" s="65"/>
      <c r="AW48" s="67"/>
      <c r="AX48" s="67"/>
      <c r="AY48" s="69"/>
      <c r="AZ48" s="65"/>
      <c r="BA48" s="67"/>
      <c r="BB48" s="67"/>
      <c r="BC48" s="69"/>
      <c r="BD48" s="65"/>
      <c r="BE48" s="67"/>
      <c r="BF48" s="67"/>
      <c r="BG48" s="69"/>
      <c r="BH48" s="59"/>
      <c r="BI48" s="59"/>
      <c r="BJ48" s="59"/>
      <c r="BK48" s="61"/>
      <c r="BL48" s="61"/>
    </row>
    <row r="49" spans="1:64" ht="11.25" customHeight="1">
      <c r="A49" s="70">
        <v>17</v>
      </c>
      <c r="B49" s="72"/>
      <c r="C49" s="73"/>
      <c r="D49" s="127"/>
      <c r="E49" s="128"/>
      <c r="F49" s="66"/>
      <c r="G49" s="68"/>
      <c r="H49" s="64"/>
      <c r="I49" s="66"/>
      <c r="J49" s="66"/>
      <c r="K49" s="68"/>
      <c r="L49" s="64"/>
      <c r="M49" s="66"/>
      <c r="N49" s="66"/>
      <c r="O49" s="68"/>
      <c r="P49" s="64"/>
      <c r="Q49" s="66"/>
      <c r="R49" s="66"/>
      <c r="S49" s="68"/>
      <c r="T49" s="64"/>
      <c r="U49" s="66"/>
      <c r="V49" s="66"/>
      <c r="W49" s="68"/>
      <c r="X49" s="64"/>
      <c r="Y49" s="66"/>
      <c r="Z49" s="66"/>
      <c r="AA49" s="68"/>
      <c r="AB49" s="64"/>
      <c r="AC49" s="66"/>
      <c r="AD49" s="66"/>
      <c r="AE49" s="68"/>
      <c r="AF49" s="64"/>
      <c r="AG49" s="66"/>
      <c r="AH49" s="66"/>
      <c r="AI49" s="68"/>
      <c r="AJ49" s="64"/>
      <c r="AK49" s="66"/>
      <c r="AL49" s="66"/>
      <c r="AM49" s="68"/>
      <c r="AN49" s="64"/>
      <c r="AO49" s="66"/>
      <c r="AP49" s="66"/>
      <c r="AQ49" s="68"/>
      <c r="AR49" s="64"/>
      <c r="AS49" s="66"/>
      <c r="AT49" s="66"/>
      <c r="AU49" s="68"/>
      <c r="AV49" s="64"/>
      <c r="AW49" s="66"/>
      <c r="AX49" s="66"/>
      <c r="AY49" s="68"/>
      <c r="AZ49" s="64"/>
      <c r="BA49" s="66"/>
      <c r="BB49" s="66"/>
      <c r="BC49" s="68"/>
      <c r="BD49" s="64"/>
      <c r="BE49" s="66"/>
      <c r="BF49" s="66"/>
      <c r="BG49" s="68"/>
      <c r="BH49" s="58"/>
      <c r="BI49" s="58"/>
      <c r="BJ49" s="58"/>
      <c r="BK49" s="60">
        <f t="shared" ref="BK49" si="42">BL49-BJ49</f>
        <v>0</v>
      </c>
      <c r="BL49" s="60">
        <f t="shared" ref="BL49" si="43">BI49-BH49</f>
        <v>0</v>
      </c>
    </row>
    <row r="50" spans="1:64" ht="11.25" customHeight="1">
      <c r="A50" s="71"/>
      <c r="B50" s="74"/>
      <c r="C50" s="75"/>
      <c r="D50" s="133"/>
      <c r="E50" s="134"/>
      <c r="F50" s="67"/>
      <c r="G50" s="69"/>
      <c r="H50" s="65"/>
      <c r="I50" s="67"/>
      <c r="J50" s="67"/>
      <c r="K50" s="69"/>
      <c r="L50" s="65"/>
      <c r="M50" s="67"/>
      <c r="N50" s="67"/>
      <c r="O50" s="69"/>
      <c r="P50" s="65"/>
      <c r="Q50" s="67"/>
      <c r="R50" s="67"/>
      <c r="S50" s="69"/>
      <c r="T50" s="65"/>
      <c r="U50" s="67"/>
      <c r="V50" s="67"/>
      <c r="W50" s="69"/>
      <c r="X50" s="65"/>
      <c r="Y50" s="67"/>
      <c r="Z50" s="67"/>
      <c r="AA50" s="69"/>
      <c r="AB50" s="65"/>
      <c r="AC50" s="67"/>
      <c r="AD50" s="67"/>
      <c r="AE50" s="69"/>
      <c r="AF50" s="65"/>
      <c r="AG50" s="67"/>
      <c r="AH50" s="67"/>
      <c r="AI50" s="69"/>
      <c r="AJ50" s="65"/>
      <c r="AK50" s="67"/>
      <c r="AL50" s="67"/>
      <c r="AM50" s="69"/>
      <c r="AN50" s="65"/>
      <c r="AO50" s="67"/>
      <c r="AP50" s="67"/>
      <c r="AQ50" s="69"/>
      <c r="AR50" s="65"/>
      <c r="AS50" s="67"/>
      <c r="AT50" s="67"/>
      <c r="AU50" s="69"/>
      <c r="AV50" s="65"/>
      <c r="AW50" s="67"/>
      <c r="AX50" s="67"/>
      <c r="AY50" s="69"/>
      <c r="AZ50" s="65"/>
      <c r="BA50" s="67"/>
      <c r="BB50" s="67"/>
      <c r="BC50" s="69"/>
      <c r="BD50" s="65"/>
      <c r="BE50" s="67"/>
      <c r="BF50" s="67"/>
      <c r="BG50" s="69"/>
      <c r="BH50" s="59"/>
      <c r="BI50" s="59"/>
      <c r="BJ50" s="59"/>
      <c r="BK50" s="61"/>
      <c r="BL50" s="61"/>
    </row>
    <row r="51" spans="1:64" ht="11.25" customHeight="1">
      <c r="A51" s="70">
        <v>18</v>
      </c>
      <c r="B51" s="72"/>
      <c r="C51" s="73"/>
      <c r="D51" s="127"/>
      <c r="E51" s="128"/>
      <c r="F51" s="66"/>
      <c r="G51" s="68"/>
      <c r="H51" s="64"/>
      <c r="I51" s="66"/>
      <c r="J51" s="66"/>
      <c r="K51" s="68"/>
      <c r="L51" s="64"/>
      <c r="M51" s="66"/>
      <c r="N51" s="66"/>
      <c r="O51" s="68"/>
      <c r="P51" s="64"/>
      <c r="Q51" s="66"/>
      <c r="R51" s="66"/>
      <c r="S51" s="68"/>
      <c r="T51" s="64"/>
      <c r="U51" s="66"/>
      <c r="V51" s="66"/>
      <c r="W51" s="68"/>
      <c r="X51" s="64"/>
      <c r="Y51" s="66"/>
      <c r="Z51" s="66"/>
      <c r="AA51" s="68"/>
      <c r="AB51" s="64"/>
      <c r="AC51" s="66"/>
      <c r="AD51" s="66"/>
      <c r="AE51" s="68"/>
      <c r="AF51" s="64"/>
      <c r="AG51" s="66"/>
      <c r="AH51" s="66"/>
      <c r="AI51" s="68"/>
      <c r="AJ51" s="64"/>
      <c r="AK51" s="66"/>
      <c r="AL51" s="66"/>
      <c r="AM51" s="68"/>
      <c r="AN51" s="64"/>
      <c r="AO51" s="66"/>
      <c r="AP51" s="66"/>
      <c r="AQ51" s="68"/>
      <c r="AR51" s="64"/>
      <c r="AS51" s="66"/>
      <c r="AT51" s="66"/>
      <c r="AU51" s="68"/>
      <c r="AV51" s="64"/>
      <c r="AW51" s="66"/>
      <c r="AX51" s="66"/>
      <c r="AY51" s="68"/>
      <c r="AZ51" s="64"/>
      <c r="BA51" s="66"/>
      <c r="BB51" s="66"/>
      <c r="BC51" s="68"/>
      <c r="BD51" s="64"/>
      <c r="BE51" s="66"/>
      <c r="BF51" s="66"/>
      <c r="BG51" s="68"/>
      <c r="BH51" s="58"/>
      <c r="BI51" s="58"/>
      <c r="BJ51" s="58"/>
      <c r="BK51" s="60">
        <f t="shared" ref="BK51" si="44">BL51-BJ51</f>
        <v>0</v>
      </c>
      <c r="BL51" s="60">
        <f t="shared" ref="BL51" si="45">BI51-BH51</f>
        <v>0</v>
      </c>
    </row>
    <row r="52" spans="1:64" ht="11.25" customHeight="1">
      <c r="A52" s="71"/>
      <c r="B52" s="74"/>
      <c r="C52" s="75"/>
      <c r="D52" s="133"/>
      <c r="E52" s="134"/>
      <c r="F52" s="67"/>
      <c r="G52" s="69"/>
      <c r="H52" s="65"/>
      <c r="I52" s="67"/>
      <c r="J52" s="67"/>
      <c r="K52" s="69"/>
      <c r="L52" s="65"/>
      <c r="M52" s="67"/>
      <c r="N52" s="67"/>
      <c r="O52" s="69"/>
      <c r="P52" s="65"/>
      <c r="Q52" s="67"/>
      <c r="R52" s="67"/>
      <c r="S52" s="69"/>
      <c r="T52" s="65"/>
      <c r="U52" s="67"/>
      <c r="V52" s="67"/>
      <c r="W52" s="69"/>
      <c r="X52" s="65"/>
      <c r="Y52" s="67"/>
      <c r="Z52" s="67"/>
      <c r="AA52" s="69"/>
      <c r="AB52" s="65"/>
      <c r="AC52" s="67"/>
      <c r="AD52" s="67"/>
      <c r="AE52" s="69"/>
      <c r="AF52" s="65"/>
      <c r="AG52" s="67"/>
      <c r="AH52" s="67"/>
      <c r="AI52" s="69"/>
      <c r="AJ52" s="65"/>
      <c r="AK52" s="67"/>
      <c r="AL52" s="67"/>
      <c r="AM52" s="69"/>
      <c r="AN52" s="65"/>
      <c r="AO52" s="67"/>
      <c r="AP52" s="67"/>
      <c r="AQ52" s="69"/>
      <c r="AR52" s="65"/>
      <c r="AS52" s="67"/>
      <c r="AT52" s="67"/>
      <c r="AU52" s="69"/>
      <c r="AV52" s="65"/>
      <c r="AW52" s="67"/>
      <c r="AX52" s="67"/>
      <c r="AY52" s="69"/>
      <c r="AZ52" s="65"/>
      <c r="BA52" s="67"/>
      <c r="BB52" s="67"/>
      <c r="BC52" s="69"/>
      <c r="BD52" s="65"/>
      <c r="BE52" s="67"/>
      <c r="BF52" s="67"/>
      <c r="BG52" s="69"/>
      <c r="BH52" s="59"/>
      <c r="BI52" s="59"/>
      <c r="BJ52" s="59"/>
      <c r="BK52" s="61"/>
      <c r="BL52" s="61"/>
    </row>
    <row r="53" spans="1:64" ht="11.25" customHeight="1">
      <c r="A53" s="70">
        <v>19</v>
      </c>
      <c r="B53" s="72"/>
      <c r="C53" s="73"/>
      <c r="D53" s="127"/>
      <c r="E53" s="128"/>
      <c r="F53" s="66"/>
      <c r="G53" s="68"/>
      <c r="H53" s="64"/>
      <c r="I53" s="66"/>
      <c r="J53" s="66"/>
      <c r="K53" s="68"/>
      <c r="L53" s="64"/>
      <c r="M53" s="66"/>
      <c r="N53" s="66"/>
      <c r="O53" s="68"/>
      <c r="P53" s="64"/>
      <c r="Q53" s="66"/>
      <c r="R53" s="66"/>
      <c r="S53" s="68"/>
      <c r="T53" s="64"/>
      <c r="U53" s="66"/>
      <c r="V53" s="66"/>
      <c r="W53" s="68"/>
      <c r="X53" s="64"/>
      <c r="Y53" s="66"/>
      <c r="Z53" s="66"/>
      <c r="AA53" s="68"/>
      <c r="AB53" s="64"/>
      <c r="AC53" s="66"/>
      <c r="AD53" s="66"/>
      <c r="AE53" s="68"/>
      <c r="AF53" s="64"/>
      <c r="AG53" s="66"/>
      <c r="AH53" s="66"/>
      <c r="AI53" s="68"/>
      <c r="AJ53" s="64"/>
      <c r="AK53" s="66"/>
      <c r="AL53" s="66"/>
      <c r="AM53" s="68"/>
      <c r="AN53" s="64"/>
      <c r="AO53" s="66"/>
      <c r="AP53" s="66"/>
      <c r="AQ53" s="68"/>
      <c r="AR53" s="64"/>
      <c r="AS53" s="66"/>
      <c r="AT53" s="66"/>
      <c r="AU53" s="68"/>
      <c r="AV53" s="64"/>
      <c r="AW53" s="66"/>
      <c r="AX53" s="66"/>
      <c r="AY53" s="68"/>
      <c r="AZ53" s="64"/>
      <c r="BA53" s="66"/>
      <c r="BB53" s="66"/>
      <c r="BC53" s="68"/>
      <c r="BD53" s="64"/>
      <c r="BE53" s="66"/>
      <c r="BF53" s="66"/>
      <c r="BG53" s="68"/>
      <c r="BH53" s="58"/>
      <c r="BI53" s="58"/>
      <c r="BJ53" s="58"/>
      <c r="BK53" s="60">
        <f t="shared" ref="BK53" si="46">BL53-BJ53</f>
        <v>0</v>
      </c>
      <c r="BL53" s="60">
        <f t="shared" ref="BL53" si="47">BI53-BH53</f>
        <v>0</v>
      </c>
    </row>
    <row r="54" spans="1:64" ht="11.25" customHeight="1">
      <c r="A54" s="71"/>
      <c r="B54" s="74"/>
      <c r="C54" s="75"/>
      <c r="D54" s="133"/>
      <c r="E54" s="134"/>
      <c r="F54" s="67"/>
      <c r="G54" s="69"/>
      <c r="H54" s="65"/>
      <c r="I54" s="67"/>
      <c r="J54" s="67"/>
      <c r="K54" s="69"/>
      <c r="L54" s="65"/>
      <c r="M54" s="67"/>
      <c r="N54" s="67"/>
      <c r="O54" s="69"/>
      <c r="P54" s="65"/>
      <c r="Q54" s="67"/>
      <c r="R54" s="67"/>
      <c r="S54" s="69"/>
      <c r="T54" s="65"/>
      <c r="U54" s="67"/>
      <c r="V54" s="67"/>
      <c r="W54" s="69"/>
      <c r="X54" s="65"/>
      <c r="Y54" s="67"/>
      <c r="Z54" s="67"/>
      <c r="AA54" s="69"/>
      <c r="AB54" s="65"/>
      <c r="AC54" s="67"/>
      <c r="AD54" s="67"/>
      <c r="AE54" s="69"/>
      <c r="AF54" s="65"/>
      <c r="AG54" s="67"/>
      <c r="AH54" s="67"/>
      <c r="AI54" s="69"/>
      <c r="AJ54" s="65"/>
      <c r="AK54" s="67"/>
      <c r="AL54" s="67"/>
      <c r="AM54" s="69"/>
      <c r="AN54" s="65"/>
      <c r="AO54" s="67"/>
      <c r="AP54" s="67"/>
      <c r="AQ54" s="69"/>
      <c r="AR54" s="65"/>
      <c r="AS54" s="67"/>
      <c r="AT54" s="67"/>
      <c r="AU54" s="69"/>
      <c r="AV54" s="65"/>
      <c r="AW54" s="67"/>
      <c r="AX54" s="67"/>
      <c r="AY54" s="69"/>
      <c r="AZ54" s="65"/>
      <c r="BA54" s="67"/>
      <c r="BB54" s="67"/>
      <c r="BC54" s="69"/>
      <c r="BD54" s="65"/>
      <c r="BE54" s="67"/>
      <c r="BF54" s="67"/>
      <c r="BG54" s="69"/>
      <c r="BH54" s="59"/>
      <c r="BI54" s="59"/>
      <c r="BJ54" s="59"/>
      <c r="BK54" s="61"/>
      <c r="BL54" s="61"/>
    </row>
    <row r="55" spans="1:64" ht="11.25" customHeight="1">
      <c r="A55" s="70">
        <v>20</v>
      </c>
      <c r="B55" s="72"/>
      <c r="C55" s="73"/>
      <c r="D55" s="127"/>
      <c r="E55" s="128"/>
      <c r="F55" s="66"/>
      <c r="G55" s="68"/>
      <c r="H55" s="64"/>
      <c r="I55" s="66"/>
      <c r="J55" s="66"/>
      <c r="K55" s="68"/>
      <c r="L55" s="64"/>
      <c r="M55" s="66"/>
      <c r="N55" s="66"/>
      <c r="O55" s="68"/>
      <c r="P55" s="64"/>
      <c r="Q55" s="66"/>
      <c r="R55" s="66"/>
      <c r="S55" s="68"/>
      <c r="T55" s="64"/>
      <c r="U55" s="66"/>
      <c r="V55" s="66"/>
      <c r="W55" s="68"/>
      <c r="X55" s="64"/>
      <c r="Y55" s="66"/>
      <c r="Z55" s="66"/>
      <c r="AA55" s="68"/>
      <c r="AB55" s="64"/>
      <c r="AC55" s="66"/>
      <c r="AD55" s="66"/>
      <c r="AE55" s="68"/>
      <c r="AF55" s="64"/>
      <c r="AG55" s="66"/>
      <c r="AH55" s="66"/>
      <c r="AI55" s="68"/>
      <c r="AJ55" s="64"/>
      <c r="AK55" s="66"/>
      <c r="AL55" s="66"/>
      <c r="AM55" s="68"/>
      <c r="AN55" s="64"/>
      <c r="AO55" s="66"/>
      <c r="AP55" s="66"/>
      <c r="AQ55" s="68"/>
      <c r="AR55" s="64"/>
      <c r="AS55" s="66"/>
      <c r="AT55" s="66"/>
      <c r="AU55" s="68"/>
      <c r="AV55" s="64"/>
      <c r="AW55" s="66"/>
      <c r="AX55" s="66"/>
      <c r="AY55" s="68"/>
      <c r="AZ55" s="64"/>
      <c r="BA55" s="66"/>
      <c r="BB55" s="66"/>
      <c r="BC55" s="68"/>
      <c r="BD55" s="64"/>
      <c r="BE55" s="66"/>
      <c r="BF55" s="66"/>
      <c r="BG55" s="68"/>
      <c r="BH55" s="58"/>
      <c r="BI55" s="58"/>
      <c r="BJ55" s="58"/>
      <c r="BK55" s="60">
        <f t="shared" ref="BK55" si="48">BL55-BJ55</f>
        <v>0</v>
      </c>
      <c r="BL55" s="60">
        <f t="shared" ref="BL55" si="49">BI55-BH55</f>
        <v>0</v>
      </c>
    </row>
    <row r="56" spans="1:64" ht="11.25" customHeight="1">
      <c r="A56" s="71"/>
      <c r="B56" s="74"/>
      <c r="C56" s="75"/>
      <c r="D56" s="133"/>
      <c r="E56" s="134"/>
      <c r="F56" s="67"/>
      <c r="G56" s="69"/>
      <c r="H56" s="65"/>
      <c r="I56" s="67"/>
      <c r="J56" s="67"/>
      <c r="K56" s="69"/>
      <c r="L56" s="65"/>
      <c r="M56" s="67"/>
      <c r="N56" s="67"/>
      <c r="O56" s="69"/>
      <c r="P56" s="65"/>
      <c r="Q56" s="67"/>
      <c r="R56" s="67"/>
      <c r="S56" s="69"/>
      <c r="T56" s="65"/>
      <c r="U56" s="67"/>
      <c r="V56" s="67"/>
      <c r="W56" s="69"/>
      <c r="X56" s="65"/>
      <c r="Y56" s="67"/>
      <c r="Z56" s="67"/>
      <c r="AA56" s="69"/>
      <c r="AB56" s="65"/>
      <c r="AC56" s="67"/>
      <c r="AD56" s="67"/>
      <c r="AE56" s="69"/>
      <c r="AF56" s="65"/>
      <c r="AG56" s="67"/>
      <c r="AH56" s="67"/>
      <c r="AI56" s="69"/>
      <c r="AJ56" s="65"/>
      <c r="AK56" s="67"/>
      <c r="AL56" s="67"/>
      <c r="AM56" s="69"/>
      <c r="AN56" s="65"/>
      <c r="AO56" s="67"/>
      <c r="AP56" s="67"/>
      <c r="AQ56" s="69"/>
      <c r="AR56" s="65"/>
      <c r="AS56" s="67"/>
      <c r="AT56" s="67"/>
      <c r="AU56" s="69"/>
      <c r="AV56" s="65"/>
      <c r="AW56" s="67"/>
      <c r="AX56" s="67"/>
      <c r="AY56" s="69"/>
      <c r="AZ56" s="65"/>
      <c r="BA56" s="67"/>
      <c r="BB56" s="67"/>
      <c r="BC56" s="69"/>
      <c r="BD56" s="65"/>
      <c r="BE56" s="67"/>
      <c r="BF56" s="67"/>
      <c r="BG56" s="69"/>
      <c r="BH56" s="59"/>
      <c r="BI56" s="59"/>
      <c r="BJ56" s="59"/>
      <c r="BK56" s="61"/>
      <c r="BL56" s="61"/>
    </row>
    <row r="57" spans="1:64" ht="11.25" customHeight="1">
      <c r="A57" s="38" t="s">
        <v>28</v>
      </c>
      <c r="B57" s="39"/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1"/>
      <c r="BI57" s="41"/>
      <c r="BJ57" s="41"/>
      <c r="BK57" s="41"/>
      <c r="BL57" s="41"/>
    </row>
    <row r="58" spans="1:64" ht="11.25" customHeight="1">
      <c r="A58" s="39" t="s">
        <v>8</v>
      </c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1"/>
      <c r="BI58" s="41"/>
      <c r="BJ58" s="41"/>
      <c r="BK58" s="41"/>
      <c r="BL58" s="41"/>
    </row>
    <row r="59" spans="1:64" ht="11.25" customHeight="1">
      <c r="A59" s="42" t="s">
        <v>14</v>
      </c>
      <c r="D59" s="42"/>
      <c r="E59" s="42"/>
    </row>
  </sheetData>
  <sheetProtection sheet="1" scenarios="1" formatCells="0" formatColumns="0" formatRows="0" insertRows="0"/>
  <mergeCells count="1291">
    <mergeCell ref="BJ55:BJ56"/>
    <mergeCell ref="BK55:BK56"/>
    <mergeCell ref="BL55:BL56"/>
    <mergeCell ref="D56:E56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D54:E54"/>
    <mergeCell ref="A55:A56"/>
    <mergeCell ref="B55:C56"/>
    <mergeCell ref="D55:E55"/>
    <mergeCell ref="F55:F56"/>
    <mergeCell ref="G55:G56"/>
    <mergeCell ref="BG53:BG54"/>
    <mergeCell ref="BH53:BH54"/>
    <mergeCell ref="BI53:BI54"/>
    <mergeCell ref="BJ53:BJ54"/>
    <mergeCell ref="BK53:BK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AR53:AR54"/>
    <mergeCell ref="AS53:AS54"/>
    <mergeCell ref="AT53:AT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L51:BL52"/>
    <mergeCell ref="D52:E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A53:A54"/>
    <mergeCell ref="B53:C54"/>
    <mergeCell ref="D53:E53"/>
    <mergeCell ref="F53:F54"/>
    <mergeCell ref="G53:G54"/>
    <mergeCell ref="H53:H54"/>
    <mergeCell ref="I53:I54"/>
    <mergeCell ref="J53:J54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AY51:AY52"/>
    <mergeCell ref="AN51:AN52"/>
    <mergeCell ref="AO51:AO52"/>
    <mergeCell ref="AP51:AP52"/>
    <mergeCell ref="AQ51:AQ52"/>
    <mergeCell ref="AR51:AR52"/>
    <mergeCell ref="AS51:AS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BK49:BK50"/>
    <mergeCell ref="BL49:BL50"/>
    <mergeCell ref="AG49:AG50"/>
    <mergeCell ref="AH49:AH50"/>
    <mergeCell ref="AI49:AI50"/>
    <mergeCell ref="AJ49:AJ50"/>
    <mergeCell ref="AK49:AK50"/>
    <mergeCell ref="AL49:AL50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D50:E50"/>
    <mergeCell ref="A51:A52"/>
    <mergeCell ref="B51:C52"/>
    <mergeCell ref="D51:E51"/>
    <mergeCell ref="F51:F52"/>
    <mergeCell ref="G51:G52"/>
    <mergeCell ref="H51:H52"/>
    <mergeCell ref="I51:I52"/>
    <mergeCell ref="BE49:BE50"/>
    <mergeCell ref="BF49:BF50"/>
    <mergeCell ref="BG49:BG50"/>
    <mergeCell ref="BH49:BH50"/>
    <mergeCell ref="BI49:BI50"/>
    <mergeCell ref="BJ49:BJ50"/>
    <mergeCell ref="AY49:AY50"/>
    <mergeCell ref="AZ49:AZ50"/>
    <mergeCell ref="BA49:BA50"/>
    <mergeCell ref="BB49:BB50"/>
    <mergeCell ref="BC49:BC50"/>
    <mergeCell ref="BD49:BD50"/>
    <mergeCell ref="AS49:AS50"/>
    <mergeCell ref="AT49:AT50"/>
    <mergeCell ref="AU49:AU50"/>
    <mergeCell ref="AV49:AV50"/>
    <mergeCell ref="AW49:AW50"/>
    <mergeCell ref="AX49:AX50"/>
    <mergeCell ref="AM49:AM50"/>
    <mergeCell ref="AN49:AN50"/>
    <mergeCell ref="AO49:AO50"/>
    <mergeCell ref="AP49:AP50"/>
    <mergeCell ref="AQ49:AQ50"/>
    <mergeCell ref="AR49:AR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BJ47:BJ48"/>
    <mergeCell ref="BK47:BK48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BL47:BL48"/>
    <mergeCell ref="D48:E48"/>
    <mergeCell ref="A49:A50"/>
    <mergeCell ref="B49:C50"/>
    <mergeCell ref="D49:E49"/>
    <mergeCell ref="F49:F50"/>
    <mergeCell ref="G49:G50"/>
    <mergeCell ref="H49:H50"/>
    <mergeCell ref="BD47:BD48"/>
    <mergeCell ref="BE47:BE48"/>
    <mergeCell ref="BF47:BF48"/>
    <mergeCell ref="BG47:BG48"/>
    <mergeCell ref="BH47:BH48"/>
    <mergeCell ref="BI47:BI48"/>
    <mergeCell ref="AX47:AX48"/>
    <mergeCell ref="AY47:AY48"/>
    <mergeCell ref="AZ47:AZ48"/>
    <mergeCell ref="BA47:BA48"/>
    <mergeCell ref="BB47:BB48"/>
    <mergeCell ref="BC47:BC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D46:E46"/>
    <mergeCell ref="A47:A48"/>
    <mergeCell ref="B47:C48"/>
    <mergeCell ref="D47:E47"/>
    <mergeCell ref="F47:F48"/>
    <mergeCell ref="G47:G48"/>
    <mergeCell ref="W45:W46"/>
    <mergeCell ref="X45:X46"/>
    <mergeCell ref="Y45:Y46"/>
    <mergeCell ref="A45:A46"/>
    <mergeCell ref="B45:C46"/>
    <mergeCell ref="BG45:BG46"/>
    <mergeCell ref="BH45:BH46"/>
    <mergeCell ref="BI45:BI46"/>
    <mergeCell ref="BJ45:BJ46"/>
    <mergeCell ref="BK45:BK46"/>
    <mergeCell ref="BL45:BL46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BL43:BL44"/>
    <mergeCell ref="D44:E44"/>
    <mergeCell ref="D45:E45"/>
    <mergeCell ref="F45:F46"/>
    <mergeCell ref="G45:G46"/>
    <mergeCell ref="H45:H46"/>
    <mergeCell ref="I45:I46"/>
    <mergeCell ref="J45:J46"/>
    <mergeCell ref="BF43:BF44"/>
    <mergeCell ref="BG43:BG44"/>
    <mergeCell ref="BH43:BH44"/>
    <mergeCell ref="BI43:BI44"/>
    <mergeCell ref="BJ43:BJ44"/>
    <mergeCell ref="BK43:BK44"/>
    <mergeCell ref="AZ43:AZ44"/>
    <mergeCell ref="BA43:BA44"/>
    <mergeCell ref="BB43:BB44"/>
    <mergeCell ref="BC43:BC44"/>
    <mergeCell ref="BD43:BD44"/>
    <mergeCell ref="BE43:BE44"/>
    <mergeCell ref="AT43:AT44"/>
    <mergeCell ref="AU43:AU44"/>
    <mergeCell ref="AV43:AV44"/>
    <mergeCell ref="AW43:AW44"/>
    <mergeCell ref="AX43:AX44"/>
    <mergeCell ref="AY43:AY44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BK41:BK42"/>
    <mergeCell ref="BL41:BL42"/>
    <mergeCell ref="D42:E42"/>
    <mergeCell ref="A43:A44"/>
    <mergeCell ref="B43:C44"/>
    <mergeCell ref="D43:E43"/>
    <mergeCell ref="F43:F44"/>
    <mergeCell ref="G43:G44"/>
    <mergeCell ref="H43:H44"/>
    <mergeCell ref="I43:I44"/>
    <mergeCell ref="BE41:BE42"/>
    <mergeCell ref="BF41:BF42"/>
    <mergeCell ref="BG41:BG42"/>
    <mergeCell ref="BH41:BH42"/>
    <mergeCell ref="BI41:BI42"/>
    <mergeCell ref="BJ41:BJ42"/>
    <mergeCell ref="AY41:AY42"/>
    <mergeCell ref="AZ41:AZ42"/>
    <mergeCell ref="BA41:BA42"/>
    <mergeCell ref="BB41:BB42"/>
    <mergeCell ref="BC41:BC42"/>
    <mergeCell ref="BD41:BD42"/>
    <mergeCell ref="AS41:AS42"/>
    <mergeCell ref="AT41:AT42"/>
    <mergeCell ref="AU41:AU42"/>
    <mergeCell ref="AV41:AV42"/>
    <mergeCell ref="AW41:AW42"/>
    <mergeCell ref="AX41:AX42"/>
    <mergeCell ref="AM41:AM42"/>
    <mergeCell ref="AN41:AN42"/>
    <mergeCell ref="AO41:AO42"/>
    <mergeCell ref="AP41:AP42"/>
    <mergeCell ref="AQ41:AQ42"/>
    <mergeCell ref="AR41:AR42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BJ39:BJ40"/>
    <mergeCell ref="BK39:BK40"/>
    <mergeCell ref="BL39:BL40"/>
    <mergeCell ref="D40:E40"/>
    <mergeCell ref="A41:A42"/>
    <mergeCell ref="B41:C42"/>
    <mergeCell ref="D41:E41"/>
    <mergeCell ref="F41:F42"/>
    <mergeCell ref="G41:G42"/>
    <mergeCell ref="H41:H42"/>
    <mergeCell ref="BD39:BD40"/>
    <mergeCell ref="BE39:BE40"/>
    <mergeCell ref="BF39:BF40"/>
    <mergeCell ref="BG39:BG40"/>
    <mergeCell ref="BH39:BH40"/>
    <mergeCell ref="BI39:BI40"/>
    <mergeCell ref="AX39:AX40"/>
    <mergeCell ref="AY39:AY40"/>
    <mergeCell ref="AZ39:AZ40"/>
    <mergeCell ref="BA39:BA40"/>
    <mergeCell ref="BB39:BB40"/>
    <mergeCell ref="BC39:BC40"/>
    <mergeCell ref="AR39:AR40"/>
    <mergeCell ref="AS39:AS40"/>
    <mergeCell ref="AT39:AT40"/>
    <mergeCell ref="AU39:AU40"/>
    <mergeCell ref="AV39:AV40"/>
    <mergeCell ref="AW39:AW40"/>
    <mergeCell ref="AL39:AL40"/>
    <mergeCell ref="AM39:AM40"/>
    <mergeCell ref="AN39:AN40"/>
    <mergeCell ref="AO39:AO40"/>
    <mergeCell ref="AP39:AP40"/>
    <mergeCell ref="AQ39:AQ40"/>
    <mergeCell ref="AF39:AF40"/>
    <mergeCell ref="AG39:AG40"/>
    <mergeCell ref="AH39:AH40"/>
    <mergeCell ref="AI39:AI40"/>
    <mergeCell ref="AJ39:AJ40"/>
    <mergeCell ref="AK39:AK40"/>
    <mergeCell ref="Z39:Z40"/>
    <mergeCell ref="AA39:AA40"/>
    <mergeCell ref="AB39:AB40"/>
    <mergeCell ref="AC39:AC40"/>
    <mergeCell ref="AD39:AD40"/>
    <mergeCell ref="AE39:AE40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D38:E38"/>
    <mergeCell ref="A39:A40"/>
    <mergeCell ref="B39:C40"/>
    <mergeCell ref="D39:E39"/>
    <mergeCell ref="F39:F40"/>
    <mergeCell ref="G39:G40"/>
    <mergeCell ref="BG37:BG38"/>
    <mergeCell ref="BH37:BH38"/>
    <mergeCell ref="BI37:BI38"/>
    <mergeCell ref="BJ37:BJ38"/>
    <mergeCell ref="BK37:BK38"/>
    <mergeCell ref="BL37:BL38"/>
    <mergeCell ref="BA37:BA38"/>
    <mergeCell ref="BB37:BB38"/>
    <mergeCell ref="BC37:BC38"/>
    <mergeCell ref="BD37:BD38"/>
    <mergeCell ref="BE37:BE38"/>
    <mergeCell ref="BF37:BF38"/>
    <mergeCell ref="AU37:AU38"/>
    <mergeCell ref="AV37:AV38"/>
    <mergeCell ref="AW37:AW38"/>
    <mergeCell ref="AX37:AX38"/>
    <mergeCell ref="AY37:AY38"/>
    <mergeCell ref="AZ37:AZ38"/>
    <mergeCell ref="AO37:AO38"/>
    <mergeCell ref="AP37:AP38"/>
    <mergeCell ref="AQ37:AQ38"/>
    <mergeCell ref="AR37:AR38"/>
    <mergeCell ref="AS37:AS38"/>
    <mergeCell ref="AT37:AT38"/>
    <mergeCell ref="AI37:AI38"/>
    <mergeCell ref="AJ37:AJ38"/>
    <mergeCell ref="AK37:AK38"/>
    <mergeCell ref="AL37:AL38"/>
    <mergeCell ref="AM37:AM38"/>
    <mergeCell ref="AN37:AN38"/>
    <mergeCell ref="AC37:AC38"/>
    <mergeCell ref="AD37:AD38"/>
    <mergeCell ref="AE37:AE38"/>
    <mergeCell ref="AF37:AF38"/>
    <mergeCell ref="AG37:AG38"/>
    <mergeCell ref="AH37:AH38"/>
    <mergeCell ref="W37:W38"/>
    <mergeCell ref="X37:X38"/>
    <mergeCell ref="Y37:Y38"/>
    <mergeCell ref="Z37:Z38"/>
    <mergeCell ref="AA37:AA38"/>
    <mergeCell ref="AB37:AB38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BL35:BL36"/>
    <mergeCell ref="D36:E36"/>
    <mergeCell ref="A37:A38"/>
    <mergeCell ref="B37:C38"/>
    <mergeCell ref="D37:E37"/>
    <mergeCell ref="F37:F38"/>
    <mergeCell ref="G37:G38"/>
    <mergeCell ref="H37:H38"/>
    <mergeCell ref="I37:I38"/>
    <mergeCell ref="J37:J38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K33:BK34"/>
    <mergeCell ref="BL33:BL34"/>
    <mergeCell ref="D34:E34"/>
    <mergeCell ref="A35:A36"/>
    <mergeCell ref="B35:C36"/>
    <mergeCell ref="D35:E35"/>
    <mergeCell ref="F35:F36"/>
    <mergeCell ref="G35:G36"/>
    <mergeCell ref="H35:H36"/>
    <mergeCell ref="I35:I36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BC33:BC34"/>
    <mergeCell ref="BD33:BD34"/>
    <mergeCell ref="AS33:AS34"/>
    <mergeCell ref="AT33:AT34"/>
    <mergeCell ref="AU33:AU34"/>
    <mergeCell ref="AV33:AV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BJ31:BJ32"/>
    <mergeCell ref="BK31:BK32"/>
    <mergeCell ref="BL31:BL32"/>
    <mergeCell ref="D32:E32"/>
    <mergeCell ref="A33:A34"/>
    <mergeCell ref="B33:C34"/>
    <mergeCell ref="D33:E33"/>
    <mergeCell ref="F33:F34"/>
    <mergeCell ref="G33:G34"/>
    <mergeCell ref="H33:H34"/>
    <mergeCell ref="BD31:BD32"/>
    <mergeCell ref="BE31:BE32"/>
    <mergeCell ref="BF31:BF32"/>
    <mergeCell ref="BG31:BG32"/>
    <mergeCell ref="BH31:BH32"/>
    <mergeCell ref="BI31:BI32"/>
    <mergeCell ref="AX31:AX32"/>
    <mergeCell ref="AY31:AY32"/>
    <mergeCell ref="AZ31:AZ32"/>
    <mergeCell ref="BA31:BA32"/>
    <mergeCell ref="BB31:BB32"/>
    <mergeCell ref="BC31:BC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D30:E30"/>
    <mergeCell ref="A31:A32"/>
    <mergeCell ref="B31:C32"/>
    <mergeCell ref="D31:E31"/>
    <mergeCell ref="F31:F32"/>
    <mergeCell ref="G31:G32"/>
    <mergeCell ref="BG29:BG30"/>
    <mergeCell ref="BH29:BH30"/>
    <mergeCell ref="BI29:BI30"/>
    <mergeCell ref="BJ29:BJ30"/>
    <mergeCell ref="BK29:BK30"/>
    <mergeCell ref="BL29:BL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BL27:BL28"/>
    <mergeCell ref="D28:E28"/>
    <mergeCell ref="A29:A30"/>
    <mergeCell ref="B29:C30"/>
    <mergeCell ref="D29:E29"/>
    <mergeCell ref="F29:F30"/>
    <mergeCell ref="G29:G30"/>
    <mergeCell ref="H29:H30"/>
    <mergeCell ref="I29:I30"/>
    <mergeCell ref="J29:J30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BD27:BD28"/>
    <mergeCell ref="BE27:BE28"/>
    <mergeCell ref="AT27:AT28"/>
    <mergeCell ref="AU27:AU28"/>
    <mergeCell ref="AV27:AV28"/>
    <mergeCell ref="AW27:AW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K25:BK26"/>
    <mergeCell ref="BL25:BL26"/>
    <mergeCell ref="D26:E26"/>
    <mergeCell ref="A27:A28"/>
    <mergeCell ref="B27:C28"/>
    <mergeCell ref="D27:E27"/>
    <mergeCell ref="F27:F28"/>
    <mergeCell ref="G27:G28"/>
    <mergeCell ref="H27:H28"/>
    <mergeCell ref="I27:I28"/>
    <mergeCell ref="BE25:BE26"/>
    <mergeCell ref="BF25:BF26"/>
    <mergeCell ref="BG25:BG26"/>
    <mergeCell ref="BH25:BH26"/>
    <mergeCell ref="BI25:BI26"/>
    <mergeCell ref="BJ25:BJ26"/>
    <mergeCell ref="AY25:AY26"/>
    <mergeCell ref="AZ25:AZ26"/>
    <mergeCell ref="BA25:BA26"/>
    <mergeCell ref="BB25:BB26"/>
    <mergeCell ref="BC25:BC26"/>
    <mergeCell ref="BD25:BD26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BJ23:BJ24"/>
    <mergeCell ref="BK23:BK24"/>
    <mergeCell ref="BL23:BL24"/>
    <mergeCell ref="D24:E24"/>
    <mergeCell ref="A25:A26"/>
    <mergeCell ref="B25:C26"/>
    <mergeCell ref="D25:E25"/>
    <mergeCell ref="F25:F26"/>
    <mergeCell ref="G25:G26"/>
    <mergeCell ref="H25:H26"/>
    <mergeCell ref="BD23:BD24"/>
    <mergeCell ref="BE23:BE24"/>
    <mergeCell ref="BF23:BF24"/>
    <mergeCell ref="BG23:BG24"/>
    <mergeCell ref="BH23:BH24"/>
    <mergeCell ref="BI23:BI24"/>
    <mergeCell ref="AX23:AX24"/>
    <mergeCell ref="AY23:AY24"/>
    <mergeCell ref="AZ23:AZ24"/>
    <mergeCell ref="BA23:BA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D22:E22"/>
    <mergeCell ref="A23:A24"/>
    <mergeCell ref="B23:C24"/>
    <mergeCell ref="D23:E23"/>
    <mergeCell ref="F23:F24"/>
    <mergeCell ref="G23:G24"/>
    <mergeCell ref="BG21:BG22"/>
    <mergeCell ref="BH21:BH22"/>
    <mergeCell ref="BI21:BI22"/>
    <mergeCell ref="BJ21:BJ22"/>
    <mergeCell ref="BK21:BK22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BL21:BL22"/>
    <mergeCell ref="BA21:BA22"/>
    <mergeCell ref="BB21:BB22"/>
    <mergeCell ref="BC21:BC22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AO21:AO22"/>
    <mergeCell ref="AP21:AP22"/>
    <mergeCell ref="AQ21:AQ22"/>
    <mergeCell ref="AR21:AR22"/>
    <mergeCell ref="AS21:AS22"/>
    <mergeCell ref="AT21:AT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K21:K22"/>
    <mergeCell ref="L21:L22"/>
    <mergeCell ref="M21:M22"/>
    <mergeCell ref="N21:N22"/>
    <mergeCell ref="O21:O22"/>
    <mergeCell ref="P21:P22"/>
    <mergeCell ref="BL19:BL20"/>
    <mergeCell ref="D20:E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A21:A22"/>
    <mergeCell ref="B21:C22"/>
    <mergeCell ref="D21:E21"/>
    <mergeCell ref="F21:F22"/>
    <mergeCell ref="G21:G22"/>
    <mergeCell ref="H21:H22"/>
    <mergeCell ref="I21:I22"/>
    <mergeCell ref="J21:J22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R19:AR20"/>
    <mergeCell ref="AS19:AS20"/>
    <mergeCell ref="BK17:BK18"/>
    <mergeCell ref="BL17:BL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AP17:AP18"/>
    <mergeCell ref="AQ17:AQ18"/>
    <mergeCell ref="AR17:AR18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6:C16"/>
    <mergeCell ref="D16:E16"/>
    <mergeCell ref="F16:H16"/>
    <mergeCell ref="D18:E18"/>
    <mergeCell ref="A19:A20"/>
    <mergeCell ref="B19:C20"/>
    <mergeCell ref="D19:E19"/>
    <mergeCell ref="F19:F20"/>
    <mergeCell ref="G19:G20"/>
    <mergeCell ref="H19:H20"/>
    <mergeCell ref="I19:I20"/>
    <mergeCell ref="BE17:BE18"/>
    <mergeCell ref="BF17:BF18"/>
    <mergeCell ref="BG17:BG18"/>
    <mergeCell ref="BH17:BH18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K3:L3"/>
    <mergeCell ref="O3:P3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S3:T3"/>
    <mergeCell ref="W3:X3"/>
    <mergeCell ref="A17:A18"/>
    <mergeCell ref="B17:C18"/>
    <mergeCell ref="D17:E17"/>
    <mergeCell ref="F17:F18"/>
    <mergeCell ref="G17:G18"/>
    <mergeCell ref="H17:H18"/>
    <mergeCell ref="A5:E5"/>
    <mergeCell ref="BH5:BL15"/>
    <mergeCell ref="A6:E6"/>
    <mergeCell ref="A7:E7"/>
    <mergeCell ref="B8:C8"/>
    <mergeCell ref="B9:C9"/>
    <mergeCell ref="B10:C10"/>
    <mergeCell ref="B11:C11"/>
    <mergeCell ref="A12:D12"/>
    <mergeCell ref="A15:D15"/>
    <mergeCell ref="AY3:AZ3"/>
    <mergeCell ref="BC3:BD3"/>
    <mergeCell ref="BH3:BI3"/>
    <mergeCell ref="BJ3:BL3"/>
    <mergeCell ref="BH4:BI4"/>
    <mergeCell ref="BJ4:BL4"/>
    <mergeCell ref="AA3:AB3"/>
    <mergeCell ref="AE3:AF3"/>
    <mergeCell ref="AI3:AJ3"/>
    <mergeCell ref="AM3:AN3"/>
    <mergeCell ref="AQ3:AR3"/>
    <mergeCell ref="AU3:AV3"/>
    <mergeCell ref="A3:E4"/>
    <mergeCell ref="G3:H3"/>
  </mergeCells>
  <phoneticPr fontId="1"/>
  <conditionalFormatting sqref="F17 F21:G21 F27:G27 F31 F37 F49 F43 F53 F25:G25 F29 F33 F35 F41 F45 F55 F51 F23:H23 F39:G39 F19:G19 F47">
    <cfRule type="cellIs" dxfId="253" priority="254" operator="equal">
      <formula>1</formula>
    </cfRule>
  </conditionalFormatting>
  <conditionalFormatting sqref="H27">
    <cfRule type="cellIs" dxfId="252" priority="252" operator="equal">
      <formula>1</formula>
    </cfRule>
  </conditionalFormatting>
  <conditionalFormatting sqref="AA25 AA27">
    <cfRule type="cellIs" dxfId="251" priority="251" operator="equal">
      <formula>1</formula>
    </cfRule>
  </conditionalFormatting>
  <conditionalFormatting sqref="AB27">
    <cfRule type="cellIs" dxfId="250" priority="250" operator="equal">
      <formula>1</formula>
    </cfRule>
  </conditionalFormatting>
  <conditionalFormatting sqref="AM25">
    <cfRule type="cellIs" dxfId="249" priority="249" operator="equal">
      <formula>1</formula>
    </cfRule>
  </conditionalFormatting>
  <conditionalFormatting sqref="AU27">
    <cfRule type="cellIs" dxfId="248" priority="248" operator="equal">
      <formula>1</formula>
    </cfRule>
  </conditionalFormatting>
  <conditionalFormatting sqref="AV27 AY27">
    <cfRule type="cellIs" dxfId="247" priority="247" operator="equal">
      <formula>1</formula>
    </cfRule>
  </conditionalFormatting>
  <conditionalFormatting sqref="G53">
    <cfRule type="cellIs" dxfId="246" priority="246" operator="equal">
      <formula>1</formula>
    </cfRule>
  </conditionalFormatting>
  <conditionalFormatting sqref="H53 K53">
    <cfRule type="cellIs" dxfId="245" priority="245" operator="equal">
      <formula>1</formula>
    </cfRule>
  </conditionalFormatting>
  <conditionalFormatting sqref="L53 O53">
    <cfRule type="cellIs" dxfId="244" priority="244" operator="equal">
      <formula>1</formula>
    </cfRule>
  </conditionalFormatting>
  <conditionalFormatting sqref="P53 S53">
    <cfRule type="cellIs" dxfId="243" priority="243" operator="equal">
      <formula>1</formula>
    </cfRule>
  </conditionalFormatting>
  <conditionalFormatting sqref="T53 W53">
    <cfRule type="cellIs" dxfId="242" priority="242" operator="equal">
      <formula>1</formula>
    </cfRule>
  </conditionalFormatting>
  <conditionalFormatting sqref="X53 AA53">
    <cfRule type="cellIs" dxfId="241" priority="241" operator="equal">
      <formula>1</formula>
    </cfRule>
  </conditionalFormatting>
  <conditionalFormatting sqref="AB53 AE53">
    <cfRule type="cellIs" dxfId="240" priority="240" operator="equal">
      <formula>1</formula>
    </cfRule>
  </conditionalFormatting>
  <conditionalFormatting sqref="AF53 AI53">
    <cfRule type="cellIs" dxfId="239" priority="239" operator="equal">
      <formula>1</formula>
    </cfRule>
  </conditionalFormatting>
  <conditionalFormatting sqref="AJ53 AM53">
    <cfRule type="cellIs" dxfId="238" priority="238" operator="equal">
      <formula>1</formula>
    </cfRule>
  </conditionalFormatting>
  <conditionalFormatting sqref="AN53 AQ53">
    <cfRule type="cellIs" dxfId="237" priority="237" operator="equal">
      <formula>1</formula>
    </cfRule>
  </conditionalFormatting>
  <conditionalFormatting sqref="AR53 AU53">
    <cfRule type="cellIs" dxfId="236" priority="236" operator="equal">
      <formula>1</formula>
    </cfRule>
  </conditionalFormatting>
  <conditionalFormatting sqref="AV53 AY53">
    <cfRule type="cellIs" dxfId="235" priority="235" operator="equal">
      <formula>1</formula>
    </cfRule>
  </conditionalFormatting>
  <conditionalFormatting sqref="AZ53 BC53">
    <cfRule type="cellIs" dxfId="234" priority="234" operator="equal">
      <formula>1</formula>
    </cfRule>
  </conditionalFormatting>
  <conditionalFormatting sqref="BD53 BG53">
    <cfRule type="cellIs" dxfId="233" priority="233" operator="equal">
      <formula>1</formula>
    </cfRule>
  </conditionalFormatting>
  <conditionalFormatting sqref="G55">
    <cfRule type="cellIs" dxfId="232" priority="232" operator="equal">
      <formula>1</formula>
    </cfRule>
  </conditionalFormatting>
  <conditionalFormatting sqref="H55 K55">
    <cfRule type="cellIs" dxfId="231" priority="231" operator="equal">
      <formula>1</formula>
    </cfRule>
  </conditionalFormatting>
  <conditionalFormatting sqref="L55 O55">
    <cfRule type="cellIs" dxfId="230" priority="230" operator="equal">
      <formula>1</formula>
    </cfRule>
  </conditionalFormatting>
  <conditionalFormatting sqref="P55 S55">
    <cfRule type="cellIs" dxfId="229" priority="229" operator="equal">
      <formula>1</formula>
    </cfRule>
  </conditionalFormatting>
  <conditionalFormatting sqref="T55 W55">
    <cfRule type="cellIs" dxfId="228" priority="228" operator="equal">
      <formula>1</formula>
    </cfRule>
  </conditionalFormatting>
  <conditionalFormatting sqref="X55 AA55">
    <cfRule type="cellIs" dxfId="227" priority="227" operator="equal">
      <formula>1</formula>
    </cfRule>
  </conditionalFormatting>
  <conditionalFormatting sqref="AB55 AE55">
    <cfRule type="cellIs" dxfId="226" priority="226" operator="equal">
      <formula>1</formula>
    </cfRule>
  </conditionalFormatting>
  <conditionalFormatting sqref="AF55 AI55">
    <cfRule type="cellIs" dxfId="225" priority="225" operator="equal">
      <formula>1</formula>
    </cfRule>
  </conditionalFormatting>
  <conditionalFormatting sqref="AJ55 AM55">
    <cfRule type="cellIs" dxfId="224" priority="224" operator="equal">
      <formula>1</formula>
    </cfRule>
  </conditionalFormatting>
  <conditionalFormatting sqref="AN55 AQ55">
    <cfRule type="cellIs" dxfId="223" priority="223" operator="equal">
      <formula>1</formula>
    </cfRule>
  </conditionalFormatting>
  <conditionalFormatting sqref="AR55 AU55">
    <cfRule type="cellIs" dxfId="222" priority="222" operator="equal">
      <formula>1</formula>
    </cfRule>
  </conditionalFormatting>
  <conditionalFormatting sqref="AV55 AY55">
    <cfRule type="cellIs" dxfId="221" priority="221" operator="equal">
      <formula>1</formula>
    </cfRule>
  </conditionalFormatting>
  <conditionalFormatting sqref="AZ55 BC55">
    <cfRule type="cellIs" dxfId="220" priority="220" operator="equal">
      <formula>1</formula>
    </cfRule>
  </conditionalFormatting>
  <conditionalFormatting sqref="BD55 BG55">
    <cfRule type="cellIs" dxfId="219" priority="219" operator="equal">
      <formula>1</formula>
    </cfRule>
  </conditionalFormatting>
  <conditionalFormatting sqref="G51">
    <cfRule type="cellIs" dxfId="218" priority="218" operator="equal">
      <formula>1</formula>
    </cfRule>
  </conditionalFormatting>
  <conditionalFormatting sqref="H51 K51">
    <cfRule type="cellIs" dxfId="217" priority="217" operator="equal">
      <formula>1</formula>
    </cfRule>
  </conditionalFormatting>
  <conditionalFormatting sqref="L51 O51">
    <cfRule type="cellIs" dxfId="216" priority="216" operator="equal">
      <formula>1</formula>
    </cfRule>
  </conditionalFormatting>
  <conditionalFormatting sqref="P51 S51">
    <cfRule type="cellIs" dxfId="215" priority="215" operator="equal">
      <formula>1</formula>
    </cfRule>
  </conditionalFormatting>
  <conditionalFormatting sqref="T51 W51">
    <cfRule type="cellIs" dxfId="214" priority="214" operator="equal">
      <formula>1</formula>
    </cfRule>
  </conditionalFormatting>
  <conditionalFormatting sqref="X51 AA51">
    <cfRule type="cellIs" dxfId="213" priority="213" operator="equal">
      <formula>1</formula>
    </cfRule>
  </conditionalFormatting>
  <conditionalFormatting sqref="AB51 AE51">
    <cfRule type="cellIs" dxfId="212" priority="212" operator="equal">
      <formula>1</formula>
    </cfRule>
  </conditionalFormatting>
  <conditionalFormatting sqref="AF51 AI51">
    <cfRule type="cellIs" dxfId="211" priority="211" operator="equal">
      <formula>1</formula>
    </cfRule>
  </conditionalFormatting>
  <conditionalFormatting sqref="AJ51">
    <cfRule type="cellIs" dxfId="210" priority="210" operator="equal">
      <formula>1</formula>
    </cfRule>
  </conditionalFormatting>
  <conditionalFormatting sqref="BG51">
    <cfRule type="cellIs" dxfId="209" priority="209" operator="equal">
      <formula>1</formula>
    </cfRule>
  </conditionalFormatting>
  <conditionalFormatting sqref="G45">
    <cfRule type="cellIs" dxfId="208" priority="208" operator="equal">
      <formula>1</formula>
    </cfRule>
  </conditionalFormatting>
  <conditionalFormatting sqref="H45 K45">
    <cfRule type="cellIs" dxfId="207" priority="207" operator="equal">
      <formula>1</formula>
    </cfRule>
  </conditionalFormatting>
  <conditionalFormatting sqref="L45 O45">
    <cfRule type="cellIs" dxfId="206" priority="206" operator="equal">
      <formula>1</formula>
    </cfRule>
  </conditionalFormatting>
  <conditionalFormatting sqref="P45 S45">
    <cfRule type="cellIs" dxfId="205" priority="205" operator="equal">
      <formula>1</formula>
    </cfRule>
  </conditionalFormatting>
  <conditionalFormatting sqref="T45 W45">
    <cfRule type="cellIs" dxfId="204" priority="204" operator="equal">
      <formula>1</formula>
    </cfRule>
  </conditionalFormatting>
  <conditionalFormatting sqref="X45 AA45">
    <cfRule type="cellIs" dxfId="203" priority="203" operator="equal">
      <formula>1</formula>
    </cfRule>
  </conditionalFormatting>
  <conditionalFormatting sqref="AB45 AE45">
    <cfRule type="cellIs" dxfId="202" priority="202" operator="equal">
      <formula>1</formula>
    </cfRule>
  </conditionalFormatting>
  <conditionalFormatting sqref="AF45 AI45">
    <cfRule type="cellIs" dxfId="201" priority="201" operator="equal">
      <formula>1</formula>
    </cfRule>
  </conditionalFormatting>
  <conditionalFormatting sqref="AJ45 AM45">
    <cfRule type="cellIs" dxfId="200" priority="200" operator="equal">
      <formula>1</formula>
    </cfRule>
  </conditionalFormatting>
  <conditionalFormatting sqref="AN45 AQ45">
    <cfRule type="cellIs" dxfId="199" priority="199" operator="equal">
      <formula>1</formula>
    </cfRule>
  </conditionalFormatting>
  <conditionalFormatting sqref="AR45 AU45">
    <cfRule type="cellIs" dxfId="198" priority="198" operator="equal">
      <formula>1</formula>
    </cfRule>
  </conditionalFormatting>
  <conditionalFormatting sqref="AV45 AY45">
    <cfRule type="cellIs" dxfId="197" priority="197" operator="equal">
      <formula>1</formula>
    </cfRule>
  </conditionalFormatting>
  <conditionalFormatting sqref="AZ45 BC45">
    <cfRule type="cellIs" dxfId="196" priority="196" operator="equal">
      <formula>1</formula>
    </cfRule>
  </conditionalFormatting>
  <conditionalFormatting sqref="BD45 BG45">
    <cfRule type="cellIs" dxfId="195" priority="195" operator="equal">
      <formula>1</formula>
    </cfRule>
  </conditionalFormatting>
  <conditionalFormatting sqref="G43">
    <cfRule type="cellIs" dxfId="194" priority="194" operator="equal">
      <formula>1</formula>
    </cfRule>
  </conditionalFormatting>
  <conditionalFormatting sqref="H43 K43">
    <cfRule type="cellIs" dxfId="193" priority="193" operator="equal">
      <formula>1</formula>
    </cfRule>
  </conditionalFormatting>
  <conditionalFormatting sqref="L43 O43">
    <cfRule type="cellIs" dxfId="192" priority="192" operator="equal">
      <formula>1</formula>
    </cfRule>
  </conditionalFormatting>
  <conditionalFormatting sqref="P43 S43">
    <cfRule type="cellIs" dxfId="191" priority="191" operator="equal">
      <formula>1</formula>
    </cfRule>
  </conditionalFormatting>
  <conditionalFormatting sqref="T43 W43">
    <cfRule type="cellIs" dxfId="190" priority="190" operator="equal">
      <formula>1</formula>
    </cfRule>
  </conditionalFormatting>
  <conditionalFormatting sqref="X43 AA43">
    <cfRule type="cellIs" dxfId="189" priority="189" operator="equal">
      <formula>1</formula>
    </cfRule>
  </conditionalFormatting>
  <conditionalFormatting sqref="AB43 AE43">
    <cfRule type="cellIs" dxfId="188" priority="188" operator="equal">
      <formula>1</formula>
    </cfRule>
  </conditionalFormatting>
  <conditionalFormatting sqref="AF43 AI43">
    <cfRule type="cellIs" dxfId="187" priority="187" operator="equal">
      <formula>1</formula>
    </cfRule>
  </conditionalFormatting>
  <conditionalFormatting sqref="AJ43 AM43">
    <cfRule type="cellIs" dxfId="186" priority="186" operator="equal">
      <formula>1</formula>
    </cfRule>
  </conditionalFormatting>
  <conditionalFormatting sqref="AN43 AQ43">
    <cfRule type="cellIs" dxfId="185" priority="185" operator="equal">
      <formula>1</formula>
    </cfRule>
  </conditionalFormatting>
  <conditionalFormatting sqref="AR43 AU43">
    <cfRule type="cellIs" dxfId="184" priority="184" operator="equal">
      <formula>1</formula>
    </cfRule>
  </conditionalFormatting>
  <conditionalFormatting sqref="AV43 AY43">
    <cfRule type="cellIs" dxfId="183" priority="183" operator="equal">
      <formula>1</formula>
    </cfRule>
  </conditionalFormatting>
  <conditionalFormatting sqref="AZ43 BC43">
    <cfRule type="cellIs" dxfId="182" priority="182" operator="equal">
      <formula>1</formula>
    </cfRule>
  </conditionalFormatting>
  <conditionalFormatting sqref="BD43 BG43">
    <cfRule type="cellIs" dxfId="181" priority="181" operator="equal">
      <formula>1</formula>
    </cfRule>
  </conditionalFormatting>
  <conditionalFormatting sqref="G41">
    <cfRule type="cellIs" dxfId="180" priority="180" operator="equal">
      <formula>1</formula>
    </cfRule>
  </conditionalFormatting>
  <conditionalFormatting sqref="H41 K41">
    <cfRule type="cellIs" dxfId="179" priority="179" operator="equal">
      <formula>1</formula>
    </cfRule>
  </conditionalFormatting>
  <conditionalFormatting sqref="L41 O41">
    <cfRule type="cellIs" dxfId="178" priority="178" operator="equal">
      <formula>1</formula>
    </cfRule>
  </conditionalFormatting>
  <conditionalFormatting sqref="P41 S41">
    <cfRule type="cellIs" dxfId="177" priority="177" operator="equal">
      <formula>1</formula>
    </cfRule>
  </conditionalFormatting>
  <conditionalFormatting sqref="T41 W41">
    <cfRule type="cellIs" dxfId="176" priority="176" operator="equal">
      <formula>1</formula>
    </cfRule>
  </conditionalFormatting>
  <conditionalFormatting sqref="X41 AA41">
    <cfRule type="cellIs" dxfId="175" priority="175" operator="equal">
      <formula>1</formula>
    </cfRule>
  </conditionalFormatting>
  <conditionalFormatting sqref="AB41 AE41">
    <cfRule type="cellIs" dxfId="174" priority="174" operator="equal">
      <formula>1</formula>
    </cfRule>
  </conditionalFormatting>
  <conditionalFormatting sqref="AF41 AI41">
    <cfRule type="cellIs" dxfId="173" priority="173" operator="equal">
      <formula>1</formula>
    </cfRule>
  </conditionalFormatting>
  <conditionalFormatting sqref="AJ41 AM41">
    <cfRule type="cellIs" dxfId="172" priority="172" operator="equal">
      <formula>1</formula>
    </cfRule>
  </conditionalFormatting>
  <conditionalFormatting sqref="AN41 AQ41">
    <cfRule type="cellIs" dxfId="171" priority="171" operator="equal">
      <formula>1</formula>
    </cfRule>
  </conditionalFormatting>
  <conditionalFormatting sqref="AR41 AU41">
    <cfRule type="cellIs" dxfId="170" priority="170" operator="equal">
      <formula>1</formula>
    </cfRule>
  </conditionalFormatting>
  <conditionalFormatting sqref="AV41 AY41">
    <cfRule type="cellIs" dxfId="169" priority="169" operator="equal">
      <formula>1</formula>
    </cfRule>
  </conditionalFormatting>
  <conditionalFormatting sqref="AZ41 BC41">
    <cfRule type="cellIs" dxfId="168" priority="168" operator="equal">
      <formula>1</formula>
    </cfRule>
  </conditionalFormatting>
  <conditionalFormatting sqref="BD41 BG41">
    <cfRule type="cellIs" dxfId="167" priority="167" operator="equal">
      <formula>1</formula>
    </cfRule>
  </conditionalFormatting>
  <conditionalFormatting sqref="G49">
    <cfRule type="cellIs" dxfId="166" priority="166" operator="equal">
      <formula>1</formula>
    </cfRule>
  </conditionalFormatting>
  <conditionalFormatting sqref="H49 K49">
    <cfRule type="cellIs" dxfId="165" priority="165" operator="equal">
      <formula>1</formula>
    </cfRule>
  </conditionalFormatting>
  <conditionalFormatting sqref="L49 O49">
    <cfRule type="cellIs" dxfId="164" priority="164" operator="equal">
      <formula>1</formula>
    </cfRule>
  </conditionalFormatting>
  <conditionalFormatting sqref="P49 S49">
    <cfRule type="cellIs" dxfId="163" priority="163" operator="equal">
      <formula>1</formula>
    </cfRule>
  </conditionalFormatting>
  <conditionalFormatting sqref="T49 W49">
    <cfRule type="cellIs" dxfId="162" priority="162" operator="equal">
      <formula>1</formula>
    </cfRule>
  </conditionalFormatting>
  <conditionalFormatting sqref="X49 AA49">
    <cfRule type="cellIs" dxfId="161" priority="161" operator="equal">
      <formula>1</formula>
    </cfRule>
  </conditionalFormatting>
  <conditionalFormatting sqref="AB49 AE49">
    <cfRule type="cellIs" dxfId="160" priority="160" operator="equal">
      <formula>1</formula>
    </cfRule>
  </conditionalFormatting>
  <conditionalFormatting sqref="AF49 AI49">
    <cfRule type="cellIs" dxfId="159" priority="159" operator="equal">
      <formula>1</formula>
    </cfRule>
  </conditionalFormatting>
  <conditionalFormatting sqref="AJ49 AM49">
    <cfRule type="cellIs" dxfId="158" priority="158" operator="equal">
      <formula>1</formula>
    </cfRule>
  </conditionalFormatting>
  <conditionalFormatting sqref="AN49 AQ49">
    <cfRule type="cellIs" dxfId="157" priority="157" operator="equal">
      <formula>1</formula>
    </cfRule>
  </conditionalFormatting>
  <conditionalFormatting sqref="AR49 AU49">
    <cfRule type="cellIs" dxfId="156" priority="156" operator="equal">
      <formula>1</formula>
    </cfRule>
  </conditionalFormatting>
  <conditionalFormatting sqref="AV49 AY49">
    <cfRule type="cellIs" dxfId="155" priority="155" operator="equal">
      <formula>1</formula>
    </cfRule>
  </conditionalFormatting>
  <conditionalFormatting sqref="AZ49 BC49">
    <cfRule type="cellIs" dxfId="154" priority="154" operator="equal">
      <formula>1</formula>
    </cfRule>
  </conditionalFormatting>
  <conditionalFormatting sqref="BD49 BG49">
    <cfRule type="cellIs" dxfId="153" priority="153" operator="equal">
      <formula>1</formula>
    </cfRule>
  </conditionalFormatting>
  <conditionalFormatting sqref="K29:L29 AZ29 AE29:AF29 G29 O29:P29 S29:T29 W29:X29 AI29:AJ29 AM29:AN29 AQ29:AR29 BC29:BD29 BG29">
    <cfRule type="cellIs" dxfId="152" priority="152" operator="equal">
      <formula>1</formula>
    </cfRule>
  </conditionalFormatting>
  <conditionalFormatting sqref="H29">
    <cfRule type="cellIs" dxfId="151" priority="151" operator="equal">
      <formula>1</formula>
    </cfRule>
  </conditionalFormatting>
  <conditionalFormatting sqref="AA29">
    <cfRule type="cellIs" dxfId="150" priority="150" operator="equal">
      <formula>1</formula>
    </cfRule>
  </conditionalFormatting>
  <conditionalFormatting sqref="AB29">
    <cfRule type="cellIs" dxfId="149" priority="149" operator="equal">
      <formula>1</formula>
    </cfRule>
  </conditionalFormatting>
  <conditionalFormatting sqref="AU29">
    <cfRule type="cellIs" dxfId="148" priority="148" operator="equal">
      <formula>1</formula>
    </cfRule>
  </conditionalFormatting>
  <conditionalFormatting sqref="AV29 AY29">
    <cfRule type="cellIs" dxfId="147" priority="147" operator="equal">
      <formula>1</formula>
    </cfRule>
  </conditionalFormatting>
  <conditionalFormatting sqref="K31:L31 AZ31 AE31:AF31 G31 O31:P31 S31:T31 W31:X31 AI31:AJ31 AM31:AN31 AQ31:AR31 BC31:BD31 BG31">
    <cfRule type="cellIs" dxfId="146" priority="146" operator="equal">
      <formula>1</formula>
    </cfRule>
  </conditionalFormatting>
  <conditionalFormatting sqref="H31">
    <cfRule type="cellIs" dxfId="145" priority="145" operator="equal">
      <formula>1</formula>
    </cfRule>
  </conditionalFormatting>
  <conditionalFormatting sqref="AA31">
    <cfRule type="cellIs" dxfId="144" priority="144" operator="equal">
      <formula>1</formula>
    </cfRule>
  </conditionalFormatting>
  <conditionalFormatting sqref="AB31">
    <cfRule type="cellIs" dxfId="143" priority="143" operator="equal">
      <formula>1</formula>
    </cfRule>
  </conditionalFormatting>
  <conditionalFormatting sqref="AU31">
    <cfRule type="cellIs" dxfId="142" priority="142" operator="equal">
      <formula>1</formula>
    </cfRule>
  </conditionalFormatting>
  <conditionalFormatting sqref="AV31 AY31">
    <cfRule type="cellIs" dxfId="141" priority="141" operator="equal">
      <formula>1</formula>
    </cfRule>
  </conditionalFormatting>
  <conditionalFormatting sqref="K33:L33 AZ33 AE33:AF33 G33 O33:P33 S33:T33 W33:X33 AI33:AJ33 AM33:AN33 AQ33:AR33 BC33:BD33 BG33">
    <cfRule type="cellIs" dxfId="140" priority="140" operator="equal">
      <formula>1</formula>
    </cfRule>
  </conditionalFormatting>
  <conditionalFormatting sqref="H33">
    <cfRule type="cellIs" dxfId="139" priority="139" operator="equal">
      <formula>1</formula>
    </cfRule>
  </conditionalFormatting>
  <conditionalFormatting sqref="AA33">
    <cfRule type="cellIs" dxfId="138" priority="138" operator="equal">
      <formula>1</formula>
    </cfRule>
  </conditionalFormatting>
  <conditionalFormatting sqref="AB33">
    <cfRule type="cellIs" dxfId="137" priority="137" operator="equal">
      <formula>1</formula>
    </cfRule>
  </conditionalFormatting>
  <conditionalFormatting sqref="AU33">
    <cfRule type="cellIs" dxfId="136" priority="136" operator="equal">
      <formula>1</formula>
    </cfRule>
  </conditionalFormatting>
  <conditionalFormatting sqref="AV33 AY33">
    <cfRule type="cellIs" dxfId="135" priority="135" operator="equal">
      <formula>1</formula>
    </cfRule>
  </conditionalFormatting>
  <conditionalFormatting sqref="AN25:AQ25 AO27:AP27 AO29:AP29 AO31:AP31 AO33:AP33 AO35:AP35 AO37:AP37">
    <cfRule type="cellIs" dxfId="134" priority="108" operator="equal">
      <formula>1</formula>
    </cfRule>
  </conditionalFormatting>
  <conditionalFormatting sqref="AR17:AU17">
    <cfRule type="cellIs" dxfId="133" priority="107" operator="equal">
      <formula>1</formula>
    </cfRule>
  </conditionalFormatting>
  <conditionalFormatting sqref="AV17:AY17">
    <cfRule type="cellIs" dxfId="132" priority="106" operator="equal">
      <formula>1</formula>
    </cfRule>
  </conditionalFormatting>
  <conditionalFormatting sqref="AZ17:BC17">
    <cfRule type="cellIs" dxfId="131" priority="105" operator="equal">
      <formula>1</formula>
    </cfRule>
  </conditionalFormatting>
  <conditionalFormatting sqref="BD17:BG17">
    <cfRule type="cellIs" dxfId="130" priority="104" operator="equal">
      <formula>1</formula>
    </cfRule>
  </conditionalFormatting>
  <conditionalFormatting sqref="K35:L35 AZ35 AE35:AF35 G35 O35:P35 S35:T35 W35:X35 AI35:AJ35 AM35:AN35 AQ35:AR35 BC35:BD35 BG35">
    <cfRule type="cellIs" dxfId="129" priority="134" operator="equal">
      <formula>1</formula>
    </cfRule>
  </conditionalFormatting>
  <conditionalFormatting sqref="H35">
    <cfRule type="cellIs" dxfId="128" priority="133" operator="equal">
      <formula>1</formula>
    </cfRule>
  </conditionalFormatting>
  <conditionalFormatting sqref="AA35">
    <cfRule type="cellIs" dxfId="127" priority="132" operator="equal">
      <formula>1</formula>
    </cfRule>
  </conditionalFormatting>
  <conditionalFormatting sqref="AB35">
    <cfRule type="cellIs" dxfId="126" priority="131" operator="equal">
      <formula>1</formula>
    </cfRule>
  </conditionalFormatting>
  <conditionalFormatting sqref="AU35">
    <cfRule type="cellIs" dxfId="125" priority="130" operator="equal">
      <formula>1</formula>
    </cfRule>
  </conditionalFormatting>
  <conditionalFormatting sqref="AV35 AY35">
    <cfRule type="cellIs" dxfId="124" priority="129" operator="equal">
      <formula>1</formula>
    </cfRule>
  </conditionalFormatting>
  <conditionalFormatting sqref="K37:L37 AZ37 AE37:AF37 G37 O37:P37 S37:T37 W37:X37 AI37:AJ37 AM37:AN37 AQ37:AR37 BC37:BD37 BG37">
    <cfRule type="cellIs" dxfId="123" priority="128" operator="equal">
      <formula>1</formula>
    </cfRule>
  </conditionalFormatting>
  <conditionalFormatting sqref="H37">
    <cfRule type="cellIs" dxfId="122" priority="127" operator="equal">
      <formula>1</formula>
    </cfRule>
  </conditionalFormatting>
  <conditionalFormatting sqref="AA37">
    <cfRule type="cellIs" dxfId="121" priority="126" operator="equal">
      <formula>1</formula>
    </cfRule>
  </conditionalFormatting>
  <conditionalFormatting sqref="AB37">
    <cfRule type="cellIs" dxfId="120" priority="125" operator="equal">
      <formula>1</formula>
    </cfRule>
  </conditionalFormatting>
  <conditionalFormatting sqref="AU37">
    <cfRule type="cellIs" dxfId="119" priority="124" operator="equal">
      <formula>1</formula>
    </cfRule>
  </conditionalFormatting>
  <conditionalFormatting sqref="AV37 AY37">
    <cfRule type="cellIs" dxfId="118" priority="123" operator="equal">
      <formula>1</formula>
    </cfRule>
  </conditionalFormatting>
  <conditionalFormatting sqref="H21:K21">
    <cfRule type="cellIs" dxfId="117" priority="122" operator="equal">
      <formula>1</formula>
    </cfRule>
  </conditionalFormatting>
  <conditionalFormatting sqref="P21:S21 Q23:R23">
    <cfRule type="cellIs" dxfId="116" priority="121" operator="equal">
      <formula>1</formula>
    </cfRule>
  </conditionalFormatting>
  <conditionalFormatting sqref="AB21:AE21 AC23:AD23">
    <cfRule type="cellIs" dxfId="115" priority="120" operator="equal">
      <formula>1</formula>
    </cfRule>
  </conditionalFormatting>
  <conditionalFormatting sqref="AF21:AI21 AG23:AH23">
    <cfRule type="cellIs" dxfId="114" priority="119" operator="equal">
      <formula>1</formula>
    </cfRule>
  </conditionalFormatting>
  <conditionalFormatting sqref="AJ21:AM21 AK23:AL23">
    <cfRule type="cellIs" dxfId="113" priority="118" operator="equal">
      <formula>1</formula>
    </cfRule>
  </conditionalFormatting>
  <conditionalFormatting sqref="AN21:AQ21 AO23:AP23">
    <cfRule type="cellIs" dxfId="112" priority="117" operator="equal">
      <formula>1</formula>
    </cfRule>
  </conditionalFormatting>
  <conditionalFormatting sqref="Y21:Z21 Y23:Z23">
    <cfRule type="cellIs" dxfId="111" priority="116" operator="equal">
      <formula>1</formula>
    </cfRule>
  </conditionalFormatting>
  <conditionalFormatting sqref="U21:V21 U23:V23">
    <cfRule type="cellIs" dxfId="110" priority="115" operator="equal">
      <formula>1</formula>
    </cfRule>
  </conditionalFormatting>
  <conditionalFormatting sqref="H25:K25 I27:J27 I29:J29 I31:J31 I33:J33 I35:J35 I37:J37">
    <cfRule type="cellIs" dxfId="109" priority="114" operator="equal">
      <formula>1</formula>
    </cfRule>
  </conditionalFormatting>
  <conditionalFormatting sqref="L25:O25 M27:N27 M29:N29 M31:N31 M33:N33 M35:N35 M37:N37">
    <cfRule type="cellIs" dxfId="108" priority="113" operator="equal">
      <formula>1</formula>
    </cfRule>
  </conditionalFormatting>
  <conditionalFormatting sqref="P25:S25 Q27:R27 Q29:R29 Q31:R31 Q33:R33 Q35:R35 Q37:R37">
    <cfRule type="cellIs" dxfId="107" priority="112" operator="equal">
      <formula>1</formula>
    </cfRule>
  </conditionalFormatting>
  <conditionalFormatting sqref="T25:W25 U27:V27 U29:V29 U31:V31 U33:V33 U35:V35 U37:V37">
    <cfRule type="cellIs" dxfId="106" priority="111" operator="equal">
      <formula>1</formula>
    </cfRule>
  </conditionalFormatting>
  <conditionalFormatting sqref="AB25:AE25 AC27:AD27 AC29:AD29 AC31:AD31 AC33:AD33 AC35:AD35 AC37:AD37">
    <cfRule type="cellIs" dxfId="105" priority="110" operator="equal">
      <formula>1</formula>
    </cfRule>
  </conditionalFormatting>
  <conditionalFormatting sqref="AF25:AI25 AG27:AH27 AG29:AH29 AG31:AH31 AG33:AH33 AG35:AH35 AG37:AH37">
    <cfRule type="cellIs" dxfId="104" priority="109" operator="equal">
      <formula>1</formula>
    </cfRule>
  </conditionalFormatting>
  <conditionalFormatting sqref="X25 AJ25 K27:L27 AZ27 AE27:AF27 L21:O21 T21 AA21 W21:X21 S23:T23 W23:X23 AA23:AB23 AE23:AF23 AI23:AJ23 AM23:AN23 AQ23:AR23 O27:P27 S27:T27 W27:X27 AI27:AJ27 AM27:AN27 AQ27:AR27 BC27:BD27 BG27 K23:P23">
    <cfRule type="cellIs" dxfId="103" priority="253" operator="equal">
      <formula>1</formula>
    </cfRule>
  </conditionalFormatting>
  <conditionalFormatting sqref="AR21:AU21">
    <cfRule type="cellIs" dxfId="102" priority="103" operator="equal">
      <formula>1</formula>
    </cfRule>
  </conditionalFormatting>
  <conditionalFormatting sqref="AV21:AY21">
    <cfRule type="cellIs" dxfId="101" priority="102" operator="equal">
      <formula>1</formula>
    </cfRule>
  </conditionalFormatting>
  <conditionalFormatting sqref="AZ21:BC21">
    <cfRule type="cellIs" dxfId="100" priority="101" operator="equal">
      <formula>1</formula>
    </cfRule>
  </conditionalFormatting>
  <conditionalFormatting sqref="BD21:BG21">
    <cfRule type="cellIs" dxfId="99" priority="100" operator="equal">
      <formula>1</formula>
    </cfRule>
  </conditionalFormatting>
  <conditionalFormatting sqref="AS23:AU23">
    <cfRule type="cellIs" dxfId="98" priority="99" operator="equal">
      <formula>1</formula>
    </cfRule>
  </conditionalFormatting>
  <conditionalFormatting sqref="AV23:AY23">
    <cfRule type="cellIs" dxfId="97" priority="98" operator="equal">
      <formula>1</formula>
    </cfRule>
  </conditionalFormatting>
  <conditionalFormatting sqref="AZ23:BC23">
    <cfRule type="cellIs" dxfId="96" priority="97" operator="equal">
      <formula>1</formula>
    </cfRule>
  </conditionalFormatting>
  <conditionalFormatting sqref="BD23:BG23">
    <cfRule type="cellIs" dxfId="95" priority="96" operator="equal">
      <formula>1</formula>
    </cfRule>
  </conditionalFormatting>
  <conditionalFormatting sqref="AR25:AU25 AS27:AT27 AS29:AT29 AS31:AT31 AS33:AT33 AS35:AT35 AS37:AT37">
    <cfRule type="cellIs" dxfId="94" priority="95" operator="equal">
      <formula>1</formula>
    </cfRule>
  </conditionalFormatting>
  <conditionalFormatting sqref="AV25:AY25 AW27:AX27 AW29:AX29 AW31:AX31 AW33:AX33 AW35:AX35 AW37:AX37">
    <cfRule type="cellIs" dxfId="93" priority="94" operator="equal">
      <formula>1</formula>
    </cfRule>
  </conditionalFormatting>
  <conditionalFormatting sqref="AZ25:BC25 BA27:BB27 BA29:BB29 BA31:BB31 BA33:BB33 BA35:BB35 BA37:BB37">
    <cfRule type="cellIs" dxfId="92" priority="93" operator="equal">
      <formula>1</formula>
    </cfRule>
  </conditionalFormatting>
  <conditionalFormatting sqref="BD25:BG25 BE27:BF27 BE29:BF29 BE31:BF31 BE33:BF33 BE35:BF35 BE37:BF37">
    <cfRule type="cellIs" dxfId="91" priority="92" operator="equal">
      <formula>1</formula>
    </cfRule>
  </conditionalFormatting>
  <conditionalFormatting sqref="Y25:Z25 Y27:Z27 Y29:Z29 Y31:Z31 Y33:Z33 Y35:Z35 Y37:Z37">
    <cfRule type="cellIs" dxfId="90" priority="91" operator="equal">
      <formula>1</formula>
    </cfRule>
  </conditionalFormatting>
  <conditionalFormatting sqref="AK25:AL25 AK27:AL27 AK29:AL29 AK31:AL31 AK33:AL33 AK35:AL35 AK37:AL37">
    <cfRule type="cellIs" dxfId="89" priority="90" operator="equal">
      <formula>1</formula>
    </cfRule>
  </conditionalFormatting>
  <conditionalFormatting sqref="H39:K39 I49:J49 I41:J41 I43:J43 I45:J45 I53:J53 I55:J55 I51:J51">
    <cfRule type="cellIs" dxfId="88" priority="89" operator="equal">
      <formula>1</formula>
    </cfRule>
  </conditionalFormatting>
  <conditionalFormatting sqref="M49:N49 M41:N41 M43:N43 M45:N45 M53:N53 M55:N55 M51:N51">
    <cfRule type="cellIs" dxfId="87" priority="88" operator="equal">
      <formula>1</formula>
    </cfRule>
  </conditionalFormatting>
  <conditionalFormatting sqref="Q49:R49 Q41:R41 Q43:R43 Q45:R45 Q53:R53 Q55:R55 Q51:R51">
    <cfRule type="cellIs" dxfId="86" priority="87" operator="equal">
      <formula>1</formula>
    </cfRule>
  </conditionalFormatting>
  <conditionalFormatting sqref="U49:V49 U41:V41 U43:V43 U45:V45 U53:V53 U55:V55 U51:V51">
    <cfRule type="cellIs" dxfId="85" priority="86" operator="equal">
      <formula>1</formula>
    </cfRule>
  </conditionalFormatting>
  <conditionalFormatting sqref="AC49:AD49 AC41:AD41 AC43:AD43 AC45:AD45 AC53:AD53 AC55:AD55 AC51:AD51">
    <cfRule type="cellIs" dxfId="84" priority="85" operator="equal">
      <formula>1</formula>
    </cfRule>
  </conditionalFormatting>
  <conditionalFormatting sqref="AG49:AH49 AG41:AH41 AG43:AH43 AG45:AH45 AG53:AH53 AG55:AH55 AG51:AH51">
    <cfRule type="cellIs" dxfId="83" priority="84" operator="equal">
      <formula>1</formula>
    </cfRule>
  </conditionalFormatting>
  <conditionalFormatting sqref="AO49:AP49 AO41:AP41 AO43:AP43 AO45:AP45 AO53:AP53 AO55:AP55">
    <cfRule type="cellIs" dxfId="82" priority="83" operator="equal">
      <formula>1</formula>
    </cfRule>
  </conditionalFormatting>
  <conditionalFormatting sqref="AS49:AT49 AS41:AT41 AS43:AT43 AS45:AT45 AS53:AT53 AS55:AT55">
    <cfRule type="cellIs" dxfId="81" priority="82" operator="equal">
      <formula>1</formula>
    </cfRule>
  </conditionalFormatting>
  <conditionalFormatting sqref="AW49:AX49 AW41:AX41 AW43:AX43 AW45:AX45 AW53:AX53 AW55:AX55">
    <cfRule type="cellIs" dxfId="80" priority="81" operator="equal">
      <formula>1</formula>
    </cfRule>
  </conditionalFormatting>
  <conditionalFormatting sqref="AZ39:BC39 BA49:BB49 BA41:BB41 BA43:BB43 BA45:BB45 BA53:BB53 BA55:BB55">
    <cfRule type="cellIs" dxfId="79" priority="80" operator="equal">
      <formula>1</formula>
    </cfRule>
  </conditionalFormatting>
  <conditionalFormatting sqref="BD39:BG39 BE49:BF49 BE41:BF41 BE43:BF43 BE45:BF45 BE53:BF53 BE55:BF55 BE51:BF51">
    <cfRule type="cellIs" dxfId="78" priority="79" operator="equal">
      <formula>1</formula>
    </cfRule>
  </conditionalFormatting>
  <conditionalFormatting sqref="Y49:Z49 Y41:Z41 Y43:Z43 Y45:Z45 Y53:Z53 Y55:Z55 Y51:Z51">
    <cfRule type="cellIs" dxfId="77" priority="78" operator="equal">
      <formula>1</formula>
    </cfRule>
  </conditionalFormatting>
  <conditionalFormatting sqref="AK49:AL49 AK41:AL41 AK43:AL43 AK45:AL45 AK53:AL53 AK55:AL55 AK51">
    <cfRule type="cellIs" dxfId="76" priority="77" operator="equal">
      <formula>1</formula>
    </cfRule>
  </conditionalFormatting>
  <conditionalFormatting sqref="I23:J23">
    <cfRule type="cellIs" dxfId="75" priority="76" operator="equal">
      <formula>1</formula>
    </cfRule>
  </conditionalFormatting>
  <conditionalFormatting sqref="G17 L17:O17 T17 AA17 W17:X17">
    <cfRule type="cellIs" dxfId="74" priority="75" operator="equal">
      <formula>1</formula>
    </cfRule>
  </conditionalFormatting>
  <conditionalFormatting sqref="H17:K17">
    <cfRule type="cellIs" dxfId="73" priority="74" operator="equal">
      <formula>1</formula>
    </cfRule>
  </conditionalFormatting>
  <conditionalFormatting sqref="P17:S17">
    <cfRule type="cellIs" dxfId="72" priority="73" operator="equal">
      <formula>1</formula>
    </cfRule>
  </conditionalFormatting>
  <conditionalFormatting sqref="AB17:AE17">
    <cfRule type="cellIs" dxfId="71" priority="72" operator="equal">
      <formula>1</formula>
    </cfRule>
  </conditionalFormatting>
  <conditionalFormatting sqref="AF17:AI17">
    <cfRule type="cellIs" dxfId="70" priority="71" operator="equal">
      <formula>1</formula>
    </cfRule>
  </conditionalFormatting>
  <conditionalFormatting sqref="AJ17:AM17">
    <cfRule type="cellIs" dxfId="69" priority="70" operator="equal">
      <formula>1</formula>
    </cfRule>
  </conditionalFormatting>
  <conditionalFormatting sqref="AN17:AQ17">
    <cfRule type="cellIs" dxfId="68" priority="69" operator="equal">
      <formula>1</formula>
    </cfRule>
  </conditionalFormatting>
  <conditionalFormatting sqref="Y17:Z17">
    <cfRule type="cellIs" dxfId="67" priority="68" operator="equal">
      <formula>1</formula>
    </cfRule>
  </conditionalFormatting>
  <conditionalFormatting sqref="U17:V17">
    <cfRule type="cellIs" dxfId="66" priority="67" operator="equal">
      <formula>1</formula>
    </cfRule>
  </conditionalFormatting>
  <conditionalFormatting sqref="AM51">
    <cfRule type="cellIs" dxfId="65" priority="66" operator="equal">
      <formula>1</formula>
    </cfRule>
  </conditionalFormatting>
  <conditionalFormatting sqref="AN51 AQ51">
    <cfRule type="cellIs" dxfId="64" priority="65" operator="equal">
      <formula>1</formula>
    </cfRule>
  </conditionalFormatting>
  <conditionalFormatting sqref="AR51 AU51">
    <cfRule type="cellIs" dxfId="63" priority="64" operator="equal">
      <formula>1</formula>
    </cfRule>
  </conditionalFormatting>
  <conditionalFormatting sqref="AV51 AY51">
    <cfRule type="cellIs" dxfId="62" priority="63" operator="equal">
      <formula>1</formula>
    </cfRule>
  </conditionalFormatting>
  <conditionalFormatting sqref="AZ51 BC51">
    <cfRule type="cellIs" dxfId="61" priority="62" operator="equal">
      <formula>1</formula>
    </cfRule>
  </conditionalFormatting>
  <conditionalFormatting sqref="BD51">
    <cfRule type="cellIs" dxfId="60" priority="61" operator="equal">
      <formula>1</formula>
    </cfRule>
  </conditionalFormatting>
  <conditionalFormatting sqref="AO51:AP51">
    <cfRule type="cellIs" dxfId="59" priority="60" operator="equal">
      <formula>1</formula>
    </cfRule>
  </conditionalFormatting>
  <conditionalFormatting sqref="AS51:AT51">
    <cfRule type="cellIs" dxfId="58" priority="59" operator="equal">
      <formula>1</formula>
    </cfRule>
  </conditionalFormatting>
  <conditionalFormatting sqref="AW51:AX51">
    <cfRule type="cellIs" dxfId="57" priority="58" operator="equal">
      <formula>1</formula>
    </cfRule>
  </conditionalFormatting>
  <conditionalFormatting sqref="BA51:BB51">
    <cfRule type="cellIs" dxfId="56" priority="57" operator="equal">
      <formula>1</formula>
    </cfRule>
  </conditionalFormatting>
  <conditionalFormatting sqref="AL51">
    <cfRule type="cellIs" dxfId="55" priority="56" operator="equal">
      <formula>1</formula>
    </cfRule>
  </conditionalFormatting>
  <conditionalFormatting sqref="H19:K19">
    <cfRule type="cellIs" dxfId="54" priority="54" operator="equal">
      <formula>1</formula>
    </cfRule>
  </conditionalFormatting>
  <conditionalFormatting sqref="P19:S19">
    <cfRule type="cellIs" dxfId="53" priority="53" operator="equal">
      <formula>1</formula>
    </cfRule>
  </conditionalFormatting>
  <conditionalFormatting sqref="AB19:AE19">
    <cfRule type="cellIs" dxfId="52" priority="52" operator="equal">
      <formula>1</formula>
    </cfRule>
  </conditionalFormatting>
  <conditionalFormatting sqref="AF19:AI19">
    <cfRule type="cellIs" dxfId="51" priority="51" operator="equal">
      <formula>1</formula>
    </cfRule>
  </conditionalFormatting>
  <conditionalFormatting sqref="AJ19:AM19">
    <cfRule type="cellIs" dxfId="50" priority="50" operator="equal">
      <formula>1</formula>
    </cfRule>
  </conditionalFormatting>
  <conditionalFormatting sqref="AN19:AQ19">
    <cfRule type="cellIs" dxfId="49" priority="49" operator="equal">
      <formula>1</formula>
    </cfRule>
  </conditionalFormatting>
  <conditionalFormatting sqref="Y19:Z19">
    <cfRule type="cellIs" dxfId="48" priority="48" operator="equal">
      <formula>1</formula>
    </cfRule>
  </conditionalFormatting>
  <conditionalFormatting sqref="U19:V19">
    <cfRule type="cellIs" dxfId="47" priority="47" operator="equal">
      <formula>1</formula>
    </cfRule>
  </conditionalFormatting>
  <conditionalFormatting sqref="L19:O19 T19 AA19 W19:X19">
    <cfRule type="cellIs" dxfId="46" priority="55" operator="equal">
      <formula>1</formula>
    </cfRule>
  </conditionalFormatting>
  <conditionalFormatting sqref="AR19:AU19">
    <cfRule type="cellIs" dxfId="45" priority="46" operator="equal">
      <formula>1</formula>
    </cfRule>
  </conditionalFormatting>
  <conditionalFormatting sqref="AV19:AY19">
    <cfRule type="cellIs" dxfId="44" priority="45" operator="equal">
      <formula>1</formula>
    </cfRule>
  </conditionalFormatting>
  <conditionalFormatting sqref="AZ19:BC19">
    <cfRule type="cellIs" dxfId="43" priority="44" operator="equal">
      <formula>1</formula>
    </cfRule>
  </conditionalFormatting>
  <conditionalFormatting sqref="BD19:BG19">
    <cfRule type="cellIs" dxfId="42" priority="43" operator="equal">
      <formula>1</formula>
    </cfRule>
  </conditionalFormatting>
  <conditionalFormatting sqref="G47">
    <cfRule type="cellIs" dxfId="41" priority="42" operator="equal">
      <formula>1</formula>
    </cfRule>
  </conditionalFormatting>
  <conditionalFormatting sqref="H47 K47">
    <cfRule type="cellIs" dxfId="40" priority="41" operator="equal">
      <formula>1</formula>
    </cfRule>
  </conditionalFormatting>
  <conditionalFormatting sqref="L47 O47">
    <cfRule type="cellIs" dxfId="39" priority="40" operator="equal">
      <formula>1</formula>
    </cfRule>
  </conditionalFormatting>
  <conditionalFormatting sqref="P47 S47">
    <cfRule type="cellIs" dxfId="38" priority="39" operator="equal">
      <formula>1</formula>
    </cfRule>
  </conditionalFormatting>
  <conditionalFormatting sqref="T47 W47">
    <cfRule type="cellIs" dxfId="37" priority="38" operator="equal">
      <formula>1</formula>
    </cfRule>
  </conditionalFormatting>
  <conditionalFormatting sqref="X47 AA47">
    <cfRule type="cellIs" dxfId="36" priority="37" operator="equal">
      <formula>1</formula>
    </cfRule>
  </conditionalFormatting>
  <conditionalFormatting sqref="AB47 AE47">
    <cfRule type="cellIs" dxfId="35" priority="36" operator="equal">
      <formula>1</formula>
    </cfRule>
  </conditionalFormatting>
  <conditionalFormatting sqref="AF47 AI47">
    <cfRule type="cellIs" dxfId="34" priority="35" operator="equal">
      <formula>1</formula>
    </cfRule>
  </conditionalFormatting>
  <conditionalFormatting sqref="AJ47 AM47">
    <cfRule type="cellIs" dxfId="33" priority="34" operator="equal">
      <formula>1</formula>
    </cfRule>
  </conditionalFormatting>
  <conditionalFormatting sqref="AN47 AQ47">
    <cfRule type="cellIs" dxfId="32" priority="33" operator="equal">
      <formula>1</formula>
    </cfRule>
  </conditionalFormatting>
  <conditionalFormatting sqref="AR47 AU47">
    <cfRule type="cellIs" dxfId="31" priority="32" operator="equal">
      <formula>1</formula>
    </cfRule>
  </conditionalFormatting>
  <conditionalFormatting sqref="AV47 AY47">
    <cfRule type="cellIs" dxfId="30" priority="31" operator="equal">
      <formula>1</formula>
    </cfRule>
  </conditionalFormatting>
  <conditionalFormatting sqref="AZ47 BC47">
    <cfRule type="cellIs" dxfId="29" priority="30" operator="equal">
      <formula>1</formula>
    </cfRule>
  </conditionalFormatting>
  <conditionalFormatting sqref="BD47 BG47">
    <cfRule type="cellIs" dxfId="28" priority="29" operator="equal">
      <formula>1</formula>
    </cfRule>
  </conditionalFormatting>
  <conditionalFormatting sqref="I47:J47">
    <cfRule type="cellIs" dxfId="27" priority="28" operator="equal">
      <formula>1</formula>
    </cfRule>
  </conditionalFormatting>
  <conditionalFormatting sqref="M47:N47">
    <cfRule type="cellIs" dxfId="26" priority="27" operator="equal">
      <formula>1</formula>
    </cfRule>
  </conditionalFormatting>
  <conditionalFormatting sqref="Q47:R47">
    <cfRule type="cellIs" dxfId="25" priority="26" operator="equal">
      <formula>1</formula>
    </cfRule>
  </conditionalFormatting>
  <conditionalFormatting sqref="U47:V47">
    <cfRule type="cellIs" dxfId="24" priority="25" operator="equal">
      <formula>1</formula>
    </cfRule>
  </conditionalFormatting>
  <conditionalFormatting sqref="AC47:AD47">
    <cfRule type="cellIs" dxfId="23" priority="24" operator="equal">
      <formula>1</formula>
    </cfRule>
  </conditionalFormatting>
  <conditionalFormatting sqref="AG47:AH47">
    <cfRule type="cellIs" dxfId="22" priority="23" operator="equal">
      <formula>1</formula>
    </cfRule>
  </conditionalFormatting>
  <conditionalFormatting sqref="AO47:AP47">
    <cfRule type="cellIs" dxfId="21" priority="22" operator="equal">
      <formula>1</formula>
    </cfRule>
  </conditionalFormatting>
  <conditionalFormatting sqref="AS47:AT47">
    <cfRule type="cellIs" dxfId="20" priority="21" operator="equal">
      <formula>1</formula>
    </cfRule>
  </conditionalFormatting>
  <conditionalFormatting sqref="AW47:AX47">
    <cfRule type="cellIs" dxfId="19" priority="20" operator="equal">
      <formula>1</formula>
    </cfRule>
  </conditionalFormatting>
  <conditionalFormatting sqref="BA47:BB47">
    <cfRule type="cellIs" dxfId="18" priority="19" operator="equal">
      <formula>1</formula>
    </cfRule>
  </conditionalFormatting>
  <conditionalFormatting sqref="BE47:BF47">
    <cfRule type="cellIs" dxfId="17" priority="18" operator="equal">
      <formula>1</formula>
    </cfRule>
  </conditionalFormatting>
  <conditionalFormatting sqref="Y47:Z47">
    <cfRule type="cellIs" dxfId="16" priority="17" operator="equal">
      <formula>1</formula>
    </cfRule>
  </conditionalFormatting>
  <conditionalFormatting sqref="AK47:AL47">
    <cfRule type="cellIs" dxfId="15" priority="16" operator="equal">
      <formula>1</formula>
    </cfRule>
  </conditionalFormatting>
  <conditionalFormatting sqref="AV39 AY39">
    <cfRule type="cellIs" dxfId="14" priority="15" operator="equal">
      <formula>1</formula>
    </cfRule>
  </conditionalFormatting>
  <conditionalFormatting sqref="AW39:AX39">
    <cfRule type="cellIs" dxfId="13" priority="14" operator="equal">
      <formula>1</formula>
    </cfRule>
  </conditionalFormatting>
  <conditionalFormatting sqref="L39 O39:P39 S39:T39 W39 AM39:AN39 AQ39:AR39">
    <cfRule type="cellIs" dxfId="12" priority="13" operator="equal">
      <formula>1</formula>
    </cfRule>
  </conditionalFormatting>
  <conditionalFormatting sqref="AU39">
    <cfRule type="cellIs" dxfId="11" priority="12" operator="equal">
      <formula>1</formula>
    </cfRule>
  </conditionalFormatting>
  <conditionalFormatting sqref="AO39:AP39">
    <cfRule type="cellIs" dxfId="10" priority="8" operator="equal">
      <formula>1</formula>
    </cfRule>
  </conditionalFormatting>
  <conditionalFormatting sqref="M39:N39">
    <cfRule type="cellIs" dxfId="9" priority="11" operator="equal">
      <formula>1</formula>
    </cfRule>
  </conditionalFormatting>
  <conditionalFormatting sqref="Q39:R39">
    <cfRule type="cellIs" dxfId="8" priority="10" operator="equal">
      <formula>1</formula>
    </cfRule>
  </conditionalFormatting>
  <conditionalFormatting sqref="U39:V39">
    <cfRule type="cellIs" dxfId="7" priority="9" operator="equal">
      <formula>1</formula>
    </cfRule>
  </conditionalFormatting>
  <conditionalFormatting sqref="AS39:AT39">
    <cfRule type="cellIs" dxfId="6" priority="7" operator="equal">
      <formula>1</formula>
    </cfRule>
  </conditionalFormatting>
  <conditionalFormatting sqref="AK39:AL39">
    <cfRule type="cellIs" dxfId="5" priority="6" operator="equal">
      <formula>1</formula>
    </cfRule>
  </conditionalFormatting>
  <conditionalFormatting sqref="AA39">
    <cfRule type="cellIs" dxfId="4" priority="4" operator="equal">
      <formula>1</formula>
    </cfRule>
  </conditionalFormatting>
  <conditionalFormatting sqref="AB39:AE39">
    <cfRule type="cellIs" dxfId="3" priority="3" operator="equal">
      <formula>1</formula>
    </cfRule>
  </conditionalFormatting>
  <conditionalFormatting sqref="AF39:AI39">
    <cfRule type="cellIs" dxfId="2" priority="2" operator="equal">
      <formula>1</formula>
    </cfRule>
  </conditionalFormatting>
  <conditionalFormatting sqref="X39 AJ39">
    <cfRule type="cellIs" dxfId="1" priority="5" operator="equal">
      <formula>1</formula>
    </cfRule>
  </conditionalFormatting>
  <conditionalFormatting sqref="Y39:Z39">
    <cfRule type="cellIs" dxfId="0" priority="1" operator="equal">
      <formula>1</formula>
    </cfRule>
  </conditionalFormatting>
  <dataValidations count="2">
    <dataValidation type="list" allowBlank="1" showInputMessage="1" showErrorMessage="1" sqref="L6:AQ6">
      <formula1>"○,　"</formula1>
    </dataValidation>
    <dataValidation type="list" allowBlank="1" showInputMessage="1" showErrorMessage="1" sqref="D18 D20 D22 D42 D38 D40 D48 D50 D52 D44 D46 D24 D26 D28 D30 D32 D34 D36 D54 D56">
      <formula1>"常勤・専従,常勤・兼務,非常勤・専従,非常勤・兼務"</formula1>
    </dataValidation>
  </dataValidations>
  <printOptions horizontalCentered="1"/>
  <pageMargins left="0.19685039370078741" right="0.19685039370078741" top="0.59055118110236227" bottom="0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平日用</vt:lpstr>
      <vt:lpstr>土曜日用</vt:lpstr>
      <vt:lpstr>記入例</vt:lpstr>
      <vt:lpstr>記入例!Print_Area</vt:lpstr>
      <vt:lpstr>土曜日用!Print_Area</vt:lpstr>
      <vt:lpstr>平日用!Print_Area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2019-06-19T01:03:55Z</cp:lastPrinted>
  <dcterms:created xsi:type="dcterms:W3CDTF">2015-10-21T05:20:15Z</dcterms:created>
  <dcterms:modified xsi:type="dcterms:W3CDTF">2019-06-24T09:21:57Z</dcterms:modified>
</cp:coreProperties>
</file>