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85426\Desktop\"/>
    </mc:Choice>
  </mc:AlternateContent>
  <xr:revisionPtr revIDLastSave="0" documentId="13_ncr:1_{C07D37D5-10F8-448A-A744-1065DCDBE4B3}" xr6:coauthVersionLast="47" xr6:coauthVersionMax="47" xr10:uidLastSave="{00000000-0000-0000-0000-000000000000}"/>
  <bookViews>
    <workbookView xWindow="28680" yWindow="-120" windowWidth="29040" windowHeight="15720" xr2:uid="{D6DAB4EA-8707-44D6-8F0E-847CFB1B6EC7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definedNames>
    <definedName name="_xlnm.Print_Area" localSheetId="9">'10月'!$A$1:$J$123</definedName>
    <definedName name="_xlnm.Print_Area" localSheetId="10">'11月'!$A$1:$J$123</definedName>
    <definedName name="_xlnm.Print_Area" localSheetId="11">'12月'!$A$1:$J$123</definedName>
    <definedName name="_xlnm.Print_Area" localSheetId="0">'1月'!$A$1:$J$123</definedName>
    <definedName name="_xlnm.Print_Area" localSheetId="1">'2月'!$A$1:$J$123</definedName>
    <definedName name="_xlnm.Print_Area" localSheetId="2">'3月'!$A$1:$J$123</definedName>
    <definedName name="_xlnm.Print_Area" localSheetId="3">'4月'!$A$1:$J$123</definedName>
    <definedName name="_xlnm.Print_Area" localSheetId="4">'5月'!$A$1:$J$123</definedName>
    <definedName name="_xlnm.Print_Area" localSheetId="5">'6月'!$A$1:$J$123</definedName>
    <definedName name="_xlnm.Print_Area" localSheetId="6">'7月'!$A$1:$J$123</definedName>
    <definedName name="_xlnm.Print_Area" localSheetId="7">'8月'!$A$1:$J$123</definedName>
    <definedName name="_xlnm.Print_Area" localSheetId="8">'9月'!$A$1:$J$123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B4" i="12" s="1"/>
  <c r="C6" i="12"/>
  <c r="C4" i="12" s="1"/>
  <c r="D6" i="12"/>
  <c r="D4" i="12" s="1"/>
  <c r="E6" i="12"/>
  <c r="E4" i="12" s="1"/>
  <c r="G6" i="12"/>
  <c r="H6" i="12"/>
  <c r="I6" i="12"/>
  <c r="J6" i="12"/>
  <c r="B18" i="12"/>
  <c r="C18" i="12"/>
  <c r="D18" i="12"/>
  <c r="E18" i="12"/>
  <c r="G22" i="12"/>
  <c r="H22" i="12"/>
  <c r="I22" i="12"/>
  <c r="J22" i="12"/>
  <c r="B31" i="12"/>
  <c r="C31" i="12"/>
  <c r="D31" i="12"/>
  <c r="E31" i="12"/>
  <c r="G31" i="12"/>
  <c r="H31" i="12"/>
  <c r="I31" i="12"/>
  <c r="J31" i="12"/>
  <c r="B65" i="12"/>
  <c r="C65" i="12"/>
  <c r="D65" i="12"/>
  <c r="E65" i="12"/>
  <c r="G74" i="12"/>
  <c r="H74" i="12"/>
  <c r="I74" i="12"/>
  <c r="J74" i="12"/>
  <c r="G86" i="12"/>
  <c r="H86" i="12"/>
  <c r="I86" i="12"/>
  <c r="J86" i="12"/>
  <c r="B88" i="12"/>
  <c r="C88" i="12"/>
  <c r="D88" i="12"/>
  <c r="E88" i="12"/>
  <c r="G93" i="12"/>
  <c r="H93" i="12"/>
  <c r="I93" i="12"/>
  <c r="J93" i="12"/>
  <c r="B99" i="12"/>
  <c r="C99" i="12"/>
  <c r="D99" i="12"/>
  <c r="E99" i="12"/>
  <c r="G110" i="12"/>
  <c r="H110" i="12"/>
  <c r="I110" i="12"/>
  <c r="J110" i="12"/>
  <c r="B6" i="11" l="1"/>
  <c r="C6" i="11"/>
  <c r="D6" i="11"/>
  <c r="E6" i="11"/>
  <c r="E4" i="11" s="1"/>
  <c r="G6" i="11"/>
  <c r="H6" i="11"/>
  <c r="I6" i="11"/>
  <c r="J6" i="11"/>
  <c r="B18" i="11"/>
  <c r="C18" i="11"/>
  <c r="D18" i="11"/>
  <c r="E18" i="11"/>
  <c r="G22" i="11"/>
  <c r="H22" i="11"/>
  <c r="I22" i="11"/>
  <c r="J22" i="11"/>
  <c r="B31" i="11"/>
  <c r="C31" i="11"/>
  <c r="D31" i="11"/>
  <c r="E31" i="11"/>
  <c r="G31" i="11"/>
  <c r="H31" i="11"/>
  <c r="I31" i="11"/>
  <c r="J31" i="11"/>
  <c r="B65" i="11"/>
  <c r="C65" i="11"/>
  <c r="D65" i="11"/>
  <c r="E65" i="11"/>
  <c r="G74" i="11"/>
  <c r="H74" i="11"/>
  <c r="I74" i="11"/>
  <c r="J74" i="11"/>
  <c r="G86" i="11"/>
  <c r="H86" i="11"/>
  <c r="I86" i="11"/>
  <c r="J86" i="11"/>
  <c r="B88" i="11"/>
  <c r="C88" i="11"/>
  <c r="D88" i="11"/>
  <c r="D4" i="11" s="1"/>
  <c r="E88" i="11"/>
  <c r="G93" i="11"/>
  <c r="H93" i="11"/>
  <c r="I93" i="11"/>
  <c r="J93" i="11"/>
  <c r="B99" i="11"/>
  <c r="B4" i="11" s="1"/>
  <c r="C99" i="11"/>
  <c r="C4" i="11" s="1"/>
  <c r="D99" i="11"/>
  <c r="E99" i="11"/>
  <c r="G110" i="11"/>
  <c r="H110" i="11"/>
  <c r="I110" i="11"/>
  <c r="J110" i="11"/>
  <c r="C4" i="10" l="1"/>
  <c r="B6" i="10"/>
  <c r="C6" i="10"/>
  <c r="D6" i="10"/>
  <c r="E6" i="10"/>
  <c r="E4" i="10" s="1"/>
  <c r="G6" i="10"/>
  <c r="B4" i="10" s="1"/>
  <c r="H6" i="10"/>
  <c r="I6" i="10"/>
  <c r="D4" i="10" s="1"/>
  <c r="J6" i="10"/>
  <c r="B18" i="10"/>
  <c r="C18" i="10"/>
  <c r="D18" i="10"/>
  <c r="E18" i="10"/>
  <c r="G22" i="10"/>
  <c r="H22" i="10"/>
  <c r="I22" i="10"/>
  <c r="J22" i="10"/>
  <c r="B31" i="10"/>
  <c r="C31" i="10"/>
  <c r="D31" i="10"/>
  <c r="E31" i="10"/>
  <c r="G31" i="10"/>
  <c r="H31" i="10"/>
  <c r="I31" i="10"/>
  <c r="J31" i="10"/>
  <c r="B65" i="10"/>
  <c r="C65" i="10"/>
  <c r="D65" i="10"/>
  <c r="E65" i="10"/>
  <c r="G74" i="10"/>
  <c r="H74" i="10"/>
  <c r="I74" i="10"/>
  <c r="J74" i="10"/>
  <c r="G86" i="10"/>
  <c r="H86" i="10"/>
  <c r="I86" i="10"/>
  <c r="J86" i="10"/>
  <c r="B88" i="10"/>
  <c r="C88" i="10"/>
  <c r="D88" i="10"/>
  <c r="E88" i="10"/>
  <c r="G93" i="10"/>
  <c r="H93" i="10"/>
  <c r="I93" i="10"/>
  <c r="J93" i="10"/>
  <c r="B99" i="10"/>
  <c r="C99" i="10"/>
  <c r="D99" i="10"/>
  <c r="E99" i="10"/>
  <c r="G110" i="10"/>
  <c r="H110" i="10"/>
  <c r="I110" i="10"/>
  <c r="J110" i="10"/>
  <c r="B6" i="9" l="1"/>
  <c r="C6" i="9"/>
  <c r="D6" i="9"/>
  <c r="E6" i="9"/>
  <c r="G6" i="9"/>
  <c r="H6" i="9"/>
  <c r="C4" i="9" s="1"/>
  <c r="I6" i="9"/>
  <c r="J6" i="9"/>
  <c r="B18" i="9"/>
  <c r="C18" i="9"/>
  <c r="D18" i="9"/>
  <c r="E18" i="9"/>
  <c r="G22" i="9"/>
  <c r="H22" i="9"/>
  <c r="I22" i="9"/>
  <c r="J22" i="9"/>
  <c r="B31" i="9"/>
  <c r="B4" i="9" s="1"/>
  <c r="C31" i="9"/>
  <c r="D31" i="9"/>
  <c r="E31" i="9"/>
  <c r="E4" i="9" s="1"/>
  <c r="G31" i="9"/>
  <c r="H31" i="9"/>
  <c r="I31" i="9"/>
  <c r="D4" i="9" s="1"/>
  <c r="J31" i="9"/>
  <c r="B65" i="9"/>
  <c r="C65" i="9"/>
  <c r="D65" i="9"/>
  <c r="E65" i="9"/>
  <c r="G74" i="9"/>
  <c r="H74" i="9"/>
  <c r="I74" i="9"/>
  <c r="J74" i="9"/>
  <c r="G86" i="9"/>
  <c r="H86" i="9"/>
  <c r="I86" i="9"/>
  <c r="J86" i="9"/>
  <c r="B88" i="9"/>
  <c r="C88" i="9"/>
  <c r="D88" i="9"/>
  <c r="E88" i="9"/>
  <c r="G93" i="9"/>
  <c r="H93" i="9"/>
  <c r="I93" i="9"/>
  <c r="J93" i="9"/>
  <c r="B99" i="9"/>
  <c r="C99" i="9"/>
  <c r="D99" i="9"/>
  <c r="E99" i="9"/>
  <c r="G110" i="9"/>
  <c r="H110" i="9"/>
  <c r="I110" i="9"/>
  <c r="J110" i="9"/>
  <c r="B6" i="8" l="1"/>
  <c r="C6" i="8"/>
  <c r="C4" i="8" s="1"/>
  <c r="D6" i="8"/>
  <c r="D4" i="8" s="1"/>
  <c r="E6" i="8"/>
  <c r="E4" i="8" s="1"/>
  <c r="G6" i="8"/>
  <c r="H6" i="8"/>
  <c r="I6" i="8"/>
  <c r="J6" i="8"/>
  <c r="B18" i="8"/>
  <c r="C18" i="8"/>
  <c r="D18" i="8"/>
  <c r="E18" i="8"/>
  <c r="G22" i="8"/>
  <c r="H22" i="8"/>
  <c r="I22" i="8"/>
  <c r="J22" i="8"/>
  <c r="B31" i="8"/>
  <c r="C31" i="8"/>
  <c r="D31" i="8"/>
  <c r="E31" i="8"/>
  <c r="G31" i="8"/>
  <c r="H31" i="8"/>
  <c r="I31" i="8"/>
  <c r="J31" i="8"/>
  <c r="B65" i="8"/>
  <c r="C65" i="8"/>
  <c r="D65" i="8"/>
  <c r="E65" i="8"/>
  <c r="G74" i="8"/>
  <c r="H74" i="8"/>
  <c r="I74" i="8"/>
  <c r="J74" i="8"/>
  <c r="G86" i="8"/>
  <c r="H86" i="8"/>
  <c r="I86" i="8"/>
  <c r="J86" i="8"/>
  <c r="B88" i="8"/>
  <c r="C88" i="8"/>
  <c r="D88" i="8"/>
  <c r="E88" i="8"/>
  <c r="G93" i="8"/>
  <c r="H93" i="8"/>
  <c r="I93" i="8"/>
  <c r="J93" i="8"/>
  <c r="B99" i="8"/>
  <c r="B4" i="8" s="1"/>
  <c r="C99" i="8"/>
  <c r="D99" i="8"/>
  <c r="E99" i="8"/>
  <c r="G110" i="8"/>
  <c r="H110" i="8"/>
  <c r="I110" i="8"/>
  <c r="J110" i="8"/>
  <c r="B6" i="7" l="1"/>
  <c r="C6" i="7"/>
  <c r="C4" i="7" s="1"/>
  <c r="D6" i="7"/>
  <c r="E6" i="7"/>
  <c r="G6" i="7"/>
  <c r="B4" i="7" s="1"/>
  <c r="H6" i="7"/>
  <c r="I6" i="7"/>
  <c r="D4" i="7" s="1"/>
  <c r="J6" i="7"/>
  <c r="E4" i="7" s="1"/>
  <c r="B18" i="7"/>
  <c r="C18" i="7"/>
  <c r="D18" i="7"/>
  <c r="E18" i="7"/>
  <c r="G22" i="7"/>
  <c r="H22" i="7"/>
  <c r="I22" i="7"/>
  <c r="J22" i="7"/>
  <c r="B31" i="7"/>
  <c r="C31" i="7"/>
  <c r="D31" i="7"/>
  <c r="E31" i="7"/>
  <c r="G31" i="7"/>
  <c r="H31" i="7"/>
  <c r="I31" i="7"/>
  <c r="J31" i="7"/>
  <c r="B65" i="7"/>
  <c r="C65" i="7"/>
  <c r="D65" i="7"/>
  <c r="E65" i="7"/>
  <c r="G74" i="7"/>
  <c r="H74" i="7"/>
  <c r="I74" i="7"/>
  <c r="J74" i="7"/>
  <c r="G86" i="7"/>
  <c r="H86" i="7"/>
  <c r="I86" i="7"/>
  <c r="J86" i="7"/>
  <c r="B88" i="7"/>
  <c r="C88" i="7"/>
  <c r="D88" i="7"/>
  <c r="E88" i="7"/>
  <c r="G93" i="7"/>
  <c r="H93" i="7"/>
  <c r="I93" i="7"/>
  <c r="J93" i="7"/>
  <c r="B99" i="7"/>
  <c r="C99" i="7"/>
  <c r="D99" i="7"/>
  <c r="E99" i="7"/>
  <c r="G110" i="7"/>
  <c r="H110" i="7"/>
  <c r="I110" i="7"/>
  <c r="J110" i="7"/>
  <c r="B6" i="6" l="1"/>
  <c r="B4" i="6" s="1"/>
  <c r="C6" i="6"/>
  <c r="D6" i="6"/>
  <c r="D4" i="6" s="1"/>
  <c r="E6" i="6"/>
  <c r="E4" i="6" s="1"/>
  <c r="G6" i="6"/>
  <c r="H6" i="6"/>
  <c r="I6" i="6"/>
  <c r="J6" i="6"/>
  <c r="B18" i="6"/>
  <c r="C18" i="6"/>
  <c r="C4" i="6" s="1"/>
  <c r="D18" i="6"/>
  <c r="E18" i="6"/>
  <c r="G22" i="6"/>
  <c r="H22" i="6"/>
  <c r="I22" i="6"/>
  <c r="J22" i="6"/>
  <c r="B31" i="6"/>
  <c r="C31" i="6"/>
  <c r="D31" i="6"/>
  <c r="E31" i="6"/>
  <c r="G31" i="6"/>
  <c r="H31" i="6"/>
  <c r="I31" i="6"/>
  <c r="J31" i="6"/>
  <c r="B65" i="6"/>
  <c r="C65" i="6"/>
  <c r="D65" i="6"/>
  <c r="E65" i="6"/>
  <c r="G74" i="6"/>
  <c r="H74" i="6"/>
  <c r="I74" i="6"/>
  <c r="J74" i="6"/>
  <c r="G86" i="6"/>
  <c r="H86" i="6"/>
  <c r="I86" i="6"/>
  <c r="J86" i="6"/>
  <c r="B88" i="6"/>
  <c r="C88" i="6"/>
  <c r="D88" i="6"/>
  <c r="E88" i="6"/>
  <c r="G93" i="6"/>
  <c r="H93" i="6"/>
  <c r="I93" i="6"/>
  <c r="J93" i="6"/>
  <c r="B99" i="6"/>
  <c r="C99" i="6"/>
  <c r="D99" i="6"/>
  <c r="E99" i="6"/>
  <c r="G110" i="6"/>
  <c r="H110" i="6"/>
  <c r="I110" i="6"/>
  <c r="J110" i="6"/>
  <c r="B6" i="5" l="1"/>
  <c r="B4" i="5" s="1"/>
  <c r="C6" i="5"/>
  <c r="C4" i="5" s="1"/>
  <c r="D6" i="5"/>
  <c r="D4" i="5" s="1"/>
  <c r="E6" i="5"/>
  <c r="G6" i="5"/>
  <c r="H6" i="5"/>
  <c r="I6" i="5"/>
  <c r="J6" i="5"/>
  <c r="E4" i="5" s="1"/>
  <c r="B18" i="5"/>
  <c r="C18" i="5"/>
  <c r="D18" i="5"/>
  <c r="E18" i="5"/>
  <c r="G22" i="5"/>
  <c r="H22" i="5"/>
  <c r="I22" i="5"/>
  <c r="J22" i="5"/>
  <c r="B31" i="5"/>
  <c r="C31" i="5"/>
  <c r="D31" i="5"/>
  <c r="E31" i="5"/>
  <c r="G31" i="5"/>
  <c r="H31" i="5"/>
  <c r="I31" i="5"/>
  <c r="J31" i="5"/>
  <c r="B65" i="5"/>
  <c r="C65" i="5"/>
  <c r="D65" i="5"/>
  <c r="E65" i="5"/>
  <c r="G74" i="5"/>
  <c r="H74" i="5"/>
  <c r="I74" i="5"/>
  <c r="J74" i="5"/>
  <c r="G86" i="5"/>
  <c r="H86" i="5"/>
  <c r="I86" i="5"/>
  <c r="J86" i="5"/>
  <c r="B88" i="5"/>
  <c r="C88" i="5"/>
  <c r="D88" i="5"/>
  <c r="E88" i="5"/>
  <c r="G93" i="5"/>
  <c r="H93" i="5"/>
  <c r="I93" i="5"/>
  <c r="J93" i="5"/>
  <c r="B99" i="5"/>
  <c r="C99" i="5"/>
  <c r="D99" i="5"/>
  <c r="E99" i="5"/>
  <c r="G110" i="5"/>
  <c r="H110" i="5"/>
  <c r="I110" i="5"/>
  <c r="J110" i="5"/>
  <c r="C4" i="4" l="1"/>
  <c r="B6" i="4"/>
  <c r="C6" i="4"/>
  <c r="D6" i="4"/>
  <c r="E6" i="4"/>
  <c r="E4" i="4" s="1"/>
  <c r="G6" i="4"/>
  <c r="B4" i="4" s="1"/>
  <c r="H6" i="4"/>
  <c r="I6" i="4"/>
  <c r="J6" i="4"/>
  <c r="B18" i="4"/>
  <c r="C18" i="4"/>
  <c r="D18" i="4"/>
  <c r="E18" i="4"/>
  <c r="G22" i="4"/>
  <c r="H22" i="4"/>
  <c r="I22" i="4"/>
  <c r="J22" i="4"/>
  <c r="B31" i="4"/>
  <c r="C31" i="4"/>
  <c r="D31" i="4"/>
  <c r="E31" i="4"/>
  <c r="G31" i="4"/>
  <c r="H31" i="4"/>
  <c r="I31" i="4"/>
  <c r="J31" i="4"/>
  <c r="B65" i="4"/>
  <c r="C65" i="4"/>
  <c r="D65" i="4"/>
  <c r="E65" i="4"/>
  <c r="G74" i="4"/>
  <c r="H74" i="4"/>
  <c r="I74" i="4"/>
  <c r="J74" i="4"/>
  <c r="G86" i="4"/>
  <c r="H86" i="4"/>
  <c r="I86" i="4"/>
  <c r="J86" i="4"/>
  <c r="B88" i="4"/>
  <c r="C88" i="4"/>
  <c r="D88" i="4"/>
  <c r="E88" i="4"/>
  <c r="G93" i="4"/>
  <c r="H93" i="4"/>
  <c r="I93" i="4"/>
  <c r="J93" i="4"/>
  <c r="B99" i="4"/>
  <c r="C99" i="4"/>
  <c r="D99" i="4"/>
  <c r="D4" i="4" s="1"/>
  <c r="E99" i="4"/>
  <c r="G110" i="4"/>
  <c r="H110" i="4"/>
  <c r="I110" i="4"/>
  <c r="J110" i="4"/>
  <c r="B6" i="3" l="1"/>
  <c r="B4" i="3" s="1"/>
  <c r="C6" i="3"/>
  <c r="D6" i="3"/>
  <c r="D4" i="3" s="1"/>
  <c r="E6" i="3"/>
  <c r="G6" i="3"/>
  <c r="H6" i="3"/>
  <c r="C4" i="3" s="1"/>
  <c r="I6" i="3"/>
  <c r="J6" i="3"/>
  <c r="B18" i="3"/>
  <c r="C18" i="3"/>
  <c r="D18" i="3"/>
  <c r="E18" i="3"/>
  <c r="G22" i="3"/>
  <c r="H22" i="3"/>
  <c r="I22" i="3"/>
  <c r="J22" i="3"/>
  <c r="B31" i="3"/>
  <c r="C31" i="3"/>
  <c r="D31" i="3"/>
  <c r="E31" i="3"/>
  <c r="E4" i="3" s="1"/>
  <c r="G31" i="3"/>
  <c r="H31" i="3"/>
  <c r="I31" i="3"/>
  <c r="J31" i="3"/>
  <c r="B65" i="3"/>
  <c r="C65" i="3"/>
  <c r="D65" i="3"/>
  <c r="E65" i="3"/>
  <c r="G74" i="3"/>
  <c r="H74" i="3"/>
  <c r="I74" i="3"/>
  <c r="J74" i="3"/>
  <c r="G86" i="3"/>
  <c r="H86" i="3"/>
  <c r="I86" i="3"/>
  <c r="J86" i="3"/>
  <c r="B88" i="3"/>
  <c r="C88" i="3"/>
  <c r="D88" i="3"/>
  <c r="E88" i="3"/>
  <c r="G93" i="3"/>
  <c r="H93" i="3"/>
  <c r="I93" i="3"/>
  <c r="J93" i="3"/>
  <c r="B99" i="3"/>
  <c r="C99" i="3"/>
  <c r="D99" i="3"/>
  <c r="E99" i="3"/>
  <c r="G110" i="3"/>
  <c r="H110" i="3"/>
  <c r="I110" i="3"/>
  <c r="J110" i="3"/>
  <c r="B6" i="2" l="1"/>
  <c r="C6" i="2"/>
  <c r="C4" i="2" s="1"/>
  <c r="D6" i="2"/>
  <c r="D4" i="2" s="1"/>
  <c r="E6" i="2"/>
  <c r="E4" i="2" s="1"/>
  <c r="G6" i="2"/>
  <c r="B4" i="2" s="1"/>
  <c r="H6" i="2"/>
  <c r="I6" i="2"/>
  <c r="J6" i="2"/>
  <c r="B18" i="2"/>
  <c r="C18" i="2"/>
  <c r="D18" i="2"/>
  <c r="E18" i="2"/>
  <c r="G22" i="2"/>
  <c r="H22" i="2"/>
  <c r="I22" i="2"/>
  <c r="J22" i="2"/>
  <c r="B31" i="2"/>
  <c r="C31" i="2"/>
  <c r="D31" i="2"/>
  <c r="E31" i="2"/>
  <c r="G31" i="2"/>
  <c r="H31" i="2"/>
  <c r="I31" i="2"/>
  <c r="J31" i="2"/>
  <c r="B65" i="2"/>
  <c r="C65" i="2"/>
  <c r="D65" i="2"/>
  <c r="E65" i="2"/>
  <c r="G74" i="2"/>
  <c r="H74" i="2"/>
  <c r="I74" i="2"/>
  <c r="J74" i="2"/>
  <c r="G86" i="2"/>
  <c r="H86" i="2"/>
  <c r="I86" i="2"/>
  <c r="J86" i="2"/>
  <c r="B88" i="2"/>
  <c r="C88" i="2"/>
  <c r="D88" i="2"/>
  <c r="E88" i="2"/>
  <c r="G93" i="2"/>
  <c r="H93" i="2"/>
  <c r="I93" i="2"/>
  <c r="J93" i="2"/>
  <c r="B99" i="2"/>
  <c r="C99" i="2"/>
  <c r="D99" i="2"/>
  <c r="E99" i="2"/>
  <c r="G110" i="2"/>
  <c r="H110" i="2"/>
  <c r="I110" i="2"/>
  <c r="J110" i="2"/>
  <c r="J110" i="1" l="1"/>
  <c r="I110" i="1"/>
  <c r="H110" i="1"/>
  <c r="G110" i="1"/>
  <c r="E99" i="1"/>
  <c r="D99" i="1"/>
  <c r="D4" i="1" s="1"/>
  <c r="C99" i="1"/>
  <c r="B99" i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B65" i="1"/>
  <c r="J31" i="1"/>
  <c r="I31" i="1"/>
  <c r="H31" i="1"/>
  <c r="G31" i="1"/>
  <c r="E31" i="1"/>
  <c r="D31" i="1"/>
  <c r="C31" i="1"/>
  <c r="B31" i="1"/>
  <c r="J22" i="1"/>
  <c r="I22" i="1"/>
  <c r="H22" i="1"/>
  <c r="G22" i="1"/>
  <c r="E18" i="1"/>
  <c r="D18" i="1"/>
  <c r="C18" i="1"/>
  <c r="B18" i="1"/>
  <c r="J6" i="1"/>
  <c r="I6" i="1"/>
  <c r="H6" i="1"/>
  <c r="G6" i="1"/>
  <c r="E6" i="1"/>
  <c r="E4" i="1" s="1"/>
  <c r="D6" i="1"/>
  <c r="C6" i="1"/>
  <c r="B6" i="1"/>
  <c r="B4" i="1" s="1"/>
  <c r="C4" i="1"/>
</calcChain>
</file>

<file path=xl/sharedStrings.xml><?xml version="1.0" encoding="utf-8"?>
<sst xmlns="http://schemas.openxmlformats.org/spreadsheetml/2006/main" count="2820" uniqueCount="231">
  <si>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</si>
  <si>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令和7年(2025年)1月1日現在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</si>
  <si>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</si>
  <si>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</si>
  <si>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</si>
  <si>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</si>
  <si>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</si>
  <si>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</si>
  <si>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</si>
  <si>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</si>
  <si>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</si>
  <si>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</si>
  <si>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</si>
  <si>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</si>
  <si>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</si>
  <si>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</si>
  <si>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</si>
  <si>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</si>
  <si>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</si>
  <si>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</si>
  <si>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</si>
  <si>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</si>
  <si>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</si>
  <si>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</si>
  <si>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</si>
  <si>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</si>
  <si>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</si>
  <si>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</si>
  <si>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</si>
  <si>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</si>
  <si>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</si>
  <si>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</si>
  <si>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</si>
  <si>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</si>
  <si>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</si>
  <si>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</si>
  <si>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</si>
  <si>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</si>
  <si>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</si>
  <si>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</si>
  <si>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</si>
  <si>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</si>
  <si>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</si>
  <si>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</si>
  <si>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</si>
  <si>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</si>
  <si>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</si>
  <si>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</si>
  <si>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</si>
  <si>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</si>
  <si>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</si>
  <si>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</si>
  <si>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</si>
  <si>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</si>
  <si>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</si>
  <si>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</si>
  <si>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</si>
  <si>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</si>
  <si>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</si>
  <si>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</si>
  <si>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</si>
  <si>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</si>
  <si>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</si>
  <si>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</si>
  <si>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</si>
  <si>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</si>
  <si>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</si>
  <si>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</si>
  <si>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</si>
  <si>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</si>
  <si>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</si>
  <si>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</si>
  <si>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</si>
  <si>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</si>
  <si>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</si>
  <si>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</si>
  <si>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</si>
  <si>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</si>
  <si>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</si>
  <si>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</si>
  <si>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</si>
  <si>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</si>
  <si>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</si>
  <si>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</si>
  <si>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</si>
  <si>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</si>
  <si>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</si>
  <si>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</si>
  <si>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</si>
  <si>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</si>
  <si>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</si>
  <si>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</si>
  <si>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</si>
  <si>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</si>
  <si>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</si>
  <si>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</si>
  <si>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</si>
  <si>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</si>
  <si>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</si>
  <si>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</si>
  <si>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</si>
  <si>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</si>
  <si>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</si>
  <si>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</si>
  <si>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</si>
  <si>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</si>
  <si>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</si>
  <si>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</si>
  <si>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</si>
  <si>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</si>
  <si>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</si>
  <si>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</si>
  <si>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</si>
  <si>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</si>
  <si>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</si>
  <si>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</si>
  <si>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</si>
  <si>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</si>
  <si>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</si>
  <si>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</si>
  <si>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</si>
  <si>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</si>
  <si>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</si>
  <si>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</si>
  <si>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</si>
  <si>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</si>
  <si>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</si>
  <si>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</si>
  <si>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</si>
  <si>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</si>
  <si>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</si>
  <si>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</si>
  <si>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</si>
  <si>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</si>
  <si>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</si>
  <si>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</si>
  <si>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</si>
  <si>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</si>
  <si>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</si>
  <si>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</si>
  <si>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</si>
  <si>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</si>
  <si>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</si>
  <si>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</si>
  <si>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</si>
  <si>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</si>
  <si>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</si>
  <si>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</si>
  <si>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</si>
  <si>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</si>
  <si>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</si>
  <si>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</si>
  <si>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</si>
  <si>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</si>
  <si>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</si>
  <si>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</si>
  <si>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</si>
  <si>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</si>
  <si>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</si>
  <si>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</si>
  <si>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</si>
  <si>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</si>
  <si>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</si>
  <si>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</si>
  <si>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</si>
  <si>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</si>
  <si>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</si>
  <si>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</si>
  <si>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</si>
  <si>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</si>
  <si>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</si>
  <si>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</si>
  <si>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</si>
  <si>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</si>
  <si>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</si>
  <si>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</si>
  <si>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</si>
  <si>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</si>
  <si>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</si>
  <si>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</si>
  <si>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</si>
  <si>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</si>
  <si>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</si>
  <si>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</si>
  <si>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</si>
  <si>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</si>
  <si>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</si>
  <si>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</si>
  <si>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</si>
  <si>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</si>
  <si>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</si>
  <si>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</si>
  <si>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</si>
  <si>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</si>
  <si>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</si>
  <si>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</si>
  <si>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</si>
  <si>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</si>
  <si>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</si>
  <si>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</si>
  <si>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</si>
  <si>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</si>
  <si>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</si>
  <si>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</si>
  <si>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</si>
  <si>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</si>
  <si>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</si>
  <si>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</si>
  <si>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</si>
  <si>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</si>
  <si>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</si>
  <si>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</si>
  <si>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</si>
  <si>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</si>
  <si>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</si>
  <si>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</si>
  <si>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</si>
  <si>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</si>
  <si>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</si>
  <si>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</si>
  <si>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令和7年(2025年)2月1日現在</t>
    <phoneticPr fontId="4"/>
  </si>
  <si>
    <t>令和7年(2025年)3月1日現在</t>
    <phoneticPr fontId="4"/>
  </si>
  <si>
    <t>令和7年(2025年)4月1日現在</t>
    <phoneticPr fontId="4"/>
  </si>
  <si>
    <t>令和7年(2025年)5月1日現在</t>
    <phoneticPr fontId="4"/>
  </si>
  <si>
    <t>令和7年(2025年)6月1日現在</t>
    <phoneticPr fontId="4"/>
  </si>
  <si>
    <t>令和7年(2025年)7月1日現在</t>
    <phoneticPr fontId="4"/>
  </si>
  <si>
    <t>令和7年(2025年)8月1日現在</t>
    <phoneticPr fontId="4"/>
  </si>
  <si>
    <t>令和7年(2025年)9月1日現在</t>
    <phoneticPr fontId="4"/>
  </si>
  <si>
    <t>令和7年(2025年)10月1日現在</t>
    <phoneticPr fontId="4"/>
  </si>
  <si>
    <t>令和7年(2025年)11月1日現在</t>
    <phoneticPr fontId="4"/>
  </si>
  <si>
    <t>令和7年(2025年)12月1日現在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</si>
</sst>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</cellXfs>
  <cellStyles count="3">
    <cellStyle name="桁区切り" xfId="1" builtinId="6"/>
    <cellStyle name="桁区切り 2" xfId="2" xr:uid="{32A5D709-E172-49CF-B78D-BF52897E222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BC48-F1EB-40FD-B5CD-3C700736BC73}">
  <dimension ref="A1:J122"/>
  <sheetViews>
    <sheetView tabSelected="1"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163376</v>
      </c>
      <c r="C4" s="11">
        <f>SUM(C6,C18,C31,H6,H22,H31,C65,C88,C99,H74,H86,H93,H110)</f>
        <v>169346</v>
      </c>
      <c r="D4" s="11">
        <f>SUM(D6,D18,D31,I6,I22,I31,D65,D88,D99,I74,I86,I93,I110)</f>
        <v>172981</v>
      </c>
      <c r="E4" s="11">
        <f>SUM(E6,E18,E31,J6,J22,J31,E65,E88,E99,J74,J86,J93,J110)</f>
        <v>342327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17210</v>
      </c>
      <c r="C6" s="19">
        <f>SUM(C7:C16)</f>
        <v>18110</v>
      </c>
      <c r="D6" s="19">
        <f>SUM(D7:D16)</f>
        <v>19067</v>
      </c>
      <c r="E6" s="19">
        <f>SUM(E7:E16)</f>
        <v>37177</v>
      </c>
      <c r="F6" s="20" t="s">
        <v>10</v>
      </c>
      <c r="G6" s="19">
        <f>SUM(G7:G20)</f>
        <v>24377</v>
      </c>
      <c r="H6" s="19">
        <f>SUM(H7:H20)</f>
        <v>24884</v>
      </c>
      <c r="I6" s="19">
        <f>SUM(I7:I20)</f>
        <v>26083</v>
      </c>
      <c r="J6" s="21">
        <f>SUM(J7:J20)</f>
        <v>50967</v>
      </c>
    </row>
    <row r="7" spans="1:10" ht="13.5" customHeight="1" x14ac:dyDescent="0.15">
      <c r="A7" s="22" t="s">
        <v>11</v>
      </c>
      <c r="B7" s="23">
        <v>2791</v>
      </c>
      <c r="C7" s="23">
        <v>3087</v>
      </c>
      <c r="D7" s="23">
        <v>3165</v>
      </c>
      <c r="E7" s="23">
        <v>6252</v>
      </c>
      <c r="F7" s="24" t="s">
        <v>12</v>
      </c>
      <c r="G7" s="23">
        <v>2031</v>
      </c>
      <c r="H7" s="23">
        <v>2221</v>
      </c>
      <c r="I7" s="23">
        <v>2223</v>
      </c>
      <c r="J7" s="25">
        <v>4444</v>
      </c>
    </row>
    <row r="8" spans="1:10" ht="13.5" customHeight="1" x14ac:dyDescent="0.15">
      <c r="A8" s="22" t="s">
        <v>13</v>
      </c>
      <c r="B8" s="23">
        <v>4015</v>
      </c>
      <c r="C8" s="23">
        <v>4274</v>
      </c>
      <c r="D8" s="23">
        <v>4558</v>
      </c>
      <c r="E8" s="23">
        <v>8832</v>
      </c>
      <c r="F8" s="24" t="s">
        <v>14</v>
      </c>
      <c r="G8" s="23">
        <v>739</v>
      </c>
      <c r="H8" s="23">
        <v>859</v>
      </c>
      <c r="I8" s="23">
        <v>885</v>
      </c>
      <c r="J8" s="25">
        <v>1744</v>
      </c>
    </row>
    <row r="9" spans="1:10" ht="13.5" customHeight="1" x14ac:dyDescent="0.15">
      <c r="A9" s="22" t="s">
        <v>15</v>
      </c>
      <c r="B9" s="23">
        <v>1718</v>
      </c>
      <c r="C9" s="23">
        <v>1683</v>
      </c>
      <c r="D9" s="23">
        <v>1862</v>
      </c>
      <c r="E9" s="23">
        <v>3545</v>
      </c>
      <c r="F9" s="24" t="s">
        <v>16</v>
      </c>
      <c r="G9" s="23">
        <v>1449</v>
      </c>
      <c r="H9" s="23">
        <v>1737</v>
      </c>
      <c r="I9" s="23">
        <v>1749</v>
      </c>
      <c r="J9" s="25">
        <v>3486</v>
      </c>
    </row>
    <row r="10" spans="1:10" ht="13.5" customHeight="1" x14ac:dyDescent="0.15">
      <c r="A10" s="22" t="s">
        <v>17</v>
      </c>
      <c r="B10" s="23">
        <v>2648</v>
      </c>
      <c r="C10" s="23">
        <v>2879</v>
      </c>
      <c r="D10" s="23">
        <v>3011</v>
      </c>
      <c r="E10" s="23">
        <v>5890</v>
      </c>
      <c r="F10" s="24" t="s">
        <v>18</v>
      </c>
      <c r="G10" s="23">
        <v>634</v>
      </c>
      <c r="H10" s="23">
        <v>781</v>
      </c>
      <c r="I10" s="23">
        <v>738</v>
      </c>
      <c r="J10" s="25">
        <v>1519</v>
      </c>
    </row>
    <row r="11" spans="1:10" ht="13.5" customHeight="1" x14ac:dyDescent="0.15">
      <c r="A11" s="22" t="s">
        <v>19</v>
      </c>
      <c r="B11" s="23">
        <v>3237</v>
      </c>
      <c r="C11" s="23">
        <v>3491</v>
      </c>
      <c r="D11" s="23">
        <v>3529</v>
      </c>
      <c r="E11" s="23">
        <v>7020</v>
      </c>
      <c r="F11" s="24" t="s">
        <v>20</v>
      </c>
      <c r="G11" s="23">
        <v>322</v>
      </c>
      <c r="H11" s="23">
        <v>330</v>
      </c>
      <c r="I11" s="23">
        <v>332</v>
      </c>
      <c r="J11" s="25">
        <v>662</v>
      </c>
    </row>
    <row r="12" spans="1:10" ht="13.5" customHeight="1" x14ac:dyDescent="0.15">
      <c r="A12" s="22" t="s">
        <v>21</v>
      </c>
      <c r="B12" s="23">
        <v>676</v>
      </c>
      <c r="C12" s="23">
        <v>697</v>
      </c>
      <c r="D12" s="23">
        <v>801</v>
      </c>
      <c r="E12" s="23">
        <v>1498</v>
      </c>
      <c r="F12" s="24" t="s">
        <v>22</v>
      </c>
      <c r="G12" s="23">
        <v>6885</v>
      </c>
      <c r="H12" s="23">
        <v>6747</v>
      </c>
      <c r="I12" s="23">
        <v>7018</v>
      </c>
      <c r="J12" s="25">
        <v>13765</v>
      </c>
    </row>
    <row r="13" spans="1:10" ht="13.5" customHeight="1" x14ac:dyDescent="0.15">
      <c r="A13" s="22" t="s">
        <v>23</v>
      </c>
      <c r="B13" s="23">
        <v>707</v>
      </c>
      <c r="C13" s="23">
        <v>557</v>
      </c>
      <c r="D13" s="23">
        <v>612</v>
      </c>
      <c r="E13" s="23">
        <v>1169</v>
      </c>
      <c r="F13" s="24" t="s">
        <v>24</v>
      </c>
      <c r="G13" s="23">
        <v>2022</v>
      </c>
      <c r="H13" s="23">
        <v>2227</v>
      </c>
      <c r="I13" s="23">
        <v>2340</v>
      </c>
      <c r="J13" s="25">
        <v>4567</v>
      </c>
    </row>
    <row r="14" spans="1:10" ht="13.5" customHeight="1" x14ac:dyDescent="0.15">
      <c r="A14" s="22" t="s">
        <v>25</v>
      </c>
      <c r="B14" s="23">
        <v>685</v>
      </c>
      <c r="C14" s="23">
        <v>685</v>
      </c>
      <c r="D14" s="23">
        <v>716</v>
      </c>
      <c r="E14" s="23">
        <v>1401</v>
      </c>
      <c r="F14" s="24" t="s">
        <v>26</v>
      </c>
      <c r="G14" s="23">
        <v>2546</v>
      </c>
      <c r="H14" s="23">
        <v>2539</v>
      </c>
      <c r="I14" s="23">
        <v>2771</v>
      </c>
      <c r="J14" s="25">
        <v>5310</v>
      </c>
    </row>
    <row r="15" spans="1:10" ht="13.5" customHeight="1" x14ac:dyDescent="0.15">
      <c r="A15" s="22" t="s">
        <v>27</v>
      </c>
      <c r="B15" s="23">
        <v>449</v>
      </c>
      <c r="C15" s="23">
        <v>499</v>
      </c>
      <c r="D15" s="23">
        <v>539</v>
      </c>
      <c r="E15" s="23">
        <v>1038</v>
      </c>
      <c r="F15" s="24" t="s">
        <v>28</v>
      </c>
      <c r="G15" s="23">
        <v>1714</v>
      </c>
      <c r="H15" s="23">
        <v>1530</v>
      </c>
      <c r="I15" s="23">
        <v>1705</v>
      </c>
      <c r="J15" s="25">
        <v>3235</v>
      </c>
    </row>
    <row r="16" spans="1:10" ht="13.5" customHeight="1" x14ac:dyDescent="0.15">
      <c r="A16" s="22" t="s">
        <v>29</v>
      </c>
      <c r="B16" s="23">
        <v>284</v>
      </c>
      <c r="C16" s="23">
        <v>258</v>
      </c>
      <c r="D16" s="23">
        <v>274</v>
      </c>
      <c r="E16" s="23">
        <v>532</v>
      </c>
      <c r="F16" s="24" t="s">
        <v>30</v>
      </c>
      <c r="G16" s="23">
        <v>1120</v>
      </c>
      <c r="H16" s="23">
        <v>993</v>
      </c>
      <c r="I16" s="23">
        <v>1082</v>
      </c>
      <c r="J16" s="25">
        <v>2075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1593</v>
      </c>
      <c r="H17" s="23">
        <v>1511</v>
      </c>
      <c r="I17" s="23">
        <v>1634</v>
      </c>
      <c r="J17" s="25">
        <v>3145</v>
      </c>
    </row>
    <row r="18" spans="1:10" ht="13.5" customHeight="1" x14ac:dyDescent="0.15">
      <c r="A18" s="18" t="s">
        <v>32</v>
      </c>
      <c r="B18" s="19">
        <f>SUM(B19:B29)</f>
        <v>6456</v>
      </c>
      <c r="C18" s="19">
        <f>SUM(C19:C29)</f>
        <v>6926</v>
      </c>
      <c r="D18" s="19">
        <f>SUM(D19:D29)</f>
        <v>7062</v>
      </c>
      <c r="E18" s="19">
        <f>SUM(E19:E29)</f>
        <v>13988</v>
      </c>
      <c r="F18" s="24" t="s">
        <v>33</v>
      </c>
      <c r="G18" s="23">
        <v>961</v>
      </c>
      <c r="H18" s="23">
        <v>1039</v>
      </c>
      <c r="I18" s="23">
        <v>1104</v>
      </c>
      <c r="J18" s="25">
        <v>2143</v>
      </c>
    </row>
    <row r="19" spans="1:10" ht="13.5" customHeight="1" x14ac:dyDescent="0.15">
      <c r="A19" s="22" t="s">
        <v>34</v>
      </c>
      <c r="B19" s="23">
        <v>2377</v>
      </c>
      <c r="C19" s="23">
        <v>2567</v>
      </c>
      <c r="D19" s="23">
        <v>2613</v>
      </c>
      <c r="E19" s="23">
        <v>5180</v>
      </c>
      <c r="F19" s="24" t="s">
        <v>35</v>
      </c>
      <c r="G19" s="23">
        <v>1317</v>
      </c>
      <c r="H19" s="23">
        <v>1276</v>
      </c>
      <c r="I19" s="23">
        <v>1384</v>
      </c>
      <c r="J19" s="25">
        <v>2660</v>
      </c>
    </row>
    <row r="20" spans="1:10" ht="13.5" customHeight="1" x14ac:dyDescent="0.15">
      <c r="A20" s="22" t="s">
        <v>36</v>
      </c>
      <c r="B20" s="23">
        <v>232</v>
      </c>
      <c r="C20" s="23">
        <v>213</v>
      </c>
      <c r="D20" s="23">
        <v>275</v>
      </c>
      <c r="E20" s="23">
        <v>488</v>
      </c>
      <c r="F20" s="24" t="s">
        <v>37</v>
      </c>
      <c r="G20" s="23">
        <v>1044</v>
      </c>
      <c r="H20" s="23">
        <v>1094</v>
      </c>
      <c r="I20" s="23">
        <v>1118</v>
      </c>
      <c r="J20" s="25">
        <v>2212</v>
      </c>
    </row>
    <row r="21" spans="1:10" ht="13.5" customHeight="1" x14ac:dyDescent="0.15">
      <c r="A21" s="22" t="s">
        <v>38</v>
      </c>
      <c r="B21" s="23">
        <v>430</v>
      </c>
      <c r="C21" s="23">
        <v>466</v>
      </c>
      <c r="D21" s="23">
        <v>406</v>
      </c>
      <c r="E21" s="23">
        <v>872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315</v>
      </c>
      <c r="C22" s="23">
        <v>362</v>
      </c>
      <c r="D22" s="23">
        <v>331</v>
      </c>
      <c r="E22" s="23">
        <v>693</v>
      </c>
      <c r="F22" s="20" t="s">
        <v>40</v>
      </c>
      <c r="G22" s="19">
        <f>SUM(G23:G29)</f>
        <v>5569</v>
      </c>
      <c r="H22" s="19">
        <f>SUM(H23:H29)</f>
        <v>5936</v>
      </c>
      <c r="I22" s="19">
        <f>SUM(I23:I29)</f>
        <v>5790</v>
      </c>
      <c r="J22" s="21">
        <f>SUM(J23:J29)</f>
        <v>11726</v>
      </c>
    </row>
    <row r="23" spans="1:10" ht="13.5" customHeight="1" x14ac:dyDescent="0.15">
      <c r="A23" s="22" t="s">
        <v>41</v>
      </c>
      <c r="B23" s="23">
        <v>509</v>
      </c>
      <c r="C23" s="23">
        <v>553</v>
      </c>
      <c r="D23" s="23">
        <v>553</v>
      </c>
      <c r="E23" s="23">
        <v>1106</v>
      </c>
      <c r="F23" s="24" t="s">
        <v>42</v>
      </c>
      <c r="G23" s="23">
        <v>149</v>
      </c>
      <c r="H23" s="23">
        <v>167</v>
      </c>
      <c r="I23" s="23">
        <v>148</v>
      </c>
      <c r="J23" s="25">
        <v>315</v>
      </c>
    </row>
    <row r="24" spans="1:10" ht="13.5" customHeight="1" x14ac:dyDescent="0.15">
      <c r="A24" s="22" t="s">
        <v>43</v>
      </c>
      <c r="B24" s="23">
        <v>71</v>
      </c>
      <c r="C24" s="23">
        <v>92</v>
      </c>
      <c r="D24" s="23">
        <v>80</v>
      </c>
      <c r="E24" s="23">
        <v>172</v>
      </c>
      <c r="F24" s="24" t="s">
        <v>44</v>
      </c>
      <c r="G24" s="23">
        <v>174</v>
      </c>
      <c r="H24" s="23">
        <v>200</v>
      </c>
      <c r="I24" s="23">
        <v>205</v>
      </c>
      <c r="J24" s="25">
        <v>405</v>
      </c>
    </row>
    <row r="25" spans="1:10" ht="13.5" customHeight="1" x14ac:dyDescent="0.15">
      <c r="A25" s="22" t="s">
        <v>45</v>
      </c>
      <c r="B25" s="23">
        <v>890</v>
      </c>
      <c r="C25" s="23">
        <v>989</v>
      </c>
      <c r="D25" s="23">
        <v>989</v>
      </c>
      <c r="E25" s="23">
        <v>1978</v>
      </c>
      <c r="F25" s="24" t="s">
        <v>46</v>
      </c>
      <c r="G25" s="23">
        <v>317</v>
      </c>
      <c r="H25" s="23">
        <v>332</v>
      </c>
      <c r="I25" s="23">
        <v>316</v>
      </c>
      <c r="J25" s="25">
        <v>648</v>
      </c>
    </row>
    <row r="26" spans="1:10" ht="13.5" customHeight="1" x14ac:dyDescent="0.15">
      <c r="A26" s="22" t="s">
        <v>47</v>
      </c>
      <c r="B26" s="23">
        <v>491</v>
      </c>
      <c r="C26" s="23">
        <v>468</v>
      </c>
      <c r="D26" s="23">
        <v>554</v>
      </c>
      <c r="E26" s="23">
        <v>1022</v>
      </c>
      <c r="F26" s="24" t="s">
        <v>48</v>
      </c>
      <c r="G26" s="23">
        <v>4240</v>
      </c>
      <c r="H26" s="23">
        <v>4444</v>
      </c>
      <c r="I26" s="23">
        <v>4443</v>
      </c>
      <c r="J26" s="25">
        <v>8887</v>
      </c>
    </row>
    <row r="27" spans="1:10" ht="13.5" customHeight="1" x14ac:dyDescent="0.15">
      <c r="A27" s="22" t="s">
        <v>49</v>
      </c>
      <c r="B27" s="23">
        <v>403</v>
      </c>
      <c r="C27" s="23">
        <v>434</v>
      </c>
      <c r="D27" s="23">
        <v>443</v>
      </c>
      <c r="E27" s="23">
        <v>877</v>
      </c>
      <c r="F27" s="24" t="s">
        <v>50</v>
      </c>
      <c r="G27" s="23">
        <v>444</v>
      </c>
      <c r="H27" s="23">
        <v>496</v>
      </c>
      <c r="I27" s="23">
        <v>420</v>
      </c>
      <c r="J27" s="25">
        <v>916</v>
      </c>
    </row>
    <row r="28" spans="1:10" ht="13.5" customHeight="1" x14ac:dyDescent="0.15">
      <c r="A28" s="22" t="s">
        <v>51</v>
      </c>
      <c r="B28" s="23">
        <v>403</v>
      </c>
      <c r="C28" s="23">
        <v>427</v>
      </c>
      <c r="D28" s="23">
        <v>447</v>
      </c>
      <c r="E28" s="23">
        <v>874</v>
      </c>
      <c r="F28" s="24" t="s">
        <v>52</v>
      </c>
      <c r="G28" s="23">
        <v>165</v>
      </c>
      <c r="H28" s="23">
        <v>209</v>
      </c>
      <c r="I28" s="23">
        <v>180</v>
      </c>
      <c r="J28" s="25">
        <v>389</v>
      </c>
    </row>
    <row r="29" spans="1:10" ht="13.5" customHeight="1" x14ac:dyDescent="0.15">
      <c r="A29" s="22" t="s">
        <v>53</v>
      </c>
      <c r="B29" s="23">
        <v>335</v>
      </c>
      <c r="C29" s="23">
        <v>355</v>
      </c>
      <c r="D29" s="23">
        <v>371</v>
      </c>
      <c r="E29" s="23">
        <v>726</v>
      </c>
      <c r="F29" s="24" t="s">
        <v>54</v>
      </c>
      <c r="G29" s="23">
        <v>80</v>
      </c>
      <c r="H29" s="23">
        <v>88</v>
      </c>
      <c r="I29" s="23">
        <v>78</v>
      </c>
      <c r="J29" s="25">
        <v>166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15019</v>
      </c>
      <c r="C31" s="19">
        <f>SUM(C32:C60)</f>
        <v>16577</v>
      </c>
      <c r="D31" s="19">
        <f>SUM(D32:D60)</f>
        <v>16762</v>
      </c>
      <c r="E31" s="30">
        <f>SUM(E32:E60)</f>
        <v>33339</v>
      </c>
      <c r="F31" s="20" t="s">
        <v>56</v>
      </c>
      <c r="G31" s="19">
        <f>SUM(G32:G57)</f>
        <v>14673</v>
      </c>
      <c r="H31" s="19">
        <f>SUM(H32:H57)</f>
        <v>15614</v>
      </c>
      <c r="I31" s="19">
        <f>SUM(I32:I57)</f>
        <v>15605</v>
      </c>
      <c r="J31" s="21">
        <f>SUM(J32:J57)</f>
        <v>31219</v>
      </c>
    </row>
    <row r="32" spans="1:10" ht="13.5" customHeight="1" x14ac:dyDescent="0.15">
      <c r="A32" s="22" t="s">
        <v>57</v>
      </c>
      <c r="B32" s="23">
        <v>282</v>
      </c>
      <c r="C32" s="23">
        <v>242</v>
      </c>
      <c r="D32" s="23">
        <v>270</v>
      </c>
      <c r="E32" s="23">
        <v>512</v>
      </c>
      <c r="F32" s="24" t="s">
        <v>58</v>
      </c>
      <c r="G32" s="23">
        <v>978</v>
      </c>
      <c r="H32" s="23">
        <v>946</v>
      </c>
      <c r="I32" s="23">
        <v>1032</v>
      </c>
      <c r="J32" s="25">
        <v>1978</v>
      </c>
    </row>
    <row r="33" spans="1:10" ht="13.5" customHeight="1" x14ac:dyDescent="0.15">
      <c r="A33" s="22" t="s">
        <v>59</v>
      </c>
      <c r="B33" s="23">
        <v>863</v>
      </c>
      <c r="C33" s="23">
        <v>877</v>
      </c>
      <c r="D33" s="23">
        <v>953</v>
      </c>
      <c r="E33" s="23">
        <v>1830</v>
      </c>
      <c r="F33" s="24" t="s">
        <v>60</v>
      </c>
      <c r="G33" s="23">
        <v>780</v>
      </c>
      <c r="H33" s="23">
        <v>837</v>
      </c>
      <c r="I33" s="23">
        <v>791</v>
      </c>
      <c r="J33" s="25">
        <v>1628</v>
      </c>
    </row>
    <row r="34" spans="1:10" ht="13.5" customHeight="1" x14ac:dyDescent="0.15">
      <c r="A34" s="22" t="s">
        <v>61</v>
      </c>
      <c r="B34" s="23">
        <v>583</v>
      </c>
      <c r="C34" s="23">
        <v>646</v>
      </c>
      <c r="D34" s="23">
        <v>628</v>
      </c>
      <c r="E34" s="23">
        <v>1274</v>
      </c>
      <c r="F34" s="31" t="s">
        <v>62</v>
      </c>
      <c r="G34" s="23">
        <v>1385</v>
      </c>
      <c r="H34" s="23">
        <v>1464</v>
      </c>
      <c r="I34" s="23">
        <v>1375</v>
      </c>
      <c r="J34" s="25">
        <v>2839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43</v>
      </c>
      <c r="E35" s="23">
        <v>79</v>
      </c>
      <c r="F35" s="24" t="s">
        <v>64</v>
      </c>
      <c r="G35" s="23">
        <v>504</v>
      </c>
      <c r="H35" s="23">
        <v>485</v>
      </c>
      <c r="I35" s="23">
        <v>458</v>
      </c>
      <c r="J35" s="25">
        <v>943</v>
      </c>
    </row>
    <row r="36" spans="1:10" ht="13.5" customHeight="1" x14ac:dyDescent="0.15">
      <c r="A36" s="22" t="s">
        <v>65</v>
      </c>
      <c r="B36" s="23">
        <v>1176</v>
      </c>
      <c r="C36" s="23">
        <v>1151</v>
      </c>
      <c r="D36" s="23">
        <v>1129</v>
      </c>
      <c r="E36" s="23">
        <v>2280</v>
      </c>
      <c r="F36" s="24" t="s">
        <v>66</v>
      </c>
      <c r="G36" s="23">
        <v>1470</v>
      </c>
      <c r="H36" s="23">
        <v>1451</v>
      </c>
      <c r="I36" s="23">
        <v>1557</v>
      </c>
      <c r="J36" s="25">
        <v>3008</v>
      </c>
    </row>
    <row r="37" spans="1:10" ht="13.5" customHeight="1" x14ac:dyDescent="0.15">
      <c r="A37" s="22" t="s">
        <v>67</v>
      </c>
      <c r="B37" s="23">
        <v>1137</v>
      </c>
      <c r="C37" s="23">
        <v>1185</v>
      </c>
      <c r="D37" s="23">
        <v>1040</v>
      </c>
      <c r="E37" s="23">
        <v>2225</v>
      </c>
      <c r="F37" s="24" t="s">
        <v>68</v>
      </c>
      <c r="G37" s="23">
        <v>1247</v>
      </c>
      <c r="H37" s="23">
        <v>1342</v>
      </c>
      <c r="I37" s="23">
        <v>1351</v>
      </c>
      <c r="J37" s="25">
        <v>2693</v>
      </c>
    </row>
    <row r="38" spans="1:10" ht="13.5" customHeight="1" x14ac:dyDescent="0.15">
      <c r="A38" s="22" t="s">
        <v>69</v>
      </c>
      <c r="B38" s="23">
        <v>678</v>
      </c>
      <c r="C38" s="23">
        <v>693</v>
      </c>
      <c r="D38" s="23">
        <v>706</v>
      </c>
      <c r="E38" s="23">
        <v>1399</v>
      </c>
      <c r="F38" s="24" t="s">
        <v>70</v>
      </c>
      <c r="G38" s="23">
        <v>1215</v>
      </c>
      <c r="H38" s="23">
        <v>1340</v>
      </c>
      <c r="I38" s="23">
        <v>1330</v>
      </c>
      <c r="J38" s="25">
        <v>2670</v>
      </c>
    </row>
    <row r="39" spans="1:10" ht="13.5" customHeight="1" x14ac:dyDescent="0.15">
      <c r="A39" s="22" t="s">
        <v>71</v>
      </c>
      <c r="B39" s="23">
        <v>642</v>
      </c>
      <c r="C39" s="23">
        <v>678</v>
      </c>
      <c r="D39" s="23">
        <v>672</v>
      </c>
      <c r="E39" s="23">
        <v>1350</v>
      </c>
      <c r="F39" s="24" t="s">
        <v>72</v>
      </c>
      <c r="G39" s="23">
        <v>464</v>
      </c>
      <c r="H39" s="23">
        <v>486</v>
      </c>
      <c r="I39" s="23">
        <v>478</v>
      </c>
      <c r="J39" s="25">
        <v>964</v>
      </c>
    </row>
    <row r="40" spans="1:10" ht="13.5" customHeight="1" x14ac:dyDescent="0.15">
      <c r="A40" s="22" t="s">
        <v>73</v>
      </c>
      <c r="B40" s="23">
        <v>594</v>
      </c>
      <c r="C40" s="23">
        <v>598</v>
      </c>
      <c r="D40" s="23">
        <v>579</v>
      </c>
      <c r="E40" s="23">
        <v>1177</v>
      </c>
      <c r="F40" s="24" t="s">
        <v>74</v>
      </c>
      <c r="G40" s="23">
        <v>668</v>
      </c>
      <c r="H40" s="23">
        <v>730</v>
      </c>
      <c r="I40" s="23">
        <v>725</v>
      </c>
      <c r="J40" s="25">
        <v>1455</v>
      </c>
    </row>
    <row r="41" spans="1:10" ht="13.5" customHeight="1" x14ac:dyDescent="0.15">
      <c r="A41" s="22" t="s">
        <v>75</v>
      </c>
      <c r="B41" s="23">
        <v>895</v>
      </c>
      <c r="C41" s="23">
        <v>1052</v>
      </c>
      <c r="D41" s="23">
        <v>1038</v>
      </c>
      <c r="E41" s="23">
        <v>2090</v>
      </c>
      <c r="F41" s="24" t="s">
        <v>76</v>
      </c>
      <c r="G41" s="23">
        <v>413</v>
      </c>
      <c r="H41" s="23">
        <v>475</v>
      </c>
      <c r="I41" s="23">
        <v>515</v>
      </c>
      <c r="J41" s="25">
        <v>990</v>
      </c>
    </row>
    <row r="42" spans="1:10" ht="13.5" customHeight="1" x14ac:dyDescent="0.15">
      <c r="A42" s="22" t="s">
        <v>77</v>
      </c>
      <c r="B42" s="23">
        <v>903</v>
      </c>
      <c r="C42" s="23">
        <v>1050</v>
      </c>
      <c r="D42" s="23">
        <v>1072</v>
      </c>
      <c r="E42" s="23">
        <v>2122</v>
      </c>
      <c r="F42" s="24" t="s">
        <v>78</v>
      </c>
      <c r="G42" s="23">
        <v>74</v>
      </c>
      <c r="H42" s="23">
        <v>87</v>
      </c>
      <c r="I42" s="23">
        <v>76</v>
      </c>
      <c r="J42" s="25">
        <v>163</v>
      </c>
    </row>
    <row r="43" spans="1:10" ht="13.5" customHeight="1" x14ac:dyDescent="0.15">
      <c r="A43" s="22" t="s">
        <v>79</v>
      </c>
      <c r="B43" s="23">
        <v>871</v>
      </c>
      <c r="C43" s="23">
        <v>1078</v>
      </c>
      <c r="D43" s="23">
        <v>1106</v>
      </c>
      <c r="E43" s="23">
        <v>2184</v>
      </c>
      <c r="F43" s="24" t="s">
        <v>80</v>
      </c>
      <c r="G43" s="23">
        <v>178</v>
      </c>
      <c r="H43" s="23">
        <v>163</v>
      </c>
      <c r="I43" s="23">
        <v>168</v>
      </c>
      <c r="J43" s="25">
        <v>331</v>
      </c>
    </row>
    <row r="44" spans="1:10" ht="13.5" customHeight="1" x14ac:dyDescent="0.15">
      <c r="A44" s="22" t="s">
        <v>81</v>
      </c>
      <c r="B44" s="23">
        <v>618</v>
      </c>
      <c r="C44" s="23">
        <v>765</v>
      </c>
      <c r="D44" s="23">
        <v>779</v>
      </c>
      <c r="E44" s="23">
        <v>1544</v>
      </c>
      <c r="F44" s="24" t="s">
        <v>82</v>
      </c>
      <c r="G44" s="23">
        <v>1015</v>
      </c>
      <c r="H44" s="23">
        <v>1093</v>
      </c>
      <c r="I44" s="23">
        <v>1136</v>
      </c>
      <c r="J44" s="25">
        <v>2229</v>
      </c>
    </row>
    <row r="45" spans="1:10" ht="13.5" customHeight="1" x14ac:dyDescent="0.15">
      <c r="A45" s="22" t="s">
        <v>83</v>
      </c>
      <c r="B45" s="23">
        <v>823</v>
      </c>
      <c r="C45" s="23">
        <v>939</v>
      </c>
      <c r="D45" s="23">
        <v>1030</v>
      </c>
      <c r="E45" s="23">
        <v>1969</v>
      </c>
      <c r="F45" s="24" t="s">
        <v>84</v>
      </c>
      <c r="G45" s="23">
        <v>351</v>
      </c>
      <c r="H45" s="23">
        <v>415</v>
      </c>
      <c r="I45" s="23">
        <v>411</v>
      </c>
      <c r="J45" s="25">
        <v>826</v>
      </c>
    </row>
    <row r="46" spans="1:10" ht="13.5" customHeight="1" x14ac:dyDescent="0.15">
      <c r="A46" s="22" t="s">
        <v>85</v>
      </c>
      <c r="B46" s="23">
        <v>66</v>
      </c>
      <c r="C46" s="23">
        <v>78</v>
      </c>
      <c r="D46" s="23">
        <v>80</v>
      </c>
      <c r="E46" s="23">
        <v>158</v>
      </c>
      <c r="F46" s="24" t="s">
        <v>86</v>
      </c>
      <c r="G46" s="23">
        <v>269</v>
      </c>
      <c r="H46" s="23">
        <v>260</v>
      </c>
      <c r="I46" s="23">
        <v>261</v>
      </c>
      <c r="J46" s="25">
        <v>521</v>
      </c>
    </row>
    <row r="47" spans="1:10" ht="13.5" customHeight="1" x14ac:dyDescent="0.15">
      <c r="A47" s="22" t="s">
        <v>87</v>
      </c>
      <c r="B47" s="23">
        <v>78</v>
      </c>
      <c r="C47" s="23">
        <v>94</v>
      </c>
      <c r="D47" s="23">
        <v>86</v>
      </c>
      <c r="E47" s="23">
        <v>180</v>
      </c>
      <c r="F47" s="24" t="s">
        <v>88</v>
      </c>
      <c r="G47" s="23">
        <v>375</v>
      </c>
      <c r="H47" s="23">
        <v>434</v>
      </c>
      <c r="I47" s="23">
        <v>449</v>
      </c>
      <c r="J47" s="25">
        <v>883</v>
      </c>
    </row>
    <row r="48" spans="1:10" ht="13.5" customHeight="1" x14ac:dyDescent="0.15">
      <c r="A48" s="22" t="s">
        <v>89</v>
      </c>
      <c r="B48" s="23">
        <v>24</v>
      </c>
      <c r="C48" s="23">
        <v>28</v>
      </c>
      <c r="D48" s="23">
        <v>28</v>
      </c>
      <c r="E48" s="23">
        <v>56</v>
      </c>
      <c r="F48" s="24" t="s">
        <v>90</v>
      </c>
      <c r="G48" s="23">
        <v>410</v>
      </c>
      <c r="H48" s="23">
        <v>475</v>
      </c>
      <c r="I48" s="23">
        <v>462</v>
      </c>
      <c r="J48" s="25">
        <v>937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255</v>
      </c>
      <c r="H49" s="23">
        <v>300</v>
      </c>
      <c r="I49" s="23">
        <v>273</v>
      </c>
      <c r="J49" s="25">
        <v>573</v>
      </c>
    </row>
    <row r="50" spans="1:10" ht="13.5" customHeight="1" x14ac:dyDescent="0.15">
      <c r="A50" s="22" t="s">
        <v>93</v>
      </c>
      <c r="B50" s="23">
        <v>116</v>
      </c>
      <c r="C50" s="23">
        <v>120</v>
      </c>
      <c r="D50" s="23">
        <v>137</v>
      </c>
      <c r="E50" s="23">
        <v>257</v>
      </c>
      <c r="F50" s="24" t="s">
        <v>94</v>
      </c>
      <c r="G50" s="23">
        <v>314</v>
      </c>
      <c r="H50" s="23">
        <v>335</v>
      </c>
      <c r="I50" s="23">
        <v>327</v>
      </c>
      <c r="J50" s="25">
        <v>662</v>
      </c>
    </row>
    <row r="51" spans="1:10" ht="13.5" customHeight="1" x14ac:dyDescent="0.15">
      <c r="A51" s="22" t="s">
        <v>95</v>
      </c>
      <c r="B51" s="23">
        <v>59</v>
      </c>
      <c r="C51" s="23">
        <v>75</v>
      </c>
      <c r="D51" s="23">
        <v>75</v>
      </c>
      <c r="E51" s="23">
        <v>150</v>
      </c>
      <c r="F51" s="24" t="s">
        <v>96</v>
      </c>
      <c r="G51" s="23">
        <v>400</v>
      </c>
      <c r="H51" s="23">
        <v>415</v>
      </c>
      <c r="I51" s="23">
        <v>421</v>
      </c>
      <c r="J51" s="25">
        <v>836</v>
      </c>
    </row>
    <row r="52" spans="1:10" ht="13.5" customHeight="1" x14ac:dyDescent="0.15">
      <c r="A52" s="22" t="s">
        <v>97</v>
      </c>
      <c r="B52" s="23">
        <v>72</v>
      </c>
      <c r="C52" s="23">
        <v>27</v>
      </c>
      <c r="D52" s="23">
        <v>58</v>
      </c>
      <c r="E52" s="23">
        <v>85</v>
      </c>
      <c r="F52" s="24" t="s">
        <v>98</v>
      </c>
      <c r="G52" s="23">
        <v>241</v>
      </c>
      <c r="H52" s="23">
        <v>248</v>
      </c>
      <c r="I52" s="23">
        <v>262</v>
      </c>
      <c r="J52" s="25">
        <v>510</v>
      </c>
    </row>
    <row r="53" spans="1:10" ht="13.5" customHeight="1" x14ac:dyDescent="0.15">
      <c r="A53" s="22" t="s">
        <v>99</v>
      </c>
      <c r="B53" s="23">
        <v>73</v>
      </c>
      <c r="C53" s="23">
        <v>88</v>
      </c>
      <c r="D53" s="23">
        <v>84</v>
      </c>
      <c r="E53" s="23">
        <v>172</v>
      </c>
      <c r="F53" s="24" t="s">
        <v>100</v>
      </c>
      <c r="G53" s="23">
        <v>445</v>
      </c>
      <c r="H53" s="23">
        <v>492</v>
      </c>
      <c r="I53" s="23">
        <v>461</v>
      </c>
      <c r="J53" s="25">
        <v>953</v>
      </c>
    </row>
    <row r="54" spans="1:10" ht="13.5" customHeight="1" x14ac:dyDescent="0.15">
      <c r="A54" s="22" t="s">
        <v>101</v>
      </c>
      <c r="B54" s="23">
        <v>791</v>
      </c>
      <c r="C54" s="23">
        <v>828</v>
      </c>
      <c r="D54" s="23">
        <v>866</v>
      </c>
      <c r="E54" s="23">
        <v>1694</v>
      </c>
      <c r="F54" s="24" t="s">
        <v>102</v>
      </c>
      <c r="G54" s="23">
        <v>367</v>
      </c>
      <c r="H54" s="23">
        <v>408</v>
      </c>
      <c r="I54" s="23">
        <v>418</v>
      </c>
      <c r="J54" s="25">
        <v>826</v>
      </c>
    </row>
    <row r="55" spans="1:10" ht="13.5" customHeight="1" x14ac:dyDescent="0.15">
      <c r="A55" s="22" t="s">
        <v>103</v>
      </c>
      <c r="B55" s="23">
        <v>572</v>
      </c>
      <c r="C55" s="23">
        <v>691</v>
      </c>
      <c r="D55" s="23">
        <v>686</v>
      </c>
      <c r="E55" s="23">
        <v>1377</v>
      </c>
      <c r="F55" s="24" t="s">
        <v>104</v>
      </c>
      <c r="G55" s="23">
        <v>244</v>
      </c>
      <c r="H55" s="23">
        <v>276</v>
      </c>
      <c r="I55" s="23">
        <v>268</v>
      </c>
      <c r="J55" s="25">
        <v>544</v>
      </c>
    </row>
    <row r="56" spans="1:10" ht="13.5" customHeight="1" x14ac:dyDescent="0.15">
      <c r="A56" s="22" t="s">
        <v>105</v>
      </c>
      <c r="B56" s="23">
        <v>631</v>
      </c>
      <c r="C56" s="23">
        <v>782</v>
      </c>
      <c r="D56" s="23">
        <v>800</v>
      </c>
      <c r="E56" s="23">
        <v>1582</v>
      </c>
      <c r="F56" s="24" t="s">
        <v>106</v>
      </c>
      <c r="G56" s="23">
        <v>256</v>
      </c>
      <c r="H56" s="23">
        <v>293</v>
      </c>
      <c r="I56" s="23">
        <v>268</v>
      </c>
      <c r="J56" s="25">
        <v>561</v>
      </c>
    </row>
    <row r="57" spans="1:10" ht="13.5" customHeight="1" x14ac:dyDescent="0.15">
      <c r="A57" s="22" t="s">
        <v>107</v>
      </c>
      <c r="B57" s="23">
        <v>849</v>
      </c>
      <c r="C57" s="23">
        <v>1022</v>
      </c>
      <c r="D57" s="23">
        <v>1047</v>
      </c>
      <c r="E57" s="23">
        <v>2069</v>
      </c>
      <c r="F57" s="32" t="s">
        <v>108</v>
      </c>
      <c r="G57" s="23">
        <v>355</v>
      </c>
      <c r="H57" s="23">
        <v>364</v>
      </c>
      <c r="I57" s="23">
        <v>332</v>
      </c>
      <c r="J57" s="25">
        <v>696</v>
      </c>
    </row>
    <row r="58" spans="1:10" ht="13.5" customHeight="1" x14ac:dyDescent="0.15">
      <c r="A58" s="22" t="s">
        <v>109</v>
      </c>
      <c r="B58" s="23">
        <v>867</v>
      </c>
      <c r="C58" s="23">
        <v>913</v>
      </c>
      <c r="D58" s="23">
        <v>974</v>
      </c>
      <c r="E58" s="23">
        <v>1887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315</v>
      </c>
      <c r="C59" s="23">
        <v>364</v>
      </c>
      <c r="D59" s="23">
        <v>350</v>
      </c>
      <c r="E59" s="23">
        <v>714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376</v>
      </c>
      <c r="C60" s="23">
        <v>449</v>
      </c>
      <c r="D60" s="23">
        <v>414</v>
      </c>
      <c r="E60" s="23">
        <v>863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21776</v>
      </c>
      <c r="C65" s="43">
        <f>SUM(C66:C85)</f>
        <v>21574</v>
      </c>
      <c r="D65" s="43">
        <f>SUM(D66:D85)</f>
        <v>21707</v>
      </c>
      <c r="E65" s="43">
        <f>SUM(E66:E85)</f>
        <v>43281</v>
      </c>
      <c r="F65" s="44" t="s">
        <v>113</v>
      </c>
      <c r="G65" s="23">
        <v>1030</v>
      </c>
      <c r="H65" s="23">
        <v>1384</v>
      </c>
      <c r="I65" s="23">
        <v>1366</v>
      </c>
      <c r="J65" s="45">
        <v>2750</v>
      </c>
    </row>
    <row r="66" spans="1:10" ht="13.5" customHeight="1" x14ac:dyDescent="0.15">
      <c r="A66" s="22" t="s">
        <v>114</v>
      </c>
      <c r="B66" s="23">
        <v>451</v>
      </c>
      <c r="C66" s="23">
        <v>495</v>
      </c>
      <c r="D66" s="23">
        <v>483</v>
      </c>
      <c r="E66" s="23">
        <v>978</v>
      </c>
      <c r="F66" s="44" t="s">
        <v>115</v>
      </c>
      <c r="G66" s="23">
        <v>1019</v>
      </c>
      <c r="H66" s="23">
        <v>1085</v>
      </c>
      <c r="I66" s="23">
        <v>1030</v>
      </c>
      <c r="J66" s="25">
        <v>2115</v>
      </c>
    </row>
    <row r="67" spans="1:10" ht="13.5" customHeight="1" x14ac:dyDescent="0.15">
      <c r="A67" s="22" t="s">
        <v>116</v>
      </c>
      <c r="B67" s="23">
        <v>1191</v>
      </c>
      <c r="C67" s="23">
        <v>1066</v>
      </c>
      <c r="D67" s="23">
        <v>1126</v>
      </c>
      <c r="E67" s="23">
        <v>2192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1794</v>
      </c>
      <c r="C68" s="23">
        <v>1712</v>
      </c>
      <c r="D68" s="23">
        <v>1712</v>
      </c>
      <c r="E68" s="23">
        <v>3424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2156</v>
      </c>
      <c r="C69" s="23">
        <v>1991</v>
      </c>
      <c r="D69" s="23">
        <v>2150</v>
      </c>
      <c r="E69" s="23">
        <v>4141</v>
      </c>
      <c r="F69" s="46" t="s">
        <v>121</v>
      </c>
      <c r="G69" s="23">
        <v>1196</v>
      </c>
      <c r="H69" s="23">
        <v>1393</v>
      </c>
      <c r="I69" s="23">
        <v>1417</v>
      </c>
      <c r="J69" s="25">
        <v>2810</v>
      </c>
    </row>
    <row r="70" spans="1:10" ht="13.5" customHeight="1" x14ac:dyDescent="0.15">
      <c r="A70" s="22" t="s">
        <v>122</v>
      </c>
      <c r="B70" s="23">
        <v>2190</v>
      </c>
      <c r="C70" s="23">
        <v>2196</v>
      </c>
      <c r="D70" s="23">
        <v>2128</v>
      </c>
      <c r="E70" s="23">
        <v>4324</v>
      </c>
      <c r="F70" s="46" t="s">
        <v>123</v>
      </c>
      <c r="G70" s="23">
        <v>1488</v>
      </c>
      <c r="H70" s="23">
        <v>1577</v>
      </c>
      <c r="I70" s="23">
        <v>1567</v>
      </c>
      <c r="J70" s="25">
        <v>3144</v>
      </c>
    </row>
    <row r="71" spans="1:10" ht="13.5" customHeight="1" x14ac:dyDescent="0.15">
      <c r="A71" s="22" t="s">
        <v>124</v>
      </c>
      <c r="B71" s="23">
        <v>1629</v>
      </c>
      <c r="C71" s="23">
        <v>1701</v>
      </c>
      <c r="D71" s="23">
        <v>1818</v>
      </c>
      <c r="E71" s="23">
        <v>3519</v>
      </c>
      <c r="F71" s="46" t="s">
        <v>125</v>
      </c>
      <c r="G71" s="23">
        <v>2247</v>
      </c>
      <c r="H71" s="23">
        <v>2821</v>
      </c>
      <c r="I71" s="23">
        <v>3007</v>
      </c>
      <c r="J71" s="25">
        <v>5828</v>
      </c>
    </row>
    <row r="72" spans="1:10" ht="13.5" customHeight="1" x14ac:dyDescent="0.15">
      <c r="A72" s="22" t="s">
        <v>126</v>
      </c>
      <c r="B72" s="23">
        <v>2040</v>
      </c>
      <c r="C72" s="23">
        <v>1779</v>
      </c>
      <c r="D72" s="23">
        <v>1999</v>
      </c>
      <c r="E72" s="23">
        <v>3778</v>
      </c>
      <c r="F72" s="46" t="s">
        <v>127</v>
      </c>
      <c r="G72" s="23">
        <v>913</v>
      </c>
      <c r="H72" s="23">
        <v>1086</v>
      </c>
      <c r="I72" s="23">
        <v>1091</v>
      </c>
      <c r="J72" s="25">
        <v>2177</v>
      </c>
    </row>
    <row r="73" spans="1:10" ht="13.5" customHeight="1" x14ac:dyDescent="0.15">
      <c r="A73" s="22" t="s">
        <v>128</v>
      </c>
      <c r="B73" s="23">
        <v>970</v>
      </c>
      <c r="C73" s="23">
        <v>948</v>
      </c>
      <c r="D73" s="23">
        <v>952</v>
      </c>
      <c r="E73" s="23">
        <v>1900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606</v>
      </c>
      <c r="C74" s="23">
        <v>616</v>
      </c>
      <c r="D74" s="23">
        <v>648</v>
      </c>
      <c r="E74" s="23">
        <v>1264</v>
      </c>
      <c r="F74" s="50" t="s">
        <v>130</v>
      </c>
      <c r="G74" s="51">
        <f>SUM(G75:G84)</f>
        <v>10246</v>
      </c>
      <c r="H74" s="51">
        <f>SUM(H75:H84)</f>
        <v>10544</v>
      </c>
      <c r="I74" s="52">
        <f>SUM(I75:I84)</f>
        <v>10901</v>
      </c>
      <c r="J74" s="53">
        <f>SUM(J75:J84)</f>
        <v>21445</v>
      </c>
    </row>
    <row r="75" spans="1:10" ht="13.5" customHeight="1" x14ac:dyDescent="0.15">
      <c r="A75" s="22" t="s">
        <v>131</v>
      </c>
      <c r="B75" s="23">
        <v>857</v>
      </c>
      <c r="C75" s="23">
        <v>793</v>
      </c>
      <c r="D75" s="23">
        <v>760</v>
      </c>
      <c r="E75" s="23">
        <v>1553</v>
      </c>
      <c r="F75" s="46" t="s">
        <v>132</v>
      </c>
      <c r="G75" s="23">
        <v>2367</v>
      </c>
      <c r="H75" s="23">
        <v>2505</v>
      </c>
      <c r="I75" s="23">
        <v>2629</v>
      </c>
      <c r="J75" s="25">
        <v>5134</v>
      </c>
    </row>
    <row r="76" spans="1:10" ht="13.5" customHeight="1" x14ac:dyDescent="0.15">
      <c r="A76" s="22" t="s">
        <v>133</v>
      </c>
      <c r="B76" s="23">
        <v>1004</v>
      </c>
      <c r="C76" s="23">
        <v>891</v>
      </c>
      <c r="D76" s="23">
        <v>740</v>
      </c>
      <c r="E76" s="23">
        <v>1631</v>
      </c>
      <c r="F76" s="46" t="s">
        <v>134</v>
      </c>
      <c r="G76" s="23">
        <v>363</v>
      </c>
      <c r="H76" s="23">
        <v>359</v>
      </c>
      <c r="I76" s="23">
        <v>389</v>
      </c>
      <c r="J76" s="25">
        <v>748</v>
      </c>
    </row>
    <row r="77" spans="1:10" ht="13.5" customHeight="1" x14ac:dyDescent="0.15">
      <c r="A77" s="22" t="s">
        <v>135</v>
      </c>
      <c r="B77" s="23">
        <v>645</v>
      </c>
      <c r="C77" s="23">
        <v>656</v>
      </c>
      <c r="D77" s="23">
        <v>646</v>
      </c>
      <c r="E77" s="23">
        <v>1302</v>
      </c>
      <c r="F77" s="24" t="s">
        <v>136</v>
      </c>
      <c r="G77" s="23">
        <v>338</v>
      </c>
      <c r="H77" s="23">
        <v>295</v>
      </c>
      <c r="I77" s="23">
        <v>317</v>
      </c>
      <c r="J77" s="25">
        <v>612</v>
      </c>
    </row>
    <row r="78" spans="1:10" ht="13.5" customHeight="1" x14ac:dyDescent="0.15">
      <c r="A78" s="22" t="s">
        <v>137</v>
      </c>
      <c r="B78" s="23">
        <v>855</v>
      </c>
      <c r="C78" s="23">
        <v>928</v>
      </c>
      <c r="D78" s="23">
        <v>927</v>
      </c>
      <c r="E78" s="23">
        <v>1855</v>
      </c>
      <c r="F78" s="24" t="s">
        <v>138</v>
      </c>
      <c r="G78" s="23">
        <v>1269</v>
      </c>
      <c r="H78" s="23">
        <v>1109</v>
      </c>
      <c r="I78" s="23">
        <v>1201</v>
      </c>
      <c r="J78" s="25">
        <v>2310</v>
      </c>
    </row>
    <row r="79" spans="1:10" ht="13.5" customHeight="1" x14ac:dyDescent="0.15">
      <c r="A79" s="22" t="s">
        <v>139</v>
      </c>
      <c r="B79" s="23">
        <v>1393</v>
      </c>
      <c r="C79" s="23">
        <v>1539</v>
      </c>
      <c r="D79" s="23">
        <v>1507</v>
      </c>
      <c r="E79" s="23">
        <v>3046</v>
      </c>
      <c r="F79" s="24" t="s">
        <v>140</v>
      </c>
      <c r="G79" s="23">
        <v>1196</v>
      </c>
      <c r="H79" s="23">
        <v>1198</v>
      </c>
      <c r="I79" s="23">
        <v>1294</v>
      </c>
      <c r="J79" s="25">
        <v>2492</v>
      </c>
    </row>
    <row r="80" spans="1:10" ht="13.5" customHeight="1" x14ac:dyDescent="0.15">
      <c r="A80" s="22" t="s">
        <v>141</v>
      </c>
      <c r="B80" s="23">
        <v>890</v>
      </c>
      <c r="C80" s="23">
        <v>958</v>
      </c>
      <c r="D80" s="23">
        <v>959</v>
      </c>
      <c r="E80" s="23">
        <v>1917</v>
      </c>
      <c r="F80" s="24" t="s">
        <v>142</v>
      </c>
      <c r="G80" s="23">
        <v>1217</v>
      </c>
      <c r="H80" s="23">
        <v>1245</v>
      </c>
      <c r="I80" s="23">
        <v>1211</v>
      </c>
      <c r="J80" s="25">
        <v>2456</v>
      </c>
    </row>
    <row r="81" spans="1:10" ht="13.5" customHeight="1" x14ac:dyDescent="0.15">
      <c r="A81" s="22" t="s">
        <v>143</v>
      </c>
      <c r="B81" s="23">
        <v>670</v>
      </c>
      <c r="C81" s="23">
        <v>712</v>
      </c>
      <c r="D81" s="23">
        <v>697</v>
      </c>
      <c r="E81" s="23">
        <v>1409</v>
      </c>
      <c r="F81" s="24" t="s">
        <v>144</v>
      </c>
      <c r="G81" s="23">
        <v>1010</v>
      </c>
      <c r="H81" s="23">
        <v>1080</v>
      </c>
      <c r="I81" s="23">
        <v>1083</v>
      </c>
      <c r="J81" s="25">
        <v>2163</v>
      </c>
    </row>
    <row r="82" spans="1:10" ht="13.5" customHeight="1" x14ac:dyDescent="0.15">
      <c r="A82" s="22" t="s">
        <v>145</v>
      </c>
      <c r="B82" s="23">
        <v>842</v>
      </c>
      <c r="C82" s="23">
        <v>859</v>
      </c>
      <c r="D82" s="23">
        <v>877</v>
      </c>
      <c r="E82" s="23">
        <v>1736</v>
      </c>
      <c r="F82" s="24" t="s">
        <v>146</v>
      </c>
      <c r="G82" s="23">
        <v>1068</v>
      </c>
      <c r="H82" s="23">
        <v>1211</v>
      </c>
      <c r="I82" s="23">
        <v>1230</v>
      </c>
      <c r="J82" s="25">
        <v>2441</v>
      </c>
    </row>
    <row r="83" spans="1:10" ht="13.5" customHeight="1" x14ac:dyDescent="0.15">
      <c r="A83" s="22" t="s">
        <v>147</v>
      </c>
      <c r="B83" s="23">
        <v>573</v>
      </c>
      <c r="C83" s="23">
        <v>647</v>
      </c>
      <c r="D83" s="23">
        <v>581</v>
      </c>
      <c r="E83" s="23">
        <v>1228</v>
      </c>
      <c r="F83" s="24" t="s">
        <v>148</v>
      </c>
      <c r="G83" s="23">
        <v>939</v>
      </c>
      <c r="H83" s="23">
        <v>1048</v>
      </c>
      <c r="I83" s="23">
        <v>1067</v>
      </c>
      <c r="J83" s="25">
        <v>2115</v>
      </c>
    </row>
    <row r="84" spans="1:10" ht="13.5" customHeight="1" x14ac:dyDescent="0.15">
      <c r="A84" s="22" t="s">
        <v>149</v>
      </c>
      <c r="B84" s="23">
        <v>446</v>
      </c>
      <c r="C84" s="23">
        <v>532</v>
      </c>
      <c r="D84" s="23">
        <v>529</v>
      </c>
      <c r="E84" s="23">
        <v>1061</v>
      </c>
      <c r="F84" s="24" t="s">
        <v>150</v>
      </c>
      <c r="G84" s="23">
        <v>479</v>
      </c>
      <c r="H84" s="23">
        <v>494</v>
      </c>
      <c r="I84" s="23">
        <v>480</v>
      </c>
      <c r="J84" s="25">
        <v>974</v>
      </c>
    </row>
    <row r="85" spans="1:10" ht="13.5" customHeight="1" x14ac:dyDescent="0.15">
      <c r="A85" s="22" t="s">
        <v>151</v>
      </c>
      <c r="B85" s="23">
        <v>574</v>
      </c>
      <c r="C85" s="23">
        <v>555</v>
      </c>
      <c r="D85" s="23">
        <v>468</v>
      </c>
      <c r="E85" s="23">
        <v>1023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5160</v>
      </c>
      <c r="H86" s="54">
        <f>SUM(H87:H91)</f>
        <v>4489</v>
      </c>
      <c r="I86" s="54">
        <f>SUM(I87:I91)</f>
        <v>4298</v>
      </c>
      <c r="J86" s="55">
        <f>SUM(J87:J91)</f>
        <v>8787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1084</v>
      </c>
      <c r="H87" s="23">
        <v>985</v>
      </c>
      <c r="I87" s="23">
        <v>885</v>
      </c>
      <c r="J87" s="25">
        <v>1870</v>
      </c>
    </row>
    <row r="88" spans="1:10" ht="13.5" customHeight="1" x14ac:dyDescent="0.15">
      <c r="A88" s="18" t="s">
        <v>154</v>
      </c>
      <c r="B88" s="54">
        <f>SUM(B89:B96)</f>
        <v>4684</v>
      </c>
      <c r="C88" s="54">
        <f>SUM(C89:C96)</f>
        <v>5438</v>
      </c>
      <c r="D88" s="54">
        <f>SUM(D89:D96)</f>
        <v>5448</v>
      </c>
      <c r="E88" s="54">
        <f>SUM(E89:E96)</f>
        <v>10886</v>
      </c>
      <c r="F88" s="24" t="s">
        <v>155</v>
      </c>
      <c r="G88" s="23">
        <v>1774</v>
      </c>
      <c r="H88" s="23">
        <v>1501</v>
      </c>
      <c r="I88" s="23">
        <v>1426</v>
      </c>
      <c r="J88" s="25">
        <v>2927</v>
      </c>
    </row>
    <row r="89" spans="1:10" ht="13.5" customHeight="1" x14ac:dyDescent="0.15">
      <c r="A89" s="22" t="s">
        <v>156</v>
      </c>
      <c r="B89" s="23">
        <v>368</v>
      </c>
      <c r="C89" s="23">
        <v>355</v>
      </c>
      <c r="D89" s="23">
        <v>389</v>
      </c>
      <c r="E89" s="23">
        <v>744</v>
      </c>
      <c r="F89" s="24" t="s">
        <v>157</v>
      </c>
      <c r="G89" s="23">
        <v>980</v>
      </c>
      <c r="H89" s="23">
        <v>939</v>
      </c>
      <c r="I89" s="23">
        <v>857</v>
      </c>
      <c r="J89" s="25">
        <v>1796</v>
      </c>
    </row>
    <row r="90" spans="1:10" ht="13.5" customHeight="1" x14ac:dyDescent="0.15">
      <c r="A90" s="22" t="s">
        <v>158</v>
      </c>
      <c r="B90" s="23">
        <v>717</v>
      </c>
      <c r="C90" s="23">
        <v>779</v>
      </c>
      <c r="D90" s="23">
        <v>757</v>
      </c>
      <c r="E90" s="23">
        <v>1536</v>
      </c>
      <c r="F90" s="24" t="s">
        <v>159</v>
      </c>
      <c r="G90" s="23">
        <v>1070</v>
      </c>
      <c r="H90" s="23">
        <v>825</v>
      </c>
      <c r="I90" s="23">
        <v>903</v>
      </c>
      <c r="J90" s="25">
        <v>1728</v>
      </c>
    </row>
    <row r="91" spans="1:10" ht="13.5" customHeight="1" x14ac:dyDescent="0.15">
      <c r="A91" s="22" t="s">
        <v>160</v>
      </c>
      <c r="B91" s="23">
        <v>710</v>
      </c>
      <c r="C91" s="23">
        <v>786</v>
      </c>
      <c r="D91" s="23">
        <v>754</v>
      </c>
      <c r="E91" s="23">
        <v>1540</v>
      </c>
      <c r="F91" s="24" t="s">
        <v>161</v>
      </c>
      <c r="G91" s="23">
        <v>252</v>
      </c>
      <c r="H91" s="23">
        <v>239</v>
      </c>
      <c r="I91" s="23">
        <v>227</v>
      </c>
      <c r="J91" s="25">
        <v>466</v>
      </c>
    </row>
    <row r="92" spans="1:10" ht="13.5" customHeight="1" x14ac:dyDescent="0.15">
      <c r="A92" s="22" t="s">
        <v>162</v>
      </c>
      <c r="B92" s="23">
        <v>450</v>
      </c>
      <c r="C92" s="23">
        <v>488</v>
      </c>
      <c r="D92" s="23">
        <v>538</v>
      </c>
      <c r="E92" s="23">
        <v>1026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221</v>
      </c>
      <c r="C93" s="23">
        <v>256</v>
      </c>
      <c r="D93" s="23">
        <v>251</v>
      </c>
      <c r="E93" s="23">
        <v>507</v>
      </c>
      <c r="F93" s="20" t="s">
        <v>164</v>
      </c>
      <c r="G93" s="54">
        <f>SUM(G94:G108)</f>
        <v>8479</v>
      </c>
      <c r="H93" s="54">
        <f>SUM(H94:H108)</f>
        <v>8051</v>
      </c>
      <c r="I93" s="54">
        <f>SUM(I94:I108)</f>
        <v>8296</v>
      </c>
      <c r="J93" s="55">
        <f>SUM(J94:J108)</f>
        <v>16347</v>
      </c>
    </row>
    <row r="94" spans="1:10" ht="13.5" customHeight="1" x14ac:dyDescent="0.15">
      <c r="A94" s="22" t="s">
        <v>165</v>
      </c>
      <c r="B94" s="23">
        <v>689</v>
      </c>
      <c r="C94" s="23">
        <v>747</v>
      </c>
      <c r="D94" s="23">
        <v>747</v>
      </c>
      <c r="E94" s="23">
        <v>1494</v>
      </c>
      <c r="F94" s="24" t="s">
        <v>166</v>
      </c>
      <c r="G94" s="23">
        <v>793</v>
      </c>
      <c r="H94" s="23">
        <v>865</v>
      </c>
      <c r="I94" s="23">
        <v>867</v>
      </c>
      <c r="J94" s="25">
        <v>1732</v>
      </c>
    </row>
    <row r="95" spans="1:10" ht="13.5" customHeight="1" x14ac:dyDescent="0.15">
      <c r="A95" s="22" t="s">
        <v>167</v>
      </c>
      <c r="B95" s="23">
        <v>329</v>
      </c>
      <c r="C95" s="23">
        <v>408</v>
      </c>
      <c r="D95" s="23">
        <v>430</v>
      </c>
      <c r="E95" s="23">
        <v>838</v>
      </c>
      <c r="F95" s="24" t="s">
        <v>168</v>
      </c>
      <c r="G95" s="23">
        <v>689</v>
      </c>
      <c r="H95" s="23">
        <v>556</v>
      </c>
      <c r="I95" s="23">
        <v>638</v>
      </c>
      <c r="J95" s="25">
        <v>1194</v>
      </c>
    </row>
    <row r="96" spans="1:10" ht="13.5" customHeight="1" x14ac:dyDescent="0.15">
      <c r="A96" s="57" t="s">
        <v>169</v>
      </c>
      <c r="B96" s="23">
        <v>1200</v>
      </c>
      <c r="C96" s="23">
        <v>1619</v>
      </c>
      <c r="D96" s="23">
        <v>1582</v>
      </c>
      <c r="E96" s="23">
        <v>3201</v>
      </c>
      <c r="F96" s="24" t="s">
        <v>170</v>
      </c>
      <c r="G96" s="23">
        <v>331</v>
      </c>
      <c r="H96" s="23">
        <v>276</v>
      </c>
      <c r="I96" s="23">
        <v>326</v>
      </c>
      <c r="J96" s="25">
        <v>602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148</v>
      </c>
      <c r="H97" s="23">
        <v>157</v>
      </c>
      <c r="I97" s="23">
        <v>161</v>
      </c>
      <c r="J97" s="25">
        <v>318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7</v>
      </c>
      <c r="H98" s="23">
        <v>8</v>
      </c>
      <c r="I98" s="23">
        <v>13</v>
      </c>
      <c r="J98" s="25">
        <v>21</v>
      </c>
    </row>
    <row r="99" spans="1:10" ht="13.5" customHeight="1" x14ac:dyDescent="0.15">
      <c r="A99" s="18" t="s">
        <v>173</v>
      </c>
      <c r="B99" s="54">
        <f>SUM(B100:B122,G65:G72)</f>
        <v>15780</v>
      </c>
      <c r="C99" s="54">
        <f>SUM(C100:C122,H65:H72)</f>
        <v>17979</v>
      </c>
      <c r="D99" s="54">
        <f>SUM(D100:D122,I65:I72)</f>
        <v>18282</v>
      </c>
      <c r="E99" s="54">
        <f>SUM(E100:E122,J65:J72)</f>
        <v>36261</v>
      </c>
      <c r="F99" s="24" t="s">
        <v>174</v>
      </c>
      <c r="G99" s="23">
        <v>309</v>
      </c>
      <c r="H99" s="23">
        <v>273</v>
      </c>
      <c r="I99" s="23">
        <v>267</v>
      </c>
      <c r="J99" s="25">
        <v>540</v>
      </c>
    </row>
    <row r="100" spans="1:10" ht="13.5" customHeight="1" x14ac:dyDescent="0.15">
      <c r="A100" s="22" t="s">
        <v>175</v>
      </c>
      <c r="B100" s="23">
        <v>1268</v>
      </c>
      <c r="C100" s="23">
        <v>1504</v>
      </c>
      <c r="D100" s="23">
        <v>1625</v>
      </c>
      <c r="E100" s="23">
        <v>3129</v>
      </c>
      <c r="F100" s="24" t="s">
        <v>176</v>
      </c>
      <c r="G100" s="23">
        <v>176</v>
      </c>
      <c r="H100" s="23">
        <v>186</v>
      </c>
      <c r="I100" s="23">
        <v>185</v>
      </c>
      <c r="J100" s="25">
        <v>371</v>
      </c>
    </row>
    <row r="101" spans="1:10" ht="13.5" customHeight="1" x14ac:dyDescent="0.15">
      <c r="A101" s="22" t="s">
        <v>177</v>
      </c>
      <c r="B101" s="23">
        <v>857</v>
      </c>
      <c r="C101" s="23">
        <v>923</v>
      </c>
      <c r="D101" s="23">
        <v>899</v>
      </c>
      <c r="E101" s="23">
        <v>1822</v>
      </c>
      <c r="F101" s="24" t="s">
        <v>178</v>
      </c>
      <c r="G101" s="23">
        <v>212</v>
      </c>
      <c r="H101" s="23">
        <v>208</v>
      </c>
      <c r="I101" s="23">
        <v>207</v>
      </c>
      <c r="J101" s="25">
        <v>415</v>
      </c>
    </row>
    <row r="102" spans="1:10" ht="13.5" customHeight="1" x14ac:dyDescent="0.15">
      <c r="A102" s="22" t="s">
        <v>179</v>
      </c>
      <c r="B102" s="23">
        <v>365</v>
      </c>
      <c r="C102" s="23">
        <v>384</v>
      </c>
      <c r="D102" s="23">
        <v>441</v>
      </c>
      <c r="E102" s="23">
        <v>825</v>
      </c>
      <c r="F102" s="24" t="s">
        <v>180</v>
      </c>
      <c r="G102" s="23">
        <v>293</v>
      </c>
      <c r="H102" s="23">
        <v>319</v>
      </c>
      <c r="I102" s="23">
        <v>304</v>
      </c>
      <c r="J102" s="25">
        <v>623</v>
      </c>
    </row>
    <row r="103" spans="1:10" ht="13.5" customHeight="1" x14ac:dyDescent="0.15">
      <c r="A103" s="22" t="s">
        <v>181</v>
      </c>
      <c r="B103" s="23">
        <v>165</v>
      </c>
      <c r="C103" s="23">
        <v>195</v>
      </c>
      <c r="D103" s="23">
        <v>208</v>
      </c>
      <c r="E103" s="23">
        <v>403</v>
      </c>
      <c r="F103" s="24" t="s">
        <v>182</v>
      </c>
      <c r="G103" s="23">
        <v>301</v>
      </c>
      <c r="H103" s="23">
        <v>292</v>
      </c>
      <c r="I103" s="23">
        <v>309</v>
      </c>
      <c r="J103" s="25">
        <v>601</v>
      </c>
    </row>
    <row r="104" spans="1:10" ht="13.5" customHeight="1" x14ac:dyDescent="0.15">
      <c r="A104" s="22" t="s">
        <v>183</v>
      </c>
      <c r="B104" s="23">
        <v>65</v>
      </c>
      <c r="C104" s="23">
        <v>76</v>
      </c>
      <c r="D104" s="23">
        <v>75</v>
      </c>
      <c r="E104" s="23">
        <v>151</v>
      </c>
      <c r="F104" s="24" t="s">
        <v>184</v>
      </c>
      <c r="G104" s="23">
        <v>675</v>
      </c>
      <c r="H104" s="23">
        <v>612</v>
      </c>
      <c r="I104" s="23">
        <v>656</v>
      </c>
      <c r="J104" s="25">
        <v>1268</v>
      </c>
    </row>
    <row r="105" spans="1:10" ht="13.5" customHeight="1" x14ac:dyDescent="0.15">
      <c r="A105" s="22" t="s">
        <v>185</v>
      </c>
      <c r="B105" s="23">
        <v>326</v>
      </c>
      <c r="C105" s="23">
        <v>348</v>
      </c>
      <c r="D105" s="23">
        <v>351</v>
      </c>
      <c r="E105" s="23">
        <v>699</v>
      </c>
      <c r="F105" s="24" t="s">
        <v>186</v>
      </c>
      <c r="G105" s="23">
        <v>1643</v>
      </c>
      <c r="H105" s="23">
        <v>1547</v>
      </c>
      <c r="I105" s="23">
        <v>1570</v>
      </c>
      <c r="J105" s="25">
        <v>3117</v>
      </c>
    </row>
    <row r="106" spans="1:10" ht="13.5" customHeight="1" x14ac:dyDescent="0.15">
      <c r="A106" s="22" t="s">
        <v>187</v>
      </c>
      <c r="B106" s="23">
        <v>656</v>
      </c>
      <c r="C106" s="23">
        <v>670</v>
      </c>
      <c r="D106" s="23">
        <v>654</v>
      </c>
      <c r="E106" s="23">
        <v>1324</v>
      </c>
      <c r="F106" s="24" t="s">
        <v>188</v>
      </c>
      <c r="G106" s="23">
        <v>1535</v>
      </c>
      <c r="H106" s="23">
        <v>1448</v>
      </c>
      <c r="I106" s="23">
        <v>1418</v>
      </c>
      <c r="J106" s="25">
        <v>2866</v>
      </c>
    </row>
    <row r="107" spans="1:10" ht="13.5" customHeight="1" x14ac:dyDescent="0.15">
      <c r="A107" s="22" t="s">
        <v>189</v>
      </c>
      <c r="B107" s="23">
        <v>506</v>
      </c>
      <c r="C107" s="23">
        <v>557</v>
      </c>
      <c r="D107" s="23">
        <v>598</v>
      </c>
      <c r="E107" s="23">
        <v>1155</v>
      </c>
      <c r="F107" s="24" t="s">
        <v>190</v>
      </c>
      <c r="G107" s="23">
        <v>585</v>
      </c>
      <c r="H107" s="23">
        <v>662</v>
      </c>
      <c r="I107" s="23">
        <v>686</v>
      </c>
      <c r="J107" s="25">
        <v>1348</v>
      </c>
    </row>
    <row r="108" spans="1:10" ht="13.5" customHeight="1" x14ac:dyDescent="0.15">
      <c r="A108" s="22" t="s">
        <v>191</v>
      </c>
      <c r="B108" s="23">
        <v>415</v>
      </c>
      <c r="C108" s="23">
        <v>441</v>
      </c>
      <c r="D108" s="23">
        <v>418</v>
      </c>
      <c r="E108" s="23">
        <v>859</v>
      </c>
      <c r="F108" s="24" t="s">
        <v>192</v>
      </c>
      <c r="G108" s="23">
        <v>782</v>
      </c>
      <c r="H108" s="23">
        <v>642</v>
      </c>
      <c r="I108" s="23">
        <v>689</v>
      </c>
      <c r="J108" s="25">
        <v>1331</v>
      </c>
    </row>
    <row r="109" spans="1:10" ht="13.5" customHeight="1" x14ac:dyDescent="0.15">
      <c r="A109" s="22" t="s">
        <v>193</v>
      </c>
      <c r="B109" s="23">
        <v>262</v>
      </c>
      <c r="C109" s="23">
        <v>309</v>
      </c>
      <c r="D109" s="23">
        <v>287</v>
      </c>
      <c r="E109" s="23">
        <v>596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6</v>
      </c>
      <c r="C110" s="23">
        <v>15</v>
      </c>
      <c r="D110" s="23">
        <v>10</v>
      </c>
      <c r="E110" s="23">
        <v>25</v>
      </c>
      <c r="F110" s="20" t="s">
        <v>195</v>
      </c>
      <c r="G110" s="54">
        <f>SUM(G111:G122)</f>
        <v>13947</v>
      </c>
      <c r="H110" s="54">
        <f>SUM(H111:H122)</f>
        <v>13224</v>
      </c>
      <c r="I110" s="54">
        <f>SUM(I111:I122)</f>
        <v>13680</v>
      </c>
      <c r="J110" s="55">
        <f>SUM(J111:J122)</f>
        <v>26904</v>
      </c>
    </row>
    <row r="111" spans="1:10" ht="13.5" customHeight="1" x14ac:dyDescent="0.15">
      <c r="A111" s="22" t="s">
        <v>196</v>
      </c>
      <c r="B111" s="23">
        <v>390</v>
      </c>
      <c r="C111" s="23">
        <v>406</v>
      </c>
      <c r="D111" s="23">
        <v>439</v>
      </c>
      <c r="E111" s="23">
        <v>845</v>
      </c>
      <c r="F111" s="24" t="s">
        <v>197</v>
      </c>
      <c r="G111" s="23">
        <v>589</v>
      </c>
      <c r="H111" s="23">
        <v>546</v>
      </c>
      <c r="I111" s="23">
        <v>572</v>
      </c>
      <c r="J111" s="25">
        <v>1118</v>
      </c>
    </row>
    <row r="112" spans="1:10" ht="13.5" customHeight="1" x14ac:dyDescent="0.15">
      <c r="A112" s="22" t="s">
        <v>198</v>
      </c>
      <c r="B112" s="23">
        <v>360</v>
      </c>
      <c r="C112" s="23">
        <v>442</v>
      </c>
      <c r="D112" s="23">
        <v>427</v>
      </c>
      <c r="E112" s="23">
        <v>869</v>
      </c>
      <c r="F112" s="58" t="s">
        <v>199</v>
      </c>
      <c r="G112" s="23">
        <v>822</v>
      </c>
      <c r="H112" s="23">
        <v>831</v>
      </c>
      <c r="I112" s="23">
        <v>904</v>
      </c>
      <c r="J112" s="25">
        <v>1735</v>
      </c>
    </row>
    <row r="113" spans="1:10" ht="13.5" customHeight="1" x14ac:dyDescent="0.15">
      <c r="A113" s="22" t="s">
        <v>200</v>
      </c>
      <c r="B113" s="23">
        <v>299</v>
      </c>
      <c r="C113" s="23">
        <v>368</v>
      </c>
      <c r="D113" s="23">
        <v>350</v>
      </c>
      <c r="E113" s="23">
        <v>718</v>
      </c>
      <c r="F113" s="58" t="s">
        <v>201</v>
      </c>
      <c r="G113" s="23">
        <v>1034</v>
      </c>
      <c r="H113" s="23">
        <v>951</v>
      </c>
      <c r="I113" s="23">
        <v>986</v>
      </c>
      <c r="J113" s="25">
        <v>1937</v>
      </c>
    </row>
    <row r="114" spans="1:10" ht="13.5" customHeight="1" x14ac:dyDescent="0.15">
      <c r="A114" s="22" t="s">
        <v>202</v>
      </c>
      <c r="B114" s="23">
        <v>346</v>
      </c>
      <c r="C114" s="23">
        <v>377</v>
      </c>
      <c r="D114" s="23">
        <v>399</v>
      </c>
      <c r="E114" s="23">
        <v>776</v>
      </c>
      <c r="F114" s="58" t="s">
        <v>203</v>
      </c>
      <c r="G114" s="23">
        <v>2250</v>
      </c>
      <c r="H114" s="23">
        <v>1850</v>
      </c>
      <c r="I114" s="23">
        <v>1791</v>
      </c>
      <c r="J114" s="25">
        <v>3641</v>
      </c>
    </row>
    <row r="115" spans="1:10" ht="13.5" customHeight="1" x14ac:dyDescent="0.15">
      <c r="A115" s="59" t="s">
        <v>204</v>
      </c>
      <c r="B115" s="23">
        <v>259</v>
      </c>
      <c r="C115" s="23">
        <v>232</v>
      </c>
      <c r="D115" s="23">
        <v>249</v>
      </c>
      <c r="E115" s="23">
        <v>481</v>
      </c>
      <c r="F115" s="58" t="s">
        <v>205</v>
      </c>
      <c r="G115" s="23">
        <v>1575</v>
      </c>
      <c r="H115" s="23">
        <v>1340</v>
      </c>
      <c r="I115" s="23">
        <v>1438</v>
      </c>
      <c r="J115" s="25">
        <v>2778</v>
      </c>
    </row>
    <row r="116" spans="1:10" ht="13.5" customHeight="1" x14ac:dyDescent="0.15">
      <c r="A116" s="22" t="s">
        <v>206</v>
      </c>
      <c r="B116" s="23">
        <v>237</v>
      </c>
      <c r="C116" s="23">
        <v>254</v>
      </c>
      <c r="D116" s="23">
        <v>289</v>
      </c>
      <c r="E116" s="23">
        <v>543</v>
      </c>
      <c r="F116" s="58" t="s">
        <v>207</v>
      </c>
      <c r="G116" s="23">
        <v>1399</v>
      </c>
      <c r="H116" s="23">
        <v>1336</v>
      </c>
      <c r="I116" s="23">
        <v>1341</v>
      </c>
      <c r="J116" s="25">
        <v>2677</v>
      </c>
    </row>
    <row r="117" spans="1:10" ht="13.5" customHeight="1" x14ac:dyDescent="0.15">
      <c r="A117" s="22" t="s">
        <v>208</v>
      </c>
      <c r="B117" s="23">
        <v>11</v>
      </c>
      <c r="C117" s="23">
        <v>11</v>
      </c>
      <c r="D117" s="23">
        <v>0</v>
      </c>
      <c r="E117" s="23">
        <v>11</v>
      </c>
      <c r="F117" s="58" t="s">
        <v>209</v>
      </c>
      <c r="G117" s="23">
        <v>594</v>
      </c>
      <c r="H117" s="23">
        <v>566</v>
      </c>
      <c r="I117" s="23">
        <v>582</v>
      </c>
      <c r="J117" s="25">
        <v>1148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382</v>
      </c>
      <c r="H118" s="23">
        <v>355</v>
      </c>
      <c r="I118" s="23">
        <v>361</v>
      </c>
      <c r="J118" s="25">
        <v>716</v>
      </c>
    </row>
    <row r="119" spans="1:10" ht="13.5" customHeight="1" x14ac:dyDescent="0.15">
      <c r="A119" s="22" t="s">
        <v>212</v>
      </c>
      <c r="B119" s="23">
        <v>2</v>
      </c>
      <c r="C119" s="23">
        <v>2</v>
      </c>
      <c r="D119" s="23">
        <v>0</v>
      </c>
      <c r="E119" s="23">
        <v>2</v>
      </c>
      <c r="F119" s="58" t="s">
        <v>213</v>
      </c>
      <c r="G119" s="23">
        <v>1845</v>
      </c>
      <c r="H119" s="23">
        <v>1933</v>
      </c>
      <c r="I119" s="23">
        <v>2016</v>
      </c>
      <c r="J119" s="25">
        <v>3949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1353</v>
      </c>
      <c r="H120" s="23">
        <v>1278</v>
      </c>
      <c r="I120" s="23">
        <v>1439</v>
      </c>
      <c r="J120" s="25">
        <v>2717</v>
      </c>
    </row>
    <row r="121" spans="1:10" ht="13.5" customHeight="1" x14ac:dyDescent="0.15">
      <c r="A121" s="22" t="s">
        <v>216</v>
      </c>
      <c r="B121" s="23">
        <v>562</v>
      </c>
      <c r="C121" s="23">
        <v>580</v>
      </c>
      <c r="D121" s="23">
        <v>575</v>
      </c>
      <c r="E121" s="23">
        <v>1155</v>
      </c>
      <c r="F121" s="60" t="s">
        <v>217</v>
      </c>
      <c r="G121" s="23">
        <v>841</v>
      </c>
      <c r="H121" s="23">
        <v>910</v>
      </c>
      <c r="I121" s="23">
        <v>852</v>
      </c>
      <c r="J121" s="25">
        <v>1762</v>
      </c>
    </row>
    <row r="122" spans="1:10" ht="13.5" customHeight="1" thickBot="1" x14ac:dyDescent="0.2">
      <c r="A122" s="61" t="s">
        <v>218</v>
      </c>
      <c r="B122" s="62">
        <v>526</v>
      </c>
      <c r="C122" s="62">
        <v>535</v>
      </c>
      <c r="D122" s="62">
        <v>510</v>
      </c>
      <c r="E122" s="62">
        <v>1045</v>
      </c>
      <c r="F122" s="63" t="s">
        <v>219</v>
      </c>
      <c r="G122" s="62">
        <v>1263</v>
      </c>
      <c r="H122" s="62">
        <v>1328</v>
      </c>
      <c r="I122" s="62">
        <v>1398</v>
      </c>
      <c r="J122" s="64">
        <v>2726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0D5E-97D6-4350-B1B7-F694F84568E7}"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228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164829</v>
      </c>
      <c r="C4" s="11">
        <f>SUM(C6,C18,C31,H6,H22,H31,C65,C88,C99,H74,H86,H93,H110)</f>
        <v>168871</v>
      </c>
      <c r="D4" s="11">
        <f>SUM(D6,D18,D31,I6,I22,I31,D65,D88,D99,I74,I86,I93,I110)</f>
        <v>172785</v>
      </c>
      <c r="E4" s="11">
        <f>SUM(E6,E18,E31,J6,J22,J31,E65,E88,E99,J74,J86,J93,J110)</f>
        <v>341656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17331</v>
      </c>
      <c r="C6" s="19">
        <f>SUM(C7:C16)</f>
        <v>18014</v>
      </c>
      <c r="D6" s="19">
        <f>SUM(D7:D16)</f>
        <v>18967</v>
      </c>
      <c r="E6" s="19">
        <f>SUM(E7:E16)</f>
        <v>36981</v>
      </c>
      <c r="F6" s="20" t="s">
        <v>10</v>
      </c>
      <c r="G6" s="19">
        <f>SUM(G7:G20)</f>
        <v>24701</v>
      </c>
      <c r="H6" s="19">
        <f>SUM(H7:H20)</f>
        <v>24907</v>
      </c>
      <c r="I6" s="19">
        <f>SUM(I7:I20)</f>
        <v>26111</v>
      </c>
      <c r="J6" s="21">
        <f>SUM(J7:J20)</f>
        <v>51018</v>
      </c>
    </row>
    <row r="7" spans="1:10" ht="13.5" customHeight="1" x14ac:dyDescent="0.15">
      <c r="A7" s="22" t="s">
        <v>11</v>
      </c>
      <c r="B7" s="23">
        <v>2830</v>
      </c>
      <c r="C7" s="23">
        <v>3069</v>
      </c>
      <c r="D7" s="23">
        <v>3153</v>
      </c>
      <c r="E7" s="23">
        <v>6222</v>
      </c>
      <c r="F7" s="24" t="s">
        <v>12</v>
      </c>
      <c r="G7" s="23">
        <v>2062</v>
      </c>
      <c r="H7" s="23">
        <v>2205</v>
      </c>
      <c r="I7" s="23">
        <v>2252</v>
      </c>
      <c r="J7" s="25">
        <v>4457</v>
      </c>
    </row>
    <row r="8" spans="1:10" ht="13.5" customHeight="1" x14ac:dyDescent="0.15">
      <c r="A8" s="22" t="s">
        <v>13</v>
      </c>
      <c r="B8" s="23">
        <v>4075</v>
      </c>
      <c r="C8" s="23">
        <v>4260</v>
      </c>
      <c r="D8" s="23">
        <v>4557</v>
      </c>
      <c r="E8" s="23">
        <v>8817</v>
      </c>
      <c r="F8" s="24" t="s">
        <v>14</v>
      </c>
      <c r="G8" s="23">
        <v>746</v>
      </c>
      <c r="H8" s="23">
        <v>872</v>
      </c>
      <c r="I8" s="23">
        <v>885</v>
      </c>
      <c r="J8" s="25">
        <v>1757</v>
      </c>
    </row>
    <row r="9" spans="1:10" ht="13.5" customHeight="1" x14ac:dyDescent="0.15">
      <c r="A9" s="22" t="s">
        <v>15</v>
      </c>
      <c r="B9" s="23">
        <v>1730</v>
      </c>
      <c r="C9" s="23">
        <v>1670</v>
      </c>
      <c r="D9" s="23">
        <v>1856</v>
      </c>
      <c r="E9" s="23">
        <v>3526</v>
      </c>
      <c r="F9" s="24" t="s">
        <v>16</v>
      </c>
      <c r="G9" s="23">
        <v>1465</v>
      </c>
      <c r="H9" s="23">
        <v>1755</v>
      </c>
      <c r="I9" s="23">
        <v>1758</v>
      </c>
      <c r="J9" s="25">
        <v>3513</v>
      </c>
    </row>
    <row r="10" spans="1:10" ht="13.5" customHeight="1" x14ac:dyDescent="0.15">
      <c r="A10" s="22" t="s">
        <v>17</v>
      </c>
      <c r="B10" s="23">
        <v>2657</v>
      </c>
      <c r="C10" s="23">
        <v>2856</v>
      </c>
      <c r="D10" s="23">
        <v>3001</v>
      </c>
      <c r="E10" s="23">
        <v>5857</v>
      </c>
      <c r="F10" s="24" t="s">
        <v>18</v>
      </c>
      <c r="G10" s="23">
        <v>644</v>
      </c>
      <c r="H10" s="23">
        <v>790</v>
      </c>
      <c r="I10" s="23">
        <v>749</v>
      </c>
      <c r="J10" s="25">
        <v>1539</v>
      </c>
    </row>
    <row r="11" spans="1:10" ht="13.5" customHeight="1" x14ac:dyDescent="0.15">
      <c r="A11" s="22" t="s">
        <v>19</v>
      </c>
      <c r="B11" s="23">
        <v>3235</v>
      </c>
      <c r="C11" s="23">
        <v>3460</v>
      </c>
      <c r="D11" s="23">
        <v>3493</v>
      </c>
      <c r="E11" s="23">
        <v>6953</v>
      </c>
      <c r="F11" s="24" t="s">
        <v>20</v>
      </c>
      <c r="G11" s="23">
        <v>331</v>
      </c>
      <c r="H11" s="23">
        <v>326</v>
      </c>
      <c r="I11" s="23">
        <v>341</v>
      </c>
      <c r="J11" s="25">
        <v>667</v>
      </c>
    </row>
    <row r="12" spans="1:10" ht="13.5" customHeight="1" x14ac:dyDescent="0.15">
      <c r="A12" s="22" t="s">
        <v>21</v>
      </c>
      <c r="B12" s="23">
        <v>656</v>
      </c>
      <c r="C12" s="23">
        <v>684</v>
      </c>
      <c r="D12" s="23">
        <v>777</v>
      </c>
      <c r="E12" s="23">
        <v>1461</v>
      </c>
      <c r="F12" s="24" t="s">
        <v>22</v>
      </c>
      <c r="G12" s="23">
        <v>7018</v>
      </c>
      <c r="H12" s="23">
        <v>6807</v>
      </c>
      <c r="I12" s="23">
        <v>7048</v>
      </c>
      <c r="J12" s="25">
        <v>13855</v>
      </c>
    </row>
    <row r="13" spans="1:10" ht="13.5" customHeight="1" x14ac:dyDescent="0.15">
      <c r="A13" s="22" t="s">
        <v>23</v>
      </c>
      <c r="B13" s="23">
        <v>728</v>
      </c>
      <c r="C13" s="23">
        <v>584</v>
      </c>
      <c r="D13" s="23">
        <v>612</v>
      </c>
      <c r="E13" s="23">
        <v>1196</v>
      </c>
      <c r="F13" s="24" t="s">
        <v>24</v>
      </c>
      <c r="G13" s="23">
        <v>2054</v>
      </c>
      <c r="H13" s="23">
        <v>2224</v>
      </c>
      <c r="I13" s="23">
        <v>2345</v>
      </c>
      <c r="J13" s="25">
        <v>4569</v>
      </c>
    </row>
    <row r="14" spans="1:10" ht="13.5" customHeight="1" x14ac:dyDescent="0.15">
      <c r="A14" s="22" t="s">
        <v>25</v>
      </c>
      <c r="B14" s="23">
        <v>679</v>
      </c>
      <c r="C14" s="23">
        <v>673</v>
      </c>
      <c r="D14" s="23">
        <v>707</v>
      </c>
      <c r="E14" s="23">
        <v>1380</v>
      </c>
      <c r="F14" s="24" t="s">
        <v>26</v>
      </c>
      <c r="G14" s="23">
        <v>2606</v>
      </c>
      <c r="H14" s="23">
        <v>2540</v>
      </c>
      <c r="I14" s="23">
        <v>2786</v>
      </c>
      <c r="J14" s="25">
        <v>5326</v>
      </c>
    </row>
    <row r="15" spans="1:10" ht="13.5" customHeight="1" x14ac:dyDescent="0.15">
      <c r="A15" s="22" t="s">
        <v>27</v>
      </c>
      <c r="B15" s="23">
        <v>452</v>
      </c>
      <c r="C15" s="23">
        <v>494</v>
      </c>
      <c r="D15" s="23">
        <v>540</v>
      </c>
      <c r="E15" s="23">
        <v>1034</v>
      </c>
      <c r="F15" s="24" t="s">
        <v>28</v>
      </c>
      <c r="G15" s="23">
        <v>1689</v>
      </c>
      <c r="H15" s="23">
        <v>1484</v>
      </c>
      <c r="I15" s="23">
        <v>1661</v>
      </c>
      <c r="J15" s="25">
        <v>3145</v>
      </c>
    </row>
    <row r="16" spans="1:10" ht="13.5" customHeight="1" x14ac:dyDescent="0.15">
      <c r="A16" s="22" t="s">
        <v>29</v>
      </c>
      <c r="B16" s="23">
        <v>289</v>
      </c>
      <c r="C16" s="23">
        <v>264</v>
      </c>
      <c r="D16" s="23">
        <v>271</v>
      </c>
      <c r="E16" s="23">
        <v>535</v>
      </c>
      <c r="F16" s="24" t="s">
        <v>30</v>
      </c>
      <c r="G16" s="23">
        <v>1124</v>
      </c>
      <c r="H16" s="23">
        <v>1002</v>
      </c>
      <c r="I16" s="23">
        <v>1073</v>
      </c>
      <c r="J16" s="25">
        <v>2075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1624</v>
      </c>
      <c r="H17" s="23">
        <v>1532</v>
      </c>
      <c r="I17" s="23">
        <v>1659</v>
      </c>
      <c r="J17" s="25">
        <v>3191</v>
      </c>
    </row>
    <row r="18" spans="1:10" ht="13.5" customHeight="1" x14ac:dyDescent="0.15">
      <c r="A18" s="18" t="s">
        <v>32</v>
      </c>
      <c r="B18" s="19">
        <f>SUM(B19:B29)</f>
        <v>6424</v>
      </c>
      <c r="C18" s="19">
        <f>SUM(C19:C29)</f>
        <v>6824</v>
      </c>
      <c r="D18" s="19">
        <f>SUM(D19:D29)</f>
        <v>7015</v>
      </c>
      <c r="E18" s="19">
        <f>SUM(E19:E29)</f>
        <v>13839</v>
      </c>
      <c r="F18" s="24" t="s">
        <v>33</v>
      </c>
      <c r="G18" s="23">
        <v>976</v>
      </c>
      <c r="H18" s="23">
        <v>1035</v>
      </c>
      <c r="I18" s="23">
        <v>1097</v>
      </c>
      <c r="J18" s="25">
        <v>2132</v>
      </c>
    </row>
    <row r="19" spans="1:10" ht="13.5" customHeight="1" x14ac:dyDescent="0.15">
      <c r="A19" s="22" t="s">
        <v>34</v>
      </c>
      <c r="B19" s="23">
        <v>2370</v>
      </c>
      <c r="C19" s="23">
        <v>2538</v>
      </c>
      <c r="D19" s="23">
        <v>2587</v>
      </c>
      <c r="E19" s="23">
        <v>5125</v>
      </c>
      <c r="F19" s="24" t="s">
        <v>35</v>
      </c>
      <c r="G19" s="23">
        <v>1312</v>
      </c>
      <c r="H19" s="23">
        <v>1258</v>
      </c>
      <c r="I19" s="23">
        <v>1361</v>
      </c>
      <c r="J19" s="25">
        <v>2619</v>
      </c>
    </row>
    <row r="20" spans="1:10" ht="13.5" customHeight="1" x14ac:dyDescent="0.15">
      <c r="A20" s="22" t="s">
        <v>36</v>
      </c>
      <c r="B20" s="23">
        <v>233</v>
      </c>
      <c r="C20" s="23">
        <v>205</v>
      </c>
      <c r="D20" s="23">
        <v>278</v>
      </c>
      <c r="E20" s="23">
        <v>483</v>
      </c>
      <c r="F20" s="24" t="s">
        <v>37</v>
      </c>
      <c r="G20" s="23">
        <v>1050</v>
      </c>
      <c r="H20" s="23">
        <v>1077</v>
      </c>
      <c r="I20" s="23">
        <v>1096</v>
      </c>
      <c r="J20" s="25">
        <v>2173</v>
      </c>
    </row>
    <row r="21" spans="1:10" ht="13.5" customHeight="1" x14ac:dyDescent="0.15">
      <c r="A21" s="22" t="s">
        <v>38</v>
      </c>
      <c r="B21" s="23">
        <v>417</v>
      </c>
      <c r="C21" s="23">
        <v>456</v>
      </c>
      <c r="D21" s="23">
        <v>399</v>
      </c>
      <c r="E21" s="23">
        <v>855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316</v>
      </c>
      <c r="C22" s="23">
        <v>362</v>
      </c>
      <c r="D22" s="23">
        <v>337</v>
      </c>
      <c r="E22" s="23">
        <v>699</v>
      </c>
      <c r="F22" s="20" t="s">
        <v>40</v>
      </c>
      <c r="G22" s="19">
        <f>SUM(G23:G29)</f>
        <v>5577</v>
      </c>
      <c r="H22" s="19">
        <f>SUM(H23:H29)</f>
        <v>5851</v>
      </c>
      <c r="I22" s="19">
        <f>SUM(I23:I29)</f>
        <v>5734</v>
      </c>
      <c r="J22" s="21">
        <f>SUM(J23:J29)</f>
        <v>11585</v>
      </c>
    </row>
    <row r="23" spans="1:10" ht="13.5" customHeight="1" x14ac:dyDescent="0.15">
      <c r="A23" s="22" t="s">
        <v>41</v>
      </c>
      <c r="B23" s="23">
        <v>502</v>
      </c>
      <c r="C23" s="23">
        <v>545</v>
      </c>
      <c r="D23" s="23">
        <v>550</v>
      </c>
      <c r="E23" s="23">
        <v>1095</v>
      </c>
      <c r="F23" s="24" t="s">
        <v>42</v>
      </c>
      <c r="G23" s="23">
        <v>151</v>
      </c>
      <c r="H23" s="23">
        <v>168</v>
      </c>
      <c r="I23" s="23">
        <v>147</v>
      </c>
      <c r="J23" s="25">
        <v>315</v>
      </c>
    </row>
    <row r="24" spans="1:10" ht="13.5" customHeight="1" x14ac:dyDescent="0.15">
      <c r="A24" s="22" t="s">
        <v>43</v>
      </c>
      <c r="B24" s="23">
        <v>73</v>
      </c>
      <c r="C24" s="23">
        <v>92</v>
      </c>
      <c r="D24" s="23">
        <v>79</v>
      </c>
      <c r="E24" s="23">
        <v>171</v>
      </c>
      <c r="F24" s="24" t="s">
        <v>44</v>
      </c>
      <c r="G24" s="23">
        <v>180</v>
      </c>
      <c r="H24" s="23">
        <v>199</v>
      </c>
      <c r="I24" s="23">
        <v>194</v>
      </c>
      <c r="J24" s="25">
        <v>393</v>
      </c>
    </row>
    <row r="25" spans="1:10" ht="13.5" customHeight="1" x14ac:dyDescent="0.15">
      <c r="A25" s="22" t="s">
        <v>45</v>
      </c>
      <c r="B25" s="23">
        <v>881</v>
      </c>
      <c r="C25" s="23">
        <v>964</v>
      </c>
      <c r="D25" s="23">
        <v>983</v>
      </c>
      <c r="E25" s="23">
        <v>1947</v>
      </c>
      <c r="F25" s="24" t="s">
        <v>46</v>
      </c>
      <c r="G25" s="23">
        <v>317</v>
      </c>
      <c r="H25" s="23">
        <v>330</v>
      </c>
      <c r="I25" s="23">
        <v>305</v>
      </c>
      <c r="J25" s="25">
        <v>635</v>
      </c>
    </row>
    <row r="26" spans="1:10" ht="13.5" customHeight="1" x14ac:dyDescent="0.15">
      <c r="A26" s="22" t="s">
        <v>47</v>
      </c>
      <c r="B26" s="23">
        <v>487</v>
      </c>
      <c r="C26" s="23">
        <v>456</v>
      </c>
      <c r="D26" s="23">
        <v>546</v>
      </c>
      <c r="E26" s="23">
        <v>1002</v>
      </c>
      <c r="F26" s="24" t="s">
        <v>48</v>
      </c>
      <c r="G26" s="23">
        <v>4229</v>
      </c>
      <c r="H26" s="23">
        <v>4352</v>
      </c>
      <c r="I26" s="23">
        <v>4411</v>
      </c>
      <c r="J26" s="25">
        <v>8763</v>
      </c>
    </row>
    <row r="27" spans="1:10" ht="13.5" customHeight="1" x14ac:dyDescent="0.15">
      <c r="A27" s="22" t="s">
        <v>49</v>
      </c>
      <c r="B27" s="23">
        <v>403</v>
      </c>
      <c r="C27" s="23">
        <v>430</v>
      </c>
      <c r="D27" s="23">
        <v>437</v>
      </c>
      <c r="E27" s="23">
        <v>867</v>
      </c>
      <c r="F27" s="24" t="s">
        <v>50</v>
      </c>
      <c r="G27" s="23">
        <v>457</v>
      </c>
      <c r="H27" s="23">
        <v>508</v>
      </c>
      <c r="I27" s="23">
        <v>423</v>
      </c>
      <c r="J27" s="25">
        <v>931</v>
      </c>
    </row>
    <row r="28" spans="1:10" ht="13.5" customHeight="1" x14ac:dyDescent="0.15">
      <c r="A28" s="22" t="s">
        <v>51</v>
      </c>
      <c r="B28" s="23">
        <v>401</v>
      </c>
      <c r="C28" s="23">
        <v>418</v>
      </c>
      <c r="D28" s="23">
        <v>442</v>
      </c>
      <c r="E28" s="23">
        <v>860</v>
      </c>
      <c r="F28" s="24" t="s">
        <v>52</v>
      </c>
      <c r="G28" s="23">
        <v>162</v>
      </c>
      <c r="H28" s="23">
        <v>206</v>
      </c>
      <c r="I28" s="23">
        <v>176</v>
      </c>
      <c r="J28" s="25">
        <v>382</v>
      </c>
    </row>
    <row r="29" spans="1:10" ht="13.5" customHeight="1" x14ac:dyDescent="0.15">
      <c r="A29" s="22" t="s">
        <v>53</v>
      </c>
      <c r="B29" s="23">
        <v>341</v>
      </c>
      <c r="C29" s="23">
        <v>358</v>
      </c>
      <c r="D29" s="23">
        <v>377</v>
      </c>
      <c r="E29" s="23">
        <v>735</v>
      </c>
      <c r="F29" s="24" t="s">
        <v>54</v>
      </c>
      <c r="G29" s="23">
        <v>81</v>
      </c>
      <c r="H29" s="23">
        <v>88</v>
      </c>
      <c r="I29" s="23">
        <v>78</v>
      </c>
      <c r="J29" s="25">
        <v>166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15184</v>
      </c>
      <c r="C31" s="19">
        <f>SUM(C32:C60)</f>
        <v>16504</v>
      </c>
      <c r="D31" s="19">
        <f>SUM(D32:D60)</f>
        <v>16703</v>
      </c>
      <c r="E31" s="30">
        <f>SUM(E32:E60)</f>
        <v>33207</v>
      </c>
      <c r="F31" s="20" t="s">
        <v>56</v>
      </c>
      <c r="G31" s="19">
        <f>SUM(G32:G57)</f>
        <v>14793</v>
      </c>
      <c r="H31" s="19">
        <f>SUM(H32:H57)</f>
        <v>15597</v>
      </c>
      <c r="I31" s="19">
        <f>SUM(I32:I57)</f>
        <v>15598</v>
      </c>
      <c r="J31" s="21">
        <f>SUM(J32:J57)</f>
        <v>31195</v>
      </c>
    </row>
    <row r="32" spans="1:10" ht="13.5" customHeight="1" x14ac:dyDescent="0.15">
      <c r="A32" s="22" t="s">
        <v>57</v>
      </c>
      <c r="B32" s="23">
        <v>279</v>
      </c>
      <c r="C32" s="23">
        <v>235</v>
      </c>
      <c r="D32" s="23">
        <v>264</v>
      </c>
      <c r="E32" s="23">
        <v>499</v>
      </c>
      <c r="F32" s="24" t="s">
        <v>58</v>
      </c>
      <c r="G32" s="23">
        <v>972</v>
      </c>
      <c r="H32" s="23">
        <v>938</v>
      </c>
      <c r="I32" s="23">
        <v>1024</v>
      </c>
      <c r="J32" s="25">
        <v>1962</v>
      </c>
    </row>
    <row r="33" spans="1:10" ht="13.5" customHeight="1" x14ac:dyDescent="0.15">
      <c r="A33" s="22" t="s">
        <v>59</v>
      </c>
      <c r="B33" s="23">
        <v>849</v>
      </c>
      <c r="C33" s="23">
        <v>875</v>
      </c>
      <c r="D33" s="23">
        <v>920</v>
      </c>
      <c r="E33" s="23">
        <v>1795</v>
      </c>
      <c r="F33" s="24" t="s">
        <v>60</v>
      </c>
      <c r="G33" s="23">
        <v>816</v>
      </c>
      <c r="H33" s="23">
        <v>858</v>
      </c>
      <c r="I33" s="23">
        <v>809</v>
      </c>
      <c r="J33" s="25">
        <v>1667</v>
      </c>
    </row>
    <row r="34" spans="1:10" ht="13.5" customHeight="1" x14ac:dyDescent="0.15">
      <c r="A34" s="22" t="s">
        <v>61</v>
      </c>
      <c r="B34" s="23">
        <v>602</v>
      </c>
      <c r="C34" s="23">
        <v>645</v>
      </c>
      <c r="D34" s="23">
        <v>623</v>
      </c>
      <c r="E34" s="23">
        <v>1268</v>
      </c>
      <c r="F34" s="31" t="s">
        <v>62</v>
      </c>
      <c r="G34" s="23">
        <v>1392</v>
      </c>
      <c r="H34" s="23">
        <v>1447</v>
      </c>
      <c r="I34" s="23">
        <v>1369</v>
      </c>
      <c r="J34" s="25">
        <v>2816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43</v>
      </c>
      <c r="E35" s="23">
        <v>80</v>
      </c>
      <c r="F35" s="24" t="s">
        <v>64</v>
      </c>
      <c r="G35" s="23">
        <v>507</v>
      </c>
      <c r="H35" s="23">
        <v>482</v>
      </c>
      <c r="I35" s="23">
        <v>471</v>
      </c>
      <c r="J35" s="25">
        <v>953</v>
      </c>
    </row>
    <row r="36" spans="1:10" ht="13.5" customHeight="1" x14ac:dyDescent="0.15">
      <c r="A36" s="22" t="s">
        <v>65</v>
      </c>
      <c r="B36" s="23">
        <v>1210</v>
      </c>
      <c r="C36" s="23">
        <v>1157</v>
      </c>
      <c r="D36" s="23">
        <v>1138</v>
      </c>
      <c r="E36" s="23">
        <v>2295</v>
      </c>
      <c r="F36" s="24" t="s">
        <v>66</v>
      </c>
      <c r="G36" s="23">
        <v>1458</v>
      </c>
      <c r="H36" s="23">
        <v>1428</v>
      </c>
      <c r="I36" s="23">
        <v>1543</v>
      </c>
      <c r="J36" s="25">
        <v>2971</v>
      </c>
    </row>
    <row r="37" spans="1:10" ht="13.5" customHeight="1" x14ac:dyDescent="0.15">
      <c r="A37" s="22" t="s">
        <v>67</v>
      </c>
      <c r="B37" s="23">
        <v>1169</v>
      </c>
      <c r="C37" s="23">
        <v>1175</v>
      </c>
      <c r="D37" s="23">
        <v>1060</v>
      </c>
      <c r="E37" s="23">
        <v>2235</v>
      </c>
      <c r="F37" s="24" t="s">
        <v>68</v>
      </c>
      <c r="G37" s="23">
        <v>1252</v>
      </c>
      <c r="H37" s="23">
        <v>1337</v>
      </c>
      <c r="I37" s="23">
        <v>1338</v>
      </c>
      <c r="J37" s="25">
        <v>2675</v>
      </c>
    </row>
    <row r="38" spans="1:10" ht="13.5" customHeight="1" x14ac:dyDescent="0.15">
      <c r="A38" s="22" t="s">
        <v>69</v>
      </c>
      <c r="B38" s="23">
        <v>682</v>
      </c>
      <c r="C38" s="23">
        <v>685</v>
      </c>
      <c r="D38" s="23">
        <v>705</v>
      </c>
      <c r="E38" s="23">
        <v>1390</v>
      </c>
      <c r="F38" s="24" t="s">
        <v>70</v>
      </c>
      <c r="G38" s="23">
        <v>1237</v>
      </c>
      <c r="H38" s="23">
        <v>1350</v>
      </c>
      <c r="I38" s="23">
        <v>1342</v>
      </c>
      <c r="J38" s="25">
        <v>2692</v>
      </c>
    </row>
    <row r="39" spans="1:10" ht="13.5" customHeight="1" x14ac:dyDescent="0.15">
      <c r="A39" s="22" t="s">
        <v>71</v>
      </c>
      <c r="B39" s="23">
        <v>644</v>
      </c>
      <c r="C39" s="23">
        <v>672</v>
      </c>
      <c r="D39" s="23">
        <v>677</v>
      </c>
      <c r="E39" s="23">
        <v>1349</v>
      </c>
      <c r="F39" s="24" t="s">
        <v>72</v>
      </c>
      <c r="G39" s="23">
        <v>464</v>
      </c>
      <c r="H39" s="23">
        <v>491</v>
      </c>
      <c r="I39" s="23">
        <v>486</v>
      </c>
      <c r="J39" s="25">
        <v>977</v>
      </c>
    </row>
    <row r="40" spans="1:10" ht="13.5" customHeight="1" x14ac:dyDescent="0.15">
      <c r="A40" s="22" t="s">
        <v>73</v>
      </c>
      <c r="B40" s="23">
        <v>605</v>
      </c>
      <c r="C40" s="23">
        <v>609</v>
      </c>
      <c r="D40" s="23">
        <v>596</v>
      </c>
      <c r="E40" s="23">
        <v>1205</v>
      </c>
      <c r="F40" s="24" t="s">
        <v>74</v>
      </c>
      <c r="G40" s="23">
        <v>676</v>
      </c>
      <c r="H40" s="23">
        <v>735</v>
      </c>
      <c r="I40" s="23">
        <v>725</v>
      </c>
      <c r="J40" s="25">
        <v>1460</v>
      </c>
    </row>
    <row r="41" spans="1:10" ht="13.5" customHeight="1" x14ac:dyDescent="0.15">
      <c r="A41" s="22" t="s">
        <v>75</v>
      </c>
      <c r="B41" s="23">
        <v>900</v>
      </c>
      <c r="C41" s="23">
        <v>1055</v>
      </c>
      <c r="D41" s="23">
        <v>1021</v>
      </c>
      <c r="E41" s="23">
        <v>2076</v>
      </c>
      <c r="F41" s="24" t="s">
        <v>76</v>
      </c>
      <c r="G41" s="23">
        <v>414</v>
      </c>
      <c r="H41" s="23">
        <v>476</v>
      </c>
      <c r="I41" s="23">
        <v>508</v>
      </c>
      <c r="J41" s="25">
        <v>984</v>
      </c>
    </row>
    <row r="42" spans="1:10" ht="13.5" customHeight="1" x14ac:dyDescent="0.15">
      <c r="A42" s="22" t="s">
        <v>77</v>
      </c>
      <c r="B42" s="23">
        <v>910</v>
      </c>
      <c r="C42" s="23">
        <v>1054</v>
      </c>
      <c r="D42" s="23">
        <v>1074</v>
      </c>
      <c r="E42" s="23">
        <v>2128</v>
      </c>
      <c r="F42" s="24" t="s">
        <v>78</v>
      </c>
      <c r="G42" s="23">
        <v>76</v>
      </c>
      <c r="H42" s="23">
        <v>85</v>
      </c>
      <c r="I42" s="23">
        <v>74</v>
      </c>
      <c r="J42" s="25">
        <v>159</v>
      </c>
    </row>
    <row r="43" spans="1:10" ht="13.5" customHeight="1" x14ac:dyDescent="0.15">
      <c r="A43" s="22" t="s">
        <v>79</v>
      </c>
      <c r="B43" s="23">
        <v>902</v>
      </c>
      <c r="C43" s="23">
        <v>1084</v>
      </c>
      <c r="D43" s="23">
        <v>1109</v>
      </c>
      <c r="E43" s="23">
        <v>2193</v>
      </c>
      <c r="F43" s="24" t="s">
        <v>80</v>
      </c>
      <c r="G43" s="23">
        <v>169</v>
      </c>
      <c r="H43" s="23">
        <v>155</v>
      </c>
      <c r="I43" s="23">
        <v>160</v>
      </c>
      <c r="J43" s="25">
        <v>315</v>
      </c>
    </row>
    <row r="44" spans="1:10" ht="13.5" customHeight="1" x14ac:dyDescent="0.15">
      <c r="A44" s="22" t="s">
        <v>81</v>
      </c>
      <c r="B44" s="23">
        <v>631</v>
      </c>
      <c r="C44" s="23">
        <v>758</v>
      </c>
      <c r="D44" s="23">
        <v>781</v>
      </c>
      <c r="E44" s="23">
        <v>1539</v>
      </c>
      <c r="F44" s="24" t="s">
        <v>82</v>
      </c>
      <c r="G44" s="23">
        <v>1005</v>
      </c>
      <c r="H44" s="23">
        <v>1089</v>
      </c>
      <c r="I44" s="23">
        <v>1126</v>
      </c>
      <c r="J44" s="25">
        <v>2215</v>
      </c>
    </row>
    <row r="45" spans="1:10" ht="13.5" customHeight="1" x14ac:dyDescent="0.15">
      <c r="A45" s="22" t="s">
        <v>83</v>
      </c>
      <c r="B45" s="23">
        <v>810</v>
      </c>
      <c r="C45" s="23">
        <v>914</v>
      </c>
      <c r="D45" s="23">
        <v>1013</v>
      </c>
      <c r="E45" s="23">
        <v>1927</v>
      </c>
      <c r="F45" s="24" t="s">
        <v>84</v>
      </c>
      <c r="G45" s="23">
        <v>366</v>
      </c>
      <c r="H45" s="23">
        <v>419</v>
      </c>
      <c r="I45" s="23">
        <v>416</v>
      </c>
      <c r="J45" s="25">
        <v>835</v>
      </c>
    </row>
    <row r="46" spans="1:10" ht="13.5" customHeight="1" x14ac:dyDescent="0.15">
      <c r="A46" s="22" t="s">
        <v>85</v>
      </c>
      <c r="B46" s="23">
        <v>68</v>
      </c>
      <c r="C46" s="23">
        <v>80</v>
      </c>
      <c r="D46" s="23">
        <v>81</v>
      </c>
      <c r="E46" s="23">
        <v>161</v>
      </c>
      <c r="F46" s="24" t="s">
        <v>86</v>
      </c>
      <c r="G46" s="23">
        <v>279</v>
      </c>
      <c r="H46" s="23">
        <v>256</v>
      </c>
      <c r="I46" s="23">
        <v>278</v>
      </c>
      <c r="J46" s="25">
        <v>534</v>
      </c>
    </row>
    <row r="47" spans="1:10" ht="13.5" customHeight="1" x14ac:dyDescent="0.15">
      <c r="A47" s="22" t="s">
        <v>87</v>
      </c>
      <c r="B47" s="23">
        <v>78</v>
      </c>
      <c r="C47" s="23">
        <v>92</v>
      </c>
      <c r="D47" s="23">
        <v>85</v>
      </c>
      <c r="E47" s="23">
        <v>177</v>
      </c>
      <c r="F47" s="24" t="s">
        <v>88</v>
      </c>
      <c r="G47" s="23">
        <v>380</v>
      </c>
      <c r="H47" s="23">
        <v>432</v>
      </c>
      <c r="I47" s="23">
        <v>446</v>
      </c>
      <c r="J47" s="25">
        <v>878</v>
      </c>
    </row>
    <row r="48" spans="1:10" ht="13.5" customHeight="1" x14ac:dyDescent="0.15">
      <c r="A48" s="22" t="s">
        <v>89</v>
      </c>
      <c r="B48" s="23">
        <v>26</v>
      </c>
      <c r="C48" s="23">
        <v>32</v>
      </c>
      <c r="D48" s="23">
        <v>31</v>
      </c>
      <c r="E48" s="23">
        <v>63</v>
      </c>
      <c r="F48" s="24" t="s">
        <v>90</v>
      </c>
      <c r="G48" s="23">
        <v>416</v>
      </c>
      <c r="H48" s="23">
        <v>470</v>
      </c>
      <c r="I48" s="23">
        <v>469</v>
      </c>
      <c r="J48" s="25">
        <v>939</v>
      </c>
    </row>
    <row r="49" spans="1:10" ht="13.5" customHeight="1" x14ac:dyDescent="0.15">
      <c r="A49" s="22" t="s">
        <v>91</v>
      </c>
      <c r="B49" s="23">
        <v>31</v>
      </c>
      <c r="C49" s="23">
        <v>29</v>
      </c>
      <c r="D49" s="23">
        <v>32</v>
      </c>
      <c r="E49" s="23">
        <v>61</v>
      </c>
      <c r="F49" s="24" t="s">
        <v>92</v>
      </c>
      <c r="G49" s="23">
        <v>263</v>
      </c>
      <c r="H49" s="23">
        <v>301</v>
      </c>
      <c r="I49" s="23">
        <v>273</v>
      </c>
      <c r="J49" s="25">
        <v>574</v>
      </c>
    </row>
    <row r="50" spans="1:10" ht="13.5" customHeight="1" x14ac:dyDescent="0.15">
      <c r="A50" s="22" t="s">
        <v>93</v>
      </c>
      <c r="B50" s="23">
        <v>118</v>
      </c>
      <c r="C50" s="23">
        <v>123</v>
      </c>
      <c r="D50" s="23">
        <v>132</v>
      </c>
      <c r="E50" s="23">
        <v>255</v>
      </c>
      <c r="F50" s="24" t="s">
        <v>94</v>
      </c>
      <c r="G50" s="23">
        <v>320</v>
      </c>
      <c r="H50" s="23">
        <v>337</v>
      </c>
      <c r="I50" s="23">
        <v>330</v>
      </c>
      <c r="J50" s="25">
        <v>667</v>
      </c>
    </row>
    <row r="51" spans="1:10" ht="13.5" customHeight="1" x14ac:dyDescent="0.15">
      <c r="A51" s="22" t="s">
        <v>95</v>
      </c>
      <c r="B51" s="23">
        <v>59</v>
      </c>
      <c r="C51" s="23">
        <v>76</v>
      </c>
      <c r="D51" s="23">
        <v>77</v>
      </c>
      <c r="E51" s="23">
        <v>153</v>
      </c>
      <c r="F51" s="24" t="s">
        <v>96</v>
      </c>
      <c r="G51" s="23">
        <v>404</v>
      </c>
      <c r="H51" s="23">
        <v>411</v>
      </c>
      <c r="I51" s="23">
        <v>422</v>
      </c>
      <c r="J51" s="25">
        <v>833</v>
      </c>
    </row>
    <row r="52" spans="1:10" ht="13.5" customHeight="1" x14ac:dyDescent="0.15">
      <c r="A52" s="22" t="s">
        <v>97</v>
      </c>
      <c r="B52" s="23">
        <v>72</v>
      </c>
      <c r="C52" s="23">
        <v>26</v>
      </c>
      <c r="D52" s="23">
        <v>59</v>
      </c>
      <c r="E52" s="23">
        <v>85</v>
      </c>
      <c r="F52" s="24" t="s">
        <v>98</v>
      </c>
      <c r="G52" s="23">
        <v>240</v>
      </c>
      <c r="H52" s="23">
        <v>251</v>
      </c>
      <c r="I52" s="23">
        <v>253</v>
      </c>
      <c r="J52" s="25">
        <v>504</v>
      </c>
    </row>
    <row r="53" spans="1:10" ht="13.5" customHeight="1" x14ac:dyDescent="0.15">
      <c r="A53" s="22" t="s">
        <v>99</v>
      </c>
      <c r="B53" s="23">
        <v>72</v>
      </c>
      <c r="C53" s="23">
        <v>85</v>
      </c>
      <c r="D53" s="23">
        <v>82</v>
      </c>
      <c r="E53" s="23">
        <v>167</v>
      </c>
      <c r="F53" s="24" t="s">
        <v>100</v>
      </c>
      <c r="G53" s="23">
        <v>447</v>
      </c>
      <c r="H53" s="23">
        <v>494</v>
      </c>
      <c r="I53" s="23">
        <v>456</v>
      </c>
      <c r="J53" s="25">
        <v>950</v>
      </c>
    </row>
    <row r="54" spans="1:10" ht="13.5" customHeight="1" x14ac:dyDescent="0.15">
      <c r="A54" s="22" t="s">
        <v>101</v>
      </c>
      <c r="B54" s="23">
        <v>783</v>
      </c>
      <c r="C54" s="23">
        <v>809</v>
      </c>
      <c r="D54" s="23">
        <v>859</v>
      </c>
      <c r="E54" s="23">
        <v>1668</v>
      </c>
      <c r="F54" s="24" t="s">
        <v>102</v>
      </c>
      <c r="G54" s="23">
        <v>363</v>
      </c>
      <c r="H54" s="23">
        <v>406</v>
      </c>
      <c r="I54" s="23">
        <v>404</v>
      </c>
      <c r="J54" s="25">
        <v>810</v>
      </c>
    </row>
    <row r="55" spans="1:10" ht="13.5" customHeight="1" x14ac:dyDescent="0.15">
      <c r="A55" s="22" t="s">
        <v>103</v>
      </c>
      <c r="B55" s="23">
        <v>571</v>
      </c>
      <c r="C55" s="23">
        <v>664</v>
      </c>
      <c r="D55" s="23">
        <v>676</v>
      </c>
      <c r="E55" s="23">
        <v>1340</v>
      </c>
      <c r="F55" s="24" t="s">
        <v>104</v>
      </c>
      <c r="G55" s="23">
        <v>246</v>
      </c>
      <c r="H55" s="23">
        <v>281</v>
      </c>
      <c r="I55" s="23">
        <v>271</v>
      </c>
      <c r="J55" s="25">
        <v>552</v>
      </c>
    </row>
    <row r="56" spans="1:10" ht="13.5" customHeight="1" x14ac:dyDescent="0.15">
      <c r="A56" s="22" t="s">
        <v>105</v>
      </c>
      <c r="B56" s="23">
        <v>637</v>
      </c>
      <c r="C56" s="23">
        <v>789</v>
      </c>
      <c r="D56" s="23">
        <v>790</v>
      </c>
      <c r="E56" s="23">
        <v>1579</v>
      </c>
      <c r="F56" s="24" t="s">
        <v>106</v>
      </c>
      <c r="G56" s="23">
        <v>261</v>
      </c>
      <c r="H56" s="23">
        <v>303</v>
      </c>
      <c r="I56" s="23">
        <v>268</v>
      </c>
      <c r="J56" s="25">
        <v>571</v>
      </c>
    </row>
    <row r="57" spans="1:10" ht="13.5" customHeight="1" x14ac:dyDescent="0.15">
      <c r="A57" s="22" t="s">
        <v>107</v>
      </c>
      <c r="B57" s="23">
        <v>869</v>
      </c>
      <c r="C57" s="23">
        <v>1016</v>
      </c>
      <c r="D57" s="23">
        <v>1048</v>
      </c>
      <c r="E57" s="23">
        <v>2064</v>
      </c>
      <c r="F57" s="32" t="s">
        <v>108</v>
      </c>
      <c r="G57" s="23">
        <v>370</v>
      </c>
      <c r="H57" s="23">
        <v>365</v>
      </c>
      <c r="I57" s="23">
        <v>337</v>
      </c>
      <c r="J57" s="25">
        <v>702</v>
      </c>
    </row>
    <row r="58" spans="1:10" ht="13.5" customHeight="1" x14ac:dyDescent="0.15">
      <c r="A58" s="22" t="s">
        <v>109</v>
      </c>
      <c r="B58" s="23">
        <v>868</v>
      </c>
      <c r="C58" s="23">
        <v>915</v>
      </c>
      <c r="D58" s="23">
        <v>952</v>
      </c>
      <c r="E58" s="23">
        <v>1867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315</v>
      </c>
      <c r="C59" s="23">
        <v>361</v>
      </c>
      <c r="D59" s="23">
        <v>354</v>
      </c>
      <c r="E59" s="23">
        <v>715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390</v>
      </c>
      <c r="C60" s="23">
        <v>452</v>
      </c>
      <c r="D60" s="23">
        <v>421</v>
      </c>
      <c r="E60" s="23">
        <v>873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21950</v>
      </c>
      <c r="C65" s="43">
        <f>SUM(C66:C85)</f>
        <v>21548</v>
      </c>
      <c r="D65" s="43">
        <f>SUM(D66:D85)</f>
        <v>21681</v>
      </c>
      <c r="E65" s="43">
        <f>SUM(E66:E85)</f>
        <v>43229</v>
      </c>
      <c r="F65" s="44" t="s">
        <v>113</v>
      </c>
      <c r="G65" s="23">
        <v>1054</v>
      </c>
      <c r="H65" s="23">
        <v>1392</v>
      </c>
      <c r="I65" s="23">
        <v>1385</v>
      </c>
      <c r="J65" s="45">
        <v>2777</v>
      </c>
    </row>
    <row r="66" spans="1:10" ht="13.5" customHeight="1" x14ac:dyDescent="0.15">
      <c r="A66" s="22" t="s">
        <v>114</v>
      </c>
      <c r="B66" s="23">
        <v>467</v>
      </c>
      <c r="C66" s="23">
        <v>499</v>
      </c>
      <c r="D66" s="23">
        <v>494</v>
      </c>
      <c r="E66" s="23">
        <v>993</v>
      </c>
      <c r="F66" s="44" t="s">
        <v>115</v>
      </c>
      <c r="G66" s="23">
        <v>1044</v>
      </c>
      <c r="H66" s="23">
        <v>1101</v>
      </c>
      <c r="I66" s="23">
        <v>1039</v>
      </c>
      <c r="J66" s="25">
        <v>2140</v>
      </c>
    </row>
    <row r="67" spans="1:10" ht="13.5" customHeight="1" x14ac:dyDescent="0.15">
      <c r="A67" s="22" t="s">
        <v>116</v>
      </c>
      <c r="B67" s="23">
        <v>1204</v>
      </c>
      <c r="C67" s="23">
        <v>1058</v>
      </c>
      <c r="D67" s="23">
        <v>1129</v>
      </c>
      <c r="E67" s="23">
        <v>2187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1797</v>
      </c>
      <c r="C68" s="23">
        <v>1689</v>
      </c>
      <c r="D68" s="23">
        <v>1689</v>
      </c>
      <c r="E68" s="23">
        <v>3378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2156</v>
      </c>
      <c r="C69" s="23">
        <v>1978</v>
      </c>
      <c r="D69" s="23">
        <v>2134</v>
      </c>
      <c r="E69" s="23">
        <v>4112</v>
      </c>
      <c r="F69" s="46" t="s">
        <v>121</v>
      </c>
      <c r="G69" s="23">
        <v>1194</v>
      </c>
      <c r="H69" s="23">
        <v>1405</v>
      </c>
      <c r="I69" s="23">
        <v>1435</v>
      </c>
      <c r="J69" s="25">
        <v>2840</v>
      </c>
    </row>
    <row r="70" spans="1:10" ht="13.5" customHeight="1" x14ac:dyDescent="0.15">
      <c r="A70" s="22" t="s">
        <v>122</v>
      </c>
      <c r="B70" s="23">
        <v>2210</v>
      </c>
      <c r="C70" s="23">
        <v>2215</v>
      </c>
      <c r="D70" s="23">
        <v>2147</v>
      </c>
      <c r="E70" s="23">
        <v>4362</v>
      </c>
      <c r="F70" s="46" t="s">
        <v>123</v>
      </c>
      <c r="G70" s="23">
        <v>1512</v>
      </c>
      <c r="H70" s="23">
        <v>1571</v>
      </c>
      <c r="I70" s="23">
        <v>1572</v>
      </c>
      <c r="J70" s="25">
        <v>3143</v>
      </c>
    </row>
    <row r="71" spans="1:10" ht="13.5" customHeight="1" x14ac:dyDescent="0.15">
      <c r="A71" s="22" t="s">
        <v>124</v>
      </c>
      <c r="B71" s="23">
        <v>1632</v>
      </c>
      <c r="C71" s="23">
        <v>1696</v>
      </c>
      <c r="D71" s="23">
        <v>1808</v>
      </c>
      <c r="E71" s="23">
        <v>3504</v>
      </c>
      <c r="F71" s="46" t="s">
        <v>125</v>
      </c>
      <c r="G71" s="23">
        <v>2279</v>
      </c>
      <c r="H71" s="23">
        <v>2852</v>
      </c>
      <c r="I71" s="23">
        <v>3037</v>
      </c>
      <c r="J71" s="25">
        <v>5889</v>
      </c>
    </row>
    <row r="72" spans="1:10" ht="13.5" customHeight="1" x14ac:dyDescent="0.15">
      <c r="A72" s="22" t="s">
        <v>126</v>
      </c>
      <c r="B72" s="23">
        <v>2057</v>
      </c>
      <c r="C72" s="23">
        <v>1783</v>
      </c>
      <c r="D72" s="23">
        <v>1994</v>
      </c>
      <c r="E72" s="23">
        <v>3777</v>
      </c>
      <c r="F72" s="46" t="s">
        <v>127</v>
      </c>
      <c r="G72" s="23">
        <v>925</v>
      </c>
      <c r="H72" s="23">
        <v>1086</v>
      </c>
      <c r="I72" s="23">
        <v>1094</v>
      </c>
      <c r="J72" s="25">
        <v>2180</v>
      </c>
    </row>
    <row r="73" spans="1:10" ht="13.5" customHeight="1" x14ac:dyDescent="0.15">
      <c r="A73" s="22" t="s">
        <v>128</v>
      </c>
      <c r="B73" s="23">
        <v>980</v>
      </c>
      <c r="C73" s="23">
        <v>948</v>
      </c>
      <c r="D73" s="23">
        <v>942</v>
      </c>
      <c r="E73" s="23">
        <v>1890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604</v>
      </c>
      <c r="C74" s="23">
        <v>609</v>
      </c>
      <c r="D74" s="23">
        <v>645</v>
      </c>
      <c r="E74" s="23">
        <v>1254</v>
      </c>
      <c r="F74" s="50" t="s">
        <v>130</v>
      </c>
      <c r="G74" s="51">
        <f>SUM(G75:G84)</f>
        <v>10342</v>
      </c>
      <c r="H74" s="51">
        <f>SUM(H75:H84)</f>
        <v>10496</v>
      </c>
      <c r="I74" s="52">
        <f>SUM(I75:I84)</f>
        <v>10906</v>
      </c>
      <c r="J74" s="53">
        <f>SUM(J75:J84)</f>
        <v>21402</v>
      </c>
    </row>
    <row r="75" spans="1:10" ht="13.5" customHeight="1" x14ac:dyDescent="0.15">
      <c r="A75" s="22" t="s">
        <v>131</v>
      </c>
      <c r="B75" s="23">
        <v>883</v>
      </c>
      <c r="C75" s="23">
        <v>806</v>
      </c>
      <c r="D75" s="23">
        <v>765</v>
      </c>
      <c r="E75" s="23">
        <v>1571</v>
      </c>
      <c r="F75" s="46" t="s">
        <v>132</v>
      </c>
      <c r="G75" s="23">
        <v>2393</v>
      </c>
      <c r="H75" s="23">
        <v>2493</v>
      </c>
      <c r="I75" s="23">
        <v>2622</v>
      </c>
      <c r="J75" s="25">
        <v>5115</v>
      </c>
    </row>
    <row r="76" spans="1:10" ht="13.5" customHeight="1" x14ac:dyDescent="0.15">
      <c r="A76" s="22" t="s">
        <v>133</v>
      </c>
      <c r="B76" s="23">
        <v>997</v>
      </c>
      <c r="C76" s="23">
        <v>885</v>
      </c>
      <c r="D76" s="23">
        <v>724</v>
      </c>
      <c r="E76" s="23">
        <v>1609</v>
      </c>
      <c r="F76" s="46" t="s">
        <v>134</v>
      </c>
      <c r="G76" s="23">
        <v>381</v>
      </c>
      <c r="H76" s="23">
        <v>363</v>
      </c>
      <c r="I76" s="23">
        <v>401</v>
      </c>
      <c r="J76" s="25">
        <v>764</v>
      </c>
    </row>
    <row r="77" spans="1:10" ht="13.5" customHeight="1" x14ac:dyDescent="0.15">
      <c r="A77" s="22" t="s">
        <v>135</v>
      </c>
      <c r="B77" s="23">
        <v>664</v>
      </c>
      <c r="C77" s="23">
        <v>667</v>
      </c>
      <c r="D77" s="23">
        <v>649</v>
      </c>
      <c r="E77" s="23">
        <v>1316</v>
      </c>
      <c r="F77" s="24" t="s">
        <v>136</v>
      </c>
      <c r="G77" s="23">
        <v>329</v>
      </c>
      <c r="H77" s="23">
        <v>293</v>
      </c>
      <c r="I77" s="23">
        <v>300</v>
      </c>
      <c r="J77" s="25">
        <v>593</v>
      </c>
    </row>
    <row r="78" spans="1:10" ht="13.5" customHeight="1" x14ac:dyDescent="0.15">
      <c r="A78" s="22" t="s">
        <v>137</v>
      </c>
      <c r="B78" s="23">
        <v>851</v>
      </c>
      <c r="C78" s="23">
        <v>932</v>
      </c>
      <c r="D78" s="23">
        <v>916</v>
      </c>
      <c r="E78" s="23">
        <v>1848</v>
      </c>
      <c r="F78" s="24" t="s">
        <v>138</v>
      </c>
      <c r="G78" s="23">
        <v>1302</v>
      </c>
      <c r="H78" s="23">
        <v>1125</v>
      </c>
      <c r="I78" s="23">
        <v>1213</v>
      </c>
      <c r="J78" s="25">
        <v>2338</v>
      </c>
    </row>
    <row r="79" spans="1:10" ht="13.5" customHeight="1" x14ac:dyDescent="0.15">
      <c r="A79" s="22" t="s">
        <v>139</v>
      </c>
      <c r="B79" s="23">
        <v>1412</v>
      </c>
      <c r="C79" s="23">
        <v>1539</v>
      </c>
      <c r="D79" s="23">
        <v>1503</v>
      </c>
      <c r="E79" s="23">
        <v>3042</v>
      </c>
      <c r="F79" s="24" t="s">
        <v>140</v>
      </c>
      <c r="G79" s="23">
        <v>1197</v>
      </c>
      <c r="H79" s="23">
        <v>1182</v>
      </c>
      <c r="I79" s="23">
        <v>1294</v>
      </c>
      <c r="J79" s="25">
        <v>2476</v>
      </c>
    </row>
    <row r="80" spans="1:10" ht="13.5" customHeight="1" x14ac:dyDescent="0.15">
      <c r="A80" s="22" t="s">
        <v>141</v>
      </c>
      <c r="B80" s="23">
        <v>892</v>
      </c>
      <c r="C80" s="23">
        <v>947</v>
      </c>
      <c r="D80" s="23">
        <v>964</v>
      </c>
      <c r="E80" s="23">
        <v>1911</v>
      </c>
      <c r="F80" s="24" t="s">
        <v>142</v>
      </c>
      <c r="G80" s="23">
        <v>1233</v>
      </c>
      <c r="H80" s="23">
        <v>1251</v>
      </c>
      <c r="I80" s="23">
        <v>1207</v>
      </c>
      <c r="J80" s="25">
        <v>2458</v>
      </c>
    </row>
    <row r="81" spans="1:10" ht="13.5" customHeight="1" x14ac:dyDescent="0.15">
      <c r="A81" s="22" t="s">
        <v>143</v>
      </c>
      <c r="B81" s="23">
        <v>677</v>
      </c>
      <c r="C81" s="23">
        <v>715</v>
      </c>
      <c r="D81" s="23">
        <v>699</v>
      </c>
      <c r="E81" s="23">
        <v>1414</v>
      </c>
      <c r="F81" s="24" t="s">
        <v>144</v>
      </c>
      <c r="G81" s="23">
        <v>1011</v>
      </c>
      <c r="H81" s="23">
        <v>1082</v>
      </c>
      <c r="I81" s="23">
        <v>1085</v>
      </c>
      <c r="J81" s="25">
        <v>2167</v>
      </c>
    </row>
    <row r="82" spans="1:10" ht="13.5" customHeight="1" x14ac:dyDescent="0.15">
      <c r="A82" s="22" t="s">
        <v>145</v>
      </c>
      <c r="B82" s="23">
        <v>860</v>
      </c>
      <c r="C82" s="23">
        <v>882</v>
      </c>
      <c r="D82" s="23">
        <v>911</v>
      </c>
      <c r="E82" s="23">
        <v>1793</v>
      </c>
      <c r="F82" s="24" t="s">
        <v>146</v>
      </c>
      <c r="G82" s="23">
        <v>1071</v>
      </c>
      <c r="H82" s="23">
        <v>1189</v>
      </c>
      <c r="I82" s="23">
        <v>1225</v>
      </c>
      <c r="J82" s="25">
        <v>2414</v>
      </c>
    </row>
    <row r="83" spans="1:10" ht="13.5" customHeight="1" x14ac:dyDescent="0.15">
      <c r="A83" s="22" t="s">
        <v>147</v>
      </c>
      <c r="B83" s="23">
        <v>572</v>
      </c>
      <c r="C83" s="23">
        <v>635</v>
      </c>
      <c r="D83" s="23">
        <v>573</v>
      </c>
      <c r="E83" s="23">
        <v>1208</v>
      </c>
      <c r="F83" s="24" t="s">
        <v>148</v>
      </c>
      <c r="G83" s="23">
        <v>939</v>
      </c>
      <c r="H83" s="23">
        <v>1035</v>
      </c>
      <c r="I83" s="23">
        <v>1070</v>
      </c>
      <c r="J83" s="25">
        <v>2105</v>
      </c>
    </row>
    <row r="84" spans="1:10" ht="13.5" customHeight="1" x14ac:dyDescent="0.15">
      <c r="A84" s="22" t="s">
        <v>149</v>
      </c>
      <c r="B84" s="23">
        <v>451</v>
      </c>
      <c r="C84" s="23">
        <v>517</v>
      </c>
      <c r="D84" s="23">
        <v>528</v>
      </c>
      <c r="E84" s="23">
        <v>1045</v>
      </c>
      <c r="F84" s="24" t="s">
        <v>150</v>
      </c>
      <c r="G84" s="23">
        <v>486</v>
      </c>
      <c r="H84" s="23">
        <v>483</v>
      </c>
      <c r="I84" s="23">
        <v>489</v>
      </c>
      <c r="J84" s="25">
        <v>972</v>
      </c>
    </row>
    <row r="85" spans="1:10" ht="13.5" customHeight="1" x14ac:dyDescent="0.15">
      <c r="A85" s="22" t="s">
        <v>151</v>
      </c>
      <c r="B85" s="23">
        <v>584</v>
      </c>
      <c r="C85" s="23">
        <v>548</v>
      </c>
      <c r="D85" s="23">
        <v>467</v>
      </c>
      <c r="E85" s="23">
        <v>1015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5188</v>
      </c>
      <c r="H86" s="54">
        <f>SUM(H87:H91)</f>
        <v>4453</v>
      </c>
      <c r="I86" s="54">
        <f>SUM(I87:I91)</f>
        <v>4277</v>
      </c>
      <c r="J86" s="55">
        <f>SUM(J87:J91)</f>
        <v>8730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1075</v>
      </c>
      <c r="H87" s="23">
        <v>960</v>
      </c>
      <c r="I87" s="23">
        <v>879</v>
      </c>
      <c r="J87" s="25">
        <v>1839</v>
      </c>
    </row>
    <row r="88" spans="1:10" ht="13.5" customHeight="1" x14ac:dyDescent="0.15">
      <c r="A88" s="18" t="s">
        <v>154</v>
      </c>
      <c r="B88" s="54">
        <f>SUM(B89:B96)</f>
        <v>4749</v>
      </c>
      <c r="C88" s="54">
        <f>SUM(C89:C96)</f>
        <v>5451</v>
      </c>
      <c r="D88" s="54">
        <f>SUM(D89:D96)</f>
        <v>5468</v>
      </c>
      <c r="E88" s="54">
        <f>SUM(E89:E96)</f>
        <v>10919</v>
      </c>
      <c r="F88" s="24" t="s">
        <v>155</v>
      </c>
      <c r="G88" s="23">
        <v>1781</v>
      </c>
      <c r="H88" s="23">
        <v>1504</v>
      </c>
      <c r="I88" s="23">
        <v>1410</v>
      </c>
      <c r="J88" s="25">
        <v>2914</v>
      </c>
    </row>
    <row r="89" spans="1:10" ht="13.5" customHeight="1" x14ac:dyDescent="0.15">
      <c r="A89" s="22" t="s">
        <v>156</v>
      </c>
      <c r="B89" s="23">
        <v>367</v>
      </c>
      <c r="C89" s="23">
        <v>359</v>
      </c>
      <c r="D89" s="23">
        <v>389</v>
      </c>
      <c r="E89" s="23">
        <v>748</v>
      </c>
      <c r="F89" s="24" t="s">
        <v>157</v>
      </c>
      <c r="G89" s="23">
        <v>995</v>
      </c>
      <c r="H89" s="23">
        <v>941</v>
      </c>
      <c r="I89" s="23">
        <v>857</v>
      </c>
      <c r="J89" s="25">
        <v>1798</v>
      </c>
    </row>
    <row r="90" spans="1:10" ht="13.5" customHeight="1" x14ac:dyDescent="0.15">
      <c r="A90" s="22" t="s">
        <v>158</v>
      </c>
      <c r="B90" s="23">
        <v>735</v>
      </c>
      <c r="C90" s="23">
        <v>778</v>
      </c>
      <c r="D90" s="23">
        <v>758</v>
      </c>
      <c r="E90" s="23">
        <v>1536</v>
      </c>
      <c r="F90" s="24" t="s">
        <v>159</v>
      </c>
      <c r="G90" s="23">
        <v>1075</v>
      </c>
      <c r="H90" s="23">
        <v>809</v>
      </c>
      <c r="I90" s="23">
        <v>898</v>
      </c>
      <c r="J90" s="25">
        <v>1707</v>
      </c>
    </row>
    <row r="91" spans="1:10" ht="13.5" customHeight="1" x14ac:dyDescent="0.15">
      <c r="A91" s="22" t="s">
        <v>160</v>
      </c>
      <c r="B91" s="23">
        <v>719</v>
      </c>
      <c r="C91" s="23">
        <v>794</v>
      </c>
      <c r="D91" s="23">
        <v>775</v>
      </c>
      <c r="E91" s="23">
        <v>1569</v>
      </c>
      <c r="F91" s="24" t="s">
        <v>161</v>
      </c>
      <c r="G91" s="23">
        <v>262</v>
      </c>
      <c r="H91" s="23">
        <v>239</v>
      </c>
      <c r="I91" s="23">
        <v>233</v>
      </c>
      <c r="J91" s="25">
        <v>472</v>
      </c>
    </row>
    <row r="92" spans="1:10" ht="13.5" customHeight="1" x14ac:dyDescent="0.15">
      <c r="A92" s="22" t="s">
        <v>162</v>
      </c>
      <c r="B92" s="23">
        <v>465</v>
      </c>
      <c r="C92" s="23">
        <v>498</v>
      </c>
      <c r="D92" s="23">
        <v>539</v>
      </c>
      <c r="E92" s="23">
        <v>1037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228</v>
      </c>
      <c r="C93" s="23">
        <v>253</v>
      </c>
      <c r="D93" s="23">
        <v>254</v>
      </c>
      <c r="E93" s="23">
        <v>507</v>
      </c>
      <c r="F93" s="20" t="s">
        <v>164</v>
      </c>
      <c r="G93" s="54">
        <f>SUM(G94:G108)</f>
        <v>8542</v>
      </c>
      <c r="H93" s="54">
        <f>SUM(H94:H108)</f>
        <v>8025</v>
      </c>
      <c r="I93" s="54">
        <f>SUM(I94:I108)</f>
        <v>8301</v>
      </c>
      <c r="J93" s="55">
        <f>SUM(J94:J108)</f>
        <v>16326</v>
      </c>
    </row>
    <row r="94" spans="1:10" ht="13.5" customHeight="1" x14ac:dyDescent="0.15">
      <c r="A94" s="22" t="s">
        <v>165</v>
      </c>
      <c r="B94" s="23">
        <v>692</v>
      </c>
      <c r="C94" s="23">
        <v>747</v>
      </c>
      <c r="D94" s="23">
        <v>748</v>
      </c>
      <c r="E94" s="23">
        <v>1495</v>
      </c>
      <c r="F94" s="24" t="s">
        <v>166</v>
      </c>
      <c r="G94" s="23">
        <v>808</v>
      </c>
      <c r="H94" s="23">
        <v>860</v>
      </c>
      <c r="I94" s="23">
        <v>875</v>
      </c>
      <c r="J94" s="25">
        <v>1735</v>
      </c>
    </row>
    <row r="95" spans="1:10" ht="13.5" customHeight="1" x14ac:dyDescent="0.15">
      <c r="A95" s="22" t="s">
        <v>167</v>
      </c>
      <c r="B95" s="23">
        <v>343</v>
      </c>
      <c r="C95" s="23">
        <v>406</v>
      </c>
      <c r="D95" s="23">
        <v>437</v>
      </c>
      <c r="E95" s="23">
        <v>843</v>
      </c>
      <c r="F95" s="24" t="s">
        <v>168</v>
      </c>
      <c r="G95" s="23">
        <v>701</v>
      </c>
      <c r="H95" s="23">
        <v>563</v>
      </c>
      <c r="I95" s="23">
        <v>646</v>
      </c>
      <c r="J95" s="25">
        <v>1209</v>
      </c>
    </row>
    <row r="96" spans="1:10" ht="13.5" customHeight="1" x14ac:dyDescent="0.15">
      <c r="A96" s="57" t="s">
        <v>169</v>
      </c>
      <c r="B96" s="23">
        <v>1200</v>
      </c>
      <c r="C96" s="23">
        <v>1616</v>
      </c>
      <c r="D96" s="23">
        <v>1568</v>
      </c>
      <c r="E96" s="23">
        <v>3184</v>
      </c>
      <c r="F96" s="24" t="s">
        <v>170</v>
      </c>
      <c r="G96" s="23">
        <v>323</v>
      </c>
      <c r="H96" s="23">
        <v>271</v>
      </c>
      <c r="I96" s="23">
        <v>315</v>
      </c>
      <c r="J96" s="25">
        <v>586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143</v>
      </c>
      <c r="H97" s="23">
        <v>153</v>
      </c>
      <c r="I97" s="23">
        <v>156</v>
      </c>
      <c r="J97" s="25">
        <v>309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15950</v>
      </c>
      <c r="C99" s="54">
        <f>SUM(C100:C122,H65:H72)</f>
        <v>18003</v>
      </c>
      <c r="D99" s="54">
        <f>SUM(D100:D122,I65:I72)</f>
        <v>18377</v>
      </c>
      <c r="E99" s="54">
        <f>SUM(E100:E122,J65:J72)</f>
        <v>36380</v>
      </c>
      <c r="F99" s="24" t="s">
        <v>174</v>
      </c>
      <c r="G99" s="23">
        <v>311</v>
      </c>
      <c r="H99" s="23">
        <v>274</v>
      </c>
      <c r="I99" s="23">
        <v>268</v>
      </c>
      <c r="J99" s="25">
        <v>542</v>
      </c>
    </row>
    <row r="100" spans="1:10" ht="13.5" customHeight="1" x14ac:dyDescent="0.15">
      <c r="A100" s="22" t="s">
        <v>175</v>
      </c>
      <c r="B100" s="23">
        <v>1268</v>
      </c>
      <c r="C100" s="23">
        <v>1482</v>
      </c>
      <c r="D100" s="23">
        <v>1621</v>
      </c>
      <c r="E100" s="23">
        <v>3103</v>
      </c>
      <c r="F100" s="24" t="s">
        <v>176</v>
      </c>
      <c r="G100" s="23">
        <v>179</v>
      </c>
      <c r="H100" s="23">
        <v>179</v>
      </c>
      <c r="I100" s="23">
        <v>186</v>
      </c>
      <c r="J100" s="25">
        <v>365</v>
      </c>
    </row>
    <row r="101" spans="1:10" ht="13.5" customHeight="1" x14ac:dyDescent="0.15">
      <c r="A101" s="22" t="s">
        <v>177</v>
      </c>
      <c r="B101" s="23">
        <v>864</v>
      </c>
      <c r="C101" s="23">
        <v>922</v>
      </c>
      <c r="D101" s="23">
        <v>891</v>
      </c>
      <c r="E101" s="23">
        <v>1813</v>
      </c>
      <c r="F101" s="24" t="s">
        <v>178</v>
      </c>
      <c r="G101" s="23">
        <v>214</v>
      </c>
      <c r="H101" s="23">
        <v>209</v>
      </c>
      <c r="I101" s="23">
        <v>218</v>
      </c>
      <c r="J101" s="25">
        <v>427</v>
      </c>
    </row>
    <row r="102" spans="1:10" ht="13.5" customHeight="1" x14ac:dyDescent="0.15">
      <c r="A102" s="22" t="s">
        <v>179</v>
      </c>
      <c r="B102" s="23">
        <v>369</v>
      </c>
      <c r="C102" s="23">
        <v>387</v>
      </c>
      <c r="D102" s="23">
        <v>434</v>
      </c>
      <c r="E102" s="23">
        <v>821</v>
      </c>
      <c r="F102" s="24" t="s">
        <v>180</v>
      </c>
      <c r="G102" s="23">
        <v>309</v>
      </c>
      <c r="H102" s="23">
        <v>319</v>
      </c>
      <c r="I102" s="23">
        <v>310</v>
      </c>
      <c r="J102" s="25">
        <v>629</v>
      </c>
    </row>
    <row r="103" spans="1:10" ht="13.5" customHeight="1" x14ac:dyDescent="0.15">
      <c r="A103" s="22" t="s">
        <v>181</v>
      </c>
      <c r="B103" s="23">
        <v>164</v>
      </c>
      <c r="C103" s="23">
        <v>188</v>
      </c>
      <c r="D103" s="23">
        <v>201</v>
      </c>
      <c r="E103" s="23">
        <v>389</v>
      </c>
      <c r="F103" s="24" t="s">
        <v>182</v>
      </c>
      <c r="G103" s="23">
        <v>300</v>
      </c>
      <c r="H103" s="23">
        <v>294</v>
      </c>
      <c r="I103" s="23">
        <v>310</v>
      </c>
      <c r="J103" s="25">
        <v>604</v>
      </c>
    </row>
    <row r="104" spans="1:10" ht="13.5" customHeight="1" x14ac:dyDescent="0.15">
      <c r="A104" s="22" t="s">
        <v>183</v>
      </c>
      <c r="B104" s="23">
        <v>68</v>
      </c>
      <c r="C104" s="23">
        <v>76</v>
      </c>
      <c r="D104" s="23">
        <v>80</v>
      </c>
      <c r="E104" s="23">
        <v>156</v>
      </c>
      <c r="F104" s="24" t="s">
        <v>184</v>
      </c>
      <c r="G104" s="23">
        <v>669</v>
      </c>
      <c r="H104" s="23">
        <v>605</v>
      </c>
      <c r="I104" s="23">
        <v>656</v>
      </c>
      <c r="J104" s="25">
        <v>1261</v>
      </c>
    </row>
    <row r="105" spans="1:10" ht="13.5" customHeight="1" x14ac:dyDescent="0.15">
      <c r="A105" s="22" t="s">
        <v>185</v>
      </c>
      <c r="B105" s="23">
        <v>332</v>
      </c>
      <c r="C105" s="23">
        <v>353</v>
      </c>
      <c r="D105" s="23">
        <v>368</v>
      </c>
      <c r="E105" s="23">
        <v>721</v>
      </c>
      <c r="F105" s="24" t="s">
        <v>186</v>
      </c>
      <c r="G105" s="23">
        <v>1635</v>
      </c>
      <c r="H105" s="23">
        <v>1528</v>
      </c>
      <c r="I105" s="23">
        <v>1541</v>
      </c>
      <c r="J105" s="25">
        <v>3069</v>
      </c>
    </row>
    <row r="106" spans="1:10" ht="13.5" customHeight="1" x14ac:dyDescent="0.15">
      <c r="A106" s="22" t="s">
        <v>187</v>
      </c>
      <c r="B106" s="23">
        <v>661</v>
      </c>
      <c r="C106" s="23">
        <v>666</v>
      </c>
      <c r="D106" s="23">
        <v>656</v>
      </c>
      <c r="E106" s="23">
        <v>1322</v>
      </c>
      <c r="F106" s="24" t="s">
        <v>188</v>
      </c>
      <c r="G106" s="23">
        <v>1568</v>
      </c>
      <c r="H106" s="23">
        <v>1459</v>
      </c>
      <c r="I106" s="23">
        <v>1434</v>
      </c>
      <c r="J106" s="25">
        <v>2893</v>
      </c>
    </row>
    <row r="107" spans="1:10" ht="13.5" customHeight="1" x14ac:dyDescent="0.15">
      <c r="A107" s="22" t="s">
        <v>189</v>
      </c>
      <c r="B107" s="23">
        <v>502</v>
      </c>
      <c r="C107" s="23">
        <v>552</v>
      </c>
      <c r="D107" s="23">
        <v>600</v>
      </c>
      <c r="E107" s="23">
        <v>1152</v>
      </c>
      <c r="F107" s="24" t="s">
        <v>190</v>
      </c>
      <c r="G107" s="23">
        <v>588</v>
      </c>
      <c r="H107" s="23">
        <v>665</v>
      </c>
      <c r="I107" s="23">
        <v>683</v>
      </c>
      <c r="J107" s="25">
        <v>1348</v>
      </c>
    </row>
    <row r="108" spans="1:10" ht="13.5" customHeight="1" x14ac:dyDescent="0.15">
      <c r="A108" s="22" t="s">
        <v>191</v>
      </c>
      <c r="B108" s="23">
        <v>415</v>
      </c>
      <c r="C108" s="23">
        <v>443</v>
      </c>
      <c r="D108" s="23">
        <v>419</v>
      </c>
      <c r="E108" s="23">
        <v>862</v>
      </c>
      <c r="F108" s="24" t="s">
        <v>192</v>
      </c>
      <c r="G108" s="23">
        <v>786</v>
      </c>
      <c r="H108" s="23">
        <v>637</v>
      </c>
      <c r="I108" s="23">
        <v>689</v>
      </c>
      <c r="J108" s="25">
        <v>1326</v>
      </c>
    </row>
    <row r="109" spans="1:10" ht="13.5" customHeight="1" x14ac:dyDescent="0.15">
      <c r="A109" s="22" t="s">
        <v>193</v>
      </c>
      <c r="B109" s="23">
        <v>265</v>
      </c>
      <c r="C109" s="23">
        <v>310</v>
      </c>
      <c r="D109" s="23">
        <v>284</v>
      </c>
      <c r="E109" s="23">
        <v>594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10</v>
      </c>
      <c r="C110" s="23">
        <v>19</v>
      </c>
      <c r="D110" s="23">
        <v>13</v>
      </c>
      <c r="E110" s="23">
        <v>32</v>
      </c>
      <c r="F110" s="20" t="s">
        <v>195</v>
      </c>
      <c r="G110" s="54">
        <f>SUM(G111:G122)</f>
        <v>14098</v>
      </c>
      <c r="H110" s="54">
        <f>SUM(H111:H122)</f>
        <v>13198</v>
      </c>
      <c r="I110" s="54">
        <f>SUM(I111:I122)</f>
        <v>13647</v>
      </c>
      <c r="J110" s="55">
        <f>SUM(J111:J122)</f>
        <v>26845</v>
      </c>
    </row>
    <row r="111" spans="1:10" ht="13.5" customHeight="1" x14ac:dyDescent="0.15">
      <c r="A111" s="22" t="s">
        <v>196</v>
      </c>
      <c r="B111" s="23">
        <v>396</v>
      </c>
      <c r="C111" s="23">
        <v>413</v>
      </c>
      <c r="D111" s="23">
        <v>441</v>
      </c>
      <c r="E111" s="23">
        <v>854</v>
      </c>
      <c r="F111" s="24" t="s">
        <v>197</v>
      </c>
      <c r="G111" s="23">
        <v>599</v>
      </c>
      <c r="H111" s="23">
        <v>544</v>
      </c>
      <c r="I111" s="23">
        <v>564</v>
      </c>
      <c r="J111" s="25">
        <v>1108</v>
      </c>
    </row>
    <row r="112" spans="1:10" ht="13.5" customHeight="1" x14ac:dyDescent="0.15">
      <c r="A112" s="22" t="s">
        <v>198</v>
      </c>
      <c r="B112" s="23">
        <v>374</v>
      </c>
      <c r="C112" s="23">
        <v>439</v>
      </c>
      <c r="D112" s="23">
        <v>427</v>
      </c>
      <c r="E112" s="23">
        <v>866</v>
      </c>
      <c r="F112" s="58" t="s">
        <v>199</v>
      </c>
      <c r="G112" s="23">
        <v>841</v>
      </c>
      <c r="H112" s="23">
        <v>836</v>
      </c>
      <c r="I112" s="23">
        <v>901</v>
      </c>
      <c r="J112" s="25">
        <v>1737</v>
      </c>
    </row>
    <row r="113" spans="1:10" ht="13.5" customHeight="1" x14ac:dyDescent="0.15">
      <c r="A113" s="22" t="s">
        <v>200</v>
      </c>
      <c r="B113" s="23">
        <v>296</v>
      </c>
      <c r="C113" s="23">
        <v>362</v>
      </c>
      <c r="D113" s="23">
        <v>345</v>
      </c>
      <c r="E113" s="23">
        <v>707</v>
      </c>
      <c r="F113" s="58" t="s">
        <v>201</v>
      </c>
      <c r="G113" s="23">
        <v>1064</v>
      </c>
      <c r="H113" s="23">
        <v>951</v>
      </c>
      <c r="I113" s="23">
        <v>1016</v>
      </c>
      <c r="J113" s="25">
        <v>1967</v>
      </c>
    </row>
    <row r="114" spans="1:10" ht="13.5" customHeight="1" x14ac:dyDescent="0.15">
      <c r="A114" s="22" t="s">
        <v>202</v>
      </c>
      <c r="B114" s="23">
        <v>346</v>
      </c>
      <c r="C114" s="23">
        <v>376</v>
      </c>
      <c r="D114" s="23">
        <v>393</v>
      </c>
      <c r="E114" s="23">
        <v>769</v>
      </c>
      <c r="F114" s="58" t="s">
        <v>203</v>
      </c>
      <c r="G114" s="23">
        <v>2305</v>
      </c>
      <c r="H114" s="23">
        <v>1868</v>
      </c>
      <c r="I114" s="23">
        <v>1816</v>
      </c>
      <c r="J114" s="25">
        <v>3684</v>
      </c>
    </row>
    <row r="115" spans="1:10" ht="13.5" customHeight="1" x14ac:dyDescent="0.15">
      <c r="A115" s="59" t="s">
        <v>204</v>
      </c>
      <c r="B115" s="23">
        <v>261</v>
      </c>
      <c r="C115" s="23">
        <v>237</v>
      </c>
      <c r="D115" s="23">
        <v>257</v>
      </c>
      <c r="E115" s="23">
        <v>494</v>
      </c>
      <c r="F115" s="58" t="s">
        <v>205</v>
      </c>
      <c r="G115" s="23">
        <v>1585</v>
      </c>
      <c r="H115" s="23">
        <v>1338</v>
      </c>
      <c r="I115" s="23">
        <v>1420</v>
      </c>
      <c r="J115" s="25">
        <v>2758</v>
      </c>
    </row>
    <row r="116" spans="1:10" ht="13.5" customHeight="1" x14ac:dyDescent="0.15">
      <c r="A116" s="22" t="s">
        <v>206</v>
      </c>
      <c r="B116" s="23">
        <v>235</v>
      </c>
      <c r="C116" s="23">
        <v>249</v>
      </c>
      <c r="D116" s="23">
        <v>283</v>
      </c>
      <c r="E116" s="23">
        <v>532</v>
      </c>
      <c r="F116" s="58" t="s">
        <v>207</v>
      </c>
      <c r="G116" s="23">
        <v>1386</v>
      </c>
      <c r="H116" s="23">
        <v>1308</v>
      </c>
      <c r="I116" s="23">
        <v>1303</v>
      </c>
      <c r="J116" s="25">
        <v>2611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616</v>
      </c>
      <c r="H117" s="23">
        <v>561</v>
      </c>
      <c r="I117" s="23">
        <v>586</v>
      </c>
      <c r="J117" s="25">
        <v>1147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374</v>
      </c>
      <c r="H118" s="23">
        <v>333</v>
      </c>
      <c r="I118" s="23">
        <v>363</v>
      </c>
      <c r="J118" s="25">
        <v>696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1866</v>
      </c>
      <c r="H119" s="23">
        <v>1948</v>
      </c>
      <c r="I119" s="23">
        <v>2014</v>
      </c>
      <c r="J119" s="25">
        <v>3962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1342</v>
      </c>
      <c r="H120" s="23">
        <v>1261</v>
      </c>
      <c r="I120" s="23">
        <v>1427</v>
      </c>
      <c r="J120" s="25">
        <v>2688</v>
      </c>
    </row>
    <row r="121" spans="1:10" ht="13.5" customHeight="1" x14ac:dyDescent="0.15">
      <c r="A121" s="22" t="s">
        <v>216</v>
      </c>
      <c r="B121" s="23">
        <v>569</v>
      </c>
      <c r="C121" s="23">
        <v>573</v>
      </c>
      <c r="D121" s="23">
        <v>587</v>
      </c>
      <c r="E121" s="23">
        <v>1160</v>
      </c>
      <c r="F121" s="60" t="s">
        <v>217</v>
      </c>
      <c r="G121" s="23">
        <v>835</v>
      </c>
      <c r="H121" s="23">
        <v>894</v>
      </c>
      <c r="I121" s="23">
        <v>840</v>
      </c>
      <c r="J121" s="25">
        <v>1734</v>
      </c>
    </row>
    <row r="122" spans="1:10" ht="13.5" customHeight="1" thickBot="1" x14ac:dyDescent="0.2">
      <c r="A122" s="61" t="s">
        <v>218</v>
      </c>
      <c r="B122" s="62">
        <v>534</v>
      </c>
      <c r="C122" s="62">
        <v>536</v>
      </c>
      <c r="D122" s="62">
        <v>515</v>
      </c>
      <c r="E122" s="62">
        <v>1051</v>
      </c>
      <c r="F122" s="63" t="s">
        <v>219</v>
      </c>
      <c r="G122" s="62">
        <v>1285</v>
      </c>
      <c r="H122" s="62">
        <v>1356</v>
      </c>
      <c r="I122" s="62">
        <v>1397</v>
      </c>
      <c r="J122" s="64">
        <v>2753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BE94-61FF-479A-800B-7AB3305ECF93}"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229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165025</v>
      </c>
      <c r="C4" s="11">
        <f>SUM(C6,C18,C31,H6,H22,H31,C65,C88,C99,H74,H86,H93,H110)</f>
        <v>168900</v>
      </c>
      <c r="D4" s="11">
        <f>SUM(D6,D18,D31,I6,I22,I31,D65,D88,D99,I74,I86,I93,I110)</f>
        <v>172815</v>
      </c>
      <c r="E4" s="11">
        <f>SUM(E6,E18,E31,J6,J22,J31,E65,E88,E99,J74,J86,J93,J110)</f>
        <v>341715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17360</v>
      </c>
      <c r="C6" s="19">
        <f>SUM(C7:C16)</f>
        <v>18015</v>
      </c>
      <c r="D6" s="19">
        <f>SUM(D7:D16)</f>
        <v>18962</v>
      </c>
      <c r="E6" s="19">
        <f>SUM(E7:E16)</f>
        <v>36977</v>
      </c>
      <c r="F6" s="20" t="s">
        <v>10</v>
      </c>
      <c r="G6" s="19">
        <f>SUM(G7:G20)</f>
        <v>24729</v>
      </c>
      <c r="H6" s="19">
        <f>SUM(H7:H20)</f>
        <v>24906</v>
      </c>
      <c r="I6" s="19">
        <f>SUM(I7:I20)</f>
        <v>26110</v>
      </c>
      <c r="J6" s="21">
        <f>SUM(J7:J20)</f>
        <v>51016</v>
      </c>
    </row>
    <row r="7" spans="1:10" ht="13.5" customHeight="1" x14ac:dyDescent="0.15">
      <c r="A7" s="22" t="s">
        <v>11</v>
      </c>
      <c r="B7" s="23">
        <v>2839</v>
      </c>
      <c r="C7" s="23">
        <v>3070</v>
      </c>
      <c r="D7" s="23">
        <v>3159</v>
      </c>
      <c r="E7" s="23">
        <v>6229</v>
      </c>
      <c r="F7" s="24" t="s">
        <v>12</v>
      </c>
      <c r="G7" s="23">
        <v>2070</v>
      </c>
      <c r="H7" s="23">
        <v>2214</v>
      </c>
      <c r="I7" s="23">
        <v>2255</v>
      </c>
      <c r="J7" s="25">
        <v>4469</v>
      </c>
    </row>
    <row r="8" spans="1:10" ht="13.5" customHeight="1" x14ac:dyDescent="0.15">
      <c r="A8" s="22" t="s">
        <v>13</v>
      </c>
      <c r="B8" s="23">
        <v>4076</v>
      </c>
      <c r="C8" s="23">
        <v>4255</v>
      </c>
      <c r="D8" s="23">
        <v>4546</v>
      </c>
      <c r="E8" s="23">
        <v>8801</v>
      </c>
      <c r="F8" s="24" t="s">
        <v>14</v>
      </c>
      <c r="G8" s="23">
        <v>746</v>
      </c>
      <c r="H8" s="23">
        <v>871</v>
      </c>
      <c r="I8" s="23">
        <v>885</v>
      </c>
      <c r="J8" s="25">
        <v>1756</v>
      </c>
    </row>
    <row r="9" spans="1:10" ht="13.5" customHeight="1" x14ac:dyDescent="0.15">
      <c r="A9" s="22" t="s">
        <v>15</v>
      </c>
      <c r="B9" s="23">
        <v>1734</v>
      </c>
      <c r="C9" s="23">
        <v>1671</v>
      </c>
      <c r="D9" s="23">
        <v>1854</v>
      </c>
      <c r="E9" s="23">
        <v>3525</v>
      </c>
      <c r="F9" s="24" t="s">
        <v>16</v>
      </c>
      <c r="G9" s="23">
        <v>1470</v>
      </c>
      <c r="H9" s="23">
        <v>1759</v>
      </c>
      <c r="I9" s="23">
        <v>1764</v>
      </c>
      <c r="J9" s="25">
        <v>3523</v>
      </c>
    </row>
    <row r="10" spans="1:10" ht="13.5" customHeight="1" x14ac:dyDescent="0.15">
      <c r="A10" s="22" t="s">
        <v>17</v>
      </c>
      <c r="B10" s="23">
        <v>2654</v>
      </c>
      <c r="C10" s="23">
        <v>2858</v>
      </c>
      <c r="D10" s="23">
        <v>2991</v>
      </c>
      <c r="E10" s="23">
        <v>5849</v>
      </c>
      <c r="F10" s="24" t="s">
        <v>18</v>
      </c>
      <c r="G10" s="23">
        <v>638</v>
      </c>
      <c r="H10" s="23">
        <v>782</v>
      </c>
      <c r="I10" s="23">
        <v>744</v>
      </c>
      <c r="J10" s="25">
        <v>1526</v>
      </c>
    </row>
    <row r="11" spans="1:10" ht="13.5" customHeight="1" x14ac:dyDescent="0.15">
      <c r="A11" s="22" t="s">
        <v>19</v>
      </c>
      <c r="B11" s="23">
        <v>3236</v>
      </c>
      <c r="C11" s="23">
        <v>3453</v>
      </c>
      <c r="D11" s="23">
        <v>3495</v>
      </c>
      <c r="E11" s="23">
        <v>6948</v>
      </c>
      <c r="F11" s="24" t="s">
        <v>20</v>
      </c>
      <c r="G11" s="23">
        <v>331</v>
      </c>
      <c r="H11" s="23">
        <v>325</v>
      </c>
      <c r="I11" s="23">
        <v>341</v>
      </c>
      <c r="J11" s="25">
        <v>666</v>
      </c>
    </row>
    <row r="12" spans="1:10" ht="13.5" customHeight="1" x14ac:dyDescent="0.15">
      <c r="A12" s="22" t="s">
        <v>21</v>
      </c>
      <c r="B12" s="23">
        <v>656</v>
      </c>
      <c r="C12" s="23">
        <v>686</v>
      </c>
      <c r="D12" s="23">
        <v>775</v>
      </c>
      <c r="E12" s="23">
        <v>1461</v>
      </c>
      <c r="F12" s="24" t="s">
        <v>22</v>
      </c>
      <c r="G12" s="23">
        <v>7021</v>
      </c>
      <c r="H12" s="23">
        <v>6807</v>
      </c>
      <c r="I12" s="23">
        <v>7056</v>
      </c>
      <c r="J12" s="25">
        <v>13863</v>
      </c>
    </row>
    <row r="13" spans="1:10" ht="13.5" customHeight="1" x14ac:dyDescent="0.15">
      <c r="A13" s="22" t="s">
        <v>23</v>
      </c>
      <c r="B13" s="23">
        <v>743</v>
      </c>
      <c r="C13" s="23">
        <v>591</v>
      </c>
      <c r="D13" s="23">
        <v>626</v>
      </c>
      <c r="E13" s="23">
        <v>1217</v>
      </c>
      <c r="F13" s="24" t="s">
        <v>24</v>
      </c>
      <c r="G13" s="23">
        <v>2066</v>
      </c>
      <c r="H13" s="23">
        <v>2232</v>
      </c>
      <c r="I13" s="23">
        <v>2349</v>
      </c>
      <c r="J13" s="25">
        <v>4581</v>
      </c>
    </row>
    <row r="14" spans="1:10" ht="13.5" customHeight="1" x14ac:dyDescent="0.15">
      <c r="A14" s="22" t="s">
        <v>25</v>
      </c>
      <c r="B14" s="23">
        <v>680</v>
      </c>
      <c r="C14" s="23">
        <v>673</v>
      </c>
      <c r="D14" s="23">
        <v>706</v>
      </c>
      <c r="E14" s="23">
        <v>1379</v>
      </c>
      <c r="F14" s="24" t="s">
        <v>26</v>
      </c>
      <c r="G14" s="23">
        <v>2608</v>
      </c>
      <c r="H14" s="23">
        <v>2526</v>
      </c>
      <c r="I14" s="23">
        <v>2782</v>
      </c>
      <c r="J14" s="25">
        <v>5308</v>
      </c>
    </row>
    <row r="15" spans="1:10" ht="13.5" customHeight="1" x14ac:dyDescent="0.15">
      <c r="A15" s="22" t="s">
        <v>27</v>
      </c>
      <c r="B15" s="23">
        <v>451</v>
      </c>
      <c r="C15" s="23">
        <v>493</v>
      </c>
      <c r="D15" s="23">
        <v>539</v>
      </c>
      <c r="E15" s="23">
        <v>1032</v>
      </c>
      <c r="F15" s="24" t="s">
        <v>28</v>
      </c>
      <c r="G15" s="23">
        <v>1694</v>
      </c>
      <c r="H15" s="23">
        <v>1489</v>
      </c>
      <c r="I15" s="23">
        <v>1657</v>
      </c>
      <c r="J15" s="25">
        <v>3146</v>
      </c>
    </row>
    <row r="16" spans="1:10" ht="13.5" customHeight="1" x14ac:dyDescent="0.15">
      <c r="A16" s="22" t="s">
        <v>29</v>
      </c>
      <c r="B16" s="23">
        <v>291</v>
      </c>
      <c r="C16" s="23">
        <v>265</v>
      </c>
      <c r="D16" s="23">
        <v>271</v>
      </c>
      <c r="E16" s="23">
        <v>536</v>
      </c>
      <c r="F16" s="24" t="s">
        <v>30</v>
      </c>
      <c r="G16" s="23">
        <v>1125</v>
      </c>
      <c r="H16" s="23">
        <v>1003</v>
      </c>
      <c r="I16" s="23">
        <v>1078</v>
      </c>
      <c r="J16" s="25">
        <v>2081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1625</v>
      </c>
      <c r="H17" s="23">
        <v>1534</v>
      </c>
      <c r="I17" s="23">
        <v>1653</v>
      </c>
      <c r="J17" s="25">
        <v>3187</v>
      </c>
    </row>
    <row r="18" spans="1:10" ht="13.5" customHeight="1" x14ac:dyDescent="0.15">
      <c r="A18" s="18" t="s">
        <v>32</v>
      </c>
      <c r="B18" s="19">
        <f>SUM(B19:B29)</f>
        <v>6426</v>
      </c>
      <c r="C18" s="19">
        <f>SUM(C19:C29)</f>
        <v>6825</v>
      </c>
      <c r="D18" s="19">
        <f>SUM(D19:D29)</f>
        <v>7012</v>
      </c>
      <c r="E18" s="19">
        <f>SUM(E19:E29)</f>
        <v>13837</v>
      </c>
      <c r="F18" s="24" t="s">
        <v>33</v>
      </c>
      <c r="G18" s="23">
        <v>975</v>
      </c>
      <c r="H18" s="23">
        <v>1037</v>
      </c>
      <c r="I18" s="23">
        <v>1092</v>
      </c>
      <c r="J18" s="25">
        <v>2129</v>
      </c>
    </row>
    <row r="19" spans="1:10" ht="13.5" customHeight="1" x14ac:dyDescent="0.15">
      <c r="A19" s="22" t="s">
        <v>34</v>
      </c>
      <c r="B19" s="23">
        <v>2370</v>
      </c>
      <c r="C19" s="23">
        <v>2539</v>
      </c>
      <c r="D19" s="23">
        <v>2586</v>
      </c>
      <c r="E19" s="23">
        <v>5125</v>
      </c>
      <c r="F19" s="24" t="s">
        <v>35</v>
      </c>
      <c r="G19" s="23">
        <v>1308</v>
      </c>
      <c r="H19" s="23">
        <v>1252</v>
      </c>
      <c r="I19" s="23">
        <v>1358</v>
      </c>
      <c r="J19" s="25">
        <v>2610</v>
      </c>
    </row>
    <row r="20" spans="1:10" ht="13.5" customHeight="1" x14ac:dyDescent="0.15">
      <c r="A20" s="22" t="s">
        <v>36</v>
      </c>
      <c r="B20" s="23">
        <v>233</v>
      </c>
      <c r="C20" s="23">
        <v>205</v>
      </c>
      <c r="D20" s="23">
        <v>276</v>
      </c>
      <c r="E20" s="23">
        <v>481</v>
      </c>
      <c r="F20" s="24" t="s">
        <v>37</v>
      </c>
      <c r="G20" s="23">
        <v>1052</v>
      </c>
      <c r="H20" s="23">
        <v>1075</v>
      </c>
      <c r="I20" s="23">
        <v>1096</v>
      </c>
      <c r="J20" s="25">
        <v>2171</v>
      </c>
    </row>
    <row r="21" spans="1:10" ht="13.5" customHeight="1" x14ac:dyDescent="0.15">
      <c r="A21" s="22" t="s">
        <v>38</v>
      </c>
      <c r="B21" s="23">
        <v>419</v>
      </c>
      <c r="C21" s="23">
        <v>458</v>
      </c>
      <c r="D21" s="23">
        <v>398</v>
      </c>
      <c r="E21" s="23">
        <v>856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318</v>
      </c>
      <c r="C22" s="23">
        <v>362</v>
      </c>
      <c r="D22" s="23">
        <v>336</v>
      </c>
      <c r="E22" s="23">
        <v>698</v>
      </c>
      <c r="F22" s="20" t="s">
        <v>40</v>
      </c>
      <c r="G22" s="19">
        <f>SUM(G23:G29)</f>
        <v>5584</v>
      </c>
      <c r="H22" s="19">
        <f>SUM(H23:H29)</f>
        <v>5851</v>
      </c>
      <c r="I22" s="19">
        <f>SUM(I23:I29)</f>
        <v>5735</v>
      </c>
      <c r="J22" s="21">
        <f>SUM(J23:J29)</f>
        <v>11586</v>
      </c>
    </row>
    <row r="23" spans="1:10" ht="13.5" customHeight="1" x14ac:dyDescent="0.15">
      <c r="A23" s="22" t="s">
        <v>41</v>
      </c>
      <c r="B23" s="23">
        <v>502</v>
      </c>
      <c r="C23" s="23">
        <v>544</v>
      </c>
      <c r="D23" s="23">
        <v>551</v>
      </c>
      <c r="E23" s="23">
        <v>1095</v>
      </c>
      <c r="F23" s="24" t="s">
        <v>42</v>
      </c>
      <c r="G23" s="23">
        <v>150</v>
      </c>
      <c r="H23" s="23">
        <v>168</v>
      </c>
      <c r="I23" s="23">
        <v>144</v>
      </c>
      <c r="J23" s="25">
        <v>312</v>
      </c>
    </row>
    <row r="24" spans="1:10" ht="13.5" customHeight="1" x14ac:dyDescent="0.15">
      <c r="A24" s="22" t="s">
        <v>43</v>
      </c>
      <c r="B24" s="23">
        <v>73</v>
      </c>
      <c r="C24" s="23">
        <v>92</v>
      </c>
      <c r="D24" s="23">
        <v>79</v>
      </c>
      <c r="E24" s="23">
        <v>171</v>
      </c>
      <c r="F24" s="24" t="s">
        <v>44</v>
      </c>
      <c r="G24" s="23">
        <v>178</v>
      </c>
      <c r="H24" s="23">
        <v>197</v>
      </c>
      <c r="I24" s="23">
        <v>194</v>
      </c>
      <c r="J24" s="25">
        <v>391</v>
      </c>
    </row>
    <row r="25" spans="1:10" ht="13.5" customHeight="1" x14ac:dyDescent="0.15">
      <c r="A25" s="22" t="s">
        <v>45</v>
      </c>
      <c r="B25" s="23">
        <v>878</v>
      </c>
      <c r="C25" s="23">
        <v>959</v>
      </c>
      <c r="D25" s="23">
        <v>980</v>
      </c>
      <c r="E25" s="23">
        <v>1939</v>
      </c>
      <c r="F25" s="24" t="s">
        <v>46</v>
      </c>
      <c r="G25" s="23">
        <v>316</v>
      </c>
      <c r="H25" s="23">
        <v>328</v>
      </c>
      <c r="I25" s="23">
        <v>304</v>
      </c>
      <c r="J25" s="25">
        <v>632</v>
      </c>
    </row>
    <row r="26" spans="1:10" ht="13.5" customHeight="1" x14ac:dyDescent="0.15">
      <c r="A26" s="22" t="s">
        <v>47</v>
      </c>
      <c r="B26" s="23">
        <v>488</v>
      </c>
      <c r="C26" s="23">
        <v>458</v>
      </c>
      <c r="D26" s="23">
        <v>549</v>
      </c>
      <c r="E26" s="23">
        <v>1007</v>
      </c>
      <c r="F26" s="24" t="s">
        <v>48</v>
      </c>
      <c r="G26" s="23">
        <v>4235</v>
      </c>
      <c r="H26" s="23">
        <v>4351</v>
      </c>
      <c r="I26" s="23">
        <v>4414</v>
      </c>
      <c r="J26" s="25">
        <v>8765</v>
      </c>
    </row>
    <row r="27" spans="1:10" ht="13.5" customHeight="1" x14ac:dyDescent="0.15">
      <c r="A27" s="22" t="s">
        <v>49</v>
      </c>
      <c r="B27" s="23">
        <v>403</v>
      </c>
      <c r="C27" s="23">
        <v>429</v>
      </c>
      <c r="D27" s="23">
        <v>437</v>
      </c>
      <c r="E27" s="23">
        <v>866</v>
      </c>
      <c r="F27" s="24" t="s">
        <v>50</v>
      </c>
      <c r="G27" s="23">
        <v>460</v>
      </c>
      <c r="H27" s="23">
        <v>510</v>
      </c>
      <c r="I27" s="23">
        <v>423</v>
      </c>
      <c r="J27" s="25">
        <v>933</v>
      </c>
    </row>
    <row r="28" spans="1:10" ht="13.5" customHeight="1" x14ac:dyDescent="0.15">
      <c r="A28" s="22" t="s">
        <v>51</v>
      </c>
      <c r="B28" s="23">
        <v>400</v>
      </c>
      <c r="C28" s="23">
        <v>418</v>
      </c>
      <c r="D28" s="23">
        <v>444</v>
      </c>
      <c r="E28" s="23">
        <v>862</v>
      </c>
      <c r="F28" s="24" t="s">
        <v>52</v>
      </c>
      <c r="G28" s="23">
        <v>164</v>
      </c>
      <c r="H28" s="23">
        <v>208</v>
      </c>
      <c r="I28" s="23">
        <v>179</v>
      </c>
      <c r="J28" s="25">
        <v>387</v>
      </c>
    </row>
    <row r="29" spans="1:10" ht="13.5" customHeight="1" x14ac:dyDescent="0.15">
      <c r="A29" s="22" t="s">
        <v>53</v>
      </c>
      <c r="B29" s="23">
        <v>342</v>
      </c>
      <c r="C29" s="23">
        <v>361</v>
      </c>
      <c r="D29" s="23">
        <v>376</v>
      </c>
      <c r="E29" s="23">
        <v>737</v>
      </c>
      <c r="F29" s="24" t="s">
        <v>54</v>
      </c>
      <c r="G29" s="23">
        <v>81</v>
      </c>
      <c r="H29" s="23">
        <v>89</v>
      </c>
      <c r="I29" s="23">
        <v>77</v>
      </c>
      <c r="J29" s="25">
        <v>166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15206</v>
      </c>
      <c r="C31" s="19">
        <f>SUM(C32:C60)</f>
        <v>16513</v>
      </c>
      <c r="D31" s="19">
        <f>SUM(D32:D60)</f>
        <v>16691</v>
      </c>
      <c r="E31" s="30">
        <f>SUM(E32:E60)</f>
        <v>33204</v>
      </c>
      <c r="F31" s="20" t="s">
        <v>56</v>
      </c>
      <c r="G31" s="19">
        <f>SUM(G32:G57)</f>
        <v>14806</v>
      </c>
      <c r="H31" s="19">
        <f>SUM(H32:H57)</f>
        <v>15599</v>
      </c>
      <c r="I31" s="19">
        <f>SUM(I32:I57)</f>
        <v>15613</v>
      </c>
      <c r="J31" s="21">
        <f>SUM(J32:J57)</f>
        <v>31212</v>
      </c>
    </row>
    <row r="32" spans="1:10" ht="13.5" customHeight="1" x14ac:dyDescent="0.15">
      <c r="A32" s="22" t="s">
        <v>57</v>
      </c>
      <c r="B32" s="23">
        <v>278</v>
      </c>
      <c r="C32" s="23">
        <v>234</v>
      </c>
      <c r="D32" s="23">
        <v>263</v>
      </c>
      <c r="E32" s="23">
        <v>497</v>
      </c>
      <c r="F32" s="24" t="s">
        <v>58</v>
      </c>
      <c r="G32" s="23">
        <v>969</v>
      </c>
      <c r="H32" s="23">
        <v>936</v>
      </c>
      <c r="I32" s="23">
        <v>1024</v>
      </c>
      <c r="J32" s="25">
        <v>1960</v>
      </c>
    </row>
    <row r="33" spans="1:10" ht="13.5" customHeight="1" x14ac:dyDescent="0.15">
      <c r="A33" s="22" t="s">
        <v>59</v>
      </c>
      <c r="B33" s="23">
        <v>852</v>
      </c>
      <c r="C33" s="23">
        <v>878</v>
      </c>
      <c r="D33" s="23">
        <v>920</v>
      </c>
      <c r="E33" s="23">
        <v>1798</v>
      </c>
      <c r="F33" s="24" t="s">
        <v>60</v>
      </c>
      <c r="G33" s="23">
        <v>821</v>
      </c>
      <c r="H33" s="23">
        <v>856</v>
      </c>
      <c r="I33" s="23">
        <v>804</v>
      </c>
      <c r="J33" s="25">
        <v>1660</v>
      </c>
    </row>
    <row r="34" spans="1:10" ht="13.5" customHeight="1" x14ac:dyDescent="0.15">
      <c r="A34" s="22" t="s">
        <v>61</v>
      </c>
      <c r="B34" s="23">
        <v>605</v>
      </c>
      <c r="C34" s="23">
        <v>646</v>
      </c>
      <c r="D34" s="23">
        <v>624</v>
      </c>
      <c r="E34" s="23">
        <v>1270</v>
      </c>
      <c r="F34" s="31" t="s">
        <v>62</v>
      </c>
      <c r="G34" s="23">
        <v>1385</v>
      </c>
      <c r="H34" s="23">
        <v>1442</v>
      </c>
      <c r="I34" s="23">
        <v>1367</v>
      </c>
      <c r="J34" s="25">
        <v>2809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43</v>
      </c>
      <c r="E35" s="23">
        <v>80</v>
      </c>
      <c r="F35" s="24" t="s">
        <v>64</v>
      </c>
      <c r="G35" s="23">
        <v>508</v>
      </c>
      <c r="H35" s="23">
        <v>483</v>
      </c>
      <c r="I35" s="23">
        <v>476</v>
      </c>
      <c r="J35" s="25">
        <v>959</v>
      </c>
    </row>
    <row r="36" spans="1:10" ht="13.5" customHeight="1" x14ac:dyDescent="0.15">
      <c r="A36" s="22" t="s">
        <v>65</v>
      </c>
      <c r="B36" s="23">
        <v>1214</v>
      </c>
      <c r="C36" s="23">
        <v>1162</v>
      </c>
      <c r="D36" s="23">
        <v>1139</v>
      </c>
      <c r="E36" s="23">
        <v>2301</v>
      </c>
      <c r="F36" s="24" t="s">
        <v>66</v>
      </c>
      <c r="G36" s="23">
        <v>1459</v>
      </c>
      <c r="H36" s="23">
        <v>1430</v>
      </c>
      <c r="I36" s="23">
        <v>1545</v>
      </c>
      <c r="J36" s="25">
        <v>2975</v>
      </c>
    </row>
    <row r="37" spans="1:10" ht="13.5" customHeight="1" x14ac:dyDescent="0.15">
      <c r="A37" s="22" t="s">
        <v>67</v>
      </c>
      <c r="B37" s="23">
        <v>1168</v>
      </c>
      <c r="C37" s="23">
        <v>1173</v>
      </c>
      <c r="D37" s="23">
        <v>1056</v>
      </c>
      <c r="E37" s="23">
        <v>2229</v>
      </c>
      <c r="F37" s="24" t="s">
        <v>68</v>
      </c>
      <c r="G37" s="23">
        <v>1257</v>
      </c>
      <c r="H37" s="23">
        <v>1340</v>
      </c>
      <c r="I37" s="23">
        <v>1344</v>
      </c>
      <c r="J37" s="25">
        <v>2684</v>
      </c>
    </row>
    <row r="38" spans="1:10" ht="13.5" customHeight="1" x14ac:dyDescent="0.15">
      <c r="A38" s="22" t="s">
        <v>69</v>
      </c>
      <c r="B38" s="23">
        <v>690</v>
      </c>
      <c r="C38" s="23">
        <v>692</v>
      </c>
      <c r="D38" s="23">
        <v>706</v>
      </c>
      <c r="E38" s="23">
        <v>1398</v>
      </c>
      <c r="F38" s="24" t="s">
        <v>70</v>
      </c>
      <c r="G38" s="23">
        <v>1246</v>
      </c>
      <c r="H38" s="23">
        <v>1361</v>
      </c>
      <c r="I38" s="23">
        <v>1347</v>
      </c>
      <c r="J38" s="25">
        <v>2708</v>
      </c>
    </row>
    <row r="39" spans="1:10" ht="13.5" customHeight="1" x14ac:dyDescent="0.15">
      <c r="A39" s="22" t="s">
        <v>71</v>
      </c>
      <c r="B39" s="23">
        <v>644</v>
      </c>
      <c r="C39" s="23">
        <v>671</v>
      </c>
      <c r="D39" s="23">
        <v>676</v>
      </c>
      <c r="E39" s="23">
        <v>1347</v>
      </c>
      <c r="F39" s="24" t="s">
        <v>72</v>
      </c>
      <c r="G39" s="23">
        <v>458</v>
      </c>
      <c r="H39" s="23">
        <v>485</v>
      </c>
      <c r="I39" s="23">
        <v>482</v>
      </c>
      <c r="J39" s="25">
        <v>967</v>
      </c>
    </row>
    <row r="40" spans="1:10" ht="13.5" customHeight="1" x14ac:dyDescent="0.15">
      <c r="A40" s="22" t="s">
        <v>73</v>
      </c>
      <c r="B40" s="23">
        <v>604</v>
      </c>
      <c r="C40" s="23">
        <v>610</v>
      </c>
      <c r="D40" s="23">
        <v>597</v>
      </c>
      <c r="E40" s="23">
        <v>1207</v>
      </c>
      <c r="F40" s="24" t="s">
        <v>74</v>
      </c>
      <c r="G40" s="23">
        <v>679</v>
      </c>
      <c r="H40" s="23">
        <v>735</v>
      </c>
      <c r="I40" s="23">
        <v>726</v>
      </c>
      <c r="J40" s="25">
        <v>1461</v>
      </c>
    </row>
    <row r="41" spans="1:10" ht="13.5" customHeight="1" x14ac:dyDescent="0.15">
      <c r="A41" s="22" t="s">
        <v>75</v>
      </c>
      <c r="B41" s="23">
        <v>908</v>
      </c>
      <c r="C41" s="23">
        <v>1063</v>
      </c>
      <c r="D41" s="23">
        <v>1021</v>
      </c>
      <c r="E41" s="23">
        <v>2084</v>
      </c>
      <c r="F41" s="24" t="s">
        <v>76</v>
      </c>
      <c r="G41" s="23">
        <v>417</v>
      </c>
      <c r="H41" s="23">
        <v>476</v>
      </c>
      <c r="I41" s="23">
        <v>511</v>
      </c>
      <c r="J41" s="25">
        <v>987</v>
      </c>
    </row>
    <row r="42" spans="1:10" ht="13.5" customHeight="1" x14ac:dyDescent="0.15">
      <c r="A42" s="22" t="s">
        <v>77</v>
      </c>
      <c r="B42" s="23">
        <v>913</v>
      </c>
      <c r="C42" s="23">
        <v>1055</v>
      </c>
      <c r="D42" s="23">
        <v>1076</v>
      </c>
      <c r="E42" s="23">
        <v>2131</v>
      </c>
      <c r="F42" s="24" t="s">
        <v>78</v>
      </c>
      <c r="G42" s="23">
        <v>75</v>
      </c>
      <c r="H42" s="23">
        <v>84</v>
      </c>
      <c r="I42" s="23">
        <v>74</v>
      </c>
      <c r="J42" s="25">
        <v>158</v>
      </c>
    </row>
    <row r="43" spans="1:10" ht="13.5" customHeight="1" x14ac:dyDescent="0.15">
      <c r="A43" s="22" t="s">
        <v>79</v>
      </c>
      <c r="B43" s="23">
        <v>901</v>
      </c>
      <c r="C43" s="23">
        <v>1082</v>
      </c>
      <c r="D43" s="23">
        <v>1107</v>
      </c>
      <c r="E43" s="23">
        <v>2189</v>
      </c>
      <c r="F43" s="24" t="s">
        <v>80</v>
      </c>
      <c r="G43" s="23">
        <v>172</v>
      </c>
      <c r="H43" s="23">
        <v>158</v>
      </c>
      <c r="I43" s="23">
        <v>161</v>
      </c>
      <c r="J43" s="25">
        <v>319</v>
      </c>
    </row>
    <row r="44" spans="1:10" ht="13.5" customHeight="1" x14ac:dyDescent="0.15">
      <c r="A44" s="22" t="s">
        <v>81</v>
      </c>
      <c r="B44" s="23">
        <v>628</v>
      </c>
      <c r="C44" s="23">
        <v>755</v>
      </c>
      <c r="D44" s="23">
        <v>778</v>
      </c>
      <c r="E44" s="23">
        <v>1533</v>
      </c>
      <c r="F44" s="24" t="s">
        <v>82</v>
      </c>
      <c r="G44" s="23">
        <v>1003</v>
      </c>
      <c r="H44" s="23">
        <v>1092</v>
      </c>
      <c r="I44" s="23">
        <v>1127</v>
      </c>
      <c r="J44" s="25">
        <v>2219</v>
      </c>
    </row>
    <row r="45" spans="1:10" ht="13.5" customHeight="1" x14ac:dyDescent="0.15">
      <c r="A45" s="22" t="s">
        <v>83</v>
      </c>
      <c r="B45" s="23">
        <v>810</v>
      </c>
      <c r="C45" s="23">
        <v>915</v>
      </c>
      <c r="D45" s="23">
        <v>1012</v>
      </c>
      <c r="E45" s="23">
        <v>1927</v>
      </c>
      <c r="F45" s="24" t="s">
        <v>84</v>
      </c>
      <c r="G45" s="23">
        <v>368</v>
      </c>
      <c r="H45" s="23">
        <v>420</v>
      </c>
      <c r="I45" s="23">
        <v>419</v>
      </c>
      <c r="J45" s="25">
        <v>839</v>
      </c>
    </row>
    <row r="46" spans="1:10" ht="13.5" customHeight="1" x14ac:dyDescent="0.15">
      <c r="A46" s="22" t="s">
        <v>85</v>
      </c>
      <c r="B46" s="23">
        <v>69</v>
      </c>
      <c r="C46" s="23">
        <v>81</v>
      </c>
      <c r="D46" s="23">
        <v>81</v>
      </c>
      <c r="E46" s="23">
        <v>162</v>
      </c>
      <c r="F46" s="24" t="s">
        <v>86</v>
      </c>
      <c r="G46" s="23">
        <v>277</v>
      </c>
      <c r="H46" s="23">
        <v>257</v>
      </c>
      <c r="I46" s="23">
        <v>276</v>
      </c>
      <c r="J46" s="25">
        <v>533</v>
      </c>
    </row>
    <row r="47" spans="1:10" ht="13.5" customHeight="1" x14ac:dyDescent="0.15">
      <c r="A47" s="22" t="s">
        <v>87</v>
      </c>
      <c r="B47" s="23">
        <v>78</v>
      </c>
      <c r="C47" s="23">
        <v>92</v>
      </c>
      <c r="D47" s="23">
        <v>85</v>
      </c>
      <c r="E47" s="23">
        <v>177</v>
      </c>
      <c r="F47" s="24" t="s">
        <v>88</v>
      </c>
      <c r="G47" s="23">
        <v>379</v>
      </c>
      <c r="H47" s="23">
        <v>430</v>
      </c>
      <c r="I47" s="23">
        <v>445</v>
      </c>
      <c r="J47" s="25">
        <v>875</v>
      </c>
    </row>
    <row r="48" spans="1:10" ht="13.5" customHeight="1" x14ac:dyDescent="0.15">
      <c r="A48" s="22" t="s">
        <v>89</v>
      </c>
      <c r="B48" s="23">
        <v>26</v>
      </c>
      <c r="C48" s="23">
        <v>32</v>
      </c>
      <c r="D48" s="23">
        <v>31</v>
      </c>
      <c r="E48" s="23">
        <v>63</v>
      </c>
      <c r="F48" s="24" t="s">
        <v>90</v>
      </c>
      <c r="G48" s="23">
        <v>417</v>
      </c>
      <c r="H48" s="23">
        <v>468</v>
      </c>
      <c r="I48" s="23">
        <v>467</v>
      </c>
      <c r="J48" s="25">
        <v>935</v>
      </c>
    </row>
    <row r="49" spans="1:10" ht="13.5" customHeight="1" x14ac:dyDescent="0.15">
      <c r="A49" s="22" t="s">
        <v>91</v>
      </c>
      <c r="B49" s="23">
        <v>31</v>
      </c>
      <c r="C49" s="23">
        <v>29</v>
      </c>
      <c r="D49" s="23">
        <v>32</v>
      </c>
      <c r="E49" s="23">
        <v>61</v>
      </c>
      <c r="F49" s="24" t="s">
        <v>92</v>
      </c>
      <c r="G49" s="23">
        <v>264</v>
      </c>
      <c r="H49" s="23">
        <v>299</v>
      </c>
      <c r="I49" s="23">
        <v>273</v>
      </c>
      <c r="J49" s="25">
        <v>572</v>
      </c>
    </row>
    <row r="50" spans="1:10" ht="13.5" customHeight="1" x14ac:dyDescent="0.15">
      <c r="A50" s="22" t="s">
        <v>93</v>
      </c>
      <c r="B50" s="23">
        <v>117</v>
      </c>
      <c r="C50" s="23">
        <v>122</v>
      </c>
      <c r="D50" s="23">
        <v>131</v>
      </c>
      <c r="E50" s="23">
        <v>253</v>
      </c>
      <c r="F50" s="24" t="s">
        <v>94</v>
      </c>
      <c r="G50" s="23">
        <v>321</v>
      </c>
      <c r="H50" s="23">
        <v>337</v>
      </c>
      <c r="I50" s="23">
        <v>331</v>
      </c>
      <c r="J50" s="25">
        <v>668</v>
      </c>
    </row>
    <row r="51" spans="1:10" ht="13.5" customHeight="1" x14ac:dyDescent="0.15">
      <c r="A51" s="22" t="s">
        <v>95</v>
      </c>
      <c r="B51" s="23">
        <v>59</v>
      </c>
      <c r="C51" s="23">
        <v>74</v>
      </c>
      <c r="D51" s="23">
        <v>77</v>
      </c>
      <c r="E51" s="23">
        <v>151</v>
      </c>
      <c r="F51" s="24" t="s">
        <v>96</v>
      </c>
      <c r="G51" s="23">
        <v>408</v>
      </c>
      <c r="H51" s="23">
        <v>413</v>
      </c>
      <c r="I51" s="23">
        <v>423</v>
      </c>
      <c r="J51" s="25">
        <v>836</v>
      </c>
    </row>
    <row r="52" spans="1:10" ht="13.5" customHeight="1" x14ac:dyDescent="0.15">
      <c r="A52" s="22" t="s">
        <v>97</v>
      </c>
      <c r="B52" s="23">
        <v>71</v>
      </c>
      <c r="C52" s="23">
        <v>24</v>
      </c>
      <c r="D52" s="23">
        <v>59</v>
      </c>
      <c r="E52" s="23">
        <v>83</v>
      </c>
      <c r="F52" s="24" t="s">
        <v>98</v>
      </c>
      <c r="G52" s="23">
        <v>243</v>
      </c>
      <c r="H52" s="23">
        <v>253</v>
      </c>
      <c r="I52" s="23">
        <v>254</v>
      </c>
      <c r="J52" s="25">
        <v>507</v>
      </c>
    </row>
    <row r="53" spans="1:10" ht="13.5" customHeight="1" x14ac:dyDescent="0.15">
      <c r="A53" s="22" t="s">
        <v>99</v>
      </c>
      <c r="B53" s="23">
        <v>73</v>
      </c>
      <c r="C53" s="23">
        <v>86</v>
      </c>
      <c r="D53" s="23">
        <v>82</v>
      </c>
      <c r="E53" s="23">
        <v>168</v>
      </c>
      <c r="F53" s="24" t="s">
        <v>100</v>
      </c>
      <c r="G53" s="23">
        <v>445</v>
      </c>
      <c r="H53" s="23">
        <v>492</v>
      </c>
      <c r="I53" s="23">
        <v>456</v>
      </c>
      <c r="J53" s="25">
        <v>948</v>
      </c>
    </row>
    <row r="54" spans="1:10" ht="13.5" customHeight="1" x14ac:dyDescent="0.15">
      <c r="A54" s="22" t="s">
        <v>101</v>
      </c>
      <c r="B54" s="23">
        <v>779</v>
      </c>
      <c r="C54" s="23">
        <v>804</v>
      </c>
      <c r="D54" s="23">
        <v>854</v>
      </c>
      <c r="E54" s="23">
        <v>1658</v>
      </c>
      <c r="F54" s="24" t="s">
        <v>102</v>
      </c>
      <c r="G54" s="23">
        <v>362</v>
      </c>
      <c r="H54" s="23">
        <v>404</v>
      </c>
      <c r="I54" s="23">
        <v>406</v>
      </c>
      <c r="J54" s="25">
        <v>810</v>
      </c>
    </row>
    <row r="55" spans="1:10" ht="13.5" customHeight="1" x14ac:dyDescent="0.15">
      <c r="A55" s="22" t="s">
        <v>103</v>
      </c>
      <c r="B55" s="23">
        <v>571</v>
      </c>
      <c r="C55" s="23">
        <v>663</v>
      </c>
      <c r="D55" s="23">
        <v>671</v>
      </c>
      <c r="E55" s="23">
        <v>1334</v>
      </c>
      <c r="F55" s="24" t="s">
        <v>104</v>
      </c>
      <c r="G55" s="23">
        <v>245</v>
      </c>
      <c r="H55" s="23">
        <v>279</v>
      </c>
      <c r="I55" s="23">
        <v>271</v>
      </c>
      <c r="J55" s="25">
        <v>550</v>
      </c>
    </row>
    <row r="56" spans="1:10" ht="13.5" customHeight="1" x14ac:dyDescent="0.15">
      <c r="A56" s="22" t="s">
        <v>105</v>
      </c>
      <c r="B56" s="23">
        <v>634</v>
      </c>
      <c r="C56" s="23">
        <v>787</v>
      </c>
      <c r="D56" s="23">
        <v>788</v>
      </c>
      <c r="E56" s="23">
        <v>1575</v>
      </c>
      <c r="F56" s="24" t="s">
        <v>106</v>
      </c>
      <c r="G56" s="23">
        <v>259</v>
      </c>
      <c r="H56" s="23">
        <v>303</v>
      </c>
      <c r="I56" s="23">
        <v>266</v>
      </c>
      <c r="J56" s="25">
        <v>569</v>
      </c>
    </row>
    <row r="57" spans="1:10" ht="13.5" customHeight="1" x14ac:dyDescent="0.15">
      <c r="A57" s="22" t="s">
        <v>107</v>
      </c>
      <c r="B57" s="23">
        <v>878</v>
      </c>
      <c r="C57" s="23">
        <v>1020</v>
      </c>
      <c r="D57" s="23">
        <v>1056</v>
      </c>
      <c r="E57" s="23">
        <v>2076</v>
      </c>
      <c r="F57" s="32" t="s">
        <v>108</v>
      </c>
      <c r="G57" s="23">
        <v>369</v>
      </c>
      <c r="H57" s="23">
        <v>366</v>
      </c>
      <c r="I57" s="23">
        <v>338</v>
      </c>
      <c r="J57" s="25">
        <v>704</v>
      </c>
    </row>
    <row r="58" spans="1:10" ht="13.5" customHeight="1" x14ac:dyDescent="0.15">
      <c r="A58" s="22" t="s">
        <v>109</v>
      </c>
      <c r="B58" s="23">
        <v>865</v>
      </c>
      <c r="C58" s="23">
        <v>913</v>
      </c>
      <c r="D58" s="23">
        <v>954</v>
      </c>
      <c r="E58" s="23">
        <v>1867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316</v>
      </c>
      <c r="C59" s="23">
        <v>361</v>
      </c>
      <c r="D59" s="23">
        <v>353</v>
      </c>
      <c r="E59" s="23">
        <v>714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390</v>
      </c>
      <c r="C60" s="23">
        <v>452</v>
      </c>
      <c r="D60" s="23">
        <v>419</v>
      </c>
      <c r="E60" s="23">
        <v>871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21976</v>
      </c>
      <c r="C65" s="43">
        <f>SUM(C66:C85)</f>
        <v>21533</v>
      </c>
      <c r="D65" s="43">
        <f>SUM(D66:D85)</f>
        <v>21690</v>
      </c>
      <c r="E65" s="43">
        <f>SUM(E66:E85)</f>
        <v>43223</v>
      </c>
      <c r="F65" s="44" t="s">
        <v>113</v>
      </c>
      <c r="G65" s="23">
        <v>1053</v>
      </c>
      <c r="H65" s="23">
        <v>1390</v>
      </c>
      <c r="I65" s="23">
        <v>1382</v>
      </c>
      <c r="J65" s="45">
        <v>2772</v>
      </c>
    </row>
    <row r="66" spans="1:10" ht="13.5" customHeight="1" x14ac:dyDescent="0.15">
      <c r="A66" s="22" t="s">
        <v>114</v>
      </c>
      <c r="B66" s="23">
        <v>467</v>
      </c>
      <c r="C66" s="23">
        <v>498</v>
      </c>
      <c r="D66" s="23">
        <v>493</v>
      </c>
      <c r="E66" s="23">
        <v>991</v>
      </c>
      <c r="F66" s="44" t="s">
        <v>115</v>
      </c>
      <c r="G66" s="23">
        <v>1046</v>
      </c>
      <c r="H66" s="23">
        <v>1097</v>
      </c>
      <c r="I66" s="23">
        <v>1034</v>
      </c>
      <c r="J66" s="25">
        <v>2131</v>
      </c>
    </row>
    <row r="67" spans="1:10" ht="13.5" customHeight="1" x14ac:dyDescent="0.15">
      <c r="A67" s="22" t="s">
        <v>116</v>
      </c>
      <c r="B67" s="23">
        <v>1201</v>
      </c>
      <c r="C67" s="23">
        <v>1053</v>
      </c>
      <c r="D67" s="23">
        <v>1124</v>
      </c>
      <c r="E67" s="23">
        <v>2177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1789</v>
      </c>
      <c r="C68" s="23">
        <v>1681</v>
      </c>
      <c r="D68" s="23">
        <v>1689</v>
      </c>
      <c r="E68" s="23">
        <v>3370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2167</v>
      </c>
      <c r="C69" s="23">
        <v>1984</v>
      </c>
      <c r="D69" s="23">
        <v>2130</v>
      </c>
      <c r="E69" s="23">
        <v>4114</v>
      </c>
      <c r="F69" s="46" t="s">
        <v>121</v>
      </c>
      <c r="G69" s="23">
        <v>1196</v>
      </c>
      <c r="H69" s="23">
        <v>1406</v>
      </c>
      <c r="I69" s="23">
        <v>1434</v>
      </c>
      <c r="J69" s="25">
        <v>2840</v>
      </c>
    </row>
    <row r="70" spans="1:10" ht="13.5" customHeight="1" x14ac:dyDescent="0.15">
      <c r="A70" s="22" t="s">
        <v>122</v>
      </c>
      <c r="B70" s="23">
        <v>2208</v>
      </c>
      <c r="C70" s="23">
        <v>2207</v>
      </c>
      <c r="D70" s="23">
        <v>2146</v>
      </c>
      <c r="E70" s="23">
        <v>4353</v>
      </c>
      <c r="F70" s="46" t="s">
        <v>123</v>
      </c>
      <c r="G70" s="23">
        <v>1515</v>
      </c>
      <c r="H70" s="23">
        <v>1569</v>
      </c>
      <c r="I70" s="23">
        <v>1584</v>
      </c>
      <c r="J70" s="25">
        <v>3153</v>
      </c>
    </row>
    <row r="71" spans="1:10" ht="13.5" customHeight="1" x14ac:dyDescent="0.15">
      <c r="A71" s="22" t="s">
        <v>124</v>
      </c>
      <c r="B71" s="23">
        <v>1622</v>
      </c>
      <c r="C71" s="23">
        <v>1689</v>
      </c>
      <c r="D71" s="23">
        <v>1807</v>
      </c>
      <c r="E71" s="23">
        <v>3496</v>
      </c>
      <c r="F71" s="46" t="s">
        <v>125</v>
      </c>
      <c r="G71" s="23">
        <v>2286</v>
      </c>
      <c r="H71" s="23">
        <v>2859</v>
      </c>
      <c r="I71" s="23">
        <v>3050</v>
      </c>
      <c r="J71" s="25">
        <v>5909</v>
      </c>
    </row>
    <row r="72" spans="1:10" ht="13.5" customHeight="1" x14ac:dyDescent="0.15">
      <c r="A72" s="22" t="s">
        <v>126</v>
      </c>
      <c r="B72" s="23">
        <v>2066</v>
      </c>
      <c r="C72" s="23">
        <v>1785</v>
      </c>
      <c r="D72" s="23">
        <v>2002</v>
      </c>
      <c r="E72" s="23">
        <v>3787</v>
      </c>
      <c r="F72" s="46" t="s">
        <v>127</v>
      </c>
      <c r="G72" s="23">
        <v>927</v>
      </c>
      <c r="H72" s="23">
        <v>1084</v>
      </c>
      <c r="I72" s="23">
        <v>1096</v>
      </c>
      <c r="J72" s="25">
        <v>2180</v>
      </c>
    </row>
    <row r="73" spans="1:10" ht="13.5" customHeight="1" x14ac:dyDescent="0.15">
      <c r="A73" s="22" t="s">
        <v>128</v>
      </c>
      <c r="B73" s="23">
        <v>980</v>
      </c>
      <c r="C73" s="23">
        <v>947</v>
      </c>
      <c r="D73" s="23">
        <v>942</v>
      </c>
      <c r="E73" s="23">
        <v>1889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606</v>
      </c>
      <c r="C74" s="23">
        <v>610</v>
      </c>
      <c r="D74" s="23">
        <v>643</v>
      </c>
      <c r="E74" s="23">
        <v>1253</v>
      </c>
      <c r="F74" s="50" t="s">
        <v>130</v>
      </c>
      <c r="G74" s="51">
        <f>SUM(G75:G84)</f>
        <v>10353</v>
      </c>
      <c r="H74" s="51">
        <f>SUM(H75:H84)</f>
        <v>10492</v>
      </c>
      <c r="I74" s="52">
        <f>SUM(I75:I84)</f>
        <v>10898</v>
      </c>
      <c r="J74" s="53">
        <f>SUM(J75:J84)</f>
        <v>21390</v>
      </c>
    </row>
    <row r="75" spans="1:10" ht="13.5" customHeight="1" x14ac:dyDescent="0.15">
      <c r="A75" s="22" t="s">
        <v>131</v>
      </c>
      <c r="B75" s="23">
        <v>885</v>
      </c>
      <c r="C75" s="23">
        <v>803</v>
      </c>
      <c r="D75" s="23">
        <v>769</v>
      </c>
      <c r="E75" s="23">
        <v>1572</v>
      </c>
      <c r="F75" s="46" t="s">
        <v>132</v>
      </c>
      <c r="G75" s="23">
        <v>2392</v>
      </c>
      <c r="H75" s="23">
        <v>2492</v>
      </c>
      <c r="I75" s="23">
        <v>2613</v>
      </c>
      <c r="J75" s="25">
        <v>5105</v>
      </c>
    </row>
    <row r="76" spans="1:10" ht="13.5" customHeight="1" x14ac:dyDescent="0.15">
      <c r="A76" s="22" t="s">
        <v>133</v>
      </c>
      <c r="B76" s="23">
        <v>994</v>
      </c>
      <c r="C76" s="23">
        <v>881</v>
      </c>
      <c r="D76" s="23">
        <v>718</v>
      </c>
      <c r="E76" s="23">
        <v>1599</v>
      </c>
      <c r="F76" s="46" t="s">
        <v>134</v>
      </c>
      <c r="G76" s="23">
        <v>387</v>
      </c>
      <c r="H76" s="23">
        <v>368</v>
      </c>
      <c r="I76" s="23">
        <v>401</v>
      </c>
      <c r="J76" s="25">
        <v>769</v>
      </c>
    </row>
    <row r="77" spans="1:10" ht="13.5" customHeight="1" x14ac:dyDescent="0.15">
      <c r="A77" s="22" t="s">
        <v>135</v>
      </c>
      <c r="B77" s="23">
        <v>662</v>
      </c>
      <c r="C77" s="23">
        <v>665</v>
      </c>
      <c r="D77" s="23">
        <v>647</v>
      </c>
      <c r="E77" s="23">
        <v>1312</v>
      </c>
      <c r="F77" s="24" t="s">
        <v>136</v>
      </c>
      <c r="G77" s="23">
        <v>324</v>
      </c>
      <c r="H77" s="23">
        <v>290</v>
      </c>
      <c r="I77" s="23">
        <v>299</v>
      </c>
      <c r="J77" s="25">
        <v>589</v>
      </c>
    </row>
    <row r="78" spans="1:10" ht="13.5" customHeight="1" x14ac:dyDescent="0.15">
      <c r="A78" s="22" t="s">
        <v>137</v>
      </c>
      <c r="B78" s="23">
        <v>849</v>
      </c>
      <c r="C78" s="23">
        <v>928</v>
      </c>
      <c r="D78" s="23">
        <v>918</v>
      </c>
      <c r="E78" s="23">
        <v>1846</v>
      </c>
      <c r="F78" s="24" t="s">
        <v>138</v>
      </c>
      <c r="G78" s="23">
        <v>1302</v>
      </c>
      <c r="H78" s="23">
        <v>1118</v>
      </c>
      <c r="I78" s="23">
        <v>1212</v>
      </c>
      <c r="J78" s="25">
        <v>2330</v>
      </c>
    </row>
    <row r="79" spans="1:10" ht="13.5" customHeight="1" x14ac:dyDescent="0.15">
      <c r="A79" s="22" t="s">
        <v>139</v>
      </c>
      <c r="B79" s="23">
        <v>1421</v>
      </c>
      <c r="C79" s="23">
        <v>1540</v>
      </c>
      <c r="D79" s="23">
        <v>1511</v>
      </c>
      <c r="E79" s="23">
        <v>3051</v>
      </c>
      <c r="F79" s="24" t="s">
        <v>140</v>
      </c>
      <c r="G79" s="23">
        <v>1199</v>
      </c>
      <c r="H79" s="23">
        <v>1182</v>
      </c>
      <c r="I79" s="23">
        <v>1296</v>
      </c>
      <c r="J79" s="25">
        <v>2478</v>
      </c>
    </row>
    <row r="80" spans="1:10" ht="13.5" customHeight="1" x14ac:dyDescent="0.15">
      <c r="A80" s="22" t="s">
        <v>141</v>
      </c>
      <c r="B80" s="23">
        <v>899</v>
      </c>
      <c r="C80" s="23">
        <v>954</v>
      </c>
      <c r="D80" s="23">
        <v>966</v>
      </c>
      <c r="E80" s="23">
        <v>1920</v>
      </c>
      <c r="F80" s="24" t="s">
        <v>142</v>
      </c>
      <c r="G80" s="23">
        <v>1241</v>
      </c>
      <c r="H80" s="23">
        <v>1256</v>
      </c>
      <c r="I80" s="23">
        <v>1209</v>
      </c>
      <c r="J80" s="25">
        <v>2465</v>
      </c>
    </row>
    <row r="81" spans="1:10" ht="13.5" customHeight="1" x14ac:dyDescent="0.15">
      <c r="A81" s="22" t="s">
        <v>143</v>
      </c>
      <c r="B81" s="23">
        <v>678</v>
      </c>
      <c r="C81" s="23">
        <v>716</v>
      </c>
      <c r="D81" s="23">
        <v>699</v>
      </c>
      <c r="E81" s="23">
        <v>1415</v>
      </c>
      <c r="F81" s="24" t="s">
        <v>144</v>
      </c>
      <c r="G81" s="23">
        <v>1012</v>
      </c>
      <c r="H81" s="23">
        <v>1079</v>
      </c>
      <c r="I81" s="23">
        <v>1084</v>
      </c>
      <c r="J81" s="25">
        <v>2163</v>
      </c>
    </row>
    <row r="82" spans="1:10" ht="13.5" customHeight="1" x14ac:dyDescent="0.15">
      <c r="A82" s="22" t="s">
        <v>145</v>
      </c>
      <c r="B82" s="23">
        <v>870</v>
      </c>
      <c r="C82" s="23">
        <v>889</v>
      </c>
      <c r="D82" s="23">
        <v>918</v>
      </c>
      <c r="E82" s="23">
        <v>1807</v>
      </c>
      <c r="F82" s="24" t="s">
        <v>146</v>
      </c>
      <c r="G82" s="23">
        <v>1070</v>
      </c>
      <c r="H82" s="23">
        <v>1192</v>
      </c>
      <c r="I82" s="23">
        <v>1224</v>
      </c>
      <c r="J82" s="25">
        <v>2416</v>
      </c>
    </row>
    <row r="83" spans="1:10" ht="13.5" customHeight="1" x14ac:dyDescent="0.15">
      <c r="A83" s="22" t="s">
        <v>147</v>
      </c>
      <c r="B83" s="23">
        <v>573</v>
      </c>
      <c r="C83" s="23">
        <v>633</v>
      </c>
      <c r="D83" s="23">
        <v>574</v>
      </c>
      <c r="E83" s="23">
        <v>1207</v>
      </c>
      <c r="F83" s="24" t="s">
        <v>148</v>
      </c>
      <c r="G83" s="23">
        <v>940</v>
      </c>
      <c r="H83" s="23">
        <v>1034</v>
      </c>
      <c r="I83" s="23">
        <v>1071</v>
      </c>
      <c r="J83" s="25">
        <v>2105</v>
      </c>
    </row>
    <row r="84" spans="1:10" ht="13.5" customHeight="1" x14ac:dyDescent="0.15">
      <c r="A84" s="22" t="s">
        <v>149</v>
      </c>
      <c r="B84" s="23">
        <v>452</v>
      </c>
      <c r="C84" s="23">
        <v>517</v>
      </c>
      <c r="D84" s="23">
        <v>529</v>
      </c>
      <c r="E84" s="23">
        <v>1046</v>
      </c>
      <c r="F84" s="24" t="s">
        <v>150</v>
      </c>
      <c r="G84" s="23">
        <v>486</v>
      </c>
      <c r="H84" s="23">
        <v>481</v>
      </c>
      <c r="I84" s="23">
        <v>489</v>
      </c>
      <c r="J84" s="25">
        <v>970</v>
      </c>
    </row>
    <row r="85" spans="1:10" ht="13.5" customHeight="1" x14ac:dyDescent="0.15">
      <c r="A85" s="22" t="s">
        <v>151</v>
      </c>
      <c r="B85" s="23">
        <v>587</v>
      </c>
      <c r="C85" s="23">
        <v>553</v>
      </c>
      <c r="D85" s="23">
        <v>465</v>
      </c>
      <c r="E85" s="23">
        <v>1018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5182</v>
      </c>
      <c r="H86" s="54">
        <f>SUM(H87:H91)</f>
        <v>4444</v>
      </c>
      <c r="I86" s="54">
        <f>SUM(I87:I91)</f>
        <v>4275</v>
      </c>
      <c r="J86" s="55">
        <f>SUM(J87:J91)</f>
        <v>8719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1066</v>
      </c>
      <c r="H87" s="23">
        <v>954</v>
      </c>
      <c r="I87" s="23">
        <v>874</v>
      </c>
      <c r="J87" s="25">
        <v>1828</v>
      </c>
    </row>
    <row r="88" spans="1:10" ht="13.5" customHeight="1" x14ac:dyDescent="0.15">
      <c r="A88" s="18" t="s">
        <v>154</v>
      </c>
      <c r="B88" s="54">
        <f>SUM(B89:B96)</f>
        <v>4758</v>
      </c>
      <c r="C88" s="54">
        <f>SUM(C89:C96)</f>
        <v>5461</v>
      </c>
      <c r="D88" s="54">
        <f>SUM(D89:D96)</f>
        <v>5478</v>
      </c>
      <c r="E88" s="54">
        <f>SUM(E89:E96)</f>
        <v>10939</v>
      </c>
      <c r="F88" s="24" t="s">
        <v>155</v>
      </c>
      <c r="G88" s="23">
        <v>1789</v>
      </c>
      <c r="H88" s="23">
        <v>1511</v>
      </c>
      <c r="I88" s="23">
        <v>1413</v>
      </c>
      <c r="J88" s="25">
        <v>2924</v>
      </c>
    </row>
    <row r="89" spans="1:10" ht="13.5" customHeight="1" x14ac:dyDescent="0.15">
      <c r="A89" s="22" t="s">
        <v>156</v>
      </c>
      <c r="B89" s="23">
        <v>368</v>
      </c>
      <c r="C89" s="23">
        <v>360</v>
      </c>
      <c r="D89" s="23">
        <v>388</v>
      </c>
      <c r="E89" s="23">
        <v>748</v>
      </c>
      <c r="F89" s="24" t="s">
        <v>157</v>
      </c>
      <c r="G89" s="23">
        <v>997</v>
      </c>
      <c r="H89" s="23">
        <v>941</v>
      </c>
      <c r="I89" s="23">
        <v>860</v>
      </c>
      <c r="J89" s="25">
        <v>1801</v>
      </c>
    </row>
    <row r="90" spans="1:10" ht="13.5" customHeight="1" x14ac:dyDescent="0.15">
      <c r="A90" s="22" t="s">
        <v>158</v>
      </c>
      <c r="B90" s="23">
        <v>735</v>
      </c>
      <c r="C90" s="23">
        <v>778</v>
      </c>
      <c r="D90" s="23">
        <v>762</v>
      </c>
      <c r="E90" s="23">
        <v>1540</v>
      </c>
      <c r="F90" s="24" t="s">
        <v>159</v>
      </c>
      <c r="G90" s="23">
        <v>1072</v>
      </c>
      <c r="H90" s="23">
        <v>802</v>
      </c>
      <c r="I90" s="23">
        <v>898</v>
      </c>
      <c r="J90" s="25">
        <v>1700</v>
      </c>
    </row>
    <row r="91" spans="1:10" ht="13.5" customHeight="1" x14ac:dyDescent="0.15">
      <c r="A91" s="22" t="s">
        <v>160</v>
      </c>
      <c r="B91" s="23">
        <v>725</v>
      </c>
      <c r="C91" s="23">
        <v>795</v>
      </c>
      <c r="D91" s="23">
        <v>781</v>
      </c>
      <c r="E91" s="23">
        <v>1576</v>
      </c>
      <c r="F91" s="24" t="s">
        <v>161</v>
      </c>
      <c r="G91" s="23">
        <v>258</v>
      </c>
      <c r="H91" s="23">
        <v>236</v>
      </c>
      <c r="I91" s="23">
        <v>230</v>
      </c>
      <c r="J91" s="25">
        <v>466</v>
      </c>
    </row>
    <row r="92" spans="1:10" ht="13.5" customHeight="1" x14ac:dyDescent="0.15">
      <c r="A92" s="22" t="s">
        <v>162</v>
      </c>
      <c r="B92" s="23">
        <v>463</v>
      </c>
      <c r="C92" s="23">
        <v>497</v>
      </c>
      <c r="D92" s="23">
        <v>537</v>
      </c>
      <c r="E92" s="23">
        <v>1034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227</v>
      </c>
      <c r="C93" s="23">
        <v>252</v>
      </c>
      <c r="D93" s="23">
        <v>254</v>
      </c>
      <c r="E93" s="23">
        <v>506</v>
      </c>
      <c r="F93" s="20" t="s">
        <v>164</v>
      </c>
      <c r="G93" s="54">
        <f>SUM(G94:G108)</f>
        <v>8544</v>
      </c>
      <c r="H93" s="54">
        <f>SUM(H94:H108)</f>
        <v>8032</v>
      </c>
      <c r="I93" s="54">
        <f>SUM(I94:I108)</f>
        <v>8307</v>
      </c>
      <c r="J93" s="55">
        <f>SUM(J94:J108)</f>
        <v>16339</v>
      </c>
    </row>
    <row r="94" spans="1:10" ht="13.5" customHeight="1" x14ac:dyDescent="0.15">
      <c r="A94" s="22" t="s">
        <v>165</v>
      </c>
      <c r="B94" s="23">
        <v>690</v>
      </c>
      <c r="C94" s="23">
        <v>747</v>
      </c>
      <c r="D94" s="23">
        <v>745</v>
      </c>
      <c r="E94" s="23">
        <v>1492</v>
      </c>
      <c r="F94" s="24" t="s">
        <v>166</v>
      </c>
      <c r="G94" s="23">
        <v>806</v>
      </c>
      <c r="H94" s="23">
        <v>859</v>
      </c>
      <c r="I94" s="23">
        <v>871</v>
      </c>
      <c r="J94" s="25">
        <v>1730</v>
      </c>
    </row>
    <row r="95" spans="1:10" ht="13.5" customHeight="1" x14ac:dyDescent="0.15">
      <c r="A95" s="22" t="s">
        <v>167</v>
      </c>
      <c r="B95" s="23">
        <v>344</v>
      </c>
      <c r="C95" s="23">
        <v>406</v>
      </c>
      <c r="D95" s="23">
        <v>436</v>
      </c>
      <c r="E95" s="23">
        <v>842</v>
      </c>
      <c r="F95" s="24" t="s">
        <v>168</v>
      </c>
      <c r="G95" s="23">
        <v>706</v>
      </c>
      <c r="H95" s="23">
        <v>569</v>
      </c>
      <c r="I95" s="23">
        <v>649</v>
      </c>
      <c r="J95" s="25">
        <v>1218</v>
      </c>
    </row>
    <row r="96" spans="1:10" ht="13.5" customHeight="1" x14ac:dyDescent="0.15">
      <c r="A96" s="57" t="s">
        <v>169</v>
      </c>
      <c r="B96" s="23">
        <v>1206</v>
      </c>
      <c r="C96" s="23">
        <v>1626</v>
      </c>
      <c r="D96" s="23">
        <v>1575</v>
      </c>
      <c r="E96" s="23">
        <v>3201</v>
      </c>
      <c r="F96" s="24" t="s">
        <v>170</v>
      </c>
      <c r="G96" s="23">
        <v>323</v>
      </c>
      <c r="H96" s="23">
        <v>270</v>
      </c>
      <c r="I96" s="23">
        <v>313</v>
      </c>
      <c r="J96" s="25">
        <v>583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143</v>
      </c>
      <c r="H97" s="23">
        <v>153</v>
      </c>
      <c r="I97" s="23">
        <v>155</v>
      </c>
      <c r="J97" s="25">
        <v>308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15993</v>
      </c>
      <c r="C99" s="54">
        <f>SUM(C100:C122,H65:H72)</f>
        <v>18031</v>
      </c>
      <c r="D99" s="54">
        <f>SUM(D100:D122,I65:I72)</f>
        <v>18413</v>
      </c>
      <c r="E99" s="54">
        <f>SUM(E100:E122,J65:J72)</f>
        <v>36444</v>
      </c>
      <c r="F99" s="24" t="s">
        <v>174</v>
      </c>
      <c r="G99" s="23">
        <v>310</v>
      </c>
      <c r="H99" s="23">
        <v>273</v>
      </c>
      <c r="I99" s="23">
        <v>266</v>
      </c>
      <c r="J99" s="25">
        <v>539</v>
      </c>
    </row>
    <row r="100" spans="1:10" ht="13.5" customHeight="1" x14ac:dyDescent="0.15">
      <c r="A100" s="22" t="s">
        <v>175</v>
      </c>
      <c r="B100" s="23">
        <v>1271</v>
      </c>
      <c r="C100" s="23">
        <v>1489</v>
      </c>
      <c r="D100" s="23">
        <v>1632</v>
      </c>
      <c r="E100" s="23">
        <v>3121</v>
      </c>
      <c r="F100" s="24" t="s">
        <v>176</v>
      </c>
      <c r="G100" s="23">
        <v>178</v>
      </c>
      <c r="H100" s="23">
        <v>179</v>
      </c>
      <c r="I100" s="23">
        <v>185</v>
      </c>
      <c r="J100" s="25">
        <v>364</v>
      </c>
    </row>
    <row r="101" spans="1:10" ht="13.5" customHeight="1" x14ac:dyDescent="0.15">
      <c r="A101" s="22" t="s">
        <v>177</v>
      </c>
      <c r="B101" s="23">
        <v>865</v>
      </c>
      <c r="C101" s="23">
        <v>923</v>
      </c>
      <c r="D101" s="23">
        <v>892</v>
      </c>
      <c r="E101" s="23">
        <v>1815</v>
      </c>
      <c r="F101" s="24" t="s">
        <v>178</v>
      </c>
      <c r="G101" s="23">
        <v>215</v>
      </c>
      <c r="H101" s="23">
        <v>210</v>
      </c>
      <c r="I101" s="23">
        <v>218</v>
      </c>
      <c r="J101" s="25">
        <v>428</v>
      </c>
    </row>
    <row r="102" spans="1:10" ht="13.5" customHeight="1" x14ac:dyDescent="0.15">
      <c r="A102" s="22" t="s">
        <v>179</v>
      </c>
      <c r="B102" s="23">
        <v>370</v>
      </c>
      <c r="C102" s="23">
        <v>390</v>
      </c>
      <c r="D102" s="23">
        <v>433</v>
      </c>
      <c r="E102" s="23">
        <v>823</v>
      </c>
      <c r="F102" s="24" t="s">
        <v>180</v>
      </c>
      <c r="G102" s="23">
        <v>316</v>
      </c>
      <c r="H102" s="23">
        <v>321</v>
      </c>
      <c r="I102" s="23">
        <v>318</v>
      </c>
      <c r="J102" s="25">
        <v>639</v>
      </c>
    </row>
    <row r="103" spans="1:10" ht="13.5" customHeight="1" x14ac:dyDescent="0.15">
      <c r="A103" s="22" t="s">
        <v>181</v>
      </c>
      <c r="B103" s="23">
        <v>164</v>
      </c>
      <c r="C103" s="23">
        <v>188</v>
      </c>
      <c r="D103" s="23">
        <v>201</v>
      </c>
      <c r="E103" s="23">
        <v>389</v>
      </c>
      <c r="F103" s="24" t="s">
        <v>182</v>
      </c>
      <c r="G103" s="23">
        <v>298</v>
      </c>
      <c r="H103" s="23">
        <v>294</v>
      </c>
      <c r="I103" s="23">
        <v>309</v>
      </c>
      <c r="J103" s="25">
        <v>603</v>
      </c>
    </row>
    <row r="104" spans="1:10" ht="13.5" customHeight="1" x14ac:dyDescent="0.15">
      <c r="A104" s="22" t="s">
        <v>183</v>
      </c>
      <c r="B104" s="23">
        <v>68</v>
      </c>
      <c r="C104" s="23">
        <v>76</v>
      </c>
      <c r="D104" s="23">
        <v>80</v>
      </c>
      <c r="E104" s="23">
        <v>156</v>
      </c>
      <c r="F104" s="24" t="s">
        <v>184</v>
      </c>
      <c r="G104" s="23">
        <v>674</v>
      </c>
      <c r="H104" s="23">
        <v>608</v>
      </c>
      <c r="I104" s="23">
        <v>659</v>
      </c>
      <c r="J104" s="25">
        <v>1267</v>
      </c>
    </row>
    <row r="105" spans="1:10" ht="13.5" customHeight="1" x14ac:dyDescent="0.15">
      <c r="A105" s="22" t="s">
        <v>185</v>
      </c>
      <c r="B105" s="23">
        <v>332</v>
      </c>
      <c r="C105" s="23">
        <v>352</v>
      </c>
      <c r="D105" s="23">
        <v>368</v>
      </c>
      <c r="E105" s="23">
        <v>720</v>
      </c>
      <c r="F105" s="24" t="s">
        <v>186</v>
      </c>
      <c r="G105" s="23">
        <v>1632</v>
      </c>
      <c r="H105" s="23">
        <v>1527</v>
      </c>
      <c r="I105" s="23">
        <v>1543</v>
      </c>
      <c r="J105" s="25">
        <v>3070</v>
      </c>
    </row>
    <row r="106" spans="1:10" ht="13.5" customHeight="1" x14ac:dyDescent="0.15">
      <c r="A106" s="22" t="s">
        <v>187</v>
      </c>
      <c r="B106" s="23">
        <v>661</v>
      </c>
      <c r="C106" s="23">
        <v>665</v>
      </c>
      <c r="D106" s="23">
        <v>656</v>
      </c>
      <c r="E106" s="23">
        <v>1321</v>
      </c>
      <c r="F106" s="24" t="s">
        <v>188</v>
      </c>
      <c r="G106" s="23">
        <v>1559</v>
      </c>
      <c r="H106" s="23">
        <v>1455</v>
      </c>
      <c r="I106" s="23">
        <v>1434</v>
      </c>
      <c r="J106" s="25">
        <v>2889</v>
      </c>
    </row>
    <row r="107" spans="1:10" ht="13.5" customHeight="1" x14ac:dyDescent="0.15">
      <c r="A107" s="22" t="s">
        <v>189</v>
      </c>
      <c r="B107" s="23">
        <v>506</v>
      </c>
      <c r="C107" s="23">
        <v>557</v>
      </c>
      <c r="D107" s="23">
        <v>603</v>
      </c>
      <c r="E107" s="23">
        <v>1160</v>
      </c>
      <c r="F107" s="24" t="s">
        <v>190</v>
      </c>
      <c r="G107" s="23">
        <v>585</v>
      </c>
      <c r="H107" s="23">
        <v>669</v>
      </c>
      <c r="I107" s="23">
        <v>679</v>
      </c>
      <c r="J107" s="25">
        <v>1348</v>
      </c>
    </row>
    <row r="108" spans="1:10" ht="13.5" customHeight="1" x14ac:dyDescent="0.15">
      <c r="A108" s="22" t="s">
        <v>191</v>
      </c>
      <c r="B108" s="23">
        <v>419</v>
      </c>
      <c r="C108" s="23">
        <v>449</v>
      </c>
      <c r="D108" s="23">
        <v>421</v>
      </c>
      <c r="E108" s="23">
        <v>870</v>
      </c>
      <c r="F108" s="24" t="s">
        <v>192</v>
      </c>
      <c r="G108" s="23">
        <v>791</v>
      </c>
      <c r="H108" s="23">
        <v>636</v>
      </c>
      <c r="I108" s="23">
        <v>694</v>
      </c>
      <c r="J108" s="25">
        <v>1330</v>
      </c>
    </row>
    <row r="109" spans="1:10" ht="13.5" customHeight="1" x14ac:dyDescent="0.15">
      <c r="A109" s="22" t="s">
        <v>193</v>
      </c>
      <c r="B109" s="23">
        <v>267</v>
      </c>
      <c r="C109" s="23">
        <v>313</v>
      </c>
      <c r="D109" s="23">
        <v>282</v>
      </c>
      <c r="E109" s="23">
        <v>595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9</v>
      </c>
      <c r="C110" s="23">
        <v>18</v>
      </c>
      <c r="D110" s="23">
        <v>13</v>
      </c>
      <c r="E110" s="23">
        <v>31</v>
      </c>
      <c r="F110" s="20" t="s">
        <v>195</v>
      </c>
      <c r="G110" s="54">
        <f>SUM(G111:G122)</f>
        <v>14108</v>
      </c>
      <c r="H110" s="54">
        <f>SUM(H111:H122)</f>
        <v>13198</v>
      </c>
      <c r="I110" s="54">
        <f>SUM(I111:I122)</f>
        <v>13631</v>
      </c>
      <c r="J110" s="55">
        <f>SUM(J111:J122)</f>
        <v>26829</v>
      </c>
    </row>
    <row r="111" spans="1:10" ht="13.5" customHeight="1" x14ac:dyDescent="0.15">
      <c r="A111" s="22" t="s">
        <v>196</v>
      </c>
      <c r="B111" s="23">
        <v>397</v>
      </c>
      <c r="C111" s="23">
        <v>414</v>
      </c>
      <c r="D111" s="23">
        <v>441</v>
      </c>
      <c r="E111" s="23">
        <v>855</v>
      </c>
      <c r="F111" s="24" t="s">
        <v>197</v>
      </c>
      <c r="G111" s="23">
        <v>600</v>
      </c>
      <c r="H111" s="23">
        <v>545</v>
      </c>
      <c r="I111" s="23">
        <v>562</v>
      </c>
      <c r="J111" s="25">
        <v>1107</v>
      </c>
    </row>
    <row r="112" spans="1:10" ht="13.5" customHeight="1" x14ac:dyDescent="0.15">
      <c r="A112" s="22" t="s">
        <v>198</v>
      </c>
      <c r="B112" s="23">
        <v>376</v>
      </c>
      <c r="C112" s="23">
        <v>440</v>
      </c>
      <c r="D112" s="23">
        <v>427</v>
      </c>
      <c r="E112" s="23">
        <v>867</v>
      </c>
      <c r="F112" s="58" t="s">
        <v>199</v>
      </c>
      <c r="G112" s="23">
        <v>841</v>
      </c>
      <c r="H112" s="23">
        <v>832</v>
      </c>
      <c r="I112" s="23">
        <v>896</v>
      </c>
      <c r="J112" s="25">
        <v>1728</v>
      </c>
    </row>
    <row r="113" spans="1:10" ht="13.5" customHeight="1" x14ac:dyDescent="0.15">
      <c r="A113" s="22" t="s">
        <v>200</v>
      </c>
      <c r="B113" s="23">
        <v>300</v>
      </c>
      <c r="C113" s="23">
        <v>365</v>
      </c>
      <c r="D113" s="23">
        <v>350</v>
      </c>
      <c r="E113" s="23">
        <v>715</v>
      </c>
      <c r="F113" s="58" t="s">
        <v>201</v>
      </c>
      <c r="G113" s="23">
        <v>1068</v>
      </c>
      <c r="H113" s="23">
        <v>954</v>
      </c>
      <c r="I113" s="23">
        <v>1020</v>
      </c>
      <c r="J113" s="25">
        <v>1974</v>
      </c>
    </row>
    <row r="114" spans="1:10" ht="13.5" customHeight="1" x14ac:dyDescent="0.15">
      <c r="A114" s="22" t="s">
        <v>202</v>
      </c>
      <c r="B114" s="23">
        <v>346</v>
      </c>
      <c r="C114" s="23">
        <v>374</v>
      </c>
      <c r="D114" s="23">
        <v>393</v>
      </c>
      <c r="E114" s="23">
        <v>767</v>
      </c>
      <c r="F114" s="58" t="s">
        <v>203</v>
      </c>
      <c r="G114" s="23">
        <v>2300</v>
      </c>
      <c r="H114" s="23">
        <v>1860</v>
      </c>
      <c r="I114" s="23">
        <v>1819</v>
      </c>
      <c r="J114" s="25">
        <v>3679</v>
      </c>
    </row>
    <row r="115" spans="1:10" ht="13.5" customHeight="1" x14ac:dyDescent="0.15">
      <c r="A115" s="59" t="s">
        <v>204</v>
      </c>
      <c r="B115" s="23">
        <v>260</v>
      </c>
      <c r="C115" s="23">
        <v>236</v>
      </c>
      <c r="D115" s="23">
        <v>256</v>
      </c>
      <c r="E115" s="23">
        <v>492</v>
      </c>
      <c r="F115" s="58" t="s">
        <v>205</v>
      </c>
      <c r="G115" s="23">
        <v>1575</v>
      </c>
      <c r="H115" s="23">
        <v>1338</v>
      </c>
      <c r="I115" s="23">
        <v>1408</v>
      </c>
      <c r="J115" s="25">
        <v>2746</v>
      </c>
    </row>
    <row r="116" spans="1:10" ht="13.5" customHeight="1" x14ac:dyDescent="0.15">
      <c r="A116" s="22" t="s">
        <v>206</v>
      </c>
      <c r="B116" s="23">
        <v>237</v>
      </c>
      <c r="C116" s="23">
        <v>252</v>
      </c>
      <c r="D116" s="23">
        <v>283</v>
      </c>
      <c r="E116" s="23">
        <v>535</v>
      </c>
      <c r="F116" s="58" t="s">
        <v>207</v>
      </c>
      <c r="G116" s="23">
        <v>1389</v>
      </c>
      <c r="H116" s="23">
        <v>1307</v>
      </c>
      <c r="I116" s="23">
        <v>1294</v>
      </c>
      <c r="J116" s="25">
        <v>2601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620</v>
      </c>
      <c r="H117" s="23">
        <v>563</v>
      </c>
      <c r="I117" s="23">
        <v>589</v>
      </c>
      <c r="J117" s="25">
        <v>1152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371</v>
      </c>
      <c r="H118" s="23">
        <v>329</v>
      </c>
      <c r="I118" s="23">
        <v>362</v>
      </c>
      <c r="J118" s="25">
        <v>691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1878</v>
      </c>
      <c r="H119" s="23">
        <v>1953</v>
      </c>
      <c r="I119" s="23">
        <v>2018</v>
      </c>
      <c r="J119" s="25">
        <v>3971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1342</v>
      </c>
      <c r="H120" s="23">
        <v>1258</v>
      </c>
      <c r="I120" s="23">
        <v>1423</v>
      </c>
      <c r="J120" s="25">
        <v>2681</v>
      </c>
    </row>
    <row r="121" spans="1:10" ht="13.5" customHeight="1" x14ac:dyDescent="0.15">
      <c r="A121" s="22" t="s">
        <v>216</v>
      </c>
      <c r="B121" s="23">
        <v>574</v>
      </c>
      <c r="C121" s="23">
        <v>576</v>
      </c>
      <c r="D121" s="23">
        <v>586</v>
      </c>
      <c r="E121" s="23">
        <v>1162</v>
      </c>
      <c r="F121" s="60" t="s">
        <v>217</v>
      </c>
      <c r="G121" s="23">
        <v>836</v>
      </c>
      <c r="H121" s="23">
        <v>898</v>
      </c>
      <c r="I121" s="23">
        <v>841</v>
      </c>
      <c r="J121" s="25">
        <v>1739</v>
      </c>
    </row>
    <row r="122" spans="1:10" ht="13.5" customHeight="1" thickBot="1" x14ac:dyDescent="0.2">
      <c r="A122" s="61" t="s">
        <v>218</v>
      </c>
      <c r="B122" s="62">
        <v>535</v>
      </c>
      <c r="C122" s="62">
        <v>536</v>
      </c>
      <c r="D122" s="62">
        <v>516</v>
      </c>
      <c r="E122" s="62">
        <v>1052</v>
      </c>
      <c r="F122" s="63" t="s">
        <v>219</v>
      </c>
      <c r="G122" s="62">
        <v>1288</v>
      </c>
      <c r="H122" s="62">
        <v>1361</v>
      </c>
      <c r="I122" s="62">
        <v>1399</v>
      </c>
      <c r="J122" s="64">
        <v>2760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2764-4AEF-405D-8202-B39E3B76F49F}">
  <dimension ref="A1:J122"/>
  <sheetViews>
    <sheetView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230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165057</v>
      </c>
      <c r="C4" s="11">
        <f>SUM(C6,C18,C31,H6,H22,H31,C65,C88,C99,H74,H86,H93,H110)</f>
        <v>168863</v>
      </c>
      <c r="D4" s="11">
        <f>SUM(D6,D18,D31,I6,I22,I31,D65,D88,D99,I74,I86,I93,I110)</f>
        <v>172743</v>
      </c>
      <c r="E4" s="11">
        <f>SUM(E6,E18,E31,J6,J22,J31,E65,E88,E99,J74,J86,J93,J110)</f>
        <v>341606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17369</v>
      </c>
      <c r="C6" s="19">
        <f>SUM(C7:C16)</f>
        <v>17998</v>
      </c>
      <c r="D6" s="19">
        <f>SUM(D7:D16)</f>
        <v>18956</v>
      </c>
      <c r="E6" s="19">
        <f>SUM(E7:E16)</f>
        <v>36954</v>
      </c>
      <c r="F6" s="20" t="s">
        <v>10</v>
      </c>
      <c r="G6" s="19">
        <f>SUM(G7:G20)</f>
        <v>24721</v>
      </c>
      <c r="H6" s="19">
        <f>SUM(H7:H20)</f>
        <v>24903</v>
      </c>
      <c r="I6" s="19">
        <f>SUM(I7:I20)</f>
        <v>26083</v>
      </c>
      <c r="J6" s="21">
        <f>SUM(J7:J20)</f>
        <v>50986</v>
      </c>
    </row>
    <row r="7" spans="1:10" ht="13.5" customHeight="1" x14ac:dyDescent="0.15">
      <c r="A7" s="22" t="s">
        <v>11</v>
      </c>
      <c r="B7" s="23">
        <v>2847</v>
      </c>
      <c r="C7" s="23">
        <v>3068</v>
      </c>
      <c r="D7" s="23">
        <v>3166</v>
      </c>
      <c r="E7" s="23">
        <v>6234</v>
      </c>
      <c r="F7" s="24" t="s">
        <v>12</v>
      </c>
      <c r="G7" s="23">
        <v>2065</v>
      </c>
      <c r="H7" s="23">
        <v>2206</v>
      </c>
      <c r="I7" s="23">
        <v>2246</v>
      </c>
      <c r="J7" s="25">
        <v>4452</v>
      </c>
    </row>
    <row r="8" spans="1:10" ht="13.5" customHeight="1" x14ac:dyDescent="0.15">
      <c r="A8" s="22" t="s">
        <v>13</v>
      </c>
      <c r="B8" s="23">
        <v>4074</v>
      </c>
      <c r="C8" s="23">
        <v>4246</v>
      </c>
      <c r="D8" s="23">
        <v>4549</v>
      </c>
      <c r="E8" s="23">
        <v>8795</v>
      </c>
      <c r="F8" s="24" t="s">
        <v>14</v>
      </c>
      <c r="G8" s="23">
        <v>751</v>
      </c>
      <c r="H8" s="23">
        <v>879</v>
      </c>
      <c r="I8" s="23">
        <v>893</v>
      </c>
      <c r="J8" s="25">
        <v>1772</v>
      </c>
    </row>
    <row r="9" spans="1:10" ht="13.5" customHeight="1" x14ac:dyDescent="0.15">
      <c r="A9" s="22" t="s">
        <v>15</v>
      </c>
      <c r="B9" s="23">
        <v>1735</v>
      </c>
      <c r="C9" s="23">
        <v>1671</v>
      </c>
      <c r="D9" s="23">
        <v>1849</v>
      </c>
      <c r="E9" s="23">
        <v>3520</v>
      </c>
      <c r="F9" s="24" t="s">
        <v>16</v>
      </c>
      <c r="G9" s="23">
        <v>1466</v>
      </c>
      <c r="H9" s="23">
        <v>1758</v>
      </c>
      <c r="I9" s="23">
        <v>1760</v>
      </c>
      <c r="J9" s="25">
        <v>3518</v>
      </c>
    </row>
    <row r="10" spans="1:10" ht="13.5" customHeight="1" x14ac:dyDescent="0.15">
      <c r="A10" s="22" t="s">
        <v>17</v>
      </c>
      <c r="B10" s="23">
        <v>2658</v>
      </c>
      <c r="C10" s="23">
        <v>2864</v>
      </c>
      <c r="D10" s="23">
        <v>2992</v>
      </c>
      <c r="E10" s="23">
        <v>5856</v>
      </c>
      <c r="F10" s="24" t="s">
        <v>18</v>
      </c>
      <c r="G10" s="23">
        <v>639</v>
      </c>
      <c r="H10" s="23">
        <v>787</v>
      </c>
      <c r="I10" s="23">
        <v>742</v>
      </c>
      <c r="J10" s="25">
        <v>1529</v>
      </c>
    </row>
    <row r="11" spans="1:10" ht="13.5" customHeight="1" x14ac:dyDescent="0.15">
      <c r="A11" s="22" t="s">
        <v>19</v>
      </c>
      <c r="B11" s="23">
        <v>3228</v>
      </c>
      <c r="C11" s="23">
        <v>3443</v>
      </c>
      <c r="D11" s="23">
        <v>3489</v>
      </c>
      <c r="E11" s="23">
        <v>6932</v>
      </c>
      <c r="F11" s="24" t="s">
        <v>20</v>
      </c>
      <c r="G11" s="23">
        <v>329</v>
      </c>
      <c r="H11" s="23">
        <v>322</v>
      </c>
      <c r="I11" s="23">
        <v>340</v>
      </c>
      <c r="J11" s="25">
        <v>662</v>
      </c>
    </row>
    <row r="12" spans="1:10" ht="13.5" customHeight="1" x14ac:dyDescent="0.15">
      <c r="A12" s="22" t="s">
        <v>21</v>
      </c>
      <c r="B12" s="23">
        <v>659</v>
      </c>
      <c r="C12" s="23">
        <v>687</v>
      </c>
      <c r="D12" s="23">
        <v>775</v>
      </c>
      <c r="E12" s="23">
        <v>1462</v>
      </c>
      <c r="F12" s="24" t="s">
        <v>22</v>
      </c>
      <c r="G12" s="23">
        <v>7005</v>
      </c>
      <c r="H12" s="23">
        <v>6802</v>
      </c>
      <c r="I12" s="23">
        <v>7045</v>
      </c>
      <c r="J12" s="25">
        <v>13847</v>
      </c>
    </row>
    <row r="13" spans="1:10" ht="13.5" customHeight="1" x14ac:dyDescent="0.15">
      <c r="A13" s="22" t="s">
        <v>23</v>
      </c>
      <c r="B13" s="23">
        <v>745</v>
      </c>
      <c r="C13" s="23">
        <v>589</v>
      </c>
      <c r="D13" s="23">
        <v>622</v>
      </c>
      <c r="E13" s="23">
        <v>1211</v>
      </c>
      <c r="F13" s="24" t="s">
        <v>24</v>
      </c>
      <c r="G13" s="23">
        <v>2063</v>
      </c>
      <c r="H13" s="23">
        <v>2226</v>
      </c>
      <c r="I13" s="23">
        <v>2341</v>
      </c>
      <c r="J13" s="25">
        <v>4567</v>
      </c>
    </row>
    <row r="14" spans="1:10" ht="13.5" customHeight="1" x14ac:dyDescent="0.15">
      <c r="A14" s="22" t="s">
        <v>25</v>
      </c>
      <c r="B14" s="23">
        <v>681</v>
      </c>
      <c r="C14" s="23">
        <v>675</v>
      </c>
      <c r="D14" s="23">
        <v>704</v>
      </c>
      <c r="E14" s="23">
        <v>1379</v>
      </c>
      <c r="F14" s="24" t="s">
        <v>26</v>
      </c>
      <c r="G14" s="23">
        <v>2614</v>
      </c>
      <c r="H14" s="23">
        <v>2534</v>
      </c>
      <c r="I14" s="23">
        <v>2780</v>
      </c>
      <c r="J14" s="25">
        <v>5314</v>
      </c>
    </row>
    <row r="15" spans="1:10" ht="13.5" customHeight="1" x14ac:dyDescent="0.15">
      <c r="A15" s="22" t="s">
        <v>27</v>
      </c>
      <c r="B15" s="23">
        <v>452</v>
      </c>
      <c r="C15" s="23">
        <v>490</v>
      </c>
      <c r="D15" s="23">
        <v>539</v>
      </c>
      <c r="E15" s="23">
        <v>1029</v>
      </c>
      <c r="F15" s="24" t="s">
        <v>28</v>
      </c>
      <c r="G15" s="23">
        <v>1696</v>
      </c>
      <c r="H15" s="23">
        <v>1490</v>
      </c>
      <c r="I15" s="23">
        <v>1658</v>
      </c>
      <c r="J15" s="25">
        <v>3148</v>
      </c>
    </row>
    <row r="16" spans="1:10" ht="13.5" customHeight="1" x14ac:dyDescent="0.15">
      <c r="A16" s="22" t="s">
        <v>29</v>
      </c>
      <c r="B16" s="23">
        <v>290</v>
      </c>
      <c r="C16" s="23">
        <v>265</v>
      </c>
      <c r="D16" s="23">
        <v>271</v>
      </c>
      <c r="E16" s="23">
        <v>536</v>
      </c>
      <c r="F16" s="24" t="s">
        <v>30</v>
      </c>
      <c r="G16" s="23">
        <v>1124</v>
      </c>
      <c r="H16" s="23">
        <v>1000</v>
      </c>
      <c r="I16" s="23">
        <v>1076</v>
      </c>
      <c r="J16" s="25">
        <v>2076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1631</v>
      </c>
      <c r="H17" s="23">
        <v>1539</v>
      </c>
      <c r="I17" s="23">
        <v>1653</v>
      </c>
      <c r="J17" s="25">
        <v>3192</v>
      </c>
    </row>
    <row r="18" spans="1:10" ht="13.5" customHeight="1" x14ac:dyDescent="0.15">
      <c r="A18" s="18" t="s">
        <v>32</v>
      </c>
      <c r="B18" s="19">
        <f>SUM(B19:B29)</f>
        <v>6429</v>
      </c>
      <c r="C18" s="19">
        <f>SUM(C19:C29)</f>
        <v>6827</v>
      </c>
      <c r="D18" s="19">
        <f>SUM(D19:D29)</f>
        <v>7006</v>
      </c>
      <c r="E18" s="19">
        <f>SUM(E19:E29)</f>
        <v>13833</v>
      </c>
      <c r="F18" s="24" t="s">
        <v>33</v>
      </c>
      <c r="G18" s="23">
        <v>976</v>
      </c>
      <c r="H18" s="23">
        <v>1037</v>
      </c>
      <c r="I18" s="23">
        <v>1090</v>
      </c>
      <c r="J18" s="25">
        <v>2127</v>
      </c>
    </row>
    <row r="19" spans="1:10" ht="13.5" customHeight="1" x14ac:dyDescent="0.15">
      <c r="A19" s="22" t="s">
        <v>34</v>
      </c>
      <c r="B19" s="23">
        <v>2375</v>
      </c>
      <c r="C19" s="23">
        <v>2544</v>
      </c>
      <c r="D19" s="23">
        <v>2583</v>
      </c>
      <c r="E19" s="23">
        <v>5127</v>
      </c>
      <c r="F19" s="24" t="s">
        <v>35</v>
      </c>
      <c r="G19" s="23">
        <v>1309</v>
      </c>
      <c r="H19" s="23">
        <v>1246</v>
      </c>
      <c r="I19" s="23">
        <v>1357</v>
      </c>
      <c r="J19" s="25">
        <v>2603</v>
      </c>
    </row>
    <row r="20" spans="1:10" ht="13.5" customHeight="1" x14ac:dyDescent="0.15">
      <c r="A20" s="22" t="s">
        <v>36</v>
      </c>
      <c r="B20" s="23">
        <v>231</v>
      </c>
      <c r="C20" s="23">
        <v>204</v>
      </c>
      <c r="D20" s="23">
        <v>274</v>
      </c>
      <c r="E20" s="23">
        <v>478</v>
      </c>
      <c r="F20" s="24" t="s">
        <v>37</v>
      </c>
      <c r="G20" s="23">
        <v>1053</v>
      </c>
      <c r="H20" s="23">
        <v>1077</v>
      </c>
      <c r="I20" s="23">
        <v>1102</v>
      </c>
      <c r="J20" s="25">
        <v>2179</v>
      </c>
    </row>
    <row r="21" spans="1:10" ht="13.5" customHeight="1" x14ac:dyDescent="0.15">
      <c r="A21" s="22" t="s">
        <v>38</v>
      </c>
      <c r="B21" s="23">
        <v>421</v>
      </c>
      <c r="C21" s="23">
        <v>458</v>
      </c>
      <c r="D21" s="23">
        <v>400</v>
      </c>
      <c r="E21" s="23">
        <v>858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318</v>
      </c>
      <c r="C22" s="23">
        <v>362</v>
      </c>
      <c r="D22" s="23">
        <v>335</v>
      </c>
      <c r="E22" s="23">
        <v>697</v>
      </c>
      <c r="F22" s="20" t="s">
        <v>40</v>
      </c>
      <c r="G22" s="19">
        <f>SUM(G23:G29)</f>
        <v>5577</v>
      </c>
      <c r="H22" s="19">
        <f>SUM(H23:H29)</f>
        <v>5841</v>
      </c>
      <c r="I22" s="19">
        <f>SUM(I23:I29)</f>
        <v>5722</v>
      </c>
      <c r="J22" s="21">
        <f>SUM(J23:J29)</f>
        <v>11563</v>
      </c>
    </row>
    <row r="23" spans="1:10" ht="13.5" customHeight="1" x14ac:dyDescent="0.15">
      <c r="A23" s="22" t="s">
        <v>41</v>
      </c>
      <c r="B23" s="23">
        <v>505</v>
      </c>
      <c r="C23" s="23">
        <v>546</v>
      </c>
      <c r="D23" s="23">
        <v>549</v>
      </c>
      <c r="E23" s="23">
        <v>1095</v>
      </c>
      <c r="F23" s="24" t="s">
        <v>42</v>
      </c>
      <c r="G23" s="23">
        <v>149</v>
      </c>
      <c r="H23" s="23">
        <v>166</v>
      </c>
      <c r="I23" s="23">
        <v>144</v>
      </c>
      <c r="J23" s="25">
        <v>310</v>
      </c>
    </row>
    <row r="24" spans="1:10" ht="13.5" customHeight="1" x14ac:dyDescent="0.15">
      <c r="A24" s="22" t="s">
        <v>43</v>
      </c>
      <c r="B24" s="23">
        <v>73</v>
      </c>
      <c r="C24" s="23">
        <v>92</v>
      </c>
      <c r="D24" s="23">
        <v>79</v>
      </c>
      <c r="E24" s="23">
        <v>171</v>
      </c>
      <c r="F24" s="24" t="s">
        <v>44</v>
      </c>
      <c r="G24" s="23">
        <v>178</v>
      </c>
      <c r="H24" s="23">
        <v>197</v>
      </c>
      <c r="I24" s="23">
        <v>194</v>
      </c>
      <c r="J24" s="25">
        <v>391</v>
      </c>
    </row>
    <row r="25" spans="1:10" ht="13.5" customHeight="1" x14ac:dyDescent="0.15">
      <c r="A25" s="22" t="s">
        <v>45</v>
      </c>
      <c r="B25" s="23">
        <v>877</v>
      </c>
      <c r="C25" s="23">
        <v>957</v>
      </c>
      <c r="D25" s="23">
        <v>981</v>
      </c>
      <c r="E25" s="23">
        <v>1938</v>
      </c>
      <c r="F25" s="24" t="s">
        <v>46</v>
      </c>
      <c r="G25" s="23">
        <v>317</v>
      </c>
      <c r="H25" s="23">
        <v>327</v>
      </c>
      <c r="I25" s="23">
        <v>305</v>
      </c>
      <c r="J25" s="25">
        <v>632</v>
      </c>
    </row>
    <row r="26" spans="1:10" ht="13.5" customHeight="1" x14ac:dyDescent="0.15">
      <c r="A26" s="22" t="s">
        <v>47</v>
      </c>
      <c r="B26" s="23">
        <v>485</v>
      </c>
      <c r="C26" s="23">
        <v>456</v>
      </c>
      <c r="D26" s="23">
        <v>548</v>
      </c>
      <c r="E26" s="23">
        <v>1004</v>
      </c>
      <c r="F26" s="24" t="s">
        <v>48</v>
      </c>
      <c r="G26" s="23">
        <v>4235</v>
      </c>
      <c r="H26" s="23">
        <v>4349</v>
      </c>
      <c r="I26" s="23">
        <v>4405</v>
      </c>
      <c r="J26" s="25">
        <v>8754</v>
      </c>
    </row>
    <row r="27" spans="1:10" ht="13.5" customHeight="1" x14ac:dyDescent="0.15">
      <c r="A27" s="22" t="s">
        <v>49</v>
      </c>
      <c r="B27" s="23">
        <v>403</v>
      </c>
      <c r="C27" s="23">
        <v>429</v>
      </c>
      <c r="D27" s="23">
        <v>438</v>
      </c>
      <c r="E27" s="23">
        <v>867</v>
      </c>
      <c r="F27" s="24" t="s">
        <v>50</v>
      </c>
      <c r="G27" s="23">
        <v>455</v>
      </c>
      <c r="H27" s="23">
        <v>505</v>
      </c>
      <c r="I27" s="23">
        <v>419</v>
      </c>
      <c r="J27" s="25">
        <v>924</v>
      </c>
    </row>
    <row r="28" spans="1:10" ht="13.5" customHeight="1" x14ac:dyDescent="0.15">
      <c r="A28" s="22" t="s">
        <v>51</v>
      </c>
      <c r="B28" s="23">
        <v>399</v>
      </c>
      <c r="C28" s="23">
        <v>420</v>
      </c>
      <c r="D28" s="23">
        <v>443</v>
      </c>
      <c r="E28" s="23">
        <v>863</v>
      </c>
      <c r="F28" s="24" t="s">
        <v>52</v>
      </c>
      <c r="G28" s="23">
        <v>163</v>
      </c>
      <c r="H28" s="23">
        <v>208</v>
      </c>
      <c r="I28" s="23">
        <v>179</v>
      </c>
      <c r="J28" s="25">
        <v>387</v>
      </c>
    </row>
    <row r="29" spans="1:10" ht="13.5" customHeight="1" x14ac:dyDescent="0.15">
      <c r="A29" s="22" t="s">
        <v>53</v>
      </c>
      <c r="B29" s="23">
        <v>342</v>
      </c>
      <c r="C29" s="23">
        <v>359</v>
      </c>
      <c r="D29" s="23">
        <v>376</v>
      </c>
      <c r="E29" s="23">
        <v>735</v>
      </c>
      <c r="F29" s="24" t="s">
        <v>54</v>
      </c>
      <c r="G29" s="23">
        <v>80</v>
      </c>
      <c r="H29" s="23">
        <v>89</v>
      </c>
      <c r="I29" s="23">
        <v>76</v>
      </c>
      <c r="J29" s="25">
        <v>165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15227</v>
      </c>
      <c r="C31" s="19">
        <f>SUM(C32:C60)</f>
        <v>16503</v>
      </c>
      <c r="D31" s="19">
        <f>SUM(D32:D60)</f>
        <v>16689</v>
      </c>
      <c r="E31" s="30">
        <f>SUM(E32:E60)</f>
        <v>33192</v>
      </c>
      <c r="F31" s="20" t="s">
        <v>56</v>
      </c>
      <c r="G31" s="19">
        <f>SUM(G32:G57)</f>
        <v>14830</v>
      </c>
      <c r="H31" s="19">
        <f>SUM(H32:H57)</f>
        <v>15633</v>
      </c>
      <c r="I31" s="19">
        <f>SUM(I32:I57)</f>
        <v>15632</v>
      </c>
      <c r="J31" s="21">
        <f>SUM(J32:J57)</f>
        <v>31265</v>
      </c>
    </row>
    <row r="32" spans="1:10" ht="13.5" customHeight="1" x14ac:dyDescent="0.15">
      <c r="A32" s="22" t="s">
        <v>57</v>
      </c>
      <c r="B32" s="23">
        <v>280</v>
      </c>
      <c r="C32" s="23">
        <v>236</v>
      </c>
      <c r="D32" s="23">
        <v>263</v>
      </c>
      <c r="E32" s="23">
        <v>499</v>
      </c>
      <c r="F32" s="24" t="s">
        <v>58</v>
      </c>
      <c r="G32" s="23">
        <v>973</v>
      </c>
      <c r="H32" s="23">
        <v>938</v>
      </c>
      <c r="I32" s="23">
        <v>1024</v>
      </c>
      <c r="J32" s="25">
        <v>1962</v>
      </c>
    </row>
    <row r="33" spans="1:10" ht="13.5" customHeight="1" x14ac:dyDescent="0.15">
      <c r="A33" s="22" t="s">
        <v>59</v>
      </c>
      <c r="B33" s="23">
        <v>855</v>
      </c>
      <c r="C33" s="23">
        <v>877</v>
      </c>
      <c r="D33" s="23">
        <v>922</v>
      </c>
      <c r="E33" s="23">
        <v>1799</v>
      </c>
      <c r="F33" s="24" t="s">
        <v>60</v>
      </c>
      <c r="G33" s="23">
        <v>819</v>
      </c>
      <c r="H33" s="23">
        <v>857</v>
      </c>
      <c r="I33" s="23">
        <v>806</v>
      </c>
      <c r="J33" s="25">
        <v>1663</v>
      </c>
    </row>
    <row r="34" spans="1:10" ht="13.5" customHeight="1" x14ac:dyDescent="0.15">
      <c r="A34" s="22" t="s">
        <v>61</v>
      </c>
      <c r="B34" s="23">
        <v>609</v>
      </c>
      <c r="C34" s="23">
        <v>649</v>
      </c>
      <c r="D34" s="23">
        <v>620</v>
      </c>
      <c r="E34" s="23">
        <v>1269</v>
      </c>
      <c r="F34" s="31" t="s">
        <v>62</v>
      </c>
      <c r="G34" s="23">
        <v>1380</v>
      </c>
      <c r="H34" s="23">
        <v>1437</v>
      </c>
      <c r="I34" s="23">
        <v>1365</v>
      </c>
      <c r="J34" s="25">
        <v>2802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43</v>
      </c>
      <c r="E35" s="23">
        <v>80</v>
      </c>
      <c r="F35" s="24" t="s">
        <v>64</v>
      </c>
      <c r="G35" s="23">
        <v>510</v>
      </c>
      <c r="H35" s="23">
        <v>482</v>
      </c>
      <c r="I35" s="23">
        <v>482</v>
      </c>
      <c r="J35" s="25">
        <v>964</v>
      </c>
    </row>
    <row r="36" spans="1:10" ht="13.5" customHeight="1" x14ac:dyDescent="0.15">
      <c r="A36" s="22" t="s">
        <v>65</v>
      </c>
      <c r="B36" s="23">
        <v>1213</v>
      </c>
      <c r="C36" s="23">
        <v>1159</v>
      </c>
      <c r="D36" s="23">
        <v>1139</v>
      </c>
      <c r="E36" s="23">
        <v>2298</v>
      </c>
      <c r="F36" s="24" t="s">
        <v>66</v>
      </c>
      <c r="G36" s="23">
        <v>1462</v>
      </c>
      <c r="H36" s="23">
        <v>1433</v>
      </c>
      <c r="I36" s="23">
        <v>1553</v>
      </c>
      <c r="J36" s="25">
        <v>2986</v>
      </c>
    </row>
    <row r="37" spans="1:10" ht="13.5" customHeight="1" x14ac:dyDescent="0.15">
      <c r="A37" s="22" t="s">
        <v>67</v>
      </c>
      <c r="B37" s="23">
        <v>1170</v>
      </c>
      <c r="C37" s="23">
        <v>1174</v>
      </c>
      <c r="D37" s="23">
        <v>1056</v>
      </c>
      <c r="E37" s="23">
        <v>2230</v>
      </c>
      <c r="F37" s="24" t="s">
        <v>68</v>
      </c>
      <c r="G37" s="23">
        <v>1259</v>
      </c>
      <c r="H37" s="23">
        <v>1338</v>
      </c>
      <c r="I37" s="23">
        <v>1339</v>
      </c>
      <c r="J37" s="25">
        <v>2677</v>
      </c>
    </row>
    <row r="38" spans="1:10" ht="13.5" customHeight="1" x14ac:dyDescent="0.15">
      <c r="A38" s="22" t="s">
        <v>69</v>
      </c>
      <c r="B38" s="23">
        <v>696</v>
      </c>
      <c r="C38" s="23">
        <v>698</v>
      </c>
      <c r="D38" s="23">
        <v>710</v>
      </c>
      <c r="E38" s="23">
        <v>1408</v>
      </c>
      <c r="F38" s="24" t="s">
        <v>70</v>
      </c>
      <c r="G38" s="23">
        <v>1256</v>
      </c>
      <c r="H38" s="23">
        <v>1371</v>
      </c>
      <c r="I38" s="23">
        <v>1352</v>
      </c>
      <c r="J38" s="25">
        <v>2723</v>
      </c>
    </row>
    <row r="39" spans="1:10" ht="13.5" customHeight="1" x14ac:dyDescent="0.15">
      <c r="A39" s="22" t="s">
        <v>71</v>
      </c>
      <c r="B39" s="23">
        <v>651</v>
      </c>
      <c r="C39" s="23">
        <v>676</v>
      </c>
      <c r="D39" s="23">
        <v>678</v>
      </c>
      <c r="E39" s="23">
        <v>1354</v>
      </c>
      <c r="F39" s="24" t="s">
        <v>72</v>
      </c>
      <c r="G39" s="23">
        <v>457</v>
      </c>
      <c r="H39" s="23">
        <v>484</v>
      </c>
      <c r="I39" s="23">
        <v>480</v>
      </c>
      <c r="J39" s="25">
        <v>964</v>
      </c>
    </row>
    <row r="40" spans="1:10" ht="13.5" customHeight="1" x14ac:dyDescent="0.15">
      <c r="A40" s="22" t="s">
        <v>73</v>
      </c>
      <c r="B40" s="23">
        <v>608</v>
      </c>
      <c r="C40" s="23">
        <v>610</v>
      </c>
      <c r="D40" s="23">
        <v>599</v>
      </c>
      <c r="E40" s="23">
        <v>1209</v>
      </c>
      <c r="F40" s="24" t="s">
        <v>74</v>
      </c>
      <c r="G40" s="23">
        <v>679</v>
      </c>
      <c r="H40" s="23">
        <v>737</v>
      </c>
      <c r="I40" s="23">
        <v>726</v>
      </c>
      <c r="J40" s="25">
        <v>1463</v>
      </c>
    </row>
    <row r="41" spans="1:10" ht="13.5" customHeight="1" x14ac:dyDescent="0.15">
      <c r="A41" s="22" t="s">
        <v>75</v>
      </c>
      <c r="B41" s="23">
        <v>904</v>
      </c>
      <c r="C41" s="23">
        <v>1055</v>
      </c>
      <c r="D41" s="23">
        <v>1025</v>
      </c>
      <c r="E41" s="23">
        <v>2080</v>
      </c>
      <c r="F41" s="24" t="s">
        <v>76</v>
      </c>
      <c r="G41" s="23">
        <v>417</v>
      </c>
      <c r="H41" s="23">
        <v>476</v>
      </c>
      <c r="I41" s="23">
        <v>512</v>
      </c>
      <c r="J41" s="25">
        <v>988</v>
      </c>
    </row>
    <row r="42" spans="1:10" ht="13.5" customHeight="1" x14ac:dyDescent="0.15">
      <c r="A42" s="22" t="s">
        <v>77</v>
      </c>
      <c r="B42" s="23">
        <v>913</v>
      </c>
      <c r="C42" s="23">
        <v>1055</v>
      </c>
      <c r="D42" s="23">
        <v>1078</v>
      </c>
      <c r="E42" s="23">
        <v>2133</v>
      </c>
      <c r="F42" s="24" t="s">
        <v>78</v>
      </c>
      <c r="G42" s="23">
        <v>77</v>
      </c>
      <c r="H42" s="23">
        <v>86</v>
      </c>
      <c r="I42" s="23">
        <v>74</v>
      </c>
      <c r="J42" s="25">
        <v>160</v>
      </c>
    </row>
    <row r="43" spans="1:10" ht="13.5" customHeight="1" x14ac:dyDescent="0.15">
      <c r="A43" s="22" t="s">
        <v>79</v>
      </c>
      <c r="B43" s="23">
        <v>900</v>
      </c>
      <c r="C43" s="23">
        <v>1080</v>
      </c>
      <c r="D43" s="23">
        <v>1105</v>
      </c>
      <c r="E43" s="23">
        <v>2185</v>
      </c>
      <c r="F43" s="24" t="s">
        <v>80</v>
      </c>
      <c r="G43" s="23">
        <v>174</v>
      </c>
      <c r="H43" s="23">
        <v>159</v>
      </c>
      <c r="I43" s="23">
        <v>162</v>
      </c>
      <c r="J43" s="25">
        <v>321</v>
      </c>
    </row>
    <row r="44" spans="1:10" ht="13.5" customHeight="1" x14ac:dyDescent="0.15">
      <c r="A44" s="22" t="s">
        <v>81</v>
      </c>
      <c r="B44" s="23">
        <v>626</v>
      </c>
      <c r="C44" s="23">
        <v>754</v>
      </c>
      <c r="D44" s="23">
        <v>774</v>
      </c>
      <c r="E44" s="23">
        <v>1528</v>
      </c>
      <c r="F44" s="24" t="s">
        <v>82</v>
      </c>
      <c r="G44" s="23">
        <v>1002</v>
      </c>
      <c r="H44" s="23">
        <v>1091</v>
      </c>
      <c r="I44" s="23">
        <v>1126</v>
      </c>
      <c r="J44" s="25">
        <v>2217</v>
      </c>
    </row>
    <row r="45" spans="1:10" ht="13.5" customHeight="1" x14ac:dyDescent="0.15">
      <c r="A45" s="22" t="s">
        <v>83</v>
      </c>
      <c r="B45" s="23">
        <v>809</v>
      </c>
      <c r="C45" s="23">
        <v>914</v>
      </c>
      <c r="D45" s="23">
        <v>1006</v>
      </c>
      <c r="E45" s="23">
        <v>1920</v>
      </c>
      <c r="F45" s="24" t="s">
        <v>84</v>
      </c>
      <c r="G45" s="23">
        <v>370</v>
      </c>
      <c r="H45" s="23">
        <v>426</v>
      </c>
      <c r="I45" s="23">
        <v>423</v>
      </c>
      <c r="J45" s="25">
        <v>849</v>
      </c>
    </row>
    <row r="46" spans="1:10" ht="13.5" customHeight="1" x14ac:dyDescent="0.15">
      <c r="A46" s="22" t="s">
        <v>85</v>
      </c>
      <c r="B46" s="23">
        <v>71</v>
      </c>
      <c r="C46" s="23">
        <v>81</v>
      </c>
      <c r="D46" s="23">
        <v>86</v>
      </c>
      <c r="E46" s="23">
        <v>167</v>
      </c>
      <c r="F46" s="24" t="s">
        <v>86</v>
      </c>
      <c r="G46" s="23">
        <v>278</v>
      </c>
      <c r="H46" s="23">
        <v>264</v>
      </c>
      <c r="I46" s="23">
        <v>278</v>
      </c>
      <c r="J46" s="25">
        <v>542</v>
      </c>
    </row>
    <row r="47" spans="1:10" ht="13.5" customHeight="1" x14ac:dyDescent="0.15">
      <c r="A47" s="22" t="s">
        <v>87</v>
      </c>
      <c r="B47" s="23">
        <v>78</v>
      </c>
      <c r="C47" s="23">
        <v>92</v>
      </c>
      <c r="D47" s="23">
        <v>85</v>
      </c>
      <c r="E47" s="23">
        <v>177</v>
      </c>
      <c r="F47" s="24" t="s">
        <v>88</v>
      </c>
      <c r="G47" s="23">
        <v>380</v>
      </c>
      <c r="H47" s="23">
        <v>431</v>
      </c>
      <c r="I47" s="23">
        <v>445</v>
      </c>
      <c r="J47" s="25">
        <v>876</v>
      </c>
    </row>
    <row r="48" spans="1:10" ht="13.5" customHeight="1" x14ac:dyDescent="0.15">
      <c r="A48" s="22" t="s">
        <v>89</v>
      </c>
      <c r="B48" s="23">
        <v>26</v>
      </c>
      <c r="C48" s="23">
        <v>32</v>
      </c>
      <c r="D48" s="23">
        <v>31</v>
      </c>
      <c r="E48" s="23">
        <v>63</v>
      </c>
      <c r="F48" s="24" t="s">
        <v>90</v>
      </c>
      <c r="G48" s="23">
        <v>418</v>
      </c>
      <c r="H48" s="23">
        <v>469</v>
      </c>
      <c r="I48" s="23">
        <v>467</v>
      </c>
      <c r="J48" s="25">
        <v>936</v>
      </c>
    </row>
    <row r="49" spans="1:10" ht="13.5" customHeight="1" x14ac:dyDescent="0.15">
      <c r="A49" s="22" t="s">
        <v>91</v>
      </c>
      <c r="B49" s="23">
        <v>31</v>
      </c>
      <c r="C49" s="23">
        <v>29</v>
      </c>
      <c r="D49" s="23">
        <v>32</v>
      </c>
      <c r="E49" s="23">
        <v>61</v>
      </c>
      <c r="F49" s="24" t="s">
        <v>92</v>
      </c>
      <c r="G49" s="23">
        <v>262</v>
      </c>
      <c r="H49" s="23">
        <v>298</v>
      </c>
      <c r="I49" s="23">
        <v>271</v>
      </c>
      <c r="J49" s="25">
        <v>569</v>
      </c>
    </row>
    <row r="50" spans="1:10" ht="13.5" customHeight="1" x14ac:dyDescent="0.15">
      <c r="A50" s="22" t="s">
        <v>93</v>
      </c>
      <c r="B50" s="23">
        <v>116</v>
      </c>
      <c r="C50" s="23">
        <v>121</v>
      </c>
      <c r="D50" s="23">
        <v>131</v>
      </c>
      <c r="E50" s="23">
        <v>252</v>
      </c>
      <c r="F50" s="24" t="s">
        <v>94</v>
      </c>
      <c r="G50" s="23">
        <v>319</v>
      </c>
      <c r="H50" s="23">
        <v>335</v>
      </c>
      <c r="I50" s="23">
        <v>331</v>
      </c>
      <c r="J50" s="25">
        <v>666</v>
      </c>
    </row>
    <row r="51" spans="1:10" ht="13.5" customHeight="1" x14ac:dyDescent="0.15">
      <c r="A51" s="22" t="s">
        <v>95</v>
      </c>
      <c r="B51" s="23">
        <v>59</v>
      </c>
      <c r="C51" s="23">
        <v>74</v>
      </c>
      <c r="D51" s="23">
        <v>77</v>
      </c>
      <c r="E51" s="23">
        <v>151</v>
      </c>
      <c r="F51" s="24" t="s">
        <v>96</v>
      </c>
      <c r="G51" s="23">
        <v>410</v>
      </c>
      <c r="H51" s="23">
        <v>422</v>
      </c>
      <c r="I51" s="23">
        <v>425</v>
      </c>
      <c r="J51" s="25">
        <v>847</v>
      </c>
    </row>
    <row r="52" spans="1:10" ht="13.5" customHeight="1" x14ac:dyDescent="0.15">
      <c r="A52" s="22" t="s">
        <v>97</v>
      </c>
      <c r="B52" s="23">
        <v>72</v>
      </c>
      <c r="C52" s="23">
        <v>26</v>
      </c>
      <c r="D52" s="23">
        <v>58</v>
      </c>
      <c r="E52" s="23">
        <v>84</v>
      </c>
      <c r="F52" s="24" t="s">
        <v>98</v>
      </c>
      <c r="G52" s="23">
        <v>245</v>
      </c>
      <c r="H52" s="23">
        <v>252</v>
      </c>
      <c r="I52" s="23">
        <v>255</v>
      </c>
      <c r="J52" s="25">
        <v>507</v>
      </c>
    </row>
    <row r="53" spans="1:10" ht="13.5" customHeight="1" x14ac:dyDescent="0.15">
      <c r="A53" s="22" t="s">
        <v>99</v>
      </c>
      <c r="B53" s="23">
        <v>72</v>
      </c>
      <c r="C53" s="23">
        <v>85</v>
      </c>
      <c r="D53" s="23">
        <v>82</v>
      </c>
      <c r="E53" s="23">
        <v>167</v>
      </c>
      <c r="F53" s="24" t="s">
        <v>100</v>
      </c>
      <c r="G53" s="23">
        <v>445</v>
      </c>
      <c r="H53" s="23">
        <v>494</v>
      </c>
      <c r="I53" s="23">
        <v>458</v>
      </c>
      <c r="J53" s="25">
        <v>952</v>
      </c>
    </row>
    <row r="54" spans="1:10" ht="13.5" customHeight="1" x14ac:dyDescent="0.15">
      <c r="A54" s="22" t="s">
        <v>101</v>
      </c>
      <c r="B54" s="23">
        <v>779</v>
      </c>
      <c r="C54" s="23">
        <v>807</v>
      </c>
      <c r="D54" s="23">
        <v>853</v>
      </c>
      <c r="E54" s="23">
        <v>1660</v>
      </c>
      <c r="F54" s="24" t="s">
        <v>102</v>
      </c>
      <c r="G54" s="23">
        <v>363</v>
      </c>
      <c r="H54" s="23">
        <v>404</v>
      </c>
      <c r="I54" s="23">
        <v>408</v>
      </c>
      <c r="J54" s="25">
        <v>812</v>
      </c>
    </row>
    <row r="55" spans="1:10" ht="13.5" customHeight="1" x14ac:dyDescent="0.15">
      <c r="A55" s="22" t="s">
        <v>103</v>
      </c>
      <c r="B55" s="23">
        <v>571</v>
      </c>
      <c r="C55" s="23">
        <v>661</v>
      </c>
      <c r="D55" s="23">
        <v>673</v>
      </c>
      <c r="E55" s="23">
        <v>1334</v>
      </c>
      <c r="F55" s="24" t="s">
        <v>104</v>
      </c>
      <c r="G55" s="23">
        <v>249</v>
      </c>
      <c r="H55" s="23">
        <v>281</v>
      </c>
      <c r="I55" s="23">
        <v>265</v>
      </c>
      <c r="J55" s="25">
        <v>546</v>
      </c>
    </row>
    <row r="56" spans="1:10" ht="13.5" customHeight="1" x14ac:dyDescent="0.15">
      <c r="A56" s="22" t="s">
        <v>105</v>
      </c>
      <c r="B56" s="23">
        <v>638</v>
      </c>
      <c r="C56" s="23">
        <v>789</v>
      </c>
      <c r="D56" s="23">
        <v>787</v>
      </c>
      <c r="E56" s="23">
        <v>1576</v>
      </c>
      <c r="F56" s="24" t="s">
        <v>106</v>
      </c>
      <c r="G56" s="23">
        <v>259</v>
      </c>
      <c r="H56" s="23">
        <v>303</v>
      </c>
      <c r="I56" s="23">
        <v>267</v>
      </c>
      <c r="J56" s="25">
        <v>570</v>
      </c>
    </row>
    <row r="57" spans="1:10" ht="13.5" customHeight="1" x14ac:dyDescent="0.15">
      <c r="A57" s="22" t="s">
        <v>107</v>
      </c>
      <c r="B57" s="23">
        <v>873</v>
      </c>
      <c r="C57" s="23">
        <v>1013</v>
      </c>
      <c r="D57" s="23">
        <v>1049</v>
      </c>
      <c r="E57" s="23">
        <v>2062</v>
      </c>
      <c r="F57" s="32" t="s">
        <v>108</v>
      </c>
      <c r="G57" s="23">
        <v>367</v>
      </c>
      <c r="H57" s="23">
        <v>365</v>
      </c>
      <c r="I57" s="23">
        <v>338</v>
      </c>
      <c r="J57" s="25">
        <v>703</v>
      </c>
    </row>
    <row r="58" spans="1:10" ht="13.5" customHeight="1" x14ac:dyDescent="0.15">
      <c r="A58" s="22" t="s">
        <v>109</v>
      </c>
      <c r="B58" s="23">
        <v>869</v>
      </c>
      <c r="C58" s="23">
        <v>909</v>
      </c>
      <c r="D58" s="23">
        <v>954</v>
      </c>
      <c r="E58" s="23">
        <v>1863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316</v>
      </c>
      <c r="C59" s="23">
        <v>361</v>
      </c>
      <c r="D59" s="23">
        <v>353</v>
      </c>
      <c r="E59" s="23">
        <v>714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388</v>
      </c>
      <c r="C60" s="23">
        <v>449</v>
      </c>
      <c r="D60" s="23">
        <v>420</v>
      </c>
      <c r="E60" s="23">
        <v>869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21973</v>
      </c>
      <c r="C65" s="43">
        <f>SUM(C66:C85)</f>
        <v>21520</v>
      </c>
      <c r="D65" s="43">
        <f>SUM(D66:D85)</f>
        <v>21683</v>
      </c>
      <c r="E65" s="43">
        <f>SUM(E66:E85)</f>
        <v>43203</v>
      </c>
      <c r="F65" s="44" t="s">
        <v>113</v>
      </c>
      <c r="G65" s="23">
        <v>1054</v>
      </c>
      <c r="H65" s="23">
        <v>1392</v>
      </c>
      <c r="I65" s="23">
        <v>1378</v>
      </c>
      <c r="J65" s="45">
        <v>2770</v>
      </c>
    </row>
    <row r="66" spans="1:10" ht="13.5" customHeight="1" x14ac:dyDescent="0.15">
      <c r="A66" s="22" t="s">
        <v>114</v>
      </c>
      <c r="B66" s="23">
        <v>462</v>
      </c>
      <c r="C66" s="23">
        <v>494</v>
      </c>
      <c r="D66" s="23">
        <v>488</v>
      </c>
      <c r="E66" s="23">
        <v>982</v>
      </c>
      <c r="F66" s="44" t="s">
        <v>115</v>
      </c>
      <c r="G66" s="23">
        <v>1045</v>
      </c>
      <c r="H66" s="23">
        <v>1096</v>
      </c>
      <c r="I66" s="23">
        <v>1026</v>
      </c>
      <c r="J66" s="25">
        <v>2122</v>
      </c>
    </row>
    <row r="67" spans="1:10" ht="13.5" customHeight="1" x14ac:dyDescent="0.15">
      <c r="A67" s="22" t="s">
        <v>116</v>
      </c>
      <c r="B67" s="23">
        <v>1201</v>
      </c>
      <c r="C67" s="23">
        <v>1055</v>
      </c>
      <c r="D67" s="23">
        <v>1126</v>
      </c>
      <c r="E67" s="23">
        <v>2181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1784</v>
      </c>
      <c r="C68" s="23">
        <v>1676</v>
      </c>
      <c r="D68" s="23">
        <v>1686</v>
      </c>
      <c r="E68" s="23">
        <v>3362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2166</v>
      </c>
      <c r="C69" s="23">
        <v>1979</v>
      </c>
      <c r="D69" s="23">
        <v>2128</v>
      </c>
      <c r="E69" s="23">
        <v>4107</v>
      </c>
      <c r="F69" s="46" t="s">
        <v>121</v>
      </c>
      <c r="G69" s="23">
        <v>1196</v>
      </c>
      <c r="H69" s="23">
        <v>1415</v>
      </c>
      <c r="I69" s="23">
        <v>1433</v>
      </c>
      <c r="J69" s="25">
        <v>2848</v>
      </c>
    </row>
    <row r="70" spans="1:10" ht="13.5" customHeight="1" x14ac:dyDescent="0.15">
      <c r="A70" s="22" t="s">
        <v>122</v>
      </c>
      <c r="B70" s="23">
        <v>2205</v>
      </c>
      <c r="C70" s="23">
        <v>2202</v>
      </c>
      <c r="D70" s="23">
        <v>2145</v>
      </c>
      <c r="E70" s="23">
        <v>4347</v>
      </c>
      <c r="F70" s="46" t="s">
        <v>123</v>
      </c>
      <c r="G70" s="23">
        <v>1508</v>
      </c>
      <c r="H70" s="23">
        <v>1573</v>
      </c>
      <c r="I70" s="23">
        <v>1581</v>
      </c>
      <c r="J70" s="25">
        <v>3154</v>
      </c>
    </row>
    <row r="71" spans="1:10" ht="13.5" customHeight="1" x14ac:dyDescent="0.15">
      <c r="A71" s="22" t="s">
        <v>124</v>
      </c>
      <c r="B71" s="23">
        <v>1629</v>
      </c>
      <c r="C71" s="23">
        <v>1693</v>
      </c>
      <c r="D71" s="23">
        <v>1808</v>
      </c>
      <c r="E71" s="23">
        <v>3501</v>
      </c>
      <c r="F71" s="46" t="s">
        <v>125</v>
      </c>
      <c r="G71" s="23">
        <v>2287</v>
      </c>
      <c r="H71" s="23">
        <v>2861</v>
      </c>
      <c r="I71" s="23">
        <v>3054</v>
      </c>
      <c r="J71" s="25">
        <v>5915</v>
      </c>
    </row>
    <row r="72" spans="1:10" ht="13.5" customHeight="1" x14ac:dyDescent="0.15">
      <c r="A72" s="22" t="s">
        <v>126</v>
      </c>
      <c r="B72" s="23">
        <v>2070</v>
      </c>
      <c r="C72" s="23">
        <v>1788</v>
      </c>
      <c r="D72" s="23">
        <v>2003</v>
      </c>
      <c r="E72" s="23">
        <v>3791</v>
      </c>
      <c r="F72" s="46" t="s">
        <v>127</v>
      </c>
      <c r="G72" s="23">
        <v>922</v>
      </c>
      <c r="H72" s="23">
        <v>1081</v>
      </c>
      <c r="I72" s="23">
        <v>1091</v>
      </c>
      <c r="J72" s="25">
        <v>2172</v>
      </c>
    </row>
    <row r="73" spans="1:10" ht="13.5" customHeight="1" x14ac:dyDescent="0.15">
      <c r="A73" s="22" t="s">
        <v>128</v>
      </c>
      <c r="B73" s="23">
        <v>973</v>
      </c>
      <c r="C73" s="23">
        <v>939</v>
      </c>
      <c r="D73" s="23">
        <v>937</v>
      </c>
      <c r="E73" s="23">
        <v>1876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607</v>
      </c>
      <c r="C74" s="23">
        <v>611</v>
      </c>
      <c r="D74" s="23">
        <v>642</v>
      </c>
      <c r="E74" s="23">
        <v>1253</v>
      </c>
      <c r="F74" s="50" t="s">
        <v>130</v>
      </c>
      <c r="G74" s="51">
        <f>SUM(G75:G84)</f>
        <v>10375</v>
      </c>
      <c r="H74" s="51">
        <f>SUM(H75:H84)</f>
        <v>10491</v>
      </c>
      <c r="I74" s="52">
        <f>SUM(I75:I84)</f>
        <v>10904</v>
      </c>
      <c r="J74" s="53">
        <f>SUM(J75:J84)</f>
        <v>21395</v>
      </c>
    </row>
    <row r="75" spans="1:10" ht="13.5" customHeight="1" x14ac:dyDescent="0.15">
      <c r="A75" s="22" t="s">
        <v>131</v>
      </c>
      <c r="B75" s="23">
        <v>882</v>
      </c>
      <c r="C75" s="23">
        <v>805</v>
      </c>
      <c r="D75" s="23">
        <v>765</v>
      </c>
      <c r="E75" s="23">
        <v>1570</v>
      </c>
      <c r="F75" s="46" t="s">
        <v>132</v>
      </c>
      <c r="G75" s="23">
        <v>2410</v>
      </c>
      <c r="H75" s="23">
        <v>2496</v>
      </c>
      <c r="I75" s="23">
        <v>2621</v>
      </c>
      <c r="J75" s="25">
        <v>5117</v>
      </c>
    </row>
    <row r="76" spans="1:10" ht="13.5" customHeight="1" x14ac:dyDescent="0.15">
      <c r="A76" s="22" t="s">
        <v>133</v>
      </c>
      <c r="B76" s="23">
        <v>993</v>
      </c>
      <c r="C76" s="23">
        <v>881</v>
      </c>
      <c r="D76" s="23">
        <v>719</v>
      </c>
      <c r="E76" s="23">
        <v>1600</v>
      </c>
      <c r="F76" s="46" t="s">
        <v>134</v>
      </c>
      <c r="G76" s="23">
        <v>388</v>
      </c>
      <c r="H76" s="23">
        <v>371</v>
      </c>
      <c r="I76" s="23">
        <v>402</v>
      </c>
      <c r="J76" s="25">
        <v>773</v>
      </c>
    </row>
    <row r="77" spans="1:10" ht="13.5" customHeight="1" x14ac:dyDescent="0.15">
      <c r="A77" s="22" t="s">
        <v>135</v>
      </c>
      <c r="B77" s="23">
        <v>662</v>
      </c>
      <c r="C77" s="23">
        <v>663</v>
      </c>
      <c r="D77" s="23">
        <v>647</v>
      </c>
      <c r="E77" s="23">
        <v>1310</v>
      </c>
      <c r="F77" s="24" t="s">
        <v>136</v>
      </c>
      <c r="G77" s="23">
        <v>326</v>
      </c>
      <c r="H77" s="23">
        <v>292</v>
      </c>
      <c r="I77" s="23">
        <v>301</v>
      </c>
      <c r="J77" s="25">
        <v>593</v>
      </c>
    </row>
    <row r="78" spans="1:10" ht="13.5" customHeight="1" x14ac:dyDescent="0.15">
      <c r="A78" s="22" t="s">
        <v>137</v>
      </c>
      <c r="B78" s="23">
        <v>850</v>
      </c>
      <c r="C78" s="23">
        <v>930</v>
      </c>
      <c r="D78" s="23">
        <v>918</v>
      </c>
      <c r="E78" s="23">
        <v>1848</v>
      </c>
      <c r="F78" s="24" t="s">
        <v>138</v>
      </c>
      <c r="G78" s="23">
        <v>1303</v>
      </c>
      <c r="H78" s="23">
        <v>1113</v>
      </c>
      <c r="I78" s="23">
        <v>1212</v>
      </c>
      <c r="J78" s="25">
        <v>2325</v>
      </c>
    </row>
    <row r="79" spans="1:10" ht="13.5" customHeight="1" x14ac:dyDescent="0.15">
      <c r="A79" s="22" t="s">
        <v>139</v>
      </c>
      <c r="B79" s="23">
        <v>1418</v>
      </c>
      <c r="C79" s="23">
        <v>1535</v>
      </c>
      <c r="D79" s="23">
        <v>1506</v>
      </c>
      <c r="E79" s="23">
        <v>3041</v>
      </c>
      <c r="F79" s="24" t="s">
        <v>140</v>
      </c>
      <c r="G79" s="23">
        <v>1198</v>
      </c>
      <c r="H79" s="23">
        <v>1180</v>
      </c>
      <c r="I79" s="23">
        <v>1292</v>
      </c>
      <c r="J79" s="25">
        <v>2472</v>
      </c>
    </row>
    <row r="80" spans="1:10" ht="13.5" customHeight="1" x14ac:dyDescent="0.15">
      <c r="A80" s="22" t="s">
        <v>141</v>
      </c>
      <c r="B80" s="23">
        <v>898</v>
      </c>
      <c r="C80" s="23">
        <v>952</v>
      </c>
      <c r="D80" s="23">
        <v>967</v>
      </c>
      <c r="E80" s="23">
        <v>1919</v>
      </c>
      <c r="F80" s="24" t="s">
        <v>142</v>
      </c>
      <c r="G80" s="23">
        <v>1240</v>
      </c>
      <c r="H80" s="23">
        <v>1254</v>
      </c>
      <c r="I80" s="23">
        <v>1206</v>
      </c>
      <c r="J80" s="25">
        <v>2460</v>
      </c>
    </row>
    <row r="81" spans="1:10" ht="13.5" customHeight="1" x14ac:dyDescent="0.15">
      <c r="A81" s="22" t="s">
        <v>143</v>
      </c>
      <c r="B81" s="23">
        <v>678</v>
      </c>
      <c r="C81" s="23">
        <v>718</v>
      </c>
      <c r="D81" s="23">
        <v>703</v>
      </c>
      <c r="E81" s="23">
        <v>1421</v>
      </c>
      <c r="F81" s="24" t="s">
        <v>144</v>
      </c>
      <c r="G81" s="23">
        <v>1013</v>
      </c>
      <c r="H81" s="23">
        <v>1079</v>
      </c>
      <c r="I81" s="23">
        <v>1085</v>
      </c>
      <c r="J81" s="25">
        <v>2164</v>
      </c>
    </row>
    <row r="82" spans="1:10" ht="13.5" customHeight="1" x14ac:dyDescent="0.15">
      <c r="A82" s="22" t="s">
        <v>145</v>
      </c>
      <c r="B82" s="23">
        <v>875</v>
      </c>
      <c r="C82" s="23">
        <v>892</v>
      </c>
      <c r="D82" s="23">
        <v>919</v>
      </c>
      <c r="E82" s="23">
        <v>1811</v>
      </c>
      <c r="F82" s="24" t="s">
        <v>146</v>
      </c>
      <c r="G82" s="23">
        <v>1069</v>
      </c>
      <c r="H82" s="23">
        <v>1191</v>
      </c>
      <c r="I82" s="23">
        <v>1224</v>
      </c>
      <c r="J82" s="25">
        <v>2415</v>
      </c>
    </row>
    <row r="83" spans="1:10" ht="13.5" customHeight="1" x14ac:dyDescent="0.15">
      <c r="A83" s="22" t="s">
        <v>147</v>
      </c>
      <c r="B83" s="23">
        <v>574</v>
      </c>
      <c r="C83" s="23">
        <v>633</v>
      </c>
      <c r="D83" s="23">
        <v>575</v>
      </c>
      <c r="E83" s="23">
        <v>1208</v>
      </c>
      <c r="F83" s="24" t="s">
        <v>148</v>
      </c>
      <c r="G83" s="23">
        <v>943</v>
      </c>
      <c r="H83" s="23">
        <v>1035</v>
      </c>
      <c r="I83" s="23">
        <v>1075</v>
      </c>
      <c r="J83" s="25">
        <v>2110</v>
      </c>
    </row>
    <row r="84" spans="1:10" ht="13.5" customHeight="1" x14ac:dyDescent="0.15">
      <c r="A84" s="22" t="s">
        <v>149</v>
      </c>
      <c r="B84" s="23">
        <v>455</v>
      </c>
      <c r="C84" s="23">
        <v>517</v>
      </c>
      <c r="D84" s="23">
        <v>533</v>
      </c>
      <c r="E84" s="23">
        <v>1050</v>
      </c>
      <c r="F84" s="24" t="s">
        <v>150</v>
      </c>
      <c r="G84" s="23">
        <v>485</v>
      </c>
      <c r="H84" s="23">
        <v>480</v>
      </c>
      <c r="I84" s="23">
        <v>486</v>
      </c>
      <c r="J84" s="25">
        <v>966</v>
      </c>
    </row>
    <row r="85" spans="1:10" ht="13.5" customHeight="1" x14ac:dyDescent="0.15">
      <c r="A85" s="22" t="s">
        <v>151</v>
      </c>
      <c r="B85" s="23">
        <v>591</v>
      </c>
      <c r="C85" s="23">
        <v>557</v>
      </c>
      <c r="D85" s="23">
        <v>468</v>
      </c>
      <c r="E85" s="23">
        <v>1025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5190</v>
      </c>
      <c r="H86" s="54">
        <f>SUM(H87:H91)</f>
        <v>4441</v>
      </c>
      <c r="I86" s="54">
        <f>SUM(I87:I91)</f>
        <v>4281</v>
      </c>
      <c r="J86" s="55">
        <f>SUM(J87:J91)</f>
        <v>8722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1075</v>
      </c>
      <c r="H87" s="23">
        <v>954</v>
      </c>
      <c r="I87" s="23">
        <v>883</v>
      </c>
      <c r="J87" s="25">
        <v>1837</v>
      </c>
    </row>
    <row r="88" spans="1:10" ht="13.5" customHeight="1" x14ac:dyDescent="0.15">
      <c r="A88" s="18" t="s">
        <v>154</v>
      </c>
      <c r="B88" s="54">
        <f>SUM(B89:B96)</f>
        <v>4751</v>
      </c>
      <c r="C88" s="54">
        <f>SUM(C89:C96)</f>
        <v>5449</v>
      </c>
      <c r="D88" s="54">
        <f>SUM(D89:D96)</f>
        <v>5478</v>
      </c>
      <c r="E88" s="54">
        <f>SUM(E89:E96)</f>
        <v>10927</v>
      </c>
      <c r="F88" s="24" t="s">
        <v>155</v>
      </c>
      <c r="G88" s="23">
        <v>1787</v>
      </c>
      <c r="H88" s="23">
        <v>1512</v>
      </c>
      <c r="I88" s="23">
        <v>1415</v>
      </c>
      <c r="J88" s="25">
        <v>2927</v>
      </c>
    </row>
    <row r="89" spans="1:10" ht="13.5" customHeight="1" x14ac:dyDescent="0.15">
      <c r="A89" s="22" t="s">
        <v>156</v>
      </c>
      <c r="B89" s="23">
        <v>370</v>
      </c>
      <c r="C89" s="23">
        <v>363</v>
      </c>
      <c r="D89" s="23">
        <v>390</v>
      </c>
      <c r="E89" s="23">
        <v>753</v>
      </c>
      <c r="F89" s="24" t="s">
        <v>157</v>
      </c>
      <c r="G89" s="23">
        <v>993</v>
      </c>
      <c r="H89" s="23">
        <v>934</v>
      </c>
      <c r="I89" s="23">
        <v>856</v>
      </c>
      <c r="J89" s="25">
        <v>1790</v>
      </c>
    </row>
    <row r="90" spans="1:10" ht="13.5" customHeight="1" x14ac:dyDescent="0.15">
      <c r="A90" s="22" t="s">
        <v>158</v>
      </c>
      <c r="B90" s="23">
        <v>731</v>
      </c>
      <c r="C90" s="23">
        <v>772</v>
      </c>
      <c r="D90" s="23">
        <v>759</v>
      </c>
      <c r="E90" s="23">
        <v>1531</v>
      </c>
      <c r="F90" s="24" t="s">
        <v>159</v>
      </c>
      <c r="G90" s="23">
        <v>1076</v>
      </c>
      <c r="H90" s="23">
        <v>803</v>
      </c>
      <c r="I90" s="23">
        <v>897</v>
      </c>
      <c r="J90" s="25">
        <v>1700</v>
      </c>
    </row>
    <row r="91" spans="1:10" ht="13.5" customHeight="1" x14ac:dyDescent="0.15">
      <c r="A91" s="22" t="s">
        <v>160</v>
      </c>
      <c r="B91" s="23">
        <v>722</v>
      </c>
      <c r="C91" s="23">
        <v>790</v>
      </c>
      <c r="D91" s="23">
        <v>783</v>
      </c>
      <c r="E91" s="23">
        <v>1573</v>
      </c>
      <c r="F91" s="24" t="s">
        <v>161</v>
      </c>
      <c r="G91" s="23">
        <v>259</v>
      </c>
      <c r="H91" s="23">
        <v>238</v>
      </c>
      <c r="I91" s="23">
        <v>230</v>
      </c>
      <c r="J91" s="25">
        <v>468</v>
      </c>
    </row>
    <row r="92" spans="1:10" ht="13.5" customHeight="1" x14ac:dyDescent="0.15">
      <c r="A92" s="22" t="s">
        <v>162</v>
      </c>
      <c r="B92" s="23">
        <v>465</v>
      </c>
      <c r="C92" s="23">
        <v>499</v>
      </c>
      <c r="D92" s="23">
        <v>538</v>
      </c>
      <c r="E92" s="23">
        <v>1037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223</v>
      </c>
      <c r="C93" s="23">
        <v>250</v>
      </c>
      <c r="D93" s="23">
        <v>250</v>
      </c>
      <c r="E93" s="23">
        <v>500</v>
      </c>
      <c r="F93" s="20" t="s">
        <v>164</v>
      </c>
      <c r="G93" s="54">
        <f>SUM(G94:G108)</f>
        <v>8545</v>
      </c>
      <c r="H93" s="54">
        <f>SUM(H94:H108)</f>
        <v>8033</v>
      </c>
      <c r="I93" s="54">
        <f>SUM(I94:I108)</f>
        <v>8304</v>
      </c>
      <c r="J93" s="55">
        <f>SUM(J94:J108)</f>
        <v>16337</v>
      </c>
    </row>
    <row r="94" spans="1:10" ht="13.5" customHeight="1" x14ac:dyDescent="0.15">
      <c r="A94" s="22" t="s">
        <v>165</v>
      </c>
      <c r="B94" s="23">
        <v>692</v>
      </c>
      <c r="C94" s="23">
        <v>743</v>
      </c>
      <c r="D94" s="23">
        <v>746</v>
      </c>
      <c r="E94" s="23">
        <v>1489</v>
      </c>
      <c r="F94" s="24" t="s">
        <v>166</v>
      </c>
      <c r="G94" s="23">
        <v>802</v>
      </c>
      <c r="H94" s="23">
        <v>855</v>
      </c>
      <c r="I94" s="23">
        <v>865</v>
      </c>
      <c r="J94" s="25">
        <v>1720</v>
      </c>
    </row>
    <row r="95" spans="1:10" ht="13.5" customHeight="1" x14ac:dyDescent="0.15">
      <c r="A95" s="22" t="s">
        <v>167</v>
      </c>
      <c r="B95" s="23">
        <v>347</v>
      </c>
      <c r="C95" s="23">
        <v>410</v>
      </c>
      <c r="D95" s="23">
        <v>438</v>
      </c>
      <c r="E95" s="23">
        <v>848</v>
      </c>
      <c r="F95" s="24" t="s">
        <v>168</v>
      </c>
      <c r="G95" s="23">
        <v>702</v>
      </c>
      <c r="H95" s="23">
        <v>564</v>
      </c>
      <c r="I95" s="23">
        <v>645</v>
      </c>
      <c r="J95" s="25">
        <v>1209</v>
      </c>
    </row>
    <row r="96" spans="1:10" ht="13.5" customHeight="1" x14ac:dyDescent="0.15">
      <c r="A96" s="57" t="s">
        <v>169</v>
      </c>
      <c r="B96" s="23">
        <v>1201</v>
      </c>
      <c r="C96" s="23">
        <v>1622</v>
      </c>
      <c r="D96" s="23">
        <v>1574</v>
      </c>
      <c r="E96" s="23">
        <v>3196</v>
      </c>
      <c r="F96" s="24" t="s">
        <v>170</v>
      </c>
      <c r="G96" s="23">
        <v>320</v>
      </c>
      <c r="H96" s="23">
        <v>267</v>
      </c>
      <c r="I96" s="23">
        <v>311</v>
      </c>
      <c r="J96" s="25">
        <v>578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145</v>
      </c>
      <c r="H97" s="23">
        <v>154</v>
      </c>
      <c r="I97" s="23">
        <v>156</v>
      </c>
      <c r="J97" s="25">
        <v>310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15971</v>
      </c>
      <c r="C99" s="54">
        <f>SUM(C100:C122,H65:H72)</f>
        <v>18017</v>
      </c>
      <c r="D99" s="54">
        <f>SUM(D100:D122,I65:I72)</f>
        <v>18386</v>
      </c>
      <c r="E99" s="54">
        <f>SUM(E100:E122,J65:J72)</f>
        <v>36403</v>
      </c>
      <c r="F99" s="24" t="s">
        <v>174</v>
      </c>
      <c r="G99" s="23">
        <v>314</v>
      </c>
      <c r="H99" s="23">
        <v>274</v>
      </c>
      <c r="I99" s="23">
        <v>269</v>
      </c>
      <c r="J99" s="25">
        <v>543</v>
      </c>
    </row>
    <row r="100" spans="1:10" ht="13.5" customHeight="1" x14ac:dyDescent="0.15">
      <c r="A100" s="22" t="s">
        <v>175</v>
      </c>
      <c r="B100" s="23">
        <v>1272</v>
      </c>
      <c r="C100" s="23">
        <v>1485</v>
      </c>
      <c r="D100" s="23">
        <v>1633</v>
      </c>
      <c r="E100" s="23">
        <v>3118</v>
      </c>
      <c r="F100" s="24" t="s">
        <v>176</v>
      </c>
      <c r="G100" s="23">
        <v>179</v>
      </c>
      <c r="H100" s="23">
        <v>182</v>
      </c>
      <c r="I100" s="23">
        <v>184</v>
      </c>
      <c r="J100" s="25">
        <v>366</v>
      </c>
    </row>
    <row r="101" spans="1:10" ht="13.5" customHeight="1" x14ac:dyDescent="0.15">
      <c r="A101" s="22" t="s">
        <v>177</v>
      </c>
      <c r="B101" s="23">
        <v>867</v>
      </c>
      <c r="C101" s="23">
        <v>921</v>
      </c>
      <c r="D101" s="23">
        <v>892</v>
      </c>
      <c r="E101" s="23">
        <v>1813</v>
      </c>
      <c r="F101" s="24" t="s">
        <v>178</v>
      </c>
      <c r="G101" s="23">
        <v>215</v>
      </c>
      <c r="H101" s="23">
        <v>211</v>
      </c>
      <c r="I101" s="23">
        <v>219</v>
      </c>
      <c r="J101" s="25">
        <v>430</v>
      </c>
    </row>
    <row r="102" spans="1:10" ht="13.5" customHeight="1" x14ac:dyDescent="0.15">
      <c r="A102" s="22" t="s">
        <v>179</v>
      </c>
      <c r="B102" s="23">
        <v>368</v>
      </c>
      <c r="C102" s="23">
        <v>386</v>
      </c>
      <c r="D102" s="23">
        <v>432</v>
      </c>
      <c r="E102" s="23">
        <v>818</v>
      </c>
      <c r="F102" s="24" t="s">
        <v>180</v>
      </c>
      <c r="G102" s="23">
        <v>319</v>
      </c>
      <c r="H102" s="23">
        <v>323</v>
      </c>
      <c r="I102" s="23">
        <v>318</v>
      </c>
      <c r="J102" s="25">
        <v>641</v>
      </c>
    </row>
    <row r="103" spans="1:10" ht="13.5" customHeight="1" x14ac:dyDescent="0.15">
      <c r="A103" s="22" t="s">
        <v>181</v>
      </c>
      <c r="B103" s="23">
        <v>165</v>
      </c>
      <c r="C103" s="23">
        <v>188</v>
      </c>
      <c r="D103" s="23">
        <v>202</v>
      </c>
      <c r="E103" s="23">
        <v>390</v>
      </c>
      <c r="F103" s="24" t="s">
        <v>182</v>
      </c>
      <c r="G103" s="23">
        <v>300</v>
      </c>
      <c r="H103" s="23">
        <v>295</v>
      </c>
      <c r="I103" s="23">
        <v>310</v>
      </c>
      <c r="J103" s="25">
        <v>605</v>
      </c>
    </row>
    <row r="104" spans="1:10" ht="13.5" customHeight="1" x14ac:dyDescent="0.15">
      <c r="A104" s="22" t="s">
        <v>183</v>
      </c>
      <c r="B104" s="23">
        <v>68</v>
      </c>
      <c r="C104" s="23">
        <v>76</v>
      </c>
      <c r="D104" s="23">
        <v>80</v>
      </c>
      <c r="E104" s="23">
        <v>156</v>
      </c>
      <c r="F104" s="24" t="s">
        <v>184</v>
      </c>
      <c r="G104" s="23">
        <v>670</v>
      </c>
      <c r="H104" s="23">
        <v>606</v>
      </c>
      <c r="I104" s="23">
        <v>656</v>
      </c>
      <c r="J104" s="25">
        <v>1262</v>
      </c>
    </row>
    <row r="105" spans="1:10" ht="13.5" customHeight="1" x14ac:dyDescent="0.15">
      <c r="A105" s="22" t="s">
        <v>185</v>
      </c>
      <c r="B105" s="23">
        <v>336</v>
      </c>
      <c r="C105" s="23">
        <v>356</v>
      </c>
      <c r="D105" s="23">
        <v>370</v>
      </c>
      <c r="E105" s="23">
        <v>726</v>
      </c>
      <c r="F105" s="24" t="s">
        <v>186</v>
      </c>
      <c r="G105" s="23">
        <v>1631</v>
      </c>
      <c r="H105" s="23">
        <v>1526</v>
      </c>
      <c r="I105" s="23">
        <v>1543</v>
      </c>
      <c r="J105" s="25">
        <v>3069</v>
      </c>
    </row>
    <row r="106" spans="1:10" ht="13.5" customHeight="1" x14ac:dyDescent="0.15">
      <c r="A106" s="22" t="s">
        <v>187</v>
      </c>
      <c r="B106" s="23">
        <v>661</v>
      </c>
      <c r="C106" s="23">
        <v>666</v>
      </c>
      <c r="D106" s="23">
        <v>655</v>
      </c>
      <c r="E106" s="23">
        <v>1321</v>
      </c>
      <c r="F106" s="24" t="s">
        <v>188</v>
      </c>
      <c r="G106" s="23">
        <v>1565</v>
      </c>
      <c r="H106" s="23">
        <v>1464</v>
      </c>
      <c r="I106" s="23">
        <v>1432</v>
      </c>
      <c r="J106" s="25">
        <v>2896</v>
      </c>
    </row>
    <row r="107" spans="1:10" ht="13.5" customHeight="1" x14ac:dyDescent="0.15">
      <c r="A107" s="22" t="s">
        <v>189</v>
      </c>
      <c r="B107" s="23">
        <v>502</v>
      </c>
      <c r="C107" s="23">
        <v>556</v>
      </c>
      <c r="D107" s="23">
        <v>600</v>
      </c>
      <c r="E107" s="23">
        <v>1156</v>
      </c>
      <c r="F107" s="24" t="s">
        <v>190</v>
      </c>
      <c r="G107" s="23">
        <v>580</v>
      </c>
      <c r="H107" s="23">
        <v>664</v>
      </c>
      <c r="I107" s="23">
        <v>679</v>
      </c>
      <c r="J107" s="25">
        <v>1343</v>
      </c>
    </row>
    <row r="108" spans="1:10" ht="13.5" customHeight="1" x14ac:dyDescent="0.15">
      <c r="A108" s="22" t="s">
        <v>191</v>
      </c>
      <c r="B108" s="23">
        <v>415</v>
      </c>
      <c r="C108" s="23">
        <v>448</v>
      </c>
      <c r="D108" s="23">
        <v>418</v>
      </c>
      <c r="E108" s="23">
        <v>866</v>
      </c>
      <c r="F108" s="24" t="s">
        <v>192</v>
      </c>
      <c r="G108" s="23">
        <v>795</v>
      </c>
      <c r="H108" s="23">
        <v>639</v>
      </c>
      <c r="I108" s="23">
        <v>703</v>
      </c>
      <c r="J108" s="25">
        <v>1342</v>
      </c>
    </row>
    <row r="109" spans="1:10" ht="13.5" customHeight="1" x14ac:dyDescent="0.15">
      <c r="A109" s="22" t="s">
        <v>193</v>
      </c>
      <c r="B109" s="23">
        <v>266</v>
      </c>
      <c r="C109" s="23">
        <v>310</v>
      </c>
      <c r="D109" s="23">
        <v>279</v>
      </c>
      <c r="E109" s="23">
        <v>589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8</v>
      </c>
      <c r="C110" s="23">
        <v>17</v>
      </c>
      <c r="D110" s="23">
        <v>13</v>
      </c>
      <c r="E110" s="23">
        <v>30</v>
      </c>
      <c r="F110" s="20" t="s">
        <v>195</v>
      </c>
      <c r="G110" s="54">
        <f>SUM(G111:G122)</f>
        <v>14099</v>
      </c>
      <c r="H110" s="54">
        <f>SUM(H111:H122)</f>
        <v>13207</v>
      </c>
      <c r="I110" s="54">
        <f>SUM(I111:I122)</f>
        <v>13619</v>
      </c>
      <c r="J110" s="55">
        <f>SUM(J111:J122)</f>
        <v>26826</v>
      </c>
    </row>
    <row r="111" spans="1:10" ht="13.5" customHeight="1" x14ac:dyDescent="0.15">
      <c r="A111" s="22" t="s">
        <v>196</v>
      </c>
      <c r="B111" s="23">
        <v>397</v>
      </c>
      <c r="C111" s="23">
        <v>415</v>
      </c>
      <c r="D111" s="23">
        <v>441</v>
      </c>
      <c r="E111" s="23">
        <v>856</v>
      </c>
      <c r="F111" s="24" t="s">
        <v>197</v>
      </c>
      <c r="G111" s="23">
        <v>593</v>
      </c>
      <c r="H111" s="23">
        <v>540</v>
      </c>
      <c r="I111" s="23">
        <v>549</v>
      </c>
      <c r="J111" s="25">
        <v>1089</v>
      </c>
    </row>
    <row r="112" spans="1:10" ht="13.5" customHeight="1" x14ac:dyDescent="0.15">
      <c r="A112" s="22" t="s">
        <v>198</v>
      </c>
      <c r="B112" s="23">
        <v>380</v>
      </c>
      <c r="C112" s="23">
        <v>441</v>
      </c>
      <c r="D112" s="23">
        <v>428</v>
      </c>
      <c r="E112" s="23">
        <v>869</v>
      </c>
      <c r="F112" s="58" t="s">
        <v>199</v>
      </c>
      <c r="G112" s="23">
        <v>841</v>
      </c>
      <c r="H112" s="23">
        <v>834</v>
      </c>
      <c r="I112" s="23">
        <v>898</v>
      </c>
      <c r="J112" s="25">
        <v>1732</v>
      </c>
    </row>
    <row r="113" spans="1:10" ht="13.5" customHeight="1" x14ac:dyDescent="0.15">
      <c r="A113" s="22" t="s">
        <v>200</v>
      </c>
      <c r="B113" s="23">
        <v>300</v>
      </c>
      <c r="C113" s="23">
        <v>363</v>
      </c>
      <c r="D113" s="23">
        <v>350</v>
      </c>
      <c r="E113" s="23">
        <v>713</v>
      </c>
      <c r="F113" s="58" t="s">
        <v>201</v>
      </c>
      <c r="G113" s="23">
        <v>1067</v>
      </c>
      <c r="H113" s="23">
        <v>953</v>
      </c>
      <c r="I113" s="23">
        <v>1019</v>
      </c>
      <c r="J113" s="25">
        <v>1972</v>
      </c>
    </row>
    <row r="114" spans="1:10" ht="13.5" customHeight="1" x14ac:dyDescent="0.15">
      <c r="A114" s="22" t="s">
        <v>202</v>
      </c>
      <c r="B114" s="23">
        <v>345</v>
      </c>
      <c r="C114" s="23">
        <v>373</v>
      </c>
      <c r="D114" s="23">
        <v>393</v>
      </c>
      <c r="E114" s="23">
        <v>766</v>
      </c>
      <c r="F114" s="58" t="s">
        <v>203</v>
      </c>
      <c r="G114" s="23">
        <v>2296</v>
      </c>
      <c r="H114" s="23">
        <v>1857</v>
      </c>
      <c r="I114" s="23">
        <v>1814</v>
      </c>
      <c r="J114" s="25">
        <v>3671</v>
      </c>
    </row>
    <row r="115" spans="1:10" ht="13.5" customHeight="1" x14ac:dyDescent="0.15">
      <c r="A115" s="59" t="s">
        <v>204</v>
      </c>
      <c r="B115" s="23">
        <v>259</v>
      </c>
      <c r="C115" s="23">
        <v>236</v>
      </c>
      <c r="D115" s="23">
        <v>254</v>
      </c>
      <c r="E115" s="23">
        <v>490</v>
      </c>
      <c r="F115" s="58" t="s">
        <v>205</v>
      </c>
      <c r="G115" s="23">
        <v>1573</v>
      </c>
      <c r="H115" s="23">
        <v>1339</v>
      </c>
      <c r="I115" s="23">
        <v>1408</v>
      </c>
      <c r="J115" s="25">
        <v>2747</v>
      </c>
    </row>
    <row r="116" spans="1:10" ht="13.5" customHeight="1" x14ac:dyDescent="0.15">
      <c r="A116" s="22" t="s">
        <v>206</v>
      </c>
      <c r="B116" s="23">
        <v>235</v>
      </c>
      <c r="C116" s="23">
        <v>249</v>
      </c>
      <c r="D116" s="23">
        <v>280</v>
      </c>
      <c r="E116" s="23">
        <v>529</v>
      </c>
      <c r="F116" s="58" t="s">
        <v>207</v>
      </c>
      <c r="G116" s="23">
        <v>1398</v>
      </c>
      <c r="H116" s="23">
        <v>1310</v>
      </c>
      <c r="I116" s="23">
        <v>1298</v>
      </c>
      <c r="J116" s="25">
        <v>2608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619</v>
      </c>
      <c r="H117" s="23">
        <v>568</v>
      </c>
      <c r="I117" s="23">
        <v>589</v>
      </c>
      <c r="J117" s="25">
        <v>1157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374</v>
      </c>
      <c r="H118" s="23">
        <v>333</v>
      </c>
      <c r="I118" s="23">
        <v>362</v>
      </c>
      <c r="J118" s="25">
        <v>695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1880</v>
      </c>
      <c r="H119" s="23">
        <v>1957</v>
      </c>
      <c r="I119" s="23">
        <v>2023</v>
      </c>
      <c r="J119" s="25">
        <v>3980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1345</v>
      </c>
      <c r="H120" s="23">
        <v>1260</v>
      </c>
      <c r="I120" s="23">
        <v>1424</v>
      </c>
      <c r="J120" s="25">
        <v>2684</v>
      </c>
    </row>
    <row r="121" spans="1:10" ht="13.5" customHeight="1" x14ac:dyDescent="0.15">
      <c r="A121" s="22" t="s">
        <v>216</v>
      </c>
      <c r="B121" s="23">
        <v>568</v>
      </c>
      <c r="C121" s="23">
        <v>569</v>
      </c>
      <c r="D121" s="23">
        <v>586</v>
      </c>
      <c r="E121" s="23">
        <v>1155</v>
      </c>
      <c r="F121" s="60" t="s">
        <v>217</v>
      </c>
      <c r="G121" s="23">
        <v>831</v>
      </c>
      <c r="H121" s="23">
        <v>897</v>
      </c>
      <c r="I121" s="23">
        <v>839</v>
      </c>
      <c r="J121" s="25">
        <v>1736</v>
      </c>
    </row>
    <row r="122" spans="1:10" ht="13.5" customHeight="1" thickBot="1" x14ac:dyDescent="0.2">
      <c r="A122" s="61" t="s">
        <v>218</v>
      </c>
      <c r="B122" s="62">
        <v>534</v>
      </c>
      <c r="C122" s="62">
        <v>531</v>
      </c>
      <c r="D122" s="62">
        <v>517</v>
      </c>
      <c r="E122" s="62">
        <v>1048</v>
      </c>
      <c r="F122" s="63" t="s">
        <v>219</v>
      </c>
      <c r="G122" s="62">
        <v>1282</v>
      </c>
      <c r="H122" s="62">
        <v>1359</v>
      </c>
      <c r="I122" s="62">
        <v>1396</v>
      </c>
      <c r="J122" s="64">
        <v>2755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A4B9-E27B-4307-98A3-E93BD94B360C}">
  <dimension ref="A1:J122"/>
  <sheetViews>
    <sheetView zoomScaleNormal="100" zoomScaleSheetLayoutView="100" workbookViewId="0">
      <selection activeCell="Q18" sqref="Q18"/>
    </sheetView>
  </sheetViews>
  <sheetFormatPr defaultColWidth="9"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220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163406</v>
      </c>
      <c r="C4" s="11">
        <f>SUM(C6,C18,C31,H6,H22,H31,C65,C88,C99,H74,H86,H93,H110)</f>
        <v>169255</v>
      </c>
      <c r="D4" s="11">
        <f>SUM(D6,D18,D31,I6,I22,I31,D65,D88,D99,I74,I86,I93,I110)</f>
        <v>172881</v>
      </c>
      <c r="E4" s="11">
        <f>SUM(E6,E18,E31,J6,J22,J31,E65,E88,E99,J74,J86,J93,J110)</f>
        <v>342136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17208</v>
      </c>
      <c r="C6" s="19">
        <f>SUM(C7:C16)</f>
        <v>18098</v>
      </c>
      <c r="D6" s="19">
        <f>SUM(D7:D16)</f>
        <v>19045</v>
      </c>
      <c r="E6" s="19">
        <f>SUM(E7:E16)</f>
        <v>37143</v>
      </c>
      <c r="F6" s="20" t="s">
        <v>10</v>
      </c>
      <c r="G6" s="19">
        <f>SUM(G7:G20)</f>
        <v>24411</v>
      </c>
      <c r="H6" s="19">
        <f>SUM(H7:H20)</f>
        <v>24879</v>
      </c>
      <c r="I6" s="19">
        <f>SUM(I7:I20)</f>
        <v>26071</v>
      </c>
      <c r="J6" s="21">
        <f>SUM(J7:J20)</f>
        <v>50950</v>
      </c>
    </row>
    <row r="7" spans="1:10" ht="13.5" customHeight="1" x14ac:dyDescent="0.15">
      <c r="A7" s="22" t="s">
        <v>11</v>
      </c>
      <c r="B7" s="23">
        <v>2789</v>
      </c>
      <c r="C7" s="23">
        <v>3078</v>
      </c>
      <c r="D7" s="23">
        <v>3155</v>
      </c>
      <c r="E7" s="23">
        <v>6233</v>
      </c>
      <c r="F7" s="24" t="s">
        <v>12</v>
      </c>
      <c r="G7" s="23">
        <v>2032</v>
      </c>
      <c r="H7" s="23">
        <v>2215</v>
      </c>
      <c r="I7" s="23">
        <v>2220</v>
      </c>
      <c r="J7" s="25">
        <v>4435</v>
      </c>
    </row>
    <row r="8" spans="1:10" ht="13.5" customHeight="1" x14ac:dyDescent="0.15">
      <c r="A8" s="22" t="s">
        <v>13</v>
      </c>
      <c r="B8" s="23">
        <v>4010</v>
      </c>
      <c r="C8" s="23">
        <v>4272</v>
      </c>
      <c r="D8" s="23">
        <v>4547</v>
      </c>
      <c r="E8" s="23">
        <v>8819</v>
      </c>
      <c r="F8" s="24" t="s">
        <v>14</v>
      </c>
      <c r="G8" s="23">
        <v>739</v>
      </c>
      <c r="H8" s="23">
        <v>863</v>
      </c>
      <c r="I8" s="23">
        <v>893</v>
      </c>
      <c r="J8" s="25">
        <v>1756</v>
      </c>
    </row>
    <row r="9" spans="1:10" ht="13.5" customHeight="1" x14ac:dyDescent="0.15">
      <c r="A9" s="22" t="s">
        <v>15</v>
      </c>
      <c r="B9" s="23">
        <v>1721</v>
      </c>
      <c r="C9" s="23">
        <v>1682</v>
      </c>
      <c r="D9" s="23">
        <v>1862</v>
      </c>
      <c r="E9" s="23">
        <v>3544</v>
      </c>
      <c r="F9" s="24" t="s">
        <v>16</v>
      </c>
      <c r="G9" s="23">
        <v>1450</v>
      </c>
      <c r="H9" s="23">
        <v>1737</v>
      </c>
      <c r="I9" s="23">
        <v>1756</v>
      </c>
      <c r="J9" s="25">
        <v>3493</v>
      </c>
    </row>
    <row r="10" spans="1:10" ht="13.5" customHeight="1" x14ac:dyDescent="0.15">
      <c r="A10" s="22" t="s">
        <v>17</v>
      </c>
      <c r="B10" s="23">
        <v>2653</v>
      </c>
      <c r="C10" s="23">
        <v>2882</v>
      </c>
      <c r="D10" s="23">
        <v>3014</v>
      </c>
      <c r="E10" s="23">
        <v>5896</v>
      </c>
      <c r="F10" s="24" t="s">
        <v>18</v>
      </c>
      <c r="G10" s="23">
        <v>637</v>
      </c>
      <c r="H10" s="23">
        <v>782</v>
      </c>
      <c r="I10" s="23">
        <v>740</v>
      </c>
      <c r="J10" s="25">
        <v>1522</v>
      </c>
    </row>
    <row r="11" spans="1:10" ht="13.5" customHeight="1" x14ac:dyDescent="0.15">
      <c r="A11" s="22" t="s">
        <v>19</v>
      </c>
      <c r="B11" s="23">
        <v>3228</v>
      </c>
      <c r="C11" s="23">
        <v>3484</v>
      </c>
      <c r="D11" s="23">
        <v>3525</v>
      </c>
      <c r="E11" s="23">
        <v>7009</v>
      </c>
      <c r="F11" s="24" t="s">
        <v>20</v>
      </c>
      <c r="G11" s="23">
        <v>322</v>
      </c>
      <c r="H11" s="23">
        <v>330</v>
      </c>
      <c r="I11" s="23">
        <v>332</v>
      </c>
      <c r="J11" s="25">
        <v>662</v>
      </c>
    </row>
    <row r="12" spans="1:10" ht="13.5" customHeight="1" x14ac:dyDescent="0.15">
      <c r="A12" s="22" t="s">
        <v>21</v>
      </c>
      <c r="B12" s="23">
        <v>671</v>
      </c>
      <c r="C12" s="23">
        <v>696</v>
      </c>
      <c r="D12" s="23">
        <v>797</v>
      </c>
      <c r="E12" s="23">
        <v>1493</v>
      </c>
      <c r="F12" s="24" t="s">
        <v>22</v>
      </c>
      <c r="G12" s="23">
        <v>6885</v>
      </c>
      <c r="H12" s="23">
        <v>6745</v>
      </c>
      <c r="I12" s="23">
        <v>6998</v>
      </c>
      <c r="J12" s="25">
        <v>13743</v>
      </c>
    </row>
    <row r="13" spans="1:10" ht="13.5" customHeight="1" x14ac:dyDescent="0.15">
      <c r="A13" s="22" t="s">
        <v>23</v>
      </c>
      <c r="B13" s="23">
        <v>714</v>
      </c>
      <c r="C13" s="23">
        <v>561</v>
      </c>
      <c r="D13" s="23">
        <v>614</v>
      </c>
      <c r="E13" s="23">
        <v>1175</v>
      </c>
      <c r="F13" s="24" t="s">
        <v>24</v>
      </c>
      <c r="G13" s="23">
        <v>2015</v>
      </c>
      <c r="H13" s="23">
        <v>2213</v>
      </c>
      <c r="I13" s="23">
        <v>2330</v>
      </c>
      <c r="J13" s="25">
        <v>4543</v>
      </c>
    </row>
    <row r="14" spans="1:10" ht="13.5" customHeight="1" x14ac:dyDescent="0.15">
      <c r="A14" s="22" t="s">
        <v>25</v>
      </c>
      <c r="B14" s="23">
        <v>686</v>
      </c>
      <c r="C14" s="23">
        <v>685</v>
      </c>
      <c r="D14" s="23">
        <v>718</v>
      </c>
      <c r="E14" s="23">
        <v>1403</v>
      </c>
      <c r="F14" s="24" t="s">
        <v>26</v>
      </c>
      <c r="G14" s="23">
        <v>2548</v>
      </c>
      <c r="H14" s="23">
        <v>2535</v>
      </c>
      <c r="I14" s="23">
        <v>2771</v>
      </c>
      <c r="J14" s="25">
        <v>5306</v>
      </c>
    </row>
    <row r="15" spans="1:10" ht="13.5" customHeight="1" x14ac:dyDescent="0.15">
      <c r="A15" s="22" t="s">
        <v>27</v>
      </c>
      <c r="B15" s="23">
        <v>451</v>
      </c>
      <c r="C15" s="23">
        <v>500</v>
      </c>
      <c r="D15" s="23">
        <v>539</v>
      </c>
      <c r="E15" s="23">
        <v>1039</v>
      </c>
      <c r="F15" s="24" t="s">
        <v>28</v>
      </c>
      <c r="G15" s="23">
        <v>1714</v>
      </c>
      <c r="H15" s="23">
        <v>1525</v>
      </c>
      <c r="I15" s="23">
        <v>1700</v>
      </c>
      <c r="J15" s="25">
        <v>3225</v>
      </c>
    </row>
    <row r="16" spans="1:10" ht="13.5" customHeight="1" x14ac:dyDescent="0.15">
      <c r="A16" s="22" t="s">
        <v>29</v>
      </c>
      <c r="B16" s="23">
        <v>285</v>
      </c>
      <c r="C16" s="23">
        <v>258</v>
      </c>
      <c r="D16" s="23">
        <v>274</v>
      </c>
      <c r="E16" s="23">
        <v>532</v>
      </c>
      <c r="F16" s="24" t="s">
        <v>30</v>
      </c>
      <c r="G16" s="23">
        <v>1130</v>
      </c>
      <c r="H16" s="23">
        <v>1005</v>
      </c>
      <c r="I16" s="23">
        <v>1079</v>
      </c>
      <c r="J16" s="25">
        <v>2084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1602</v>
      </c>
      <c r="H17" s="23">
        <v>1520</v>
      </c>
      <c r="I17" s="23">
        <v>1635</v>
      </c>
      <c r="J17" s="25">
        <v>3155</v>
      </c>
    </row>
    <row r="18" spans="1:10" ht="13.5" customHeight="1" x14ac:dyDescent="0.15">
      <c r="A18" s="18" t="s">
        <v>32</v>
      </c>
      <c r="B18" s="19">
        <f>SUM(B19:B29)</f>
        <v>6463</v>
      </c>
      <c r="C18" s="19">
        <f>SUM(C19:C29)</f>
        <v>6929</v>
      </c>
      <c r="D18" s="19">
        <f>SUM(D19:D29)</f>
        <v>7066</v>
      </c>
      <c r="E18" s="19">
        <f>SUM(E19:E29)</f>
        <v>13995</v>
      </c>
      <c r="F18" s="24" t="s">
        <v>33</v>
      </c>
      <c r="G18" s="23">
        <v>963</v>
      </c>
      <c r="H18" s="23">
        <v>1039</v>
      </c>
      <c r="I18" s="23">
        <v>1105</v>
      </c>
      <c r="J18" s="25">
        <v>2144</v>
      </c>
    </row>
    <row r="19" spans="1:10" ht="13.5" customHeight="1" x14ac:dyDescent="0.15">
      <c r="A19" s="22" t="s">
        <v>34</v>
      </c>
      <c r="B19" s="23">
        <v>2380</v>
      </c>
      <c r="C19" s="23">
        <v>2566</v>
      </c>
      <c r="D19" s="23">
        <v>2613</v>
      </c>
      <c r="E19" s="23">
        <v>5179</v>
      </c>
      <c r="F19" s="24" t="s">
        <v>35</v>
      </c>
      <c r="G19" s="23">
        <v>1328</v>
      </c>
      <c r="H19" s="23">
        <v>1282</v>
      </c>
      <c r="I19" s="23">
        <v>1393</v>
      </c>
      <c r="J19" s="25">
        <v>2675</v>
      </c>
    </row>
    <row r="20" spans="1:10" ht="13.5" customHeight="1" x14ac:dyDescent="0.15">
      <c r="A20" s="22" t="s">
        <v>36</v>
      </c>
      <c r="B20" s="23">
        <v>231</v>
      </c>
      <c r="C20" s="23">
        <v>211</v>
      </c>
      <c r="D20" s="23">
        <v>275</v>
      </c>
      <c r="E20" s="23">
        <v>486</v>
      </c>
      <c r="F20" s="24" t="s">
        <v>37</v>
      </c>
      <c r="G20" s="23">
        <v>1046</v>
      </c>
      <c r="H20" s="23">
        <v>1088</v>
      </c>
      <c r="I20" s="23">
        <v>1119</v>
      </c>
      <c r="J20" s="25">
        <v>2207</v>
      </c>
    </row>
    <row r="21" spans="1:10" ht="13.5" customHeight="1" x14ac:dyDescent="0.15">
      <c r="A21" s="22" t="s">
        <v>38</v>
      </c>
      <c r="B21" s="23">
        <v>427</v>
      </c>
      <c r="C21" s="23">
        <v>465</v>
      </c>
      <c r="D21" s="23">
        <v>405</v>
      </c>
      <c r="E21" s="23">
        <v>870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317</v>
      </c>
      <c r="C22" s="23">
        <v>362</v>
      </c>
      <c r="D22" s="23">
        <v>332</v>
      </c>
      <c r="E22" s="23">
        <v>694</v>
      </c>
      <c r="F22" s="20" t="s">
        <v>40</v>
      </c>
      <c r="G22" s="19">
        <f>SUM(G23:G29)</f>
        <v>5557</v>
      </c>
      <c r="H22" s="19">
        <f>SUM(H23:H29)</f>
        <v>5911</v>
      </c>
      <c r="I22" s="19">
        <f>SUM(I23:I29)</f>
        <v>5772</v>
      </c>
      <c r="J22" s="21">
        <f>SUM(J23:J29)</f>
        <v>11683</v>
      </c>
    </row>
    <row r="23" spans="1:10" ht="13.5" customHeight="1" x14ac:dyDescent="0.15">
      <c r="A23" s="22" t="s">
        <v>41</v>
      </c>
      <c r="B23" s="23">
        <v>509</v>
      </c>
      <c r="C23" s="23">
        <v>553</v>
      </c>
      <c r="D23" s="23">
        <v>553</v>
      </c>
      <c r="E23" s="23">
        <v>1106</v>
      </c>
      <c r="F23" s="24" t="s">
        <v>42</v>
      </c>
      <c r="G23" s="23">
        <v>149</v>
      </c>
      <c r="H23" s="23">
        <v>167</v>
      </c>
      <c r="I23" s="23">
        <v>148</v>
      </c>
      <c r="J23" s="25">
        <v>315</v>
      </c>
    </row>
    <row r="24" spans="1:10" ht="13.5" customHeight="1" x14ac:dyDescent="0.15">
      <c r="A24" s="22" t="s">
        <v>43</v>
      </c>
      <c r="B24" s="23">
        <v>71</v>
      </c>
      <c r="C24" s="23">
        <v>92</v>
      </c>
      <c r="D24" s="23">
        <v>80</v>
      </c>
      <c r="E24" s="23">
        <v>172</v>
      </c>
      <c r="F24" s="24" t="s">
        <v>44</v>
      </c>
      <c r="G24" s="23">
        <v>174</v>
      </c>
      <c r="H24" s="23">
        <v>200</v>
      </c>
      <c r="I24" s="23">
        <v>204</v>
      </c>
      <c r="J24" s="25">
        <v>404</v>
      </c>
    </row>
    <row r="25" spans="1:10" ht="13.5" customHeight="1" x14ac:dyDescent="0.15">
      <c r="A25" s="22" t="s">
        <v>45</v>
      </c>
      <c r="B25" s="23">
        <v>890</v>
      </c>
      <c r="C25" s="23">
        <v>989</v>
      </c>
      <c r="D25" s="23">
        <v>989</v>
      </c>
      <c r="E25" s="23">
        <v>1978</v>
      </c>
      <c r="F25" s="24" t="s">
        <v>46</v>
      </c>
      <c r="G25" s="23">
        <v>319</v>
      </c>
      <c r="H25" s="23">
        <v>334</v>
      </c>
      <c r="I25" s="23">
        <v>311</v>
      </c>
      <c r="J25" s="25">
        <v>645</v>
      </c>
    </row>
    <row r="26" spans="1:10" ht="13.5" customHeight="1" x14ac:dyDescent="0.15">
      <c r="A26" s="22" t="s">
        <v>47</v>
      </c>
      <c r="B26" s="23">
        <v>495</v>
      </c>
      <c r="C26" s="23">
        <v>470</v>
      </c>
      <c r="D26" s="23">
        <v>557</v>
      </c>
      <c r="E26" s="23">
        <v>1027</v>
      </c>
      <c r="F26" s="24" t="s">
        <v>48</v>
      </c>
      <c r="G26" s="23">
        <v>4229</v>
      </c>
      <c r="H26" s="23">
        <v>4419</v>
      </c>
      <c r="I26" s="23">
        <v>4433</v>
      </c>
      <c r="J26" s="25">
        <v>8852</v>
      </c>
    </row>
    <row r="27" spans="1:10" ht="13.5" customHeight="1" x14ac:dyDescent="0.15">
      <c r="A27" s="22" t="s">
        <v>49</v>
      </c>
      <c r="B27" s="23">
        <v>403</v>
      </c>
      <c r="C27" s="23">
        <v>434</v>
      </c>
      <c r="D27" s="23">
        <v>443</v>
      </c>
      <c r="E27" s="23">
        <v>877</v>
      </c>
      <c r="F27" s="24" t="s">
        <v>50</v>
      </c>
      <c r="G27" s="23">
        <v>444</v>
      </c>
      <c r="H27" s="23">
        <v>495</v>
      </c>
      <c r="I27" s="23">
        <v>420</v>
      </c>
      <c r="J27" s="25">
        <v>915</v>
      </c>
    </row>
    <row r="28" spans="1:10" ht="13.5" customHeight="1" x14ac:dyDescent="0.15">
      <c r="A28" s="22" t="s">
        <v>51</v>
      </c>
      <c r="B28" s="23">
        <v>403</v>
      </c>
      <c r="C28" s="23">
        <v>427</v>
      </c>
      <c r="D28" s="23">
        <v>447</v>
      </c>
      <c r="E28" s="23">
        <v>874</v>
      </c>
      <c r="F28" s="24" t="s">
        <v>52</v>
      </c>
      <c r="G28" s="23">
        <v>164</v>
      </c>
      <c r="H28" s="23">
        <v>209</v>
      </c>
      <c r="I28" s="23">
        <v>179</v>
      </c>
      <c r="J28" s="25">
        <v>388</v>
      </c>
    </row>
    <row r="29" spans="1:10" ht="13.5" customHeight="1" x14ac:dyDescent="0.15">
      <c r="A29" s="22" t="s">
        <v>53</v>
      </c>
      <c r="B29" s="23">
        <v>337</v>
      </c>
      <c r="C29" s="23">
        <v>360</v>
      </c>
      <c r="D29" s="23">
        <v>372</v>
      </c>
      <c r="E29" s="23">
        <v>732</v>
      </c>
      <c r="F29" s="24" t="s">
        <v>54</v>
      </c>
      <c r="G29" s="23">
        <v>78</v>
      </c>
      <c r="H29" s="23">
        <v>87</v>
      </c>
      <c r="I29" s="23">
        <v>77</v>
      </c>
      <c r="J29" s="25">
        <v>164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15030</v>
      </c>
      <c r="C31" s="19">
        <f>SUM(C32:C60)</f>
        <v>16558</v>
      </c>
      <c r="D31" s="19">
        <f>SUM(D32:D60)</f>
        <v>16762</v>
      </c>
      <c r="E31" s="30">
        <f>SUM(E32:E60)</f>
        <v>33320</v>
      </c>
      <c r="F31" s="20" t="s">
        <v>56</v>
      </c>
      <c r="G31" s="19">
        <f>SUM(G32:G57)</f>
        <v>14669</v>
      </c>
      <c r="H31" s="19">
        <f>SUM(H32:H57)</f>
        <v>15602</v>
      </c>
      <c r="I31" s="19">
        <f>SUM(I32:I57)</f>
        <v>15601</v>
      </c>
      <c r="J31" s="21">
        <f>SUM(J32:J57)</f>
        <v>31203</v>
      </c>
    </row>
    <row r="32" spans="1:10" ht="13.5" customHeight="1" x14ac:dyDescent="0.15">
      <c r="A32" s="22" t="s">
        <v>57</v>
      </c>
      <c r="B32" s="23">
        <v>280</v>
      </c>
      <c r="C32" s="23">
        <v>237</v>
      </c>
      <c r="D32" s="23">
        <v>266</v>
      </c>
      <c r="E32" s="23">
        <v>503</v>
      </c>
      <c r="F32" s="24" t="s">
        <v>58</v>
      </c>
      <c r="G32" s="23">
        <v>976</v>
      </c>
      <c r="H32" s="23">
        <v>944</v>
      </c>
      <c r="I32" s="23">
        <v>1035</v>
      </c>
      <c r="J32" s="25">
        <v>1979</v>
      </c>
    </row>
    <row r="33" spans="1:10" ht="13.5" customHeight="1" x14ac:dyDescent="0.15">
      <c r="A33" s="22" t="s">
        <v>59</v>
      </c>
      <c r="B33" s="23">
        <v>853</v>
      </c>
      <c r="C33" s="23">
        <v>867</v>
      </c>
      <c r="D33" s="23">
        <v>941</v>
      </c>
      <c r="E33" s="23">
        <v>1808</v>
      </c>
      <c r="F33" s="24" t="s">
        <v>60</v>
      </c>
      <c r="G33" s="23">
        <v>782</v>
      </c>
      <c r="H33" s="23">
        <v>838</v>
      </c>
      <c r="I33" s="23">
        <v>793</v>
      </c>
      <c r="J33" s="25">
        <v>1631</v>
      </c>
    </row>
    <row r="34" spans="1:10" ht="13.5" customHeight="1" x14ac:dyDescent="0.15">
      <c r="A34" s="22" t="s">
        <v>61</v>
      </c>
      <c r="B34" s="23">
        <v>588</v>
      </c>
      <c r="C34" s="23">
        <v>647</v>
      </c>
      <c r="D34" s="23">
        <v>629</v>
      </c>
      <c r="E34" s="23">
        <v>1276</v>
      </c>
      <c r="F34" s="31" t="s">
        <v>62</v>
      </c>
      <c r="G34" s="23">
        <v>1391</v>
      </c>
      <c r="H34" s="23">
        <v>1463</v>
      </c>
      <c r="I34" s="23">
        <v>1381</v>
      </c>
      <c r="J34" s="25">
        <v>2844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43</v>
      </c>
      <c r="E35" s="23">
        <v>79</v>
      </c>
      <c r="F35" s="24" t="s">
        <v>64</v>
      </c>
      <c r="G35" s="23">
        <v>506</v>
      </c>
      <c r="H35" s="23">
        <v>485</v>
      </c>
      <c r="I35" s="23">
        <v>460</v>
      </c>
      <c r="J35" s="25">
        <v>945</v>
      </c>
    </row>
    <row r="36" spans="1:10" ht="13.5" customHeight="1" x14ac:dyDescent="0.15">
      <c r="A36" s="22" t="s">
        <v>65</v>
      </c>
      <c r="B36" s="23">
        <v>1186</v>
      </c>
      <c r="C36" s="23">
        <v>1156</v>
      </c>
      <c r="D36" s="23">
        <v>1142</v>
      </c>
      <c r="E36" s="23">
        <v>2298</v>
      </c>
      <c r="F36" s="24" t="s">
        <v>66</v>
      </c>
      <c r="G36" s="23">
        <v>1469</v>
      </c>
      <c r="H36" s="23">
        <v>1450</v>
      </c>
      <c r="I36" s="23">
        <v>1552</v>
      </c>
      <c r="J36" s="25">
        <v>3002</v>
      </c>
    </row>
    <row r="37" spans="1:10" ht="13.5" customHeight="1" x14ac:dyDescent="0.15">
      <c r="A37" s="22" t="s">
        <v>67</v>
      </c>
      <c r="B37" s="23">
        <v>1131</v>
      </c>
      <c r="C37" s="23">
        <v>1179</v>
      </c>
      <c r="D37" s="23">
        <v>1037</v>
      </c>
      <c r="E37" s="23">
        <v>2216</v>
      </c>
      <c r="F37" s="24" t="s">
        <v>68</v>
      </c>
      <c r="G37" s="23">
        <v>1245</v>
      </c>
      <c r="H37" s="23">
        <v>1339</v>
      </c>
      <c r="I37" s="23">
        <v>1346</v>
      </c>
      <c r="J37" s="25">
        <v>2685</v>
      </c>
    </row>
    <row r="38" spans="1:10" ht="13.5" customHeight="1" x14ac:dyDescent="0.15">
      <c r="A38" s="22" t="s">
        <v>69</v>
      </c>
      <c r="B38" s="23">
        <v>679</v>
      </c>
      <c r="C38" s="23">
        <v>692</v>
      </c>
      <c r="D38" s="23">
        <v>709</v>
      </c>
      <c r="E38" s="23">
        <v>1401</v>
      </c>
      <c r="F38" s="24" t="s">
        <v>70</v>
      </c>
      <c r="G38" s="23">
        <v>1210</v>
      </c>
      <c r="H38" s="23">
        <v>1336</v>
      </c>
      <c r="I38" s="23">
        <v>1328</v>
      </c>
      <c r="J38" s="25">
        <v>2664</v>
      </c>
    </row>
    <row r="39" spans="1:10" ht="13.5" customHeight="1" x14ac:dyDescent="0.15">
      <c r="A39" s="22" t="s">
        <v>71</v>
      </c>
      <c r="B39" s="23">
        <v>644</v>
      </c>
      <c r="C39" s="23">
        <v>680</v>
      </c>
      <c r="D39" s="23">
        <v>674</v>
      </c>
      <c r="E39" s="23">
        <v>1354</v>
      </c>
      <c r="F39" s="24" t="s">
        <v>72</v>
      </c>
      <c r="G39" s="23">
        <v>464</v>
      </c>
      <c r="H39" s="23">
        <v>485</v>
      </c>
      <c r="I39" s="23">
        <v>480</v>
      </c>
      <c r="J39" s="25">
        <v>965</v>
      </c>
    </row>
    <row r="40" spans="1:10" ht="13.5" customHeight="1" x14ac:dyDescent="0.15">
      <c r="A40" s="22" t="s">
        <v>73</v>
      </c>
      <c r="B40" s="23">
        <v>593</v>
      </c>
      <c r="C40" s="23">
        <v>598</v>
      </c>
      <c r="D40" s="23">
        <v>577</v>
      </c>
      <c r="E40" s="23">
        <v>1175</v>
      </c>
      <c r="F40" s="24" t="s">
        <v>74</v>
      </c>
      <c r="G40" s="23">
        <v>666</v>
      </c>
      <c r="H40" s="23">
        <v>728</v>
      </c>
      <c r="I40" s="23">
        <v>727</v>
      </c>
      <c r="J40" s="25">
        <v>1455</v>
      </c>
    </row>
    <row r="41" spans="1:10" ht="13.5" customHeight="1" x14ac:dyDescent="0.15">
      <c r="A41" s="22" t="s">
        <v>75</v>
      </c>
      <c r="B41" s="23">
        <v>898</v>
      </c>
      <c r="C41" s="23">
        <v>1056</v>
      </c>
      <c r="D41" s="23">
        <v>1038</v>
      </c>
      <c r="E41" s="23">
        <v>2094</v>
      </c>
      <c r="F41" s="24" t="s">
        <v>76</v>
      </c>
      <c r="G41" s="23">
        <v>412</v>
      </c>
      <c r="H41" s="23">
        <v>474</v>
      </c>
      <c r="I41" s="23">
        <v>513</v>
      </c>
      <c r="J41" s="25">
        <v>987</v>
      </c>
    </row>
    <row r="42" spans="1:10" ht="13.5" customHeight="1" x14ac:dyDescent="0.15">
      <c r="A42" s="22" t="s">
        <v>77</v>
      </c>
      <c r="B42" s="23">
        <v>909</v>
      </c>
      <c r="C42" s="23">
        <v>1056</v>
      </c>
      <c r="D42" s="23">
        <v>1081</v>
      </c>
      <c r="E42" s="23">
        <v>2137</v>
      </c>
      <c r="F42" s="24" t="s">
        <v>78</v>
      </c>
      <c r="G42" s="23">
        <v>74</v>
      </c>
      <c r="H42" s="23">
        <v>86</v>
      </c>
      <c r="I42" s="23">
        <v>76</v>
      </c>
      <c r="J42" s="25">
        <v>162</v>
      </c>
    </row>
    <row r="43" spans="1:10" ht="13.5" customHeight="1" x14ac:dyDescent="0.15">
      <c r="A43" s="22" t="s">
        <v>79</v>
      </c>
      <c r="B43" s="23">
        <v>876</v>
      </c>
      <c r="C43" s="23">
        <v>1078</v>
      </c>
      <c r="D43" s="23">
        <v>1107</v>
      </c>
      <c r="E43" s="23">
        <v>2185</v>
      </c>
      <c r="F43" s="24" t="s">
        <v>80</v>
      </c>
      <c r="G43" s="23">
        <v>176</v>
      </c>
      <c r="H43" s="23">
        <v>161</v>
      </c>
      <c r="I43" s="23">
        <v>168</v>
      </c>
      <c r="J43" s="25">
        <v>329</v>
      </c>
    </row>
    <row r="44" spans="1:10" ht="13.5" customHeight="1" x14ac:dyDescent="0.15">
      <c r="A44" s="22" t="s">
        <v>81</v>
      </c>
      <c r="B44" s="23">
        <v>620</v>
      </c>
      <c r="C44" s="23">
        <v>766</v>
      </c>
      <c r="D44" s="23">
        <v>783</v>
      </c>
      <c r="E44" s="23">
        <v>1549</v>
      </c>
      <c r="F44" s="24" t="s">
        <v>82</v>
      </c>
      <c r="G44" s="23">
        <v>1008</v>
      </c>
      <c r="H44" s="23">
        <v>1087</v>
      </c>
      <c r="I44" s="23">
        <v>1133</v>
      </c>
      <c r="J44" s="25">
        <v>2220</v>
      </c>
    </row>
    <row r="45" spans="1:10" ht="13.5" customHeight="1" x14ac:dyDescent="0.15">
      <c r="A45" s="22" t="s">
        <v>83</v>
      </c>
      <c r="B45" s="23">
        <v>821</v>
      </c>
      <c r="C45" s="23">
        <v>938</v>
      </c>
      <c r="D45" s="23">
        <v>1028</v>
      </c>
      <c r="E45" s="23">
        <v>1966</v>
      </c>
      <c r="F45" s="24" t="s">
        <v>84</v>
      </c>
      <c r="G45" s="23">
        <v>355</v>
      </c>
      <c r="H45" s="23">
        <v>417</v>
      </c>
      <c r="I45" s="23">
        <v>412</v>
      </c>
      <c r="J45" s="25">
        <v>829</v>
      </c>
    </row>
    <row r="46" spans="1:10" ht="13.5" customHeight="1" x14ac:dyDescent="0.15">
      <c r="A46" s="22" t="s">
        <v>85</v>
      </c>
      <c r="B46" s="23">
        <v>67</v>
      </c>
      <c r="C46" s="23">
        <v>79</v>
      </c>
      <c r="D46" s="23">
        <v>80</v>
      </c>
      <c r="E46" s="23">
        <v>159</v>
      </c>
      <c r="F46" s="24" t="s">
        <v>86</v>
      </c>
      <c r="G46" s="23">
        <v>271</v>
      </c>
      <c r="H46" s="23">
        <v>263</v>
      </c>
      <c r="I46" s="23">
        <v>261</v>
      </c>
      <c r="J46" s="25">
        <v>524</v>
      </c>
    </row>
    <row r="47" spans="1:10" ht="13.5" customHeight="1" x14ac:dyDescent="0.15">
      <c r="A47" s="22" t="s">
        <v>87</v>
      </c>
      <c r="B47" s="23">
        <v>78</v>
      </c>
      <c r="C47" s="23">
        <v>94</v>
      </c>
      <c r="D47" s="23">
        <v>86</v>
      </c>
      <c r="E47" s="23">
        <v>180</v>
      </c>
      <c r="F47" s="24" t="s">
        <v>88</v>
      </c>
      <c r="G47" s="23">
        <v>375</v>
      </c>
      <c r="H47" s="23">
        <v>438</v>
      </c>
      <c r="I47" s="23">
        <v>448</v>
      </c>
      <c r="J47" s="25">
        <v>886</v>
      </c>
    </row>
    <row r="48" spans="1:10" ht="13.5" customHeight="1" x14ac:dyDescent="0.15">
      <c r="A48" s="22" t="s">
        <v>89</v>
      </c>
      <c r="B48" s="23">
        <v>24</v>
      </c>
      <c r="C48" s="23">
        <v>28</v>
      </c>
      <c r="D48" s="23">
        <v>28</v>
      </c>
      <c r="E48" s="23">
        <v>56</v>
      </c>
      <c r="F48" s="24" t="s">
        <v>90</v>
      </c>
      <c r="G48" s="23">
        <v>410</v>
      </c>
      <c r="H48" s="23">
        <v>473</v>
      </c>
      <c r="I48" s="23">
        <v>464</v>
      </c>
      <c r="J48" s="25">
        <v>937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257</v>
      </c>
      <c r="H49" s="23">
        <v>302</v>
      </c>
      <c r="I49" s="23">
        <v>273</v>
      </c>
      <c r="J49" s="25">
        <v>575</v>
      </c>
    </row>
    <row r="50" spans="1:10" ht="13.5" customHeight="1" x14ac:dyDescent="0.15">
      <c r="A50" s="22" t="s">
        <v>93</v>
      </c>
      <c r="B50" s="23">
        <v>117</v>
      </c>
      <c r="C50" s="23">
        <v>121</v>
      </c>
      <c r="D50" s="23">
        <v>139</v>
      </c>
      <c r="E50" s="23">
        <v>260</v>
      </c>
      <c r="F50" s="24" t="s">
        <v>94</v>
      </c>
      <c r="G50" s="23">
        <v>315</v>
      </c>
      <c r="H50" s="23">
        <v>337</v>
      </c>
      <c r="I50" s="23">
        <v>325</v>
      </c>
      <c r="J50" s="25">
        <v>662</v>
      </c>
    </row>
    <row r="51" spans="1:10" ht="13.5" customHeight="1" x14ac:dyDescent="0.15">
      <c r="A51" s="22" t="s">
        <v>95</v>
      </c>
      <c r="B51" s="23">
        <v>59</v>
      </c>
      <c r="C51" s="23">
        <v>75</v>
      </c>
      <c r="D51" s="23">
        <v>75</v>
      </c>
      <c r="E51" s="23">
        <v>150</v>
      </c>
      <c r="F51" s="24" t="s">
        <v>96</v>
      </c>
      <c r="G51" s="23">
        <v>400</v>
      </c>
      <c r="H51" s="23">
        <v>413</v>
      </c>
      <c r="I51" s="23">
        <v>419</v>
      </c>
      <c r="J51" s="25">
        <v>832</v>
      </c>
    </row>
    <row r="52" spans="1:10" ht="13.5" customHeight="1" x14ac:dyDescent="0.15">
      <c r="A52" s="22" t="s">
        <v>97</v>
      </c>
      <c r="B52" s="23">
        <v>72</v>
      </c>
      <c r="C52" s="23">
        <v>27</v>
      </c>
      <c r="D52" s="23">
        <v>58</v>
      </c>
      <c r="E52" s="23">
        <v>85</v>
      </c>
      <c r="F52" s="24" t="s">
        <v>98</v>
      </c>
      <c r="G52" s="23">
        <v>242</v>
      </c>
      <c r="H52" s="23">
        <v>251</v>
      </c>
      <c r="I52" s="23">
        <v>262</v>
      </c>
      <c r="J52" s="25">
        <v>513</v>
      </c>
    </row>
    <row r="53" spans="1:10" ht="13.5" customHeight="1" x14ac:dyDescent="0.15">
      <c r="A53" s="22" t="s">
        <v>99</v>
      </c>
      <c r="B53" s="23">
        <v>73</v>
      </c>
      <c r="C53" s="23">
        <v>88</v>
      </c>
      <c r="D53" s="23">
        <v>84</v>
      </c>
      <c r="E53" s="23">
        <v>172</v>
      </c>
      <c r="F53" s="24" t="s">
        <v>100</v>
      </c>
      <c r="G53" s="23">
        <v>446</v>
      </c>
      <c r="H53" s="23">
        <v>492</v>
      </c>
      <c r="I53" s="23">
        <v>461</v>
      </c>
      <c r="J53" s="25">
        <v>953</v>
      </c>
    </row>
    <row r="54" spans="1:10" ht="13.5" customHeight="1" x14ac:dyDescent="0.15">
      <c r="A54" s="22" t="s">
        <v>101</v>
      </c>
      <c r="B54" s="23">
        <v>788</v>
      </c>
      <c r="C54" s="23">
        <v>822</v>
      </c>
      <c r="D54" s="23">
        <v>863</v>
      </c>
      <c r="E54" s="23">
        <v>1685</v>
      </c>
      <c r="F54" s="24" t="s">
        <v>102</v>
      </c>
      <c r="G54" s="23">
        <v>366</v>
      </c>
      <c r="H54" s="23">
        <v>407</v>
      </c>
      <c r="I54" s="23">
        <v>417</v>
      </c>
      <c r="J54" s="25">
        <v>824</v>
      </c>
    </row>
    <row r="55" spans="1:10" ht="13.5" customHeight="1" x14ac:dyDescent="0.15">
      <c r="A55" s="22" t="s">
        <v>103</v>
      </c>
      <c r="B55" s="23">
        <v>571</v>
      </c>
      <c r="C55" s="23">
        <v>686</v>
      </c>
      <c r="D55" s="23">
        <v>685</v>
      </c>
      <c r="E55" s="23">
        <v>1371</v>
      </c>
      <c r="F55" s="24" t="s">
        <v>104</v>
      </c>
      <c r="G55" s="23">
        <v>243</v>
      </c>
      <c r="H55" s="23">
        <v>277</v>
      </c>
      <c r="I55" s="23">
        <v>269</v>
      </c>
      <c r="J55" s="25">
        <v>546</v>
      </c>
    </row>
    <row r="56" spans="1:10" ht="13.5" customHeight="1" x14ac:dyDescent="0.15">
      <c r="A56" s="22" t="s">
        <v>105</v>
      </c>
      <c r="B56" s="23">
        <v>630</v>
      </c>
      <c r="C56" s="23">
        <v>782</v>
      </c>
      <c r="D56" s="23">
        <v>796</v>
      </c>
      <c r="E56" s="23">
        <v>1578</v>
      </c>
      <c r="F56" s="24" t="s">
        <v>106</v>
      </c>
      <c r="G56" s="23">
        <v>256</v>
      </c>
      <c r="H56" s="23">
        <v>294</v>
      </c>
      <c r="I56" s="23">
        <v>269</v>
      </c>
      <c r="J56" s="25">
        <v>563</v>
      </c>
    </row>
    <row r="57" spans="1:10" ht="13.5" customHeight="1" x14ac:dyDescent="0.15">
      <c r="A57" s="22" t="s">
        <v>107</v>
      </c>
      <c r="B57" s="23">
        <v>853</v>
      </c>
      <c r="C57" s="23">
        <v>1023</v>
      </c>
      <c r="D57" s="23">
        <v>1048</v>
      </c>
      <c r="E57" s="23">
        <v>2071</v>
      </c>
      <c r="F57" s="32" t="s">
        <v>108</v>
      </c>
      <c r="G57" s="23">
        <v>354</v>
      </c>
      <c r="H57" s="23">
        <v>362</v>
      </c>
      <c r="I57" s="23">
        <v>329</v>
      </c>
      <c r="J57" s="25">
        <v>691</v>
      </c>
    </row>
    <row r="58" spans="1:10" ht="13.5" customHeight="1" x14ac:dyDescent="0.15">
      <c r="A58" s="22" t="s">
        <v>109</v>
      </c>
      <c r="B58" s="23">
        <v>865</v>
      </c>
      <c r="C58" s="23">
        <v>908</v>
      </c>
      <c r="D58" s="23">
        <v>968</v>
      </c>
      <c r="E58" s="23">
        <v>1876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313</v>
      </c>
      <c r="C59" s="23">
        <v>362</v>
      </c>
      <c r="D59" s="23">
        <v>352</v>
      </c>
      <c r="E59" s="23">
        <v>714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377</v>
      </c>
      <c r="C60" s="23">
        <v>449</v>
      </c>
      <c r="D60" s="23">
        <v>413</v>
      </c>
      <c r="E60" s="23">
        <v>862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21795</v>
      </c>
      <c r="C65" s="43">
        <f>SUM(C66:C85)</f>
        <v>21582</v>
      </c>
      <c r="D65" s="43">
        <f>SUM(D66:D85)</f>
        <v>21728</v>
      </c>
      <c r="E65" s="43">
        <f>SUM(E66:E85)</f>
        <v>43310</v>
      </c>
      <c r="F65" s="44" t="s">
        <v>113</v>
      </c>
      <c r="G65" s="23">
        <v>1039</v>
      </c>
      <c r="H65" s="23">
        <v>1394</v>
      </c>
      <c r="I65" s="23">
        <v>1374</v>
      </c>
      <c r="J65" s="45">
        <v>2768</v>
      </c>
    </row>
    <row r="66" spans="1:10" ht="13.5" customHeight="1" x14ac:dyDescent="0.15">
      <c r="A66" s="22" t="s">
        <v>114</v>
      </c>
      <c r="B66" s="23">
        <v>461</v>
      </c>
      <c r="C66" s="23">
        <v>500</v>
      </c>
      <c r="D66" s="23">
        <v>488</v>
      </c>
      <c r="E66" s="23">
        <v>988</v>
      </c>
      <c r="F66" s="44" t="s">
        <v>115</v>
      </c>
      <c r="G66" s="23">
        <v>1010</v>
      </c>
      <c r="H66" s="23">
        <v>1077</v>
      </c>
      <c r="I66" s="23">
        <v>1025</v>
      </c>
      <c r="J66" s="25">
        <v>2102</v>
      </c>
    </row>
    <row r="67" spans="1:10" ht="13.5" customHeight="1" x14ac:dyDescent="0.15">
      <c r="A67" s="22" t="s">
        <v>116</v>
      </c>
      <c r="B67" s="23">
        <v>1188</v>
      </c>
      <c r="C67" s="23">
        <v>1063</v>
      </c>
      <c r="D67" s="23">
        <v>1126</v>
      </c>
      <c r="E67" s="23">
        <v>2189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1803</v>
      </c>
      <c r="C68" s="23">
        <v>1719</v>
      </c>
      <c r="D68" s="23">
        <v>1716</v>
      </c>
      <c r="E68" s="23">
        <v>3435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2160</v>
      </c>
      <c r="C69" s="23">
        <v>1997</v>
      </c>
      <c r="D69" s="23">
        <v>2155</v>
      </c>
      <c r="E69" s="23">
        <v>4152</v>
      </c>
      <c r="F69" s="46" t="s">
        <v>121</v>
      </c>
      <c r="G69" s="23">
        <v>1193</v>
      </c>
      <c r="H69" s="23">
        <v>1395</v>
      </c>
      <c r="I69" s="23">
        <v>1423</v>
      </c>
      <c r="J69" s="25">
        <v>2818</v>
      </c>
    </row>
    <row r="70" spans="1:10" ht="13.5" customHeight="1" x14ac:dyDescent="0.15">
      <c r="A70" s="22" t="s">
        <v>122</v>
      </c>
      <c r="B70" s="23">
        <v>2194</v>
      </c>
      <c r="C70" s="23">
        <v>2205</v>
      </c>
      <c r="D70" s="23">
        <v>2133</v>
      </c>
      <c r="E70" s="23">
        <v>4338</v>
      </c>
      <c r="F70" s="46" t="s">
        <v>123</v>
      </c>
      <c r="G70" s="23">
        <v>1478</v>
      </c>
      <c r="H70" s="23">
        <v>1562</v>
      </c>
      <c r="I70" s="23">
        <v>1561</v>
      </c>
      <c r="J70" s="25">
        <v>3123</v>
      </c>
    </row>
    <row r="71" spans="1:10" ht="13.5" customHeight="1" x14ac:dyDescent="0.15">
      <c r="A71" s="22" t="s">
        <v>124</v>
      </c>
      <c r="B71" s="23">
        <v>1631</v>
      </c>
      <c r="C71" s="23">
        <v>1706</v>
      </c>
      <c r="D71" s="23">
        <v>1817</v>
      </c>
      <c r="E71" s="23">
        <v>3523</v>
      </c>
      <c r="F71" s="46" t="s">
        <v>125</v>
      </c>
      <c r="G71" s="23">
        <v>2245</v>
      </c>
      <c r="H71" s="23">
        <v>2817</v>
      </c>
      <c r="I71" s="23">
        <v>3002</v>
      </c>
      <c r="J71" s="25">
        <v>5819</v>
      </c>
    </row>
    <row r="72" spans="1:10" ht="13.5" customHeight="1" x14ac:dyDescent="0.15">
      <c r="A72" s="22" t="s">
        <v>126</v>
      </c>
      <c r="B72" s="23">
        <v>2045</v>
      </c>
      <c r="C72" s="23">
        <v>1780</v>
      </c>
      <c r="D72" s="23">
        <v>1995</v>
      </c>
      <c r="E72" s="23">
        <v>3775</v>
      </c>
      <c r="F72" s="46" t="s">
        <v>127</v>
      </c>
      <c r="G72" s="23">
        <v>921</v>
      </c>
      <c r="H72" s="23">
        <v>1090</v>
      </c>
      <c r="I72" s="23">
        <v>1092</v>
      </c>
      <c r="J72" s="25">
        <v>2182</v>
      </c>
    </row>
    <row r="73" spans="1:10" ht="13.5" customHeight="1" x14ac:dyDescent="0.15">
      <c r="A73" s="22" t="s">
        <v>128</v>
      </c>
      <c r="B73" s="23">
        <v>964</v>
      </c>
      <c r="C73" s="23">
        <v>941</v>
      </c>
      <c r="D73" s="23">
        <v>950</v>
      </c>
      <c r="E73" s="23">
        <v>1891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604</v>
      </c>
      <c r="C74" s="23">
        <v>614</v>
      </c>
      <c r="D74" s="23">
        <v>647</v>
      </c>
      <c r="E74" s="23">
        <v>1261</v>
      </c>
      <c r="F74" s="50" t="s">
        <v>130</v>
      </c>
      <c r="G74" s="51">
        <f>SUM(G75:G84)</f>
        <v>10250</v>
      </c>
      <c r="H74" s="51">
        <f>SUM(H75:H84)</f>
        <v>10551</v>
      </c>
      <c r="I74" s="52">
        <f>SUM(I75:I84)</f>
        <v>10878</v>
      </c>
      <c r="J74" s="53">
        <f>SUM(J75:J84)</f>
        <v>21429</v>
      </c>
    </row>
    <row r="75" spans="1:10" ht="13.5" customHeight="1" x14ac:dyDescent="0.15">
      <c r="A75" s="22" t="s">
        <v>131</v>
      </c>
      <c r="B75" s="23">
        <v>857</v>
      </c>
      <c r="C75" s="23">
        <v>792</v>
      </c>
      <c r="D75" s="23">
        <v>759</v>
      </c>
      <c r="E75" s="23">
        <v>1551</v>
      </c>
      <c r="F75" s="46" t="s">
        <v>132</v>
      </c>
      <c r="G75" s="23">
        <v>2361</v>
      </c>
      <c r="H75" s="23">
        <v>2505</v>
      </c>
      <c r="I75" s="23">
        <v>2610</v>
      </c>
      <c r="J75" s="25">
        <v>5115</v>
      </c>
    </row>
    <row r="76" spans="1:10" ht="13.5" customHeight="1" x14ac:dyDescent="0.15">
      <c r="A76" s="22" t="s">
        <v>133</v>
      </c>
      <c r="B76" s="23">
        <v>1000</v>
      </c>
      <c r="C76" s="23">
        <v>887</v>
      </c>
      <c r="D76" s="23">
        <v>738</v>
      </c>
      <c r="E76" s="23">
        <v>1625</v>
      </c>
      <c r="F76" s="46" t="s">
        <v>134</v>
      </c>
      <c r="G76" s="23">
        <v>367</v>
      </c>
      <c r="H76" s="23">
        <v>360</v>
      </c>
      <c r="I76" s="23">
        <v>392</v>
      </c>
      <c r="J76" s="25">
        <v>752</v>
      </c>
    </row>
    <row r="77" spans="1:10" ht="13.5" customHeight="1" x14ac:dyDescent="0.15">
      <c r="A77" s="22" t="s">
        <v>135</v>
      </c>
      <c r="B77" s="23">
        <v>642</v>
      </c>
      <c r="C77" s="23">
        <v>654</v>
      </c>
      <c r="D77" s="23">
        <v>644</v>
      </c>
      <c r="E77" s="23">
        <v>1298</v>
      </c>
      <c r="F77" s="24" t="s">
        <v>136</v>
      </c>
      <c r="G77" s="23">
        <v>339</v>
      </c>
      <c r="H77" s="23">
        <v>297</v>
      </c>
      <c r="I77" s="23">
        <v>317</v>
      </c>
      <c r="J77" s="25">
        <v>614</v>
      </c>
    </row>
    <row r="78" spans="1:10" ht="13.5" customHeight="1" x14ac:dyDescent="0.15">
      <c r="A78" s="22" t="s">
        <v>137</v>
      </c>
      <c r="B78" s="23">
        <v>852</v>
      </c>
      <c r="C78" s="23">
        <v>928</v>
      </c>
      <c r="D78" s="23">
        <v>931</v>
      </c>
      <c r="E78" s="23">
        <v>1859</v>
      </c>
      <c r="F78" s="24" t="s">
        <v>138</v>
      </c>
      <c r="G78" s="23">
        <v>1273</v>
      </c>
      <c r="H78" s="23">
        <v>1113</v>
      </c>
      <c r="I78" s="23">
        <v>1200</v>
      </c>
      <c r="J78" s="25">
        <v>2313</v>
      </c>
    </row>
    <row r="79" spans="1:10" ht="13.5" customHeight="1" x14ac:dyDescent="0.15">
      <c r="A79" s="22" t="s">
        <v>139</v>
      </c>
      <c r="B79" s="23">
        <v>1389</v>
      </c>
      <c r="C79" s="23">
        <v>1533</v>
      </c>
      <c r="D79" s="23">
        <v>1502</v>
      </c>
      <c r="E79" s="23">
        <v>3035</v>
      </c>
      <c r="F79" s="24" t="s">
        <v>140</v>
      </c>
      <c r="G79" s="23">
        <v>1200</v>
      </c>
      <c r="H79" s="23">
        <v>1199</v>
      </c>
      <c r="I79" s="23">
        <v>1293</v>
      </c>
      <c r="J79" s="25">
        <v>2492</v>
      </c>
    </row>
    <row r="80" spans="1:10" ht="13.5" customHeight="1" x14ac:dyDescent="0.15">
      <c r="A80" s="22" t="s">
        <v>141</v>
      </c>
      <c r="B80" s="23">
        <v>891</v>
      </c>
      <c r="C80" s="23">
        <v>956</v>
      </c>
      <c r="D80" s="23">
        <v>962</v>
      </c>
      <c r="E80" s="23">
        <v>1918</v>
      </c>
      <c r="F80" s="24" t="s">
        <v>142</v>
      </c>
      <c r="G80" s="23">
        <v>1220</v>
      </c>
      <c r="H80" s="23">
        <v>1248</v>
      </c>
      <c r="I80" s="23">
        <v>1211</v>
      </c>
      <c r="J80" s="25">
        <v>2459</v>
      </c>
    </row>
    <row r="81" spans="1:10" ht="13.5" customHeight="1" x14ac:dyDescent="0.15">
      <c r="A81" s="22" t="s">
        <v>143</v>
      </c>
      <c r="B81" s="23">
        <v>671</v>
      </c>
      <c r="C81" s="23">
        <v>709</v>
      </c>
      <c r="D81" s="23">
        <v>697</v>
      </c>
      <c r="E81" s="23">
        <v>1406</v>
      </c>
      <c r="F81" s="24" t="s">
        <v>144</v>
      </c>
      <c r="G81" s="23">
        <v>1014</v>
      </c>
      <c r="H81" s="23">
        <v>1082</v>
      </c>
      <c r="I81" s="23">
        <v>1088</v>
      </c>
      <c r="J81" s="25">
        <v>2170</v>
      </c>
    </row>
    <row r="82" spans="1:10" ht="13.5" customHeight="1" x14ac:dyDescent="0.15">
      <c r="A82" s="22" t="s">
        <v>145</v>
      </c>
      <c r="B82" s="23">
        <v>837</v>
      </c>
      <c r="C82" s="23">
        <v>855</v>
      </c>
      <c r="D82" s="23">
        <v>878</v>
      </c>
      <c r="E82" s="23">
        <v>1733</v>
      </c>
      <c r="F82" s="24" t="s">
        <v>146</v>
      </c>
      <c r="G82" s="23">
        <v>1062</v>
      </c>
      <c r="H82" s="23">
        <v>1207</v>
      </c>
      <c r="I82" s="23">
        <v>1227</v>
      </c>
      <c r="J82" s="25">
        <v>2434</v>
      </c>
    </row>
    <row r="83" spans="1:10" ht="13.5" customHeight="1" x14ac:dyDescent="0.15">
      <c r="A83" s="22" t="s">
        <v>147</v>
      </c>
      <c r="B83" s="23">
        <v>577</v>
      </c>
      <c r="C83" s="23">
        <v>649</v>
      </c>
      <c r="D83" s="23">
        <v>585</v>
      </c>
      <c r="E83" s="23">
        <v>1234</v>
      </c>
      <c r="F83" s="24" t="s">
        <v>148</v>
      </c>
      <c r="G83" s="23">
        <v>936</v>
      </c>
      <c r="H83" s="23">
        <v>1047</v>
      </c>
      <c r="I83" s="23">
        <v>1064</v>
      </c>
      <c r="J83" s="25">
        <v>2111</v>
      </c>
    </row>
    <row r="84" spans="1:10" ht="13.5" customHeight="1" x14ac:dyDescent="0.15">
      <c r="A84" s="22" t="s">
        <v>149</v>
      </c>
      <c r="B84" s="23">
        <v>445</v>
      </c>
      <c r="C84" s="23">
        <v>532</v>
      </c>
      <c r="D84" s="23">
        <v>533</v>
      </c>
      <c r="E84" s="23">
        <v>1065</v>
      </c>
      <c r="F84" s="24" t="s">
        <v>150</v>
      </c>
      <c r="G84" s="23">
        <v>478</v>
      </c>
      <c r="H84" s="23">
        <v>493</v>
      </c>
      <c r="I84" s="23">
        <v>476</v>
      </c>
      <c r="J84" s="25">
        <v>969</v>
      </c>
    </row>
    <row r="85" spans="1:10" ht="13.5" customHeight="1" x14ac:dyDescent="0.15">
      <c r="A85" s="22" t="s">
        <v>151</v>
      </c>
      <c r="B85" s="23">
        <v>584</v>
      </c>
      <c r="C85" s="23">
        <v>562</v>
      </c>
      <c r="D85" s="23">
        <v>472</v>
      </c>
      <c r="E85" s="23">
        <v>1034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5152</v>
      </c>
      <c r="H86" s="54">
        <f>SUM(H87:H91)</f>
        <v>4477</v>
      </c>
      <c r="I86" s="54">
        <f>SUM(I87:I91)</f>
        <v>4285</v>
      </c>
      <c r="J86" s="55">
        <f>SUM(J87:J91)</f>
        <v>8762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1081</v>
      </c>
      <c r="H87" s="23">
        <v>981</v>
      </c>
      <c r="I87" s="23">
        <v>881</v>
      </c>
      <c r="J87" s="25">
        <v>1862</v>
      </c>
    </row>
    <row r="88" spans="1:10" ht="13.5" customHeight="1" x14ac:dyDescent="0.15">
      <c r="A88" s="18" t="s">
        <v>154</v>
      </c>
      <c r="B88" s="54">
        <f>SUM(B89:B96)</f>
        <v>4691</v>
      </c>
      <c r="C88" s="54">
        <f>SUM(C89:C96)</f>
        <v>5442</v>
      </c>
      <c r="D88" s="54">
        <f>SUM(D89:D96)</f>
        <v>5452</v>
      </c>
      <c r="E88" s="54">
        <f>SUM(E89:E96)</f>
        <v>10894</v>
      </c>
      <c r="F88" s="24" t="s">
        <v>155</v>
      </c>
      <c r="G88" s="23">
        <v>1762</v>
      </c>
      <c r="H88" s="23">
        <v>1496</v>
      </c>
      <c r="I88" s="23">
        <v>1420</v>
      </c>
      <c r="J88" s="25">
        <v>2916</v>
      </c>
    </row>
    <row r="89" spans="1:10" ht="13.5" customHeight="1" x14ac:dyDescent="0.15">
      <c r="A89" s="22" t="s">
        <v>156</v>
      </c>
      <c r="B89" s="23">
        <v>369</v>
      </c>
      <c r="C89" s="23">
        <v>358</v>
      </c>
      <c r="D89" s="23">
        <v>391</v>
      </c>
      <c r="E89" s="23">
        <v>749</v>
      </c>
      <c r="F89" s="24" t="s">
        <v>157</v>
      </c>
      <c r="G89" s="23">
        <v>980</v>
      </c>
      <c r="H89" s="23">
        <v>939</v>
      </c>
      <c r="I89" s="23">
        <v>853</v>
      </c>
      <c r="J89" s="25">
        <v>1792</v>
      </c>
    </row>
    <row r="90" spans="1:10" ht="13.5" customHeight="1" x14ac:dyDescent="0.15">
      <c r="A90" s="22" t="s">
        <v>158</v>
      </c>
      <c r="B90" s="23">
        <v>718</v>
      </c>
      <c r="C90" s="23">
        <v>777</v>
      </c>
      <c r="D90" s="23">
        <v>752</v>
      </c>
      <c r="E90" s="23">
        <v>1529</v>
      </c>
      <c r="F90" s="24" t="s">
        <v>159</v>
      </c>
      <c r="G90" s="23">
        <v>1078</v>
      </c>
      <c r="H90" s="23">
        <v>828</v>
      </c>
      <c r="I90" s="23">
        <v>905</v>
      </c>
      <c r="J90" s="25">
        <v>1733</v>
      </c>
    </row>
    <row r="91" spans="1:10" ht="13.5" customHeight="1" x14ac:dyDescent="0.15">
      <c r="A91" s="22" t="s">
        <v>160</v>
      </c>
      <c r="B91" s="23">
        <v>713</v>
      </c>
      <c r="C91" s="23">
        <v>790</v>
      </c>
      <c r="D91" s="23">
        <v>762</v>
      </c>
      <c r="E91" s="23">
        <v>1552</v>
      </c>
      <c r="F91" s="24" t="s">
        <v>161</v>
      </c>
      <c r="G91" s="23">
        <v>251</v>
      </c>
      <c r="H91" s="23">
        <v>233</v>
      </c>
      <c r="I91" s="23">
        <v>226</v>
      </c>
      <c r="J91" s="25">
        <v>459</v>
      </c>
    </row>
    <row r="92" spans="1:10" ht="13.5" customHeight="1" x14ac:dyDescent="0.15">
      <c r="A92" s="22" t="s">
        <v>162</v>
      </c>
      <c r="B92" s="23">
        <v>447</v>
      </c>
      <c r="C92" s="23">
        <v>487</v>
      </c>
      <c r="D92" s="23">
        <v>537</v>
      </c>
      <c r="E92" s="23">
        <v>1024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223</v>
      </c>
      <c r="C93" s="23">
        <v>257</v>
      </c>
      <c r="D93" s="23">
        <v>253</v>
      </c>
      <c r="E93" s="23">
        <v>510</v>
      </c>
      <c r="F93" s="20" t="s">
        <v>164</v>
      </c>
      <c r="G93" s="54">
        <f>SUM(G94:G108)</f>
        <v>8475</v>
      </c>
      <c r="H93" s="54">
        <f>SUM(H94:H108)</f>
        <v>8048</v>
      </c>
      <c r="I93" s="54">
        <f>SUM(I94:I108)</f>
        <v>8290</v>
      </c>
      <c r="J93" s="55">
        <f>SUM(J94:J108)</f>
        <v>16338</v>
      </c>
    </row>
    <row r="94" spans="1:10" ht="13.5" customHeight="1" x14ac:dyDescent="0.15">
      <c r="A94" s="22" t="s">
        <v>165</v>
      </c>
      <c r="B94" s="23">
        <v>688</v>
      </c>
      <c r="C94" s="23">
        <v>747</v>
      </c>
      <c r="D94" s="23">
        <v>744</v>
      </c>
      <c r="E94" s="23">
        <v>1491</v>
      </c>
      <c r="F94" s="24" t="s">
        <v>166</v>
      </c>
      <c r="G94" s="23">
        <v>794</v>
      </c>
      <c r="H94" s="23">
        <v>866</v>
      </c>
      <c r="I94" s="23">
        <v>865</v>
      </c>
      <c r="J94" s="25">
        <v>1731</v>
      </c>
    </row>
    <row r="95" spans="1:10" ht="13.5" customHeight="1" x14ac:dyDescent="0.15">
      <c r="A95" s="22" t="s">
        <v>167</v>
      </c>
      <c r="B95" s="23">
        <v>330</v>
      </c>
      <c r="C95" s="23">
        <v>407</v>
      </c>
      <c r="D95" s="23">
        <v>431</v>
      </c>
      <c r="E95" s="23">
        <v>838</v>
      </c>
      <c r="F95" s="24" t="s">
        <v>168</v>
      </c>
      <c r="G95" s="23">
        <v>691</v>
      </c>
      <c r="H95" s="23">
        <v>557</v>
      </c>
      <c r="I95" s="23">
        <v>642</v>
      </c>
      <c r="J95" s="25">
        <v>1199</v>
      </c>
    </row>
    <row r="96" spans="1:10" ht="13.5" customHeight="1" x14ac:dyDescent="0.15">
      <c r="A96" s="57" t="s">
        <v>169</v>
      </c>
      <c r="B96" s="23">
        <v>1203</v>
      </c>
      <c r="C96" s="23">
        <v>1619</v>
      </c>
      <c r="D96" s="23">
        <v>1582</v>
      </c>
      <c r="E96" s="23">
        <v>3201</v>
      </c>
      <c r="F96" s="24" t="s">
        <v>170</v>
      </c>
      <c r="G96" s="23">
        <v>328</v>
      </c>
      <c r="H96" s="23">
        <v>274</v>
      </c>
      <c r="I96" s="23">
        <v>323</v>
      </c>
      <c r="J96" s="25">
        <v>597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148</v>
      </c>
      <c r="H97" s="23">
        <v>158</v>
      </c>
      <c r="I97" s="23">
        <v>161</v>
      </c>
      <c r="J97" s="25">
        <v>319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7</v>
      </c>
      <c r="H98" s="23">
        <v>8</v>
      </c>
      <c r="I98" s="23">
        <v>13</v>
      </c>
      <c r="J98" s="25">
        <v>21</v>
      </c>
    </row>
    <row r="99" spans="1:10" ht="13.5" customHeight="1" x14ac:dyDescent="0.15">
      <c r="A99" s="18" t="s">
        <v>173</v>
      </c>
      <c r="B99" s="54">
        <f>SUM(B100:B122,G65:G72)</f>
        <v>15764</v>
      </c>
      <c r="C99" s="54">
        <f>SUM(C100:C122,H65:H72)</f>
        <v>17960</v>
      </c>
      <c r="D99" s="54">
        <f>SUM(D100:D122,I65:I72)</f>
        <v>18271</v>
      </c>
      <c r="E99" s="54">
        <f>SUM(E100:E122,J65:J72)</f>
        <v>36231</v>
      </c>
      <c r="F99" s="24" t="s">
        <v>174</v>
      </c>
      <c r="G99" s="23">
        <v>309</v>
      </c>
      <c r="H99" s="23">
        <v>273</v>
      </c>
      <c r="I99" s="23">
        <v>266</v>
      </c>
      <c r="J99" s="25">
        <v>539</v>
      </c>
    </row>
    <row r="100" spans="1:10" ht="13.5" customHeight="1" x14ac:dyDescent="0.15">
      <c r="A100" s="22" t="s">
        <v>175</v>
      </c>
      <c r="B100" s="23">
        <v>1266</v>
      </c>
      <c r="C100" s="23">
        <v>1500</v>
      </c>
      <c r="D100" s="23">
        <v>1620</v>
      </c>
      <c r="E100" s="23">
        <v>3120</v>
      </c>
      <c r="F100" s="24" t="s">
        <v>176</v>
      </c>
      <c r="G100" s="23">
        <v>175</v>
      </c>
      <c r="H100" s="23">
        <v>185</v>
      </c>
      <c r="I100" s="23">
        <v>184</v>
      </c>
      <c r="J100" s="25">
        <v>369</v>
      </c>
    </row>
    <row r="101" spans="1:10" ht="13.5" customHeight="1" x14ac:dyDescent="0.15">
      <c r="A101" s="22" t="s">
        <v>177</v>
      </c>
      <c r="B101" s="23">
        <v>855</v>
      </c>
      <c r="C101" s="23">
        <v>922</v>
      </c>
      <c r="D101" s="23">
        <v>898</v>
      </c>
      <c r="E101" s="23">
        <v>1820</v>
      </c>
      <c r="F101" s="24" t="s">
        <v>178</v>
      </c>
      <c r="G101" s="23">
        <v>212</v>
      </c>
      <c r="H101" s="23">
        <v>208</v>
      </c>
      <c r="I101" s="23">
        <v>209</v>
      </c>
      <c r="J101" s="25">
        <v>417</v>
      </c>
    </row>
    <row r="102" spans="1:10" ht="13.5" customHeight="1" x14ac:dyDescent="0.15">
      <c r="A102" s="22" t="s">
        <v>179</v>
      </c>
      <c r="B102" s="23">
        <v>360</v>
      </c>
      <c r="C102" s="23">
        <v>379</v>
      </c>
      <c r="D102" s="23">
        <v>434</v>
      </c>
      <c r="E102" s="23">
        <v>813</v>
      </c>
      <c r="F102" s="24" t="s">
        <v>180</v>
      </c>
      <c r="G102" s="23">
        <v>291</v>
      </c>
      <c r="H102" s="23">
        <v>317</v>
      </c>
      <c r="I102" s="23">
        <v>302</v>
      </c>
      <c r="J102" s="25">
        <v>619</v>
      </c>
    </row>
    <row r="103" spans="1:10" ht="13.5" customHeight="1" x14ac:dyDescent="0.15">
      <c r="A103" s="22" t="s">
        <v>181</v>
      </c>
      <c r="B103" s="23">
        <v>165</v>
      </c>
      <c r="C103" s="23">
        <v>196</v>
      </c>
      <c r="D103" s="23">
        <v>209</v>
      </c>
      <c r="E103" s="23">
        <v>405</v>
      </c>
      <c r="F103" s="24" t="s">
        <v>182</v>
      </c>
      <c r="G103" s="23">
        <v>303</v>
      </c>
      <c r="H103" s="23">
        <v>295</v>
      </c>
      <c r="I103" s="23">
        <v>310</v>
      </c>
      <c r="J103" s="25">
        <v>605</v>
      </c>
    </row>
    <row r="104" spans="1:10" ht="13.5" customHeight="1" x14ac:dyDescent="0.15">
      <c r="A104" s="22" t="s">
        <v>183</v>
      </c>
      <c r="B104" s="23">
        <v>65</v>
      </c>
      <c r="C104" s="23">
        <v>76</v>
      </c>
      <c r="D104" s="23">
        <v>75</v>
      </c>
      <c r="E104" s="23">
        <v>151</v>
      </c>
      <c r="F104" s="24" t="s">
        <v>184</v>
      </c>
      <c r="G104" s="23">
        <v>673</v>
      </c>
      <c r="H104" s="23">
        <v>611</v>
      </c>
      <c r="I104" s="23">
        <v>658</v>
      </c>
      <c r="J104" s="25">
        <v>1269</v>
      </c>
    </row>
    <row r="105" spans="1:10" ht="13.5" customHeight="1" x14ac:dyDescent="0.15">
      <c r="A105" s="22" t="s">
        <v>185</v>
      </c>
      <c r="B105" s="23">
        <v>328</v>
      </c>
      <c r="C105" s="23">
        <v>349</v>
      </c>
      <c r="D105" s="23">
        <v>353</v>
      </c>
      <c r="E105" s="23">
        <v>702</v>
      </c>
      <c r="F105" s="24" t="s">
        <v>186</v>
      </c>
      <c r="G105" s="23">
        <v>1636</v>
      </c>
      <c r="H105" s="23">
        <v>1542</v>
      </c>
      <c r="I105" s="23">
        <v>1563</v>
      </c>
      <c r="J105" s="25">
        <v>3105</v>
      </c>
    </row>
    <row r="106" spans="1:10" ht="13.5" customHeight="1" x14ac:dyDescent="0.15">
      <c r="A106" s="22" t="s">
        <v>187</v>
      </c>
      <c r="B106" s="23">
        <v>661</v>
      </c>
      <c r="C106" s="23">
        <v>673</v>
      </c>
      <c r="D106" s="23">
        <v>659</v>
      </c>
      <c r="E106" s="23">
        <v>1332</v>
      </c>
      <c r="F106" s="24" t="s">
        <v>188</v>
      </c>
      <c r="G106" s="23">
        <v>1537</v>
      </c>
      <c r="H106" s="23">
        <v>1451</v>
      </c>
      <c r="I106" s="23">
        <v>1419</v>
      </c>
      <c r="J106" s="25">
        <v>2870</v>
      </c>
    </row>
    <row r="107" spans="1:10" ht="13.5" customHeight="1" x14ac:dyDescent="0.15">
      <c r="A107" s="22" t="s">
        <v>189</v>
      </c>
      <c r="B107" s="23">
        <v>503</v>
      </c>
      <c r="C107" s="23">
        <v>560</v>
      </c>
      <c r="D107" s="23">
        <v>598</v>
      </c>
      <c r="E107" s="23">
        <v>1158</v>
      </c>
      <c r="F107" s="24" t="s">
        <v>190</v>
      </c>
      <c r="G107" s="23">
        <v>587</v>
      </c>
      <c r="H107" s="23">
        <v>663</v>
      </c>
      <c r="I107" s="23">
        <v>685</v>
      </c>
      <c r="J107" s="25">
        <v>1348</v>
      </c>
    </row>
    <row r="108" spans="1:10" ht="13.5" customHeight="1" x14ac:dyDescent="0.15">
      <c r="A108" s="22" t="s">
        <v>191</v>
      </c>
      <c r="B108" s="23">
        <v>414</v>
      </c>
      <c r="C108" s="23">
        <v>440</v>
      </c>
      <c r="D108" s="23">
        <v>417</v>
      </c>
      <c r="E108" s="23">
        <v>857</v>
      </c>
      <c r="F108" s="24" t="s">
        <v>192</v>
      </c>
      <c r="G108" s="23">
        <v>784</v>
      </c>
      <c r="H108" s="23">
        <v>640</v>
      </c>
      <c r="I108" s="23">
        <v>690</v>
      </c>
      <c r="J108" s="25">
        <v>1330</v>
      </c>
    </row>
    <row r="109" spans="1:10" ht="13.5" customHeight="1" x14ac:dyDescent="0.15">
      <c r="A109" s="22" t="s">
        <v>193</v>
      </c>
      <c r="B109" s="23">
        <v>261</v>
      </c>
      <c r="C109" s="23">
        <v>310</v>
      </c>
      <c r="D109" s="23">
        <v>284</v>
      </c>
      <c r="E109" s="23">
        <v>594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7</v>
      </c>
      <c r="C110" s="23">
        <v>16</v>
      </c>
      <c r="D110" s="23">
        <v>13</v>
      </c>
      <c r="E110" s="23">
        <v>29</v>
      </c>
      <c r="F110" s="20" t="s">
        <v>195</v>
      </c>
      <c r="G110" s="54">
        <f>SUM(G111:G122)</f>
        <v>13941</v>
      </c>
      <c r="H110" s="54">
        <f>SUM(H111:H122)</f>
        <v>13218</v>
      </c>
      <c r="I110" s="54">
        <f>SUM(I111:I122)</f>
        <v>13660</v>
      </c>
      <c r="J110" s="55">
        <f>SUM(J111:J122)</f>
        <v>26878</v>
      </c>
    </row>
    <row r="111" spans="1:10" ht="13.5" customHeight="1" x14ac:dyDescent="0.15">
      <c r="A111" s="22" t="s">
        <v>196</v>
      </c>
      <c r="B111" s="23">
        <v>390</v>
      </c>
      <c r="C111" s="23">
        <v>408</v>
      </c>
      <c r="D111" s="23">
        <v>441</v>
      </c>
      <c r="E111" s="23">
        <v>849</v>
      </c>
      <c r="F111" s="24" t="s">
        <v>197</v>
      </c>
      <c r="G111" s="23">
        <v>589</v>
      </c>
      <c r="H111" s="23">
        <v>545</v>
      </c>
      <c r="I111" s="23">
        <v>565</v>
      </c>
      <c r="J111" s="25">
        <v>1110</v>
      </c>
    </row>
    <row r="112" spans="1:10" ht="13.5" customHeight="1" x14ac:dyDescent="0.15">
      <c r="A112" s="22" t="s">
        <v>198</v>
      </c>
      <c r="B112" s="23">
        <v>365</v>
      </c>
      <c r="C112" s="23">
        <v>444</v>
      </c>
      <c r="D112" s="23">
        <v>426</v>
      </c>
      <c r="E112" s="23">
        <v>870</v>
      </c>
      <c r="F112" s="58" t="s">
        <v>199</v>
      </c>
      <c r="G112" s="23">
        <v>821</v>
      </c>
      <c r="H112" s="23">
        <v>829</v>
      </c>
      <c r="I112" s="23">
        <v>902</v>
      </c>
      <c r="J112" s="25">
        <v>1731</v>
      </c>
    </row>
    <row r="113" spans="1:10" ht="13.5" customHeight="1" x14ac:dyDescent="0.15">
      <c r="A113" s="22" t="s">
        <v>200</v>
      </c>
      <c r="B113" s="23">
        <v>297</v>
      </c>
      <c r="C113" s="23">
        <v>362</v>
      </c>
      <c r="D113" s="23">
        <v>349</v>
      </c>
      <c r="E113" s="23">
        <v>711</v>
      </c>
      <c r="F113" s="58" t="s">
        <v>201</v>
      </c>
      <c r="G113" s="23">
        <v>1035</v>
      </c>
      <c r="H113" s="23">
        <v>949</v>
      </c>
      <c r="I113" s="23">
        <v>987</v>
      </c>
      <c r="J113" s="25">
        <v>1936</v>
      </c>
    </row>
    <row r="114" spans="1:10" ht="13.5" customHeight="1" x14ac:dyDescent="0.15">
      <c r="A114" s="22" t="s">
        <v>202</v>
      </c>
      <c r="B114" s="23">
        <v>345</v>
      </c>
      <c r="C114" s="23">
        <v>376</v>
      </c>
      <c r="D114" s="23">
        <v>396</v>
      </c>
      <c r="E114" s="23">
        <v>772</v>
      </c>
      <c r="F114" s="58" t="s">
        <v>203</v>
      </c>
      <c r="G114" s="23">
        <v>2252</v>
      </c>
      <c r="H114" s="23">
        <v>1856</v>
      </c>
      <c r="I114" s="23">
        <v>1793</v>
      </c>
      <c r="J114" s="25">
        <v>3649</v>
      </c>
    </row>
    <row r="115" spans="1:10" ht="13.5" customHeight="1" x14ac:dyDescent="0.15">
      <c r="A115" s="59" t="s">
        <v>204</v>
      </c>
      <c r="B115" s="23">
        <v>260</v>
      </c>
      <c r="C115" s="23">
        <v>234</v>
      </c>
      <c r="D115" s="23">
        <v>252</v>
      </c>
      <c r="E115" s="23">
        <v>486</v>
      </c>
      <c r="F115" s="58" t="s">
        <v>205</v>
      </c>
      <c r="G115" s="23">
        <v>1569</v>
      </c>
      <c r="H115" s="23">
        <v>1338</v>
      </c>
      <c r="I115" s="23">
        <v>1428</v>
      </c>
      <c r="J115" s="25">
        <v>2766</v>
      </c>
    </row>
    <row r="116" spans="1:10" ht="13.5" customHeight="1" x14ac:dyDescent="0.15">
      <c r="A116" s="22" t="s">
        <v>206</v>
      </c>
      <c r="B116" s="23">
        <v>235</v>
      </c>
      <c r="C116" s="23">
        <v>253</v>
      </c>
      <c r="D116" s="23">
        <v>285</v>
      </c>
      <c r="E116" s="23">
        <v>538</v>
      </c>
      <c r="F116" s="58" t="s">
        <v>207</v>
      </c>
      <c r="G116" s="23">
        <v>1394</v>
      </c>
      <c r="H116" s="23">
        <v>1327</v>
      </c>
      <c r="I116" s="23">
        <v>1339</v>
      </c>
      <c r="J116" s="25">
        <v>2666</v>
      </c>
    </row>
    <row r="117" spans="1:10" ht="13.5" customHeight="1" x14ac:dyDescent="0.15">
      <c r="A117" s="22" t="s">
        <v>208</v>
      </c>
      <c r="B117" s="23">
        <v>11</v>
      </c>
      <c r="C117" s="23">
        <v>11</v>
      </c>
      <c r="D117" s="23">
        <v>0</v>
      </c>
      <c r="E117" s="23">
        <v>11</v>
      </c>
      <c r="F117" s="58" t="s">
        <v>209</v>
      </c>
      <c r="G117" s="23">
        <v>594</v>
      </c>
      <c r="H117" s="23">
        <v>566</v>
      </c>
      <c r="I117" s="23">
        <v>580</v>
      </c>
      <c r="J117" s="25">
        <v>1146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380</v>
      </c>
      <c r="H118" s="23">
        <v>352</v>
      </c>
      <c r="I118" s="23">
        <v>361</v>
      </c>
      <c r="J118" s="25">
        <v>713</v>
      </c>
    </row>
    <row r="119" spans="1:10" ht="13.5" customHeight="1" x14ac:dyDescent="0.15">
      <c r="A119" s="22" t="s">
        <v>212</v>
      </c>
      <c r="B119" s="23">
        <v>2</v>
      </c>
      <c r="C119" s="23">
        <v>2</v>
      </c>
      <c r="D119" s="23">
        <v>0</v>
      </c>
      <c r="E119" s="23">
        <v>2</v>
      </c>
      <c r="F119" s="58" t="s">
        <v>213</v>
      </c>
      <c r="G119" s="23">
        <v>1848</v>
      </c>
      <c r="H119" s="23">
        <v>1934</v>
      </c>
      <c r="I119" s="23">
        <v>2016</v>
      </c>
      <c r="J119" s="25">
        <v>3950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1352</v>
      </c>
      <c r="H120" s="23">
        <v>1275</v>
      </c>
      <c r="I120" s="23">
        <v>1438</v>
      </c>
      <c r="J120" s="25">
        <v>2713</v>
      </c>
    </row>
    <row r="121" spans="1:10" ht="13.5" customHeight="1" x14ac:dyDescent="0.15">
      <c r="A121" s="22" t="s">
        <v>216</v>
      </c>
      <c r="B121" s="23">
        <v>560</v>
      </c>
      <c r="C121" s="23">
        <v>577</v>
      </c>
      <c r="D121" s="23">
        <v>575</v>
      </c>
      <c r="E121" s="23">
        <v>1152</v>
      </c>
      <c r="F121" s="60" t="s">
        <v>217</v>
      </c>
      <c r="G121" s="23">
        <v>839</v>
      </c>
      <c r="H121" s="23">
        <v>912</v>
      </c>
      <c r="I121" s="23">
        <v>854</v>
      </c>
      <c r="J121" s="25">
        <v>1766</v>
      </c>
    </row>
    <row r="122" spans="1:10" ht="13.5" customHeight="1" thickBot="1" x14ac:dyDescent="0.2">
      <c r="A122" s="61" t="s">
        <v>218</v>
      </c>
      <c r="B122" s="62">
        <v>524</v>
      </c>
      <c r="C122" s="62">
        <v>533</v>
      </c>
      <c r="D122" s="62">
        <v>510</v>
      </c>
      <c r="E122" s="62">
        <v>1043</v>
      </c>
      <c r="F122" s="63" t="s">
        <v>219</v>
      </c>
      <c r="G122" s="62">
        <v>1268</v>
      </c>
      <c r="H122" s="62">
        <v>1335</v>
      </c>
      <c r="I122" s="62">
        <v>1397</v>
      </c>
      <c r="J122" s="64">
        <v>2732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D9A4-08CD-415D-B9F0-0D77A01025C3}">
  <dimension ref="A1:J122"/>
  <sheetViews>
    <sheetView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163392</v>
      </c>
      <c r="C4" s="11">
        <f>SUM(C6,C18,C31,H6,H22,H31,C65,C88,C99,H74,H86,H93,H110)</f>
        <v>169121</v>
      </c>
      <c r="D4" s="11">
        <f>SUM(D6,D18,D31,I6,I22,I31,D65,D88,D99,I74,I86,I93,I110)</f>
        <v>172821</v>
      </c>
      <c r="E4" s="11">
        <f>SUM(E6,E18,E31,J6,J22,J31,E65,E88,E99,J74,J86,J93,J110)</f>
        <v>341942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17206</v>
      </c>
      <c r="C6" s="19">
        <f>SUM(C7:C16)</f>
        <v>18087</v>
      </c>
      <c r="D6" s="19">
        <f>SUM(D7:D16)</f>
        <v>19036</v>
      </c>
      <c r="E6" s="19">
        <f>SUM(E7:E16)</f>
        <v>37123</v>
      </c>
      <c r="F6" s="20" t="s">
        <v>10</v>
      </c>
      <c r="G6" s="19">
        <f>SUM(G7:G20)</f>
        <v>24418</v>
      </c>
      <c r="H6" s="19">
        <f>SUM(H7:H20)</f>
        <v>24882</v>
      </c>
      <c r="I6" s="19">
        <f>SUM(I7:I20)</f>
        <v>26060</v>
      </c>
      <c r="J6" s="21">
        <f>SUM(J7:J20)</f>
        <v>50942</v>
      </c>
    </row>
    <row r="7" spans="1:10" ht="13.5" customHeight="1" x14ac:dyDescent="0.15">
      <c r="A7" s="22" t="s">
        <v>11</v>
      </c>
      <c r="B7" s="23">
        <v>2788</v>
      </c>
      <c r="C7" s="23">
        <v>3074</v>
      </c>
      <c r="D7" s="23">
        <v>3152</v>
      </c>
      <c r="E7" s="23">
        <v>6226</v>
      </c>
      <c r="F7" s="24" t="s">
        <v>12</v>
      </c>
      <c r="G7" s="23">
        <v>2035</v>
      </c>
      <c r="H7" s="23">
        <v>2215</v>
      </c>
      <c r="I7" s="23">
        <v>2223</v>
      </c>
      <c r="J7" s="25">
        <v>4438</v>
      </c>
    </row>
    <row r="8" spans="1:10" ht="13.5" customHeight="1" x14ac:dyDescent="0.15">
      <c r="A8" s="22" t="s">
        <v>13</v>
      </c>
      <c r="B8" s="23">
        <v>4016</v>
      </c>
      <c r="C8" s="23">
        <v>4268</v>
      </c>
      <c r="D8" s="23">
        <v>4548</v>
      </c>
      <c r="E8" s="23">
        <v>8816</v>
      </c>
      <c r="F8" s="24" t="s">
        <v>14</v>
      </c>
      <c r="G8" s="23">
        <v>735</v>
      </c>
      <c r="H8" s="23">
        <v>864</v>
      </c>
      <c r="I8" s="23">
        <v>886</v>
      </c>
      <c r="J8" s="25">
        <v>1750</v>
      </c>
    </row>
    <row r="9" spans="1:10" ht="13.5" customHeight="1" x14ac:dyDescent="0.15">
      <c r="A9" s="22" t="s">
        <v>15</v>
      </c>
      <c r="B9" s="23">
        <v>1722</v>
      </c>
      <c r="C9" s="23">
        <v>1682</v>
      </c>
      <c r="D9" s="23">
        <v>1858</v>
      </c>
      <c r="E9" s="23">
        <v>3540</v>
      </c>
      <c r="F9" s="24" t="s">
        <v>16</v>
      </c>
      <c r="G9" s="23">
        <v>1449</v>
      </c>
      <c r="H9" s="23">
        <v>1738</v>
      </c>
      <c r="I9" s="23">
        <v>1756</v>
      </c>
      <c r="J9" s="25">
        <v>3494</v>
      </c>
    </row>
    <row r="10" spans="1:10" ht="13.5" customHeight="1" x14ac:dyDescent="0.15">
      <c r="A10" s="22" t="s">
        <v>17</v>
      </c>
      <c r="B10" s="23">
        <v>2652</v>
      </c>
      <c r="C10" s="23">
        <v>2879</v>
      </c>
      <c r="D10" s="23">
        <v>3017</v>
      </c>
      <c r="E10" s="23">
        <v>5896</v>
      </c>
      <c r="F10" s="24" t="s">
        <v>18</v>
      </c>
      <c r="G10" s="23">
        <v>632</v>
      </c>
      <c r="H10" s="23">
        <v>780</v>
      </c>
      <c r="I10" s="23">
        <v>738</v>
      </c>
      <c r="J10" s="25">
        <v>1518</v>
      </c>
    </row>
    <row r="11" spans="1:10" ht="13.5" customHeight="1" x14ac:dyDescent="0.15">
      <c r="A11" s="22" t="s">
        <v>19</v>
      </c>
      <c r="B11" s="23">
        <v>3225</v>
      </c>
      <c r="C11" s="23">
        <v>3482</v>
      </c>
      <c r="D11" s="23">
        <v>3521</v>
      </c>
      <c r="E11" s="23">
        <v>7003</v>
      </c>
      <c r="F11" s="24" t="s">
        <v>20</v>
      </c>
      <c r="G11" s="23">
        <v>324</v>
      </c>
      <c r="H11" s="23">
        <v>330</v>
      </c>
      <c r="I11" s="23">
        <v>333</v>
      </c>
      <c r="J11" s="25">
        <v>663</v>
      </c>
    </row>
    <row r="12" spans="1:10" ht="13.5" customHeight="1" x14ac:dyDescent="0.15">
      <c r="A12" s="22" t="s">
        <v>21</v>
      </c>
      <c r="B12" s="23">
        <v>671</v>
      </c>
      <c r="C12" s="23">
        <v>699</v>
      </c>
      <c r="D12" s="23">
        <v>798</v>
      </c>
      <c r="E12" s="23">
        <v>1497</v>
      </c>
      <c r="F12" s="24" t="s">
        <v>22</v>
      </c>
      <c r="G12" s="23">
        <v>6899</v>
      </c>
      <c r="H12" s="23">
        <v>6757</v>
      </c>
      <c r="I12" s="23">
        <v>6996</v>
      </c>
      <c r="J12" s="25">
        <v>13753</v>
      </c>
    </row>
    <row r="13" spans="1:10" ht="13.5" customHeight="1" x14ac:dyDescent="0.15">
      <c r="A13" s="22" t="s">
        <v>23</v>
      </c>
      <c r="B13" s="23">
        <v>713</v>
      </c>
      <c r="C13" s="23">
        <v>563</v>
      </c>
      <c r="D13" s="23">
        <v>611</v>
      </c>
      <c r="E13" s="23">
        <v>1174</v>
      </c>
      <c r="F13" s="24" t="s">
        <v>24</v>
      </c>
      <c r="G13" s="23">
        <v>2013</v>
      </c>
      <c r="H13" s="23">
        <v>2214</v>
      </c>
      <c r="I13" s="23">
        <v>2327</v>
      </c>
      <c r="J13" s="25">
        <v>4541</v>
      </c>
    </row>
    <row r="14" spans="1:10" ht="13.5" customHeight="1" x14ac:dyDescent="0.15">
      <c r="A14" s="22" t="s">
        <v>25</v>
      </c>
      <c r="B14" s="23">
        <v>680</v>
      </c>
      <c r="C14" s="23">
        <v>682</v>
      </c>
      <c r="D14" s="23">
        <v>717</v>
      </c>
      <c r="E14" s="23">
        <v>1399</v>
      </c>
      <c r="F14" s="24" t="s">
        <v>26</v>
      </c>
      <c r="G14" s="23">
        <v>2542</v>
      </c>
      <c r="H14" s="23">
        <v>2530</v>
      </c>
      <c r="I14" s="23">
        <v>2771</v>
      </c>
      <c r="J14" s="25">
        <v>5301</v>
      </c>
    </row>
    <row r="15" spans="1:10" ht="13.5" customHeight="1" x14ac:dyDescent="0.15">
      <c r="A15" s="22" t="s">
        <v>27</v>
      </c>
      <c r="B15" s="23">
        <v>452</v>
      </c>
      <c r="C15" s="23">
        <v>500</v>
      </c>
      <c r="D15" s="23">
        <v>540</v>
      </c>
      <c r="E15" s="23">
        <v>1040</v>
      </c>
      <c r="F15" s="24" t="s">
        <v>28</v>
      </c>
      <c r="G15" s="23">
        <v>1712</v>
      </c>
      <c r="H15" s="23">
        <v>1517</v>
      </c>
      <c r="I15" s="23">
        <v>1700</v>
      </c>
      <c r="J15" s="25">
        <v>3217</v>
      </c>
    </row>
    <row r="16" spans="1:10" ht="13.5" customHeight="1" x14ac:dyDescent="0.15">
      <c r="A16" s="22" t="s">
        <v>29</v>
      </c>
      <c r="B16" s="23">
        <v>287</v>
      </c>
      <c r="C16" s="23">
        <v>258</v>
      </c>
      <c r="D16" s="23">
        <v>274</v>
      </c>
      <c r="E16" s="23">
        <v>532</v>
      </c>
      <c r="F16" s="24" t="s">
        <v>30</v>
      </c>
      <c r="G16" s="23">
        <v>1126</v>
      </c>
      <c r="H16" s="23">
        <v>1003</v>
      </c>
      <c r="I16" s="23">
        <v>1076</v>
      </c>
      <c r="J16" s="25">
        <v>2079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1611</v>
      </c>
      <c r="H17" s="23">
        <v>1527</v>
      </c>
      <c r="I17" s="23">
        <v>1640</v>
      </c>
      <c r="J17" s="25">
        <v>3167</v>
      </c>
    </row>
    <row r="18" spans="1:10" ht="13.5" customHeight="1" x14ac:dyDescent="0.15">
      <c r="A18" s="18" t="s">
        <v>32</v>
      </c>
      <c r="B18" s="19">
        <f>SUM(B19:B29)</f>
        <v>6464</v>
      </c>
      <c r="C18" s="19">
        <f>SUM(C19:C29)</f>
        <v>6917</v>
      </c>
      <c r="D18" s="19">
        <f>SUM(D19:D29)</f>
        <v>7062</v>
      </c>
      <c r="E18" s="19">
        <f>SUM(E19:E29)</f>
        <v>13979</v>
      </c>
      <c r="F18" s="24" t="s">
        <v>33</v>
      </c>
      <c r="G18" s="23">
        <v>964</v>
      </c>
      <c r="H18" s="23">
        <v>1037</v>
      </c>
      <c r="I18" s="23">
        <v>1110</v>
      </c>
      <c r="J18" s="25">
        <v>2147</v>
      </c>
    </row>
    <row r="19" spans="1:10" ht="13.5" customHeight="1" x14ac:dyDescent="0.15">
      <c r="A19" s="22" t="s">
        <v>34</v>
      </c>
      <c r="B19" s="23">
        <v>2374</v>
      </c>
      <c r="C19" s="23">
        <v>2559</v>
      </c>
      <c r="D19" s="23">
        <v>2611</v>
      </c>
      <c r="E19" s="23">
        <v>5170</v>
      </c>
      <c r="F19" s="24" t="s">
        <v>35</v>
      </c>
      <c r="G19" s="23">
        <v>1326</v>
      </c>
      <c r="H19" s="23">
        <v>1282</v>
      </c>
      <c r="I19" s="23">
        <v>1390</v>
      </c>
      <c r="J19" s="25">
        <v>2672</v>
      </c>
    </row>
    <row r="20" spans="1:10" ht="13.5" customHeight="1" x14ac:dyDescent="0.15">
      <c r="A20" s="22" t="s">
        <v>36</v>
      </c>
      <c r="B20" s="23">
        <v>233</v>
      </c>
      <c r="C20" s="23">
        <v>210</v>
      </c>
      <c r="D20" s="23">
        <v>278</v>
      </c>
      <c r="E20" s="23">
        <v>488</v>
      </c>
      <c r="F20" s="24" t="s">
        <v>37</v>
      </c>
      <c r="G20" s="23">
        <v>1050</v>
      </c>
      <c r="H20" s="23">
        <v>1088</v>
      </c>
      <c r="I20" s="23">
        <v>1114</v>
      </c>
      <c r="J20" s="25">
        <v>2202</v>
      </c>
    </row>
    <row r="21" spans="1:10" ht="13.5" customHeight="1" x14ac:dyDescent="0.15">
      <c r="A21" s="22" t="s">
        <v>38</v>
      </c>
      <c r="B21" s="23">
        <v>426</v>
      </c>
      <c r="C21" s="23">
        <v>465</v>
      </c>
      <c r="D21" s="23">
        <v>404</v>
      </c>
      <c r="E21" s="23">
        <v>869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318</v>
      </c>
      <c r="C22" s="23">
        <v>362</v>
      </c>
      <c r="D22" s="23">
        <v>332</v>
      </c>
      <c r="E22" s="23">
        <v>694</v>
      </c>
      <c r="F22" s="20" t="s">
        <v>40</v>
      </c>
      <c r="G22" s="19">
        <f>SUM(G23:G29)</f>
        <v>5561</v>
      </c>
      <c r="H22" s="19">
        <f>SUM(H23:H29)</f>
        <v>5914</v>
      </c>
      <c r="I22" s="19">
        <f>SUM(I23:I29)</f>
        <v>5766</v>
      </c>
      <c r="J22" s="21">
        <f>SUM(J23:J29)</f>
        <v>11680</v>
      </c>
    </row>
    <row r="23" spans="1:10" ht="13.5" customHeight="1" x14ac:dyDescent="0.15">
      <c r="A23" s="22" t="s">
        <v>41</v>
      </c>
      <c r="B23" s="23">
        <v>511</v>
      </c>
      <c r="C23" s="23">
        <v>553</v>
      </c>
      <c r="D23" s="23">
        <v>553</v>
      </c>
      <c r="E23" s="23">
        <v>1106</v>
      </c>
      <c r="F23" s="24" t="s">
        <v>42</v>
      </c>
      <c r="G23" s="23">
        <v>149</v>
      </c>
      <c r="H23" s="23">
        <v>166</v>
      </c>
      <c r="I23" s="23">
        <v>147</v>
      </c>
      <c r="J23" s="25">
        <v>313</v>
      </c>
    </row>
    <row r="24" spans="1:10" ht="13.5" customHeight="1" x14ac:dyDescent="0.15">
      <c r="A24" s="22" t="s">
        <v>43</v>
      </c>
      <c r="B24" s="23">
        <v>71</v>
      </c>
      <c r="C24" s="23">
        <v>92</v>
      </c>
      <c r="D24" s="23">
        <v>80</v>
      </c>
      <c r="E24" s="23">
        <v>172</v>
      </c>
      <c r="F24" s="24" t="s">
        <v>44</v>
      </c>
      <c r="G24" s="23">
        <v>174</v>
      </c>
      <c r="H24" s="23">
        <v>200</v>
      </c>
      <c r="I24" s="23">
        <v>203</v>
      </c>
      <c r="J24" s="25">
        <v>403</v>
      </c>
    </row>
    <row r="25" spans="1:10" ht="13.5" customHeight="1" x14ac:dyDescent="0.15">
      <c r="A25" s="22" t="s">
        <v>45</v>
      </c>
      <c r="B25" s="23">
        <v>892</v>
      </c>
      <c r="C25" s="23">
        <v>986</v>
      </c>
      <c r="D25" s="23">
        <v>989</v>
      </c>
      <c r="E25" s="23">
        <v>1975</v>
      </c>
      <c r="F25" s="24" t="s">
        <v>46</v>
      </c>
      <c r="G25" s="23">
        <v>324</v>
      </c>
      <c r="H25" s="23">
        <v>340</v>
      </c>
      <c r="I25" s="23">
        <v>308</v>
      </c>
      <c r="J25" s="25">
        <v>648</v>
      </c>
    </row>
    <row r="26" spans="1:10" ht="13.5" customHeight="1" x14ac:dyDescent="0.15">
      <c r="A26" s="22" t="s">
        <v>47</v>
      </c>
      <c r="B26" s="23">
        <v>497</v>
      </c>
      <c r="C26" s="23">
        <v>470</v>
      </c>
      <c r="D26" s="23">
        <v>557</v>
      </c>
      <c r="E26" s="23">
        <v>1027</v>
      </c>
      <c r="F26" s="24" t="s">
        <v>48</v>
      </c>
      <c r="G26" s="23">
        <v>4230</v>
      </c>
      <c r="H26" s="23">
        <v>4417</v>
      </c>
      <c r="I26" s="23">
        <v>4431</v>
      </c>
      <c r="J26" s="25">
        <v>8848</v>
      </c>
    </row>
    <row r="27" spans="1:10" ht="13.5" customHeight="1" x14ac:dyDescent="0.15">
      <c r="A27" s="22" t="s">
        <v>49</v>
      </c>
      <c r="B27" s="23">
        <v>402</v>
      </c>
      <c r="C27" s="23">
        <v>434</v>
      </c>
      <c r="D27" s="23">
        <v>443</v>
      </c>
      <c r="E27" s="23">
        <v>877</v>
      </c>
      <c r="F27" s="24" t="s">
        <v>50</v>
      </c>
      <c r="G27" s="23">
        <v>442</v>
      </c>
      <c r="H27" s="23">
        <v>495</v>
      </c>
      <c r="I27" s="23">
        <v>421</v>
      </c>
      <c r="J27" s="25">
        <v>916</v>
      </c>
    </row>
    <row r="28" spans="1:10" ht="13.5" customHeight="1" x14ac:dyDescent="0.15">
      <c r="A28" s="22" t="s">
        <v>51</v>
      </c>
      <c r="B28" s="23">
        <v>402</v>
      </c>
      <c r="C28" s="23">
        <v>425</v>
      </c>
      <c r="D28" s="23">
        <v>443</v>
      </c>
      <c r="E28" s="23">
        <v>868</v>
      </c>
      <c r="F28" s="24" t="s">
        <v>52</v>
      </c>
      <c r="G28" s="23">
        <v>164</v>
      </c>
      <c r="H28" s="23">
        <v>209</v>
      </c>
      <c r="I28" s="23">
        <v>179</v>
      </c>
      <c r="J28" s="25">
        <v>388</v>
      </c>
    </row>
    <row r="29" spans="1:10" ht="13.5" customHeight="1" x14ac:dyDescent="0.15">
      <c r="A29" s="22" t="s">
        <v>53</v>
      </c>
      <c r="B29" s="23">
        <v>338</v>
      </c>
      <c r="C29" s="23">
        <v>361</v>
      </c>
      <c r="D29" s="23">
        <v>372</v>
      </c>
      <c r="E29" s="23">
        <v>733</v>
      </c>
      <c r="F29" s="24" t="s">
        <v>54</v>
      </c>
      <c r="G29" s="23">
        <v>78</v>
      </c>
      <c r="H29" s="23">
        <v>87</v>
      </c>
      <c r="I29" s="23">
        <v>77</v>
      </c>
      <c r="J29" s="25">
        <v>164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15053</v>
      </c>
      <c r="C31" s="19">
        <f>SUM(C32:C60)</f>
        <v>16567</v>
      </c>
      <c r="D31" s="19">
        <f>SUM(D32:D60)</f>
        <v>16763</v>
      </c>
      <c r="E31" s="30">
        <f>SUM(E32:E60)</f>
        <v>33330</v>
      </c>
      <c r="F31" s="20" t="s">
        <v>56</v>
      </c>
      <c r="G31" s="19">
        <f>SUM(G32:G57)</f>
        <v>14649</v>
      </c>
      <c r="H31" s="19">
        <f>SUM(H32:H57)</f>
        <v>15591</v>
      </c>
      <c r="I31" s="19">
        <f>SUM(I32:I57)</f>
        <v>15577</v>
      </c>
      <c r="J31" s="21">
        <f>SUM(J32:J57)</f>
        <v>31168</v>
      </c>
    </row>
    <row r="32" spans="1:10" ht="13.5" customHeight="1" x14ac:dyDescent="0.15">
      <c r="A32" s="22" t="s">
        <v>57</v>
      </c>
      <c r="B32" s="23">
        <v>280</v>
      </c>
      <c r="C32" s="23">
        <v>237</v>
      </c>
      <c r="D32" s="23">
        <v>265</v>
      </c>
      <c r="E32" s="23">
        <v>502</v>
      </c>
      <c r="F32" s="24" t="s">
        <v>58</v>
      </c>
      <c r="G32" s="23">
        <v>975</v>
      </c>
      <c r="H32" s="23">
        <v>940</v>
      </c>
      <c r="I32" s="23">
        <v>1030</v>
      </c>
      <c r="J32" s="25">
        <v>1970</v>
      </c>
    </row>
    <row r="33" spans="1:10" ht="13.5" customHeight="1" x14ac:dyDescent="0.15">
      <c r="A33" s="22" t="s">
        <v>59</v>
      </c>
      <c r="B33" s="23">
        <v>853</v>
      </c>
      <c r="C33" s="23">
        <v>871</v>
      </c>
      <c r="D33" s="23">
        <v>939</v>
      </c>
      <c r="E33" s="23">
        <v>1810</v>
      </c>
      <c r="F33" s="24" t="s">
        <v>60</v>
      </c>
      <c r="G33" s="23">
        <v>778</v>
      </c>
      <c r="H33" s="23">
        <v>836</v>
      </c>
      <c r="I33" s="23">
        <v>791</v>
      </c>
      <c r="J33" s="25">
        <v>1627</v>
      </c>
    </row>
    <row r="34" spans="1:10" ht="13.5" customHeight="1" x14ac:dyDescent="0.15">
      <c r="A34" s="22" t="s">
        <v>61</v>
      </c>
      <c r="B34" s="23">
        <v>594</v>
      </c>
      <c r="C34" s="23">
        <v>652</v>
      </c>
      <c r="D34" s="23">
        <v>630</v>
      </c>
      <c r="E34" s="23">
        <v>1282</v>
      </c>
      <c r="F34" s="31" t="s">
        <v>62</v>
      </c>
      <c r="G34" s="23">
        <v>1384</v>
      </c>
      <c r="H34" s="23">
        <v>1456</v>
      </c>
      <c r="I34" s="23">
        <v>1376</v>
      </c>
      <c r="J34" s="25">
        <v>2832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43</v>
      </c>
      <c r="E35" s="23">
        <v>79</v>
      </c>
      <c r="F35" s="24" t="s">
        <v>64</v>
      </c>
      <c r="G35" s="23">
        <v>507</v>
      </c>
      <c r="H35" s="23">
        <v>483</v>
      </c>
      <c r="I35" s="23">
        <v>463</v>
      </c>
      <c r="J35" s="25">
        <v>946</v>
      </c>
    </row>
    <row r="36" spans="1:10" ht="13.5" customHeight="1" x14ac:dyDescent="0.15">
      <c r="A36" s="22" t="s">
        <v>65</v>
      </c>
      <c r="B36" s="23">
        <v>1185</v>
      </c>
      <c r="C36" s="23">
        <v>1156</v>
      </c>
      <c r="D36" s="23">
        <v>1139</v>
      </c>
      <c r="E36" s="23">
        <v>2295</v>
      </c>
      <c r="F36" s="24" t="s">
        <v>66</v>
      </c>
      <c r="G36" s="23">
        <v>1465</v>
      </c>
      <c r="H36" s="23">
        <v>1443</v>
      </c>
      <c r="I36" s="23">
        <v>1549</v>
      </c>
      <c r="J36" s="25">
        <v>2992</v>
      </c>
    </row>
    <row r="37" spans="1:10" ht="13.5" customHeight="1" x14ac:dyDescent="0.15">
      <c r="A37" s="22" t="s">
        <v>67</v>
      </c>
      <c r="B37" s="23">
        <v>1131</v>
      </c>
      <c r="C37" s="23">
        <v>1181</v>
      </c>
      <c r="D37" s="23">
        <v>1036</v>
      </c>
      <c r="E37" s="23">
        <v>2217</v>
      </c>
      <c r="F37" s="24" t="s">
        <v>68</v>
      </c>
      <c r="G37" s="23">
        <v>1249</v>
      </c>
      <c r="H37" s="23">
        <v>1341</v>
      </c>
      <c r="I37" s="23">
        <v>1351</v>
      </c>
      <c r="J37" s="25">
        <v>2692</v>
      </c>
    </row>
    <row r="38" spans="1:10" ht="13.5" customHeight="1" x14ac:dyDescent="0.15">
      <c r="A38" s="22" t="s">
        <v>69</v>
      </c>
      <c r="B38" s="23">
        <v>676</v>
      </c>
      <c r="C38" s="23">
        <v>686</v>
      </c>
      <c r="D38" s="23">
        <v>706</v>
      </c>
      <c r="E38" s="23">
        <v>1392</v>
      </c>
      <c r="F38" s="24" t="s">
        <v>70</v>
      </c>
      <c r="G38" s="23">
        <v>1205</v>
      </c>
      <c r="H38" s="23">
        <v>1333</v>
      </c>
      <c r="I38" s="23">
        <v>1318</v>
      </c>
      <c r="J38" s="25">
        <v>2651</v>
      </c>
    </row>
    <row r="39" spans="1:10" ht="13.5" customHeight="1" x14ac:dyDescent="0.15">
      <c r="A39" s="22" t="s">
        <v>71</v>
      </c>
      <c r="B39" s="23">
        <v>646</v>
      </c>
      <c r="C39" s="23">
        <v>681</v>
      </c>
      <c r="D39" s="23">
        <v>677</v>
      </c>
      <c r="E39" s="23">
        <v>1358</v>
      </c>
      <c r="F39" s="24" t="s">
        <v>72</v>
      </c>
      <c r="G39" s="23">
        <v>463</v>
      </c>
      <c r="H39" s="23">
        <v>487</v>
      </c>
      <c r="I39" s="23">
        <v>483</v>
      </c>
      <c r="J39" s="25">
        <v>970</v>
      </c>
    </row>
    <row r="40" spans="1:10" ht="13.5" customHeight="1" x14ac:dyDescent="0.15">
      <c r="A40" s="22" t="s">
        <v>73</v>
      </c>
      <c r="B40" s="23">
        <v>597</v>
      </c>
      <c r="C40" s="23">
        <v>603</v>
      </c>
      <c r="D40" s="23">
        <v>580</v>
      </c>
      <c r="E40" s="23">
        <v>1183</v>
      </c>
      <c r="F40" s="24" t="s">
        <v>74</v>
      </c>
      <c r="G40" s="23">
        <v>665</v>
      </c>
      <c r="H40" s="23">
        <v>729</v>
      </c>
      <c r="I40" s="23">
        <v>727</v>
      </c>
      <c r="J40" s="25">
        <v>1456</v>
      </c>
    </row>
    <row r="41" spans="1:10" ht="13.5" customHeight="1" x14ac:dyDescent="0.15">
      <c r="A41" s="22" t="s">
        <v>75</v>
      </c>
      <c r="B41" s="23">
        <v>905</v>
      </c>
      <c r="C41" s="23">
        <v>1071</v>
      </c>
      <c r="D41" s="23">
        <v>1039</v>
      </c>
      <c r="E41" s="23">
        <v>2110</v>
      </c>
      <c r="F41" s="24" t="s">
        <v>76</v>
      </c>
      <c r="G41" s="23">
        <v>413</v>
      </c>
      <c r="H41" s="23">
        <v>474</v>
      </c>
      <c r="I41" s="23">
        <v>514</v>
      </c>
      <c r="J41" s="25">
        <v>988</v>
      </c>
    </row>
    <row r="42" spans="1:10" ht="13.5" customHeight="1" x14ac:dyDescent="0.15">
      <c r="A42" s="22" t="s">
        <v>77</v>
      </c>
      <c r="B42" s="23">
        <v>911</v>
      </c>
      <c r="C42" s="23">
        <v>1055</v>
      </c>
      <c r="D42" s="23">
        <v>1082</v>
      </c>
      <c r="E42" s="23">
        <v>2137</v>
      </c>
      <c r="F42" s="24" t="s">
        <v>78</v>
      </c>
      <c r="G42" s="23">
        <v>73</v>
      </c>
      <c r="H42" s="23">
        <v>86</v>
      </c>
      <c r="I42" s="23">
        <v>75</v>
      </c>
      <c r="J42" s="25">
        <v>161</v>
      </c>
    </row>
    <row r="43" spans="1:10" ht="13.5" customHeight="1" x14ac:dyDescent="0.15">
      <c r="A43" s="22" t="s">
        <v>79</v>
      </c>
      <c r="B43" s="23">
        <v>875</v>
      </c>
      <c r="C43" s="23">
        <v>1076</v>
      </c>
      <c r="D43" s="23">
        <v>1108</v>
      </c>
      <c r="E43" s="23">
        <v>2184</v>
      </c>
      <c r="F43" s="24" t="s">
        <v>80</v>
      </c>
      <c r="G43" s="23">
        <v>172</v>
      </c>
      <c r="H43" s="23">
        <v>157</v>
      </c>
      <c r="I43" s="23">
        <v>164</v>
      </c>
      <c r="J43" s="25">
        <v>321</v>
      </c>
    </row>
    <row r="44" spans="1:10" ht="13.5" customHeight="1" x14ac:dyDescent="0.15">
      <c r="A44" s="22" t="s">
        <v>81</v>
      </c>
      <c r="B44" s="23">
        <v>622</v>
      </c>
      <c r="C44" s="23">
        <v>762</v>
      </c>
      <c r="D44" s="23">
        <v>780</v>
      </c>
      <c r="E44" s="23">
        <v>1542</v>
      </c>
      <c r="F44" s="24" t="s">
        <v>82</v>
      </c>
      <c r="G44" s="23">
        <v>1005</v>
      </c>
      <c r="H44" s="23">
        <v>1083</v>
      </c>
      <c r="I44" s="23">
        <v>1134</v>
      </c>
      <c r="J44" s="25">
        <v>2217</v>
      </c>
    </row>
    <row r="45" spans="1:10" ht="13.5" customHeight="1" x14ac:dyDescent="0.15">
      <c r="A45" s="22" t="s">
        <v>83</v>
      </c>
      <c r="B45" s="23">
        <v>816</v>
      </c>
      <c r="C45" s="23">
        <v>930</v>
      </c>
      <c r="D45" s="23">
        <v>1025</v>
      </c>
      <c r="E45" s="23">
        <v>1955</v>
      </c>
      <c r="F45" s="24" t="s">
        <v>84</v>
      </c>
      <c r="G45" s="23">
        <v>356</v>
      </c>
      <c r="H45" s="23">
        <v>421</v>
      </c>
      <c r="I45" s="23">
        <v>414</v>
      </c>
      <c r="J45" s="25">
        <v>835</v>
      </c>
    </row>
    <row r="46" spans="1:10" ht="13.5" customHeight="1" x14ac:dyDescent="0.15">
      <c r="A46" s="22" t="s">
        <v>85</v>
      </c>
      <c r="B46" s="23">
        <v>67</v>
      </c>
      <c r="C46" s="23">
        <v>78</v>
      </c>
      <c r="D46" s="23">
        <v>83</v>
      </c>
      <c r="E46" s="23">
        <v>161</v>
      </c>
      <c r="F46" s="24" t="s">
        <v>86</v>
      </c>
      <c r="G46" s="23">
        <v>269</v>
      </c>
      <c r="H46" s="23">
        <v>259</v>
      </c>
      <c r="I46" s="23">
        <v>259</v>
      </c>
      <c r="J46" s="25">
        <v>518</v>
      </c>
    </row>
    <row r="47" spans="1:10" ht="13.5" customHeight="1" x14ac:dyDescent="0.15">
      <c r="A47" s="22" t="s">
        <v>87</v>
      </c>
      <c r="B47" s="23">
        <v>78</v>
      </c>
      <c r="C47" s="23">
        <v>94</v>
      </c>
      <c r="D47" s="23">
        <v>86</v>
      </c>
      <c r="E47" s="23">
        <v>180</v>
      </c>
      <c r="F47" s="24" t="s">
        <v>88</v>
      </c>
      <c r="G47" s="23">
        <v>375</v>
      </c>
      <c r="H47" s="23">
        <v>438</v>
      </c>
      <c r="I47" s="23">
        <v>447</v>
      </c>
      <c r="J47" s="25">
        <v>885</v>
      </c>
    </row>
    <row r="48" spans="1:10" ht="13.5" customHeight="1" x14ac:dyDescent="0.15">
      <c r="A48" s="22" t="s">
        <v>89</v>
      </c>
      <c r="B48" s="23">
        <v>25</v>
      </c>
      <c r="C48" s="23">
        <v>31</v>
      </c>
      <c r="D48" s="23">
        <v>29</v>
      </c>
      <c r="E48" s="23">
        <v>60</v>
      </c>
      <c r="F48" s="24" t="s">
        <v>90</v>
      </c>
      <c r="G48" s="23">
        <v>414</v>
      </c>
      <c r="H48" s="23">
        <v>481</v>
      </c>
      <c r="I48" s="23">
        <v>464</v>
      </c>
      <c r="J48" s="25">
        <v>945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256</v>
      </c>
      <c r="H49" s="23">
        <v>302</v>
      </c>
      <c r="I49" s="23">
        <v>271</v>
      </c>
      <c r="J49" s="25">
        <v>573</v>
      </c>
    </row>
    <row r="50" spans="1:10" ht="13.5" customHeight="1" x14ac:dyDescent="0.15">
      <c r="A50" s="22" t="s">
        <v>93</v>
      </c>
      <c r="B50" s="23">
        <v>114</v>
      </c>
      <c r="C50" s="23">
        <v>121</v>
      </c>
      <c r="D50" s="23">
        <v>136</v>
      </c>
      <c r="E50" s="23">
        <v>257</v>
      </c>
      <c r="F50" s="24" t="s">
        <v>94</v>
      </c>
      <c r="G50" s="23">
        <v>314</v>
      </c>
      <c r="H50" s="23">
        <v>337</v>
      </c>
      <c r="I50" s="23">
        <v>327</v>
      </c>
      <c r="J50" s="25">
        <v>664</v>
      </c>
    </row>
    <row r="51" spans="1:10" ht="13.5" customHeight="1" x14ac:dyDescent="0.15">
      <c r="A51" s="22" t="s">
        <v>95</v>
      </c>
      <c r="B51" s="23">
        <v>59</v>
      </c>
      <c r="C51" s="23">
        <v>75</v>
      </c>
      <c r="D51" s="23">
        <v>76</v>
      </c>
      <c r="E51" s="23">
        <v>151</v>
      </c>
      <c r="F51" s="24" t="s">
        <v>96</v>
      </c>
      <c r="G51" s="23">
        <v>396</v>
      </c>
      <c r="H51" s="23">
        <v>412</v>
      </c>
      <c r="I51" s="23">
        <v>416</v>
      </c>
      <c r="J51" s="25">
        <v>828</v>
      </c>
    </row>
    <row r="52" spans="1:10" ht="13.5" customHeight="1" x14ac:dyDescent="0.15">
      <c r="A52" s="22" t="s">
        <v>97</v>
      </c>
      <c r="B52" s="23">
        <v>72</v>
      </c>
      <c r="C52" s="23">
        <v>27</v>
      </c>
      <c r="D52" s="23">
        <v>58</v>
      </c>
      <c r="E52" s="23">
        <v>85</v>
      </c>
      <c r="F52" s="24" t="s">
        <v>98</v>
      </c>
      <c r="G52" s="23">
        <v>244</v>
      </c>
      <c r="H52" s="23">
        <v>253</v>
      </c>
      <c r="I52" s="23">
        <v>263</v>
      </c>
      <c r="J52" s="25">
        <v>516</v>
      </c>
    </row>
    <row r="53" spans="1:10" ht="13.5" customHeight="1" x14ac:dyDescent="0.15">
      <c r="A53" s="22" t="s">
        <v>99</v>
      </c>
      <c r="B53" s="23">
        <v>73</v>
      </c>
      <c r="C53" s="23">
        <v>88</v>
      </c>
      <c r="D53" s="23">
        <v>84</v>
      </c>
      <c r="E53" s="23">
        <v>172</v>
      </c>
      <c r="F53" s="24" t="s">
        <v>100</v>
      </c>
      <c r="G53" s="23">
        <v>453</v>
      </c>
      <c r="H53" s="23">
        <v>498</v>
      </c>
      <c r="I53" s="23">
        <v>461</v>
      </c>
      <c r="J53" s="25">
        <v>959</v>
      </c>
    </row>
    <row r="54" spans="1:10" ht="13.5" customHeight="1" x14ac:dyDescent="0.15">
      <c r="A54" s="22" t="s">
        <v>101</v>
      </c>
      <c r="B54" s="23">
        <v>792</v>
      </c>
      <c r="C54" s="23">
        <v>822</v>
      </c>
      <c r="D54" s="23">
        <v>867</v>
      </c>
      <c r="E54" s="23">
        <v>1689</v>
      </c>
      <c r="F54" s="24" t="s">
        <v>102</v>
      </c>
      <c r="G54" s="23">
        <v>369</v>
      </c>
      <c r="H54" s="23">
        <v>411</v>
      </c>
      <c r="I54" s="23">
        <v>417</v>
      </c>
      <c r="J54" s="25">
        <v>828</v>
      </c>
    </row>
    <row r="55" spans="1:10" ht="13.5" customHeight="1" x14ac:dyDescent="0.15">
      <c r="A55" s="22" t="s">
        <v>103</v>
      </c>
      <c r="B55" s="23">
        <v>571</v>
      </c>
      <c r="C55" s="23">
        <v>685</v>
      </c>
      <c r="D55" s="23">
        <v>684</v>
      </c>
      <c r="E55" s="23">
        <v>1369</v>
      </c>
      <c r="F55" s="24" t="s">
        <v>104</v>
      </c>
      <c r="G55" s="23">
        <v>243</v>
      </c>
      <c r="H55" s="23">
        <v>278</v>
      </c>
      <c r="I55" s="23">
        <v>267</v>
      </c>
      <c r="J55" s="25">
        <v>545</v>
      </c>
    </row>
    <row r="56" spans="1:10" ht="13.5" customHeight="1" x14ac:dyDescent="0.15">
      <c r="A56" s="22" t="s">
        <v>105</v>
      </c>
      <c r="B56" s="23">
        <v>631</v>
      </c>
      <c r="C56" s="23">
        <v>779</v>
      </c>
      <c r="D56" s="23">
        <v>799</v>
      </c>
      <c r="E56" s="23">
        <v>1578</v>
      </c>
      <c r="F56" s="24" t="s">
        <v>106</v>
      </c>
      <c r="G56" s="23">
        <v>255</v>
      </c>
      <c r="H56" s="23">
        <v>293</v>
      </c>
      <c r="I56" s="23">
        <v>268</v>
      </c>
      <c r="J56" s="25">
        <v>561</v>
      </c>
    </row>
    <row r="57" spans="1:10" ht="13.5" customHeight="1" x14ac:dyDescent="0.15">
      <c r="A57" s="22" t="s">
        <v>107</v>
      </c>
      <c r="B57" s="23">
        <v>855</v>
      </c>
      <c r="C57" s="23">
        <v>1019</v>
      </c>
      <c r="D57" s="23">
        <v>1047</v>
      </c>
      <c r="E57" s="23">
        <v>2066</v>
      </c>
      <c r="F57" s="32" t="s">
        <v>108</v>
      </c>
      <c r="G57" s="23">
        <v>351</v>
      </c>
      <c r="H57" s="23">
        <v>360</v>
      </c>
      <c r="I57" s="23">
        <v>328</v>
      </c>
      <c r="J57" s="25">
        <v>688</v>
      </c>
    </row>
    <row r="58" spans="1:10" ht="13.5" customHeight="1" x14ac:dyDescent="0.15">
      <c r="A58" s="22" t="s">
        <v>109</v>
      </c>
      <c r="B58" s="23">
        <v>868</v>
      </c>
      <c r="C58" s="23">
        <v>911</v>
      </c>
      <c r="D58" s="23">
        <v>969</v>
      </c>
      <c r="E58" s="23">
        <v>1880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312</v>
      </c>
      <c r="C59" s="23">
        <v>361</v>
      </c>
      <c r="D59" s="23">
        <v>350</v>
      </c>
      <c r="E59" s="23">
        <v>711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380</v>
      </c>
      <c r="C60" s="23">
        <v>451</v>
      </c>
      <c r="D60" s="23">
        <v>414</v>
      </c>
      <c r="E60" s="23">
        <v>865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21769</v>
      </c>
      <c r="C65" s="43">
        <f>SUM(C66:C85)</f>
        <v>21532</v>
      </c>
      <c r="D65" s="43">
        <f>SUM(D66:D85)</f>
        <v>21691</v>
      </c>
      <c r="E65" s="43">
        <f>SUM(E66:E85)</f>
        <v>43223</v>
      </c>
      <c r="F65" s="44" t="s">
        <v>113</v>
      </c>
      <c r="G65" s="23">
        <v>1041</v>
      </c>
      <c r="H65" s="23">
        <v>1391</v>
      </c>
      <c r="I65" s="23">
        <v>1374</v>
      </c>
      <c r="J65" s="45">
        <v>2765</v>
      </c>
    </row>
    <row r="66" spans="1:10" ht="13.5" customHeight="1" x14ac:dyDescent="0.15">
      <c r="A66" s="22" t="s">
        <v>114</v>
      </c>
      <c r="B66" s="23">
        <v>461</v>
      </c>
      <c r="C66" s="23">
        <v>501</v>
      </c>
      <c r="D66" s="23">
        <v>486</v>
      </c>
      <c r="E66" s="23">
        <v>987</v>
      </c>
      <c r="F66" s="44" t="s">
        <v>115</v>
      </c>
      <c r="G66" s="23">
        <v>1013</v>
      </c>
      <c r="H66" s="23">
        <v>1080</v>
      </c>
      <c r="I66" s="23">
        <v>1025</v>
      </c>
      <c r="J66" s="25">
        <v>2105</v>
      </c>
    </row>
    <row r="67" spans="1:10" ht="13.5" customHeight="1" x14ac:dyDescent="0.15">
      <c r="A67" s="22" t="s">
        <v>116</v>
      </c>
      <c r="B67" s="23">
        <v>1187</v>
      </c>
      <c r="C67" s="23">
        <v>1068</v>
      </c>
      <c r="D67" s="23">
        <v>1125</v>
      </c>
      <c r="E67" s="23">
        <v>2193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1797</v>
      </c>
      <c r="C68" s="23">
        <v>1705</v>
      </c>
      <c r="D68" s="23">
        <v>1712</v>
      </c>
      <c r="E68" s="23">
        <v>3417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2155</v>
      </c>
      <c r="C69" s="23">
        <v>1987</v>
      </c>
      <c r="D69" s="23">
        <v>2152</v>
      </c>
      <c r="E69" s="23">
        <v>4139</v>
      </c>
      <c r="F69" s="46" t="s">
        <v>121</v>
      </c>
      <c r="G69" s="23">
        <v>1195</v>
      </c>
      <c r="H69" s="23">
        <v>1402</v>
      </c>
      <c r="I69" s="23">
        <v>1432</v>
      </c>
      <c r="J69" s="25">
        <v>2834</v>
      </c>
    </row>
    <row r="70" spans="1:10" ht="13.5" customHeight="1" x14ac:dyDescent="0.15">
      <c r="A70" s="22" t="s">
        <v>122</v>
      </c>
      <c r="B70" s="23">
        <v>2194</v>
      </c>
      <c r="C70" s="23">
        <v>2204</v>
      </c>
      <c r="D70" s="23">
        <v>2130</v>
      </c>
      <c r="E70" s="23">
        <v>4334</v>
      </c>
      <c r="F70" s="46" t="s">
        <v>123</v>
      </c>
      <c r="G70" s="23">
        <v>1483</v>
      </c>
      <c r="H70" s="23">
        <v>1561</v>
      </c>
      <c r="I70" s="23">
        <v>1554</v>
      </c>
      <c r="J70" s="25">
        <v>3115</v>
      </c>
    </row>
    <row r="71" spans="1:10" ht="13.5" customHeight="1" x14ac:dyDescent="0.15">
      <c r="A71" s="22" t="s">
        <v>124</v>
      </c>
      <c r="B71" s="23">
        <v>1631</v>
      </c>
      <c r="C71" s="23">
        <v>1702</v>
      </c>
      <c r="D71" s="23">
        <v>1810</v>
      </c>
      <c r="E71" s="23">
        <v>3512</v>
      </c>
      <c r="F71" s="46" t="s">
        <v>125</v>
      </c>
      <c r="G71" s="23">
        <v>2252</v>
      </c>
      <c r="H71" s="23">
        <v>2824</v>
      </c>
      <c r="I71" s="23">
        <v>3003</v>
      </c>
      <c r="J71" s="25">
        <v>5827</v>
      </c>
    </row>
    <row r="72" spans="1:10" ht="13.5" customHeight="1" x14ac:dyDescent="0.15">
      <c r="A72" s="22" t="s">
        <v>126</v>
      </c>
      <c r="B72" s="23">
        <v>2042</v>
      </c>
      <c r="C72" s="23">
        <v>1776</v>
      </c>
      <c r="D72" s="23">
        <v>1990</v>
      </c>
      <c r="E72" s="23">
        <v>3766</v>
      </c>
      <c r="F72" s="46" t="s">
        <v>127</v>
      </c>
      <c r="G72" s="23">
        <v>917</v>
      </c>
      <c r="H72" s="23">
        <v>1087</v>
      </c>
      <c r="I72" s="23">
        <v>1092</v>
      </c>
      <c r="J72" s="25">
        <v>2179</v>
      </c>
    </row>
    <row r="73" spans="1:10" ht="13.5" customHeight="1" x14ac:dyDescent="0.15">
      <c r="A73" s="22" t="s">
        <v>128</v>
      </c>
      <c r="B73" s="23">
        <v>972</v>
      </c>
      <c r="C73" s="23">
        <v>944</v>
      </c>
      <c r="D73" s="23">
        <v>956</v>
      </c>
      <c r="E73" s="23">
        <v>1900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605</v>
      </c>
      <c r="C74" s="23">
        <v>616</v>
      </c>
      <c r="D74" s="23">
        <v>651</v>
      </c>
      <c r="E74" s="23">
        <v>1267</v>
      </c>
      <c r="F74" s="50" t="s">
        <v>130</v>
      </c>
      <c r="G74" s="51">
        <f>SUM(G75:G84)</f>
        <v>10250</v>
      </c>
      <c r="H74" s="51">
        <f>SUM(H75:H84)</f>
        <v>10537</v>
      </c>
      <c r="I74" s="52">
        <f>SUM(I75:I84)</f>
        <v>10884</v>
      </c>
      <c r="J74" s="53">
        <f>SUM(J75:J84)</f>
        <v>21421</v>
      </c>
    </row>
    <row r="75" spans="1:10" ht="13.5" customHeight="1" x14ac:dyDescent="0.15">
      <c r="A75" s="22" t="s">
        <v>131</v>
      </c>
      <c r="B75" s="23">
        <v>857</v>
      </c>
      <c r="C75" s="23">
        <v>791</v>
      </c>
      <c r="D75" s="23">
        <v>757</v>
      </c>
      <c r="E75" s="23">
        <v>1548</v>
      </c>
      <c r="F75" s="46" t="s">
        <v>132</v>
      </c>
      <c r="G75" s="23">
        <v>2361</v>
      </c>
      <c r="H75" s="23">
        <v>2492</v>
      </c>
      <c r="I75" s="23">
        <v>2612</v>
      </c>
      <c r="J75" s="25">
        <v>5104</v>
      </c>
    </row>
    <row r="76" spans="1:10" ht="13.5" customHeight="1" x14ac:dyDescent="0.15">
      <c r="A76" s="22" t="s">
        <v>133</v>
      </c>
      <c r="B76" s="23">
        <v>992</v>
      </c>
      <c r="C76" s="23">
        <v>882</v>
      </c>
      <c r="D76" s="23">
        <v>728</v>
      </c>
      <c r="E76" s="23">
        <v>1610</v>
      </c>
      <c r="F76" s="46" t="s">
        <v>134</v>
      </c>
      <c r="G76" s="23">
        <v>366</v>
      </c>
      <c r="H76" s="23">
        <v>359</v>
      </c>
      <c r="I76" s="23">
        <v>392</v>
      </c>
      <c r="J76" s="25">
        <v>751</v>
      </c>
    </row>
    <row r="77" spans="1:10" ht="13.5" customHeight="1" x14ac:dyDescent="0.15">
      <c r="A77" s="22" t="s">
        <v>135</v>
      </c>
      <c r="B77" s="23">
        <v>644</v>
      </c>
      <c r="C77" s="23">
        <v>652</v>
      </c>
      <c r="D77" s="23">
        <v>646</v>
      </c>
      <c r="E77" s="23">
        <v>1298</v>
      </c>
      <c r="F77" s="24" t="s">
        <v>136</v>
      </c>
      <c r="G77" s="23">
        <v>331</v>
      </c>
      <c r="H77" s="23">
        <v>292</v>
      </c>
      <c r="I77" s="23">
        <v>310</v>
      </c>
      <c r="J77" s="25">
        <v>602</v>
      </c>
    </row>
    <row r="78" spans="1:10" ht="13.5" customHeight="1" x14ac:dyDescent="0.15">
      <c r="A78" s="22" t="s">
        <v>137</v>
      </c>
      <c r="B78" s="23">
        <v>847</v>
      </c>
      <c r="C78" s="23">
        <v>923</v>
      </c>
      <c r="D78" s="23">
        <v>930</v>
      </c>
      <c r="E78" s="23">
        <v>1853</v>
      </c>
      <c r="F78" s="24" t="s">
        <v>138</v>
      </c>
      <c r="G78" s="23">
        <v>1278</v>
      </c>
      <c r="H78" s="23">
        <v>1115</v>
      </c>
      <c r="I78" s="23">
        <v>1200</v>
      </c>
      <c r="J78" s="25">
        <v>2315</v>
      </c>
    </row>
    <row r="79" spans="1:10" ht="13.5" customHeight="1" x14ac:dyDescent="0.15">
      <c r="A79" s="22" t="s">
        <v>139</v>
      </c>
      <c r="B79" s="23">
        <v>1388</v>
      </c>
      <c r="C79" s="23">
        <v>1533</v>
      </c>
      <c r="D79" s="23">
        <v>1501</v>
      </c>
      <c r="E79" s="23">
        <v>3034</v>
      </c>
      <c r="F79" s="24" t="s">
        <v>140</v>
      </c>
      <c r="G79" s="23">
        <v>1198</v>
      </c>
      <c r="H79" s="23">
        <v>1199</v>
      </c>
      <c r="I79" s="23">
        <v>1293</v>
      </c>
      <c r="J79" s="25">
        <v>2492</v>
      </c>
    </row>
    <row r="80" spans="1:10" ht="13.5" customHeight="1" x14ac:dyDescent="0.15">
      <c r="A80" s="22" t="s">
        <v>141</v>
      </c>
      <c r="B80" s="23">
        <v>886</v>
      </c>
      <c r="C80" s="23">
        <v>951</v>
      </c>
      <c r="D80" s="23">
        <v>957</v>
      </c>
      <c r="E80" s="23">
        <v>1908</v>
      </c>
      <c r="F80" s="24" t="s">
        <v>142</v>
      </c>
      <c r="G80" s="23">
        <v>1223</v>
      </c>
      <c r="H80" s="23">
        <v>1249</v>
      </c>
      <c r="I80" s="23">
        <v>1218</v>
      </c>
      <c r="J80" s="25">
        <v>2467</v>
      </c>
    </row>
    <row r="81" spans="1:10" ht="13.5" customHeight="1" x14ac:dyDescent="0.15">
      <c r="A81" s="22" t="s">
        <v>143</v>
      </c>
      <c r="B81" s="23">
        <v>666</v>
      </c>
      <c r="C81" s="23">
        <v>705</v>
      </c>
      <c r="D81" s="23">
        <v>694</v>
      </c>
      <c r="E81" s="23">
        <v>1399</v>
      </c>
      <c r="F81" s="24" t="s">
        <v>144</v>
      </c>
      <c r="G81" s="23">
        <v>1016</v>
      </c>
      <c r="H81" s="23">
        <v>1085</v>
      </c>
      <c r="I81" s="23">
        <v>1092</v>
      </c>
      <c r="J81" s="25">
        <v>2177</v>
      </c>
    </row>
    <row r="82" spans="1:10" ht="13.5" customHeight="1" x14ac:dyDescent="0.15">
      <c r="A82" s="22" t="s">
        <v>145</v>
      </c>
      <c r="B82" s="23">
        <v>839</v>
      </c>
      <c r="C82" s="23">
        <v>857</v>
      </c>
      <c r="D82" s="23">
        <v>882</v>
      </c>
      <c r="E82" s="23">
        <v>1739</v>
      </c>
      <c r="F82" s="24" t="s">
        <v>146</v>
      </c>
      <c r="G82" s="23">
        <v>1060</v>
      </c>
      <c r="H82" s="23">
        <v>1204</v>
      </c>
      <c r="I82" s="23">
        <v>1221</v>
      </c>
      <c r="J82" s="25">
        <v>2425</v>
      </c>
    </row>
    <row r="83" spans="1:10" ht="13.5" customHeight="1" x14ac:dyDescent="0.15">
      <c r="A83" s="22" t="s">
        <v>147</v>
      </c>
      <c r="B83" s="23">
        <v>574</v>
      </c>
      <c r="C83" s="23">
        <v>645</v>
      </c>
      <c r="D83" s="23">
        <v>578</v>
      </c>
      <c r="E83" s="23">
        <v>1223</v>
      </c>
      <c r="F83" s="24" t="s">
        <v>148</v>
      </c>
      <c r="G83" s="23">
        <v>939</v>
      </c>
      <c r="H83" s="23">
        <v>1050</v>
      </c>
      <c r="I83" s="23">
        <v>1069</v>
      </c>
      <c r="J83" s="25">
        <v>2119</v>
      </c>
    </row>
    <row r="84" spans="1:10" ht="13.5" customHeight="1" x14ac:dyDescent="0.15">
      <c r="A84" s="22" t="s">
        <v>149</v>
      </c>
      <c r="B84" s="23">
        <v>448</v>
      </c>
      <c r="C84" s="23">
        <v>532</v>
      </c>
      <c r="D84" s="23">
        <v>536</v>
      </c>
      <c r="E84" s="23">
        <v>1068</v>
      </c>
      <c r="F84" s="24" t="s">
        <v>150</v>
      </c>
      <c r="G84" s="23">
        <v>478</v>
      </c>
      <c r="H84" s="23">
        <v>492</v>
      </c>
      <c r="I84" s="23">
        <v>477</v>
      </c>
      <c r="J84" s="25">
        <v>969</v>
      </c>
    </row>
    <row r="85" spans="1:10" ht="13.5" customHeight="1" x14ac:dyDescent="0.15">
      <c r="A85" s="22" t="s">
        <v>151</v>
      </c>
      <c r="B85" s="23">
        <v>584</v>
      </c>
      <c r="C85" s="23">
        <v>558</v>
      </c>
      <c r="D85" s="23">
        <v>470</v>
      </c>
      <c r="E85" s="23">
        <v>1028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5144</v>
      </c>
      <c r="H86" s="54">
        <f>SUM(H87:H91)</f>
        <v>4453</v>
      </c>
      <c r="I86" s="54">
        <f>SUM(I87:I91)</f>
        <v>4298</v>
      </c>
      <c r="J86" s="55">
        <f>SUM(J87:J91)</f>
        <v>8751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1071</v>
      </c>
      <c r="H87" s="23">
        <v>969</v>
      </c>
      <c r="I87" s="23">
        <v>881</v>
      </c>
      <c r="J87" s="25">
        <v>1850</v>
      </c>
    </row>
    <row r="88" spans="1:10" ht="13.5" customHeight="1" x14ac:dyDescent="0.15">
      <c r="A88" s="18" t="s">
        <v>154</v>
      </c>
      <c r="B88" s="54">
        <f>SUM(B89:B96)</f>
        <v>4702</v>
      </c>
      <c r="C88" s="54">
        <f>SUM(C89:C96)</f>
        <v>5448</v>
      </c>
      <c r="D88" s="54">
        <f>SUM(D89:D96)</f>
        <v>5467</v>
      </c>
      <c r="E88" s="54">
        <f>SUM(E89:E96)</f>
        <v>10915</v>
      </c>
      <c r="F88" s="24" t="s">
        <v>155</v>
      </c>
      <c r="G88" s="23">
        <v>1761</v>
      </c>
      <c r="H88" s="23">
        <v>1494</v>
      </c>
      <c r="I88" s="23">
        <v>1424</v>
      </c>
      <c r="J88" s="25">
        <v>2918</v>
      </c>
    </row>
    <row r="89" spans="1:10" ht="13.5" customHeight="1" x14ac:dyDescent="0.15">
      <c r="A89" s="22" t="s">
        <v>156</v>
      </c>
      <c r="B89" s="23">
        <v>366</v>
      </c>
      <c r="C89" s="23">
        <v>356</v>
      </c>
      <c r="D89" s="23">
        <v>389</v>
      </c>
      <c r="E89" s="23">
        <v>745</v>
      </c>
      <c r="F89" s="24" t="s">
        <v>157</v>
      </c>
      <c r="G89" s="23">
        <v>984</v>
      </c>
      <c r="H89" s="23">
        <v>935</v>
      </c>
      <c r="I89" s="23">
        <v>861</v>
      </c>
      <c r="J89" s="25">
        <v>1796</v>
      </c>
    </row>
    <row r="90" spans="1:10" ht="13.5" customHeight="1" x14ac:dyDescent="0.15">
      <c r="A90" s="22" t="s">
        <v>158</v>
      </c>
      <c r="B90" s="23">
        <v>721</v>
      </c>
      <c r="C90" s="23">
        <v>780</v>
      </c>
      <c r="D90" s="23">
        <v>753</v>
      </c>
      <c r="E90" s="23">
        <v>1533</v>
      </c>
      <c r="F90" s="24" t="s">
        <v>159</v>
      </c>
      <c r="G90" s="23">
        <v>1076</v>
      </c>
      <c r="H90" s="23">
        <v>822</v>
      </c>
      <c r="I90" s="23">
        <v>904</v>
      </c>
      <c r="J90" s="25">
        <v>1726</v>
      </c>
    </row>
    <row r="91" spans="1:10" ht="13.5" customHeight="1" x14ac:dyDescent="0.15">
      <c r="A91" s="22" t="s">
        <v>160</v>
      </c>
      <c r="B91" s="23">
        <v>712</v>
      </c>
      <c r="C91" s="23">
        <v>791</v>
      </c>
      <c r="D91" s="23">
        <v>769</v>
      </c>
      <c r="E91" s="23">
        <v>1560</v>
      </c>
      <c r="F91" s="24" t="s">
        <v>161</v>
      </c>
      <c r="G91" s="23">
        <v>252</v>
      </c>
      <c r="H91" s="23">
        <v>233</v>
      </c>
      <c r="I91" s="23">
        <v>228</v>
      </c>
      <c r="J91" s="25">
        <v>461</v>
      </c>
    </row>
    <row r="92" spans="1:10" ht="13.5" customHeight="1" x14ac:dyDescent="0.15">
      <c r="A92" s="22" t="s">
        <v>162</v>
      </c>
      <c r="B92" s="23">
        <v>450</v>
      </c>
      <c r="C92" s="23">
        <v>491</v>
      </c>
      <c r="D92" s="23">
        <v>539</v>
      </c>
      <c r="E92" s="23">
        <v>1030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223</v>
      </c>
      <c r="C93" s="23">
        <v>259</v>
      </c>
      <c r="D93" s="23">
        <v>253</v>
      </c>
      <c r="E93" s="23">
        <v>512</v>
      </c>
      <c r="F93" s="20" t="s">
        <v>164</v>
      </c>
      <c r="G93" s="54">
        <f>SUM(G94:G108)</f>
        <v>8453</v>
      </c>
      <c r="H93" s="54">
        <f>SUM(H94:H108)</f>
        <v>8016</v>
      </c>
      <c r="I93" s="54">
        <f>SUM(I94:I108)</f>
        <v>8282</v>
      </c>
      <c r="J93" s="55">
        <f>SUM(J94:J108)</f>
        <v>16298</v>
      </c>
    </row>
    <row r="94" spans="1:10" ht="13.5" customHeight="1" x14ac:dyDescent="0.15">
      <c r="A94" s="22" t="s">
        <v>165</v>
      </c>
      <c r="B94" s="23">
        <v>690</v>
      </c>
      <c r="C94" s="23">
        <v>747</v>
      </c>
      <c r="D94" s="23">
        <v>743</v>
      </c>
      <c r="E94" s="23">
        <v>1490</v>
      </c>
      <c r="F94" s="24" t="s">
        <v>166</v>
      </c>
      <c r="G94" s="23">
        <v>799</v>
      </c>
      <c r="H94" s="23">
        <v>863</v>
      </c>
      <c r="I94" s="23">
        <v>869</v>
      </c>
      <c r="J94" s="25">
        <v>1732</v>
      </c>
    </row>
    <row r="95" spans="1:10" ht="13.5" customHeight="1" x14ac:dyDescent="0.15">
      <c r="A95" s="22" t="s">
        <v>167</v>
      </c>
      <c r="B95" s="23">
        <v>341</v>
      </c>
      <c r="C95" s="23">
        <v>408</v>
      </c>
      <c r="D95" s="23">
        <v>441</v>
      </c>
      <c r="E95" s="23">
        <v>849</v>
      </c>
      <c r="F95" s="24" t="s">
        <v>168</v>
      </c>
      <c r="G95" s="23">
        <v>692</v>
      </c>
      <c r="H95" s="23">
        <v>559</v>
      </c>
      <c r="I95" s="23">
        <v>643</v>
      </c>
      <c r="J95" s="25">
        <v>1202</v>
      </c>
    </row>
    <row r="96" spans="1:10" ht="13.5" customHeight="1" x14ac:dyDescent="0.15">
      <c r="A96" s="57" t="s">
        <v>169</v>
      </c>
      <c r="B96" s="23">
        <v>1199</v>
      </c>
      <c r="C96" s="23">
        <v>1616</v>
      </c>
      <c r="D96" s="23">
        <v>1580</v>
      </c>
      <c r="E96" s="23">
        <v>3196</v>
      </c>
      <c r="F96" s="24" t="s">
        <v>170</v>
      </c>
      <c r="G96" s="23">
        <v>328</v>
      </c>
      <c r="H96" s="23">
        <v>273</v>
      </c>
      <c r="I96" s="23">
        <v>323</v>
      </c>
      <c r="J96" s="25">
        <v>596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145</v>
      </c>
      <c r="H97" s="23">
        <v>158</v>
      </c>
      <c r="I97" s="23">
        <v>160</v>
      </c>
      <c r="J97" s="25">
        <v>318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7</v>
      </c>
      <c r="H98" s="23">
        <v>8</v>
      </c>
      <c r="I98" s="23">
        <v>13</v>
      </c>
      <c r="J98" s="25">
        <v>21</v>
      </c>
    </row>
    <row r="99" spans="1:10" ht="13.5" customHeight="1" x14ac:dyDescent="0.15">
      <c r="A99" s="18" t="s">
        <v>173</v>
      </c>
      <c r="B99" s="54">
        <f>SUM(B100:B122,G65:G72)</f>
        <v>15777</v>
      </c>
      <c r="C99" s="54">
        <f>SUM(C100:C122,H65:H72)</f>
        <v>17958</v>
      </c>
      <c r="D99" s="54">
        <f>SUM(D100:D122,I65:I72)</f>
        <v>18277</v>
      </c>
      <c r="E99" s="54">
        <f>SUM(E100:E122,J65:J72)</f>
        <v>36235</v>
      </c>
      <c r="F99" s="24" t="s">
        <v>174</v>
      </c>
      <c r="G99" s="23">
        <v>306</v>
      </c>
      <c r="H99" s="23">
        <v>274</v>
      </c>
      <c r="I99" s="23">
        <v>261</v>
      </c>
      <c r="J99" s="25">
        <v>535</v>
      </c>
    </row>
    <row r="100" spans="1:10" ht="13.5" customHeight="1" x14ac:dyDescent="0.15">
      <c r="A100" s="22" t="s">
        <v>175</v>
      </c>
      <c r="B100" s="23">
        <v>1265</v>
      </c>
      <c r="C100" s="23">
        <v>1499</v>
      </c>
      <c r="D100" s="23">
        <v>1618</v>
      </c>
      <c r="E100" s="23">
        <v>3117</v>
      </c>
      <c r="F100" s="24" t="s">
        <v>176</v>
      </c>
      <c r="G100" s="23">
        <v>178</v>
      </c>
      <c r="H100" s="23">
        <v>184</v>
      </c>
      <c r="I100" s="23">
        <v>187</v>
      </c>
      <c r="J100" s="25">
        <v>371</v>
      </c>
    </row>
    <row r="101" spans="1:10" ht="13.5" customHeight="1" x14ac:dyDescent="0.15">
      <c r="A101" s="22" t="s">
        <v>177</v>
      </c>
      <c r="B101" s="23">
        <v>857</v>
      </c>
      <c r="C101" s="23">
        <v>924</v>
      </c>
      <c r="D101" s="23">
        <v>898</v>
      </c>
      <c r="E101" s="23">
        <v>1822</v>
      </c>
      <c r="F101" s="24" t="s">
        <v>178</v>
      </c>
      <c r="G101" s="23">
        <v>210</v>
      </c>
      <c r="H101" s="23">
        <v>206</v>
      </c>
      <c r="I101" s="23">
        <v>212</v>
      </c>
      <c r="J101" s="25">
        <v>418</v>
      </c>
    </row>
    <row r="102" spans="1:10" ht="13.5" customHeight="1" x14ac:dyDescent="0.15">
      <c r="A102" s="22" t="s">
        <v>179</v>
      </c>
      <c r="B102" s="23">
        <v>362</v>
      </c>
      <c r="C102" s="23">
        <v>381</v>
      </c>
      <c r="D102" s="23">
        <v>436</v>
      </c>
      <c r="E102" s="23">
        <v>817</v>
      </c>
      <c r="F102" s="24" t="s">
        <v>180</v>
      </c>
      <c r="G102" s="23">
        <v>291</v>
      </c>
      <c r="H102" s="23">
        <v>317</v>
      </c>
      <c r="I102" s="23">
        <v>301</v>
      </c>
      <c r="J102" s="25">
        <v>618</v>
      </c>
    </row>
    <row r="103" spans="1:10" ht="13.5" customHeight="1" x14ac:dyDescent="0.15">
      <c r="A103" s="22" t="s">
        <v>181</v>
      </c>
      <c r="B103" s="23">
        <v>164</v>
      </c>
      <c r="C103" s="23">
        <v>194</v>
      </c>
      <c r="D103" s="23">
        <v>208</v>
      </c>
      <c r="E103" s="23">
        <v>402</v>
      </c>
      <c r="F103" s="24" t="s">
        <v>182</v>
      </c>
      <c r="G103" s="23">
        <v>303</v>
      </c>
      <c r="H103" s="23">
        <v>295</v>
      </c>
      <c r="I103" s="23">
        <v>309</v>
      </c>
      <c r="J103" s="25">
        <v>604</v>
      </c>
    </row>
    <row r="104" spans="1:10" ht="13.5" customHeight="1" x14ac:dyDescent="0.15">
      <c r="A104" s="22" t="s">
        <v>183</v>
      </c>
      <c r="B104" s="23">
        <v>65</v>
      </c>
      <c r="C104" s="23">
        <v>76</v>
      </c>
      <c r="D104" s="23">
        <v>75</v>
      </c>
      <c r="E104" s="23">
        <v>151</v>
      </c>
      <c r="F104" s="24" t="s">
        <v>184</v>
      </c>
      <c r="G104" s="23">
        <v>669</v>
      </c>
      <c r="H104" s="23">
        <v>606</v>
      </c>
      <c r="I104" s="23">
        <v>657</v>
      </c>
      <c r="J104" s="25">
        <v>1263</v>
      </c>
    </row>
    <row r="105" spans="1:10" ht="13.5" customHeight="1" x14ac:dyDescent="0.15">
      <c r="A105" s="22" t="s">
        <v>185</v>
      </c>
      <c r="B105" s="23">
        <v>327</v>
      </c>
      <c r="C105" s="23">
        <v>349</v>
      </c>
      <c r="D105" s="23">
        <v>354</v>
      </c>
      <c r="E105" s="23">
        <v>703</v>
      </c>
      <c r="F105" s="24" t="s">
        <v>186</v>
      </c>
      <c r="G105" s="23">
        <v>1625</v>
      </c>
      <c r="H105" s="23">
        <v>1533</v>
      </c>
      <c r="I105" s="23">
        <v>1559</v>
      </c>
      <c r="J105" s="25">
        <v>3092</v>
      </c>
    </row>
    <row r="106" spans="1:10" ht="13.5" customHeight="1" x14ac:dyDescent="0.15">
      <c r="A106" s="22" t="s">
        <v>187</v>
      </c>
      <c r="B106" s="23">
        <v>659</v>
      </c>
      <c r="C106" s="23">
        <v>671</v>
      </c>
      <c r="D106" s="23">
        <v>660</v>
      </c>
      <c r="E106" s="23">
        <v>1331</v>
      </c>
      <c r="F106" s="24" t="s">
        <v>188</v>
      </c>
      <c r="G106" s="23">
        <v>1531</v>
      </c>
      <c r="H106" s="23">
        <v>1441</v>
      </c>
      <c r="I106" s="23">
        <v>1412</v>
      </c>
      <c r="J106" s="25">
        <v>2853</v>
      </c>
    </row>
    <row r="107" spans="1:10" ht="13.5" customHeight="1" x14ac:dyDescent="0.15">
      <c r="A107" s="22" t="s">
        <v>189</v>
      </c>
      <c r="B107" s="23">
        <v>503</v>
      </c>
      <c r="C107" s="23">
        <v>559</v>
      </c>
      <c r="D107" s="23">
        <v>599</v>
      </c>
      <c r="E107" s="23">
        <v>1158</v>
      </c>
      <c r="F107" s="24" t="s">
        <v>190</v>
      </c>
      <c r="G107" s="23">
        <v>591</v>
      </c>
      <c r="H107" s="23">
        <v>664</v>
      </c>
      <c r="I107" s="23">
        <v>688</v>
      </c>
      <c r="J107" s="25">
        <v>1352</v>
      </c>
    </row>
    <row r="108" spans="1:10" ht="13.5" customHeight="1" x14ac:dyDescent="0.15">
      <c r="A108" s="22" t="s">
        <v>191</v>
      </c>
      <c r="B108" s="23">
        <v>414</v>
      </c>
      <c r="C108" s="23">
        <v>442</v>
      </c>
      <c r="D108" s="23">
        <v>418</v>
      </c>
      <c r="E108" s="23">
        <v>860</v>
      </c>
      <c r="F108" s="24" t="s">
        <v>192</v>
      </c>
      <c r="G108" s="23">
        <v>778</v>
      </c>
      <c r="H108" s="23">
        <v>635</v>
      </c>
      <c r="I108" s="23">
        <v>688</v>
      </c>
      <c r="J108" s="25">
        <v>1323</v>
      </c>
    </row>
    <row r="109" spans="1:10" ht="13.5" customHeight="1" x14ac:dyDescent="0.15">
      <c r="A109" s="22" t="s">
        <v>193</v>
      </c>
      <c r="B109" s="23">
        <v>262</v>
      </c>
      <c r="C109" s="23">
        <v>310</v>
      </c>
      <c r="D109" s="23">
        <v>283</v>
      </c>
      <c r="E109" s="23">
        <v>593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7</v>
      </c>
      <c r="C110" s="23">
        <v>16</v>
      </c>
      <c r="D110" s="23">
        <v>13</v>
      </c>
      <c r="E110" s="23">
        <v>29</v>
      </c>
      <c r="F110" s="20" t="s">
        <v>195</v>
      </c>
      <c r="G110" s="54">
        <f>SUM(G111:G122)</f>
        <v>13946</v>
      </c>
      <c r="H110" s="54">
        <f>SUM(H111:H122)</f>
        <v>13219</v>
      </c>
      <c r="I110" s="54">
        <f>SUM(I111:I122)</f>
        <v>13658</v>
      </c>
      <c r="J110" s="55">
        <f>SUM(J111:J122)</f>
        <v>26877</v>
      </c>
    </row>
    <row r="111" spans="1:10" ht="13.5" customHeight="1" x14ac:dyDescent="0.15">
      <c r="A111" s="22" t="s">
        <v>196</v>
      </c>
      <c r="B111" s="23">
        <v>385</v>
      </c>
      <c r="C111" s="23">
        <v>404</v>
      </c>
      <c r="D111" s="23">
        <v>440</v>
      </c>
      <c r="E111" s="23">
        <v>844</v>
      </c>
      <c r="F111" s="24" t="s">
        <v>197</v>
      </c>
      <c r="G111" s="23">
        <v>589</v>
      </c>
      <c r="H111" s="23">
        <v>542</v>
      </c>
      <c r="I111" s="23">
        <v>566</v>
      </c>
      <c r="J111" s="25">
        <v>1108</v>
      </c>
    </row>
    <row r="112" spans="1:10" ht="13.5" customHeight="1" x14ac:dyDescent="0.15">
      <c r="A112" s="22" t="s">
        <v>198</v>
      </c>
      <c r="B112" s="23">
        <v>364</v>
      </c>
      <c r="C112" s="23">
        <v>440</v>
      </c>
      <c r="D112" s="23">
        <v>423</v>
      </c>
      <c r="E112" s="23">
        <v>863</v>
      </c>
      <c r="F112" s="58" t="s">
        <v>199</v>
      </c>
      <c r="G112" s="23">
        <v>820</v>
      </c>
      <c r="H112" s="23">
        <v>832</v>
      </c>
      <c r="I112" s="23">
        <v>902</v>
      </c>
      <c r="J112" s="25">
        <v>1734</v>
      </c>
    </row>
    <row r="113" spans="1:10" ht="13.5" customHeight="1" x14ac:dyDescent="0.15">
      <c r="A113" s="22" t="s">
        <v>200</v>
      </c>
      <c r="B113" s="23">
        <v>298</v>
      </c>
      <c r="C113" s="23">
        <v>363</v>
      </c>
      <c r="D113" s="23">
        <v>349</v>
      </c>
      <c r="E113" s="23">
        <v>712</v>
      </c>
      <c r="F113" s="58" t="s">
        <v>201</v>
      </c>
      <c r="G113" s="23">
        <v>1039</v>
      </c>
      <c r="H113" s="23">
        <v>957</v>
      </c>
      <c r="I113" s="23">
        <v>987</v>
      </c>
      <c r="J113" s="25">
        <v>1944</v>
      </c>
    </row>
    <row r="114" spans="1:10" ht="13.5" customHeight="1" x14ac:dyDescent="0.15">
      <c r="A114" s="22" t="s">
        <v>202</v>
      </c>
      <c r="B114" s="23">
        <v>345</v>
      </c>
      <c r="C114" s="23">
        <v>374</v>
      </c>
      <c r="D114" s="23">
        <v>397</v>
      </c>
      <c r="E114" s="23">
        <v>771</v>
      </c>
      <c r="F114" s="58" t="s">
        <v>203</v>
      </c>
      <c r="G114" s="23">
        <v>2252</v>
      </c>
      <c r="H114" s="23">
        <v>1862</v>
      </c>
      <c r="I114" s="23">
        <v>1800</v>
      </c>
      <c r="J114" s="25">
        <v>3662</v>
      </c>
    </row>
    <row r="115" spans="1:10" ht="13.5" customHeight="1" x14ac:dyDescent="0.15">
      <c r="A115" s="59" t="s">
        <v>204</v>
      </c>
      <c r="B115" s="23">
        <v>261</v>
      </c>
      <c r="C115" s="23">
        <v>234</v>
      </c>
      <c r="D115" s="23">
        <v>253</v>
      </c>
      <c r="E115" s="23">
        <v>487</v>
      </c>
      <c r="F115" s="58" t="s">
        <v>205</v>
      </c>
      <c r="G115" s="23">
        <v>1570</v>
      </c>
      <c r="H115" s="23">
        <v>1337</v>
      </c>
      <c r="I115" s="23">
        <v>1419</v>
      </c>
      <c r="J115" s="25">
        <v>2756</v>
      </c>
    </row>
    <row r="116" spans="1:10" ht="13.5" customHeight="1" x14ac:dyDescent="0.15">
      <c r="A116" s="22" t="s">
        <v>206</v>
      </c>
      <c r="B116" s="23">
        <v>235</v>
      </c>
      <c r="C116" s="23">
        <v>253</v>
      </c>
      <c r="D116" s="23">
        <v>283</v>
      </c>
      <c r="E116" s="23">
        <v>536</v>
      </c>
      <c r="F116" s="58" t="s">
        <v>207</v>
      </c>
      <c r="G116" s="23">
        <v>1398</v>
      </c>
      <c r="H116" s="23">
        <v>1328</v>
      </c>
      <c r="I116" s="23">
        <v>1337</v>
      </c>
      <c r="J116" s="25">
        <v>2665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595</v>
      </c>
      <c r="H117" s="23">
        <v>564</v>
      </c>
      <c r="I117" s="23">
        <v>580</v>
      </c>
      <c r="J117" s="25">
        <v>1144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379</v>
      </c>
      <c r="H118" s="23">
        <v>352</v>
      </c>
      <c r="I118" s="23">
        <v>359</v>
      </c>
      <c r="J118" s="25">
        <v>711</v>
      </c>
    </row>
    <row r="119" spans="1:10" ht="13.5" customHeight="1" x14ac:dyDescent="0.15">
      <c r="A119" s="22" t="s">
        <v>212</v>
      </c>
      <c r="B119" s="23">
        <v>3</v>
      </c>
      <c r="C119" s="23">
        <v>3</v>
      </c>
      <c r="D119" s="23">
        <v>0</v>
      </c>
      <c r="E119" s="23">
        <v>3</v>
      </c>
      <c r="F119" s="58" t="s">
        <v>213</v>
      </c>
      <c r="G119" s="23">
        <v>1846</v>
      </c>
      <c r="H119" s="23">
        <v>1930</v>
      </c>
      <c r="I119" s="23">
        <v>2015</v>
      </c>
      <c r="J119" s="25">
        <v>3945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1353</v>
      </c>
      <c r="H120" s="23">
        <v>1271</v>
      </c>
      <c r="I120" s="23">
        <v>1443</v>
      </c>
      <c r="J120" s="25">
        <v>2714</v>
      </c>
    </row>
    <row r="121" spans="1:10" ht="13.5" customHeight="1" x14ac:dyDescent="0.15">
      <c r="A121" s="22" t="s">
        <v>216</v>
      </c>
      <c r="B121" s="23">
        <v>562</v>
      </c>
      <c r="C121" s="23">
        <v>576</v>
      </c>
      <c r="D121" s="23">
        <v>579</v>
      </c>
      <c r="E121" s="23">
        <v>1155</v>
      </c>
      <c r="F121" s="60" t="s">
        <v>217</v>
      </c>
      <c r="G121" s="23">
        <v>838</v>
      </c>
      <c r="H121" s="23">
        <v>909</v>
      </c>
      <c r="I121" s="23">
        <v>853</v>
      </c>
      <c r="J121" s="25">
        <v>1762</v>
      </c>
    </row>
    <row r="122" spans="1:10" ht="13.5" customHeight="1" thickBot="1" x14ac:dyDescent="0.2">
      <c r="A122" s="61" t="s">
        <v>218</v>
      </c>
      <c r="B122" s="62">
        <v>525</v>
      </c>
      <c r="C122" s="62">
        <v>532</v>
      </c>
      <c r="D122" s="62">
        <v>511</v>
      </c>
      <c r="E122" s="62">
        <v>1043</v>
      </c>
      <c r="F122" s="63" t="s">
        <v>219</v>
      </c>
      <c r="G122" s="62">
        <v>1267</v>
      </c>
      <c r="H122" s="62">
        <v>1335</v>
      </c>
      <c r="I122" s="62">
        <v>1397</v>
      </c>
      <c r="J122" s="64">
        <v>2732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B1C0-B5C2-4FBE-AE7B-D830F0E9A1D9}">
  <dimension ref="A1:J122"/>
  <sheetViews>
    <sheetView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222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163985</v>
      </c>
      <c r="C4" s="11">
        <f>SUM(C6,C18,C31,H6,H22,H31,C65,C88,C99,H74,H86,H93,H110)</f>
        <v>169073</v>
      </c>
      <c r="D4" s="11">
        <f>SUM(D6,D18,D31,I6,I22,I31,D65,D88,D99,I74,I86,I93,I110)</f>
        <v>172919</v>
      </c>
      <c r="E4" s="11">
        <f>SUM(E6,E18,E31,J6,J22,J31,E65,E88,E99,J74,J86,J93,J110)</f>
        <v>341992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17252</v>
      </c>
      <c r="C6" s="19">
        <f>SUM(C7:C16)</f>
        <v>18082</v>
      </c>
      <c r="D6" s="19">
        <f>SUM(D7:D16)</f>
        <v>19015</v>
      </c>
      <c r="E6" s="19">
        <f>SUM(E7:E16)</f>
        <v>37097</v>
      </c>
      <c r="F6" s="20" t="s">
        <v>10</v>
      </c>
      <c r="G6" s="19">
        <f>SUM(G7:G20)</f>
        <v>24476</v>
      </c>
      <c r="H6" s="19">
        <f>SUM(H7:H20)</f>
        <v>24890</v>
      </c>
      <c r="I6" s="19">
        <f>SUM(I7:I20)</f>
        <v>26042</v>
      </c>
      <c r="J6" s="21">
        <f>SUM(J7:J20)</f>
        <v>50932</v>
      </c>
    </row>
    <row r="7" spans="1:10" ht="13.5" customHeight="1" x14ac:dyDescent="0.15">
      <c r="A7" s="22" t="s">
        <v>11</v>
      </c>
      <c r="B7" s="23">
        <v>2797</v>
      </c>
      <c r="C7" s="23">
        <v>3085</v>
      </c>
      <c r="D7" s="23">
        <v>3151</v>
      </c>
      <c r="E7" s="23">
        <v>6236</v>
      </c>
      <c r="F7" s="24" t="s">
        <v>12</v>
      </c>
      <c r="G7" s="23">
        <v>2044</v>
      </c>
      <c r="H7" s="23">
        <v>2211</v>
      </c>
      <c r="I7" s="23">
        <v>2230</v>
      </c>
      <c r="J7" s="25">
        <v>4441</v>
      </c>
    </row>
    <row r="8" spans="1:10" ht="13.5" customHeight="1" x14ac:dyDescent="0.15">
      <c r="A8" s="22" t="s">
        <v>13</v>
      </c>
      <c r="B8" s="23">
        <v>4035</v>
      </c>
      <c r="C8" s="23">
        <v>4269</v>
      </c>
      <c r="D8" s="23">
        <v>4543</v>
      </c>
      <c r="E8" s="23">
        <v>8812</v>
      </c>
      <c r="F8" s="24" t="s">
        <v>14</v>
      </c>
      <c r="G8" s="23">
        <v>736</v>
      </c>
      <c r="H8" s="23">
        <v>862</v>
      </c>
      <c r="I8" s="23">
        <v>884</v>
      </c>
      <c r="J8" s="25">
        <v>1746</v>
      </c>
    </row>
    <row r="9" spans="1:10" ht="13.5" customHeight="1" x14ac:dyDescent="0.15">
      <c r="A9" s="22" t="s">
        <v>15</v>
      </c>
      <c r="B9" s="23">
        <v>1733</v>
      </c>
      <c r="C9" s="23">
        <v>1683</v>
      </c>
      <c r="D9" s="23">
        <v>1863</v>
      </c>
      <c r="E9" s="23">
        <v>3546</v>
      </c>
      <c r="F9" s="24" t="s">
        <v>16</v>
      </c>
      <c r="G9" s="23">
        <v>1455</v>
      </c>
      <c r="H9" s="23">
        <v>1742</v>
      </c>
      <c r="I9" s="23">
        <v>1748</v>
      </c>
      <c r="J9" s="25">
        <v>3490</v>
      </c>
    </row>
    <row r="10" spans="1:10" ht="13.5" customHeight="1" x14ac:dyDescent="0.15">
      <c r="A10" s="22" t="s">
        <v>17</v>
      </c>
      <c r="B10" s="23">
        <v>2662</v>
      </c>
      <c r="C10" s="23">
        <v>2873</v>
      </c>
      <c r="D10" s="23">
        <v>3015</v>
      </c>
      <c r="E10" s="23">
        <v>5888</v>
      </c>
      <c r="F10" s="24" t="s">
        <v>18</v>
      </c>
      <c r="G10" s="23">
        <v>629</v>
      </c>
      <c r="H10" s="23">
        <v>777</v>
      </c>
      <c r="I10" s="23">
        <v>733</v>
      </c>
      <c r="J10" s="25">
        <v>1510</v>
      </c>
    </row>
    <row r="11" spans="1:10" ht="13.5" customHeight="1" x14ac:dyDescent="0.15">
      <c r="A11" s="22" t="s">
        <v>19</v>
      </c>
      <c r="B11" s="23">
        <v>3226</v>
      </c>
      <c r="C11" s="23">
        <v>3476</v>
      </c>
      <c r="D11" s="23">
        <v>3519</v>
      </c>
      <c r="E11" s="23">
        <v>6995</v>
      </c>
      <c r="F11" s="24" t="s">
        <v>20</v>
      </c>
      <c r="G11" s="23">
        <v>326</v>
      </c>
      <c r="H11" s="23">
        <v>330</v>
      </c>
      <c r="I11" s="23">
        <v>334</v>
      </c>
      <c r="J11" s="25">
        <v>664</v>
      </c>
    </row>
    <row r="12" spans="1:10" ht="13.5" customHeight="1" x14ac:dyDescent="0.15">
      <c r="A12" s="22" t="s">
        <v>21</v>
      </c>
      <c r="B12" s="23">
        <v>671</v>
      </c>
      <c r="C12" s="23">
        <v>699</v>
      </c>
      <c r="D12" s="23">
        <v>794</v>
      </c>
      <c r="E12" s="23">
        <v>1493</v>
      </c>
      <c r="F12" s="24" t="s">
        <v>22</v>
      </c>
      <c r="G12" s="23">
        <v>6938</v>
      </c>
      <c r="H12" s="23">
        <v>6791</v>
      </c>
      <c r="I12" s="23">
        <v>7025</v>
      </c>
      <c r="J12" s="25">
        <v>13816</v>
      </c>
    </row>
    <row r="13" spans="1:10" ht="13.5" customHeight="1" x14ac:dyDescent="0.15">
      <c r="A13" s="22" t="s">
        <v>23</v>
      </c>
      <c r="B13" s="23">
        <v>717</v>
      </c>
      <c r="C13" s="23">
        <v>568</v>
      </c>
      <c r="D13" s="23">
        <v>613</v>
      </c>
      <c r="E13" s="23">
        <v>1181</v>
      </c>
      <c r="F13" s="24" t="s">
        <v>24</v>
      </c>
      <c r="G13" s="23">
        <v>2025</v>
      </c>
      <c r="H13" s="23">
        <v>2219</v>
      </c>
      <c r="I13" s="23">
        <v>2332</v>
      </c>
      <c r="J13" s="25">
        <v>4551</v>
      </c>
    </row>
    <row r="14" spans="1:10" ht="13.5" customHeight="1" x14ac:dyDescent="0.15">
      <c r="A14" s="22" t="s">
        <v>25</v>
      </c>
      <c r="B14" s="23">
        <v>671</v>
      </c>
      <c r="C14" s="23">
        <v>671</v>
      </c>
      <c r="D14" s="23">
        <v>709</v>
      </c>
      <c r="E14" s="23">
        <v>1380</v>
      </c>
      <c r="F14" s="24" t="s">
        <v>26</v>
      </c>
      <c r="G14" s="23">
        <v>2560</v>
      </c>
      <c r="H14" s="23">
        <v>2532</v>
      </c>
      <c r="I14" s="23">
        <v>2773</v>
      </c>
      <c r="J14" s="25">
        <v>5305</v>
      </c>
    </row>
    <row r="15" spans="1:10" ht="13.5" customHeight="1" x14ac:dyDescent="0.15">
      <c r="A15" s="22" t="s">
        <v>27</v>
      </c>
      <c r="B15" s="23">
        <v>448</v>
      </c>
      <c r="C15" s="23">
        <v>496</v>
      </c>
      <c r="D15" s="23">
        <v>534</v>
      </c>
      <c r="E15" s="23">
        <v>1030</v>
      </c>
      <c r="F15" s="24" t="s">
        <v>28</v>
      </c>
      <c r="G15" s="23">
        <v>1703</v>
      </c>
      <c r="H15" s="23">
        <v>1502</v>
      </c>
      <c r="I15" s="23">
        <v>1680</v>
      </c>
      <c r="J15" s="25">
        <v>3182</v>
      </c>
    </row>
    <row r="16" spans="1:10" ht="13.5" customHeight="1" x14ac:dyDescent="0.15">
      <c r="A16" s="22" t="s">
        <v>29</v>
      </c>
      <c r="B16" s="23">
        <v>292</v>
      </c>
      <c r="C16" s="23">
        <v>262</v>
      </c>
      <c r="D16" s="23">
        <v>274</v>
      </c>
      <c r="E16" s="23">
        <v>536</v>
      </c>
      <c r="F16" s="24" t="s">
        <v>30</v>
      </c>
      <c r="G16" s="23">
        <v>1124</v>
      </c>
      <c r="H16" s="23">
        <v>1007</v>
      </c>
      <c r="I16" s="23">
        <v>1066</v>
      </c>
      <c r="J16" s="25">
        <v>2073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1604</v>
      </c>
      <c r="H17" s="23">
        <v>1530</v>
      </c>
      <c r="I17" s="23">
        <v>1643</v>
      </c>
      <c r="J17" s="25">
        <v>3173</v>
      </c>
    </row>
    <row r="18" spans="1:10" ht="13.5" customHeight="1" x14ac:dyDescent="0.15">
      <c r="A18" s="18" t="s">
        <v>32</v>
      </c>
      <c r="B18" s="19">
        <f>SUM(B19:B29)</f>
        <v>6468</v>
      </c>
      <c r="C18" s="19">
        <f>SUM(C19:C29)</f>
        <v>6904</v>
      </c>
      <c r="D18" s="19">
        <f>SUM(D19:D29)</f>
        <v>7049</v>
      </c>
      <c r="E18" s="19">
        <f>SUM(E19:E29)</f>
        <v>13953</v>
      </c>
      <c r="F18" s="24" t="s">
        <v>33</v>
      </c>
      <c r="G18" s="23">
        <v>969</v>
      </c>
      <c r="H18" s="23">
        <v>1040</v>
      </c>
      <c r="I18" s="23">
        <v>1109</v>
      </c>
      <c r="J18" s="25">
        <v>2149</v>
      </c>
    </row>
    <row r="19" spans="1:10" ht="13.5" customHeight="1" x14ac:dyDescent="0.15">
      <c r="A19" s="22" t="s">
        <v>34</v>
      </c>
      <c r="B19" s="23">
        <v>2379</v>
      </c>
      <c r="C19" s="23">
        <v>2559</v>
      </c>
      <c r="D19" s="23">
        <v>2607</v>
      </c>
      <c r="E19" s="23">
        <v>5166</v>
      </c>
      <c r="F19" s="24" t="s">
        <v>35</v>
      </c>
      <c r="G19" s="23">
        <v>1324</v>
      </c>
      <c r="H19" s="23">
        <v>1273</v>
      </c>
      <c r="I19" s="23">
        <v>1385</v>
      </c>
      <c r="J19" s="25">
        <v>2658</v>
      </c>
    </row>
    <row r="20" spans="1:10" ht="13.5" customHeight="1" x14ac:dyDescent="0.15">
      <c r="A20" s="22" t="s">
        <v>36</v>
      </c>
      <c r="B20" s="23">
        <v>234</v>
      </c>
      <c r="C20" s="23">
        <v>208</v>
      </c>
      <c r="D20" s="23">
        <v>276</v>
      </c>
      <c r="E20" s="23">
        <v>484</v>
      </c>
      <c r="F20" s="24" t="s">
        <v>37</v>
      </c>
      <c r="G20" s="23">
        <v>1039</v>
      </c>
      <c r="H20" s="23">
        <v>1074</v>
      </c>
      <c r="I20" s="23">
        <v>1100</v>
      </c>
      <c r="J20" s="25">
        <v>2174</v>
      </c>
    </row>
    <row r="21" spans="1:10" ht="13.5" customHeight="1" x14ac:dyDescent="0.15">
      <c r="A21" s="22" t="s">
        <v>38</v>
      </c>
      <c r="B21" s="23">
        <v>425</v>
      </c>
      <c r="C21" s="23">
        <v>464</v>
      </c>
      <c r="D21" s="23">
        <v>402</v>
      </c>
      <c r="E21" s="23">
        <v>866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319</v>
      </c>
      <c r="C22" s="23">
        <v>365</v>
      </c>
      <c r="D22" s="23">
        <v>339</v>
      </c>
      <c r="E22" s="23">
        <v>704</v>
      </c>
      <c r="F22" s="20" t="s">
        <v>40</v>
      </c>
      <c r="G22" s="19">
        <f>SUM(G23:G29)</f>
        <v>5579</v>
      </c>
      <c r="H22" s="19">
        <f>SUM(H23:H29)</f>
        <v>5919</v>
      </c>
      <c r="I22" s="19">
        <f>SUM(I23:I29)</f>
        <v>5762</v>
      </c>
      <c r="J22" s="21">
        <f>SUM(J23:J29)</f>
        <v>11681</v>
      </c>
    </row>
    <row r="23" spans="1:10" ht="13.5" customHeight="1" x14ac:dyDescent="0.15">
      <c r="A23" s="22" t="s">
        <v>41</v>
      </c>
      <c r="B23" s="23">
        <v>511</v>
      </c>
      <c r="C23" s="23">
        <v>553</v>
      </c>
      <c r="D23" s="23">
        <v>552</v>
      </c>
      <c r="E23" s="23">
        <v>1105</v>
      </c>
      <c r="F23" s="24" t="s">
        <v>42</v>
      </c>
      <c r="G23" s="23">
        <v>149</v>
      </c>
      <c r="H23" s="23">
        <v>167</v>
      </c>
      <c r="I23" s="23">
        <v>146</v>
      </c>
      <c r="J23" s="25">
        <v>313</v>
      </c>
    </row>
    <row r="24" spans="1:10" ht="13.5" customHeight="1" x14ac:dyDescent="0.15">
      <c r="A24" s="22" t="s">
        <v>43</v>
      </c>
      <c r="B24" s="23">
        <v>71</v>
      </c>
      <c r="C24" s="23">
        <v>91</v>
      </c>
      <c r="D24" s="23">
        <v>79</v>
      </c>
      <c r="E24" s="23">
        <v>170</v>
      </c>
      <c r="F24" s="24" t="s">
        <v>44</v>
      </c>
      <c r="G24" s="23">
        <v>177</v>
      </c>
      <c r="H24" s="23">
        <v>200</v>
      </c>
      <c r="I24" s="23">
        <v>202</v>
      </c>
      <c r="J24" s="25">
        <v>402</v>
      </c>
    </row>
    <row r="25" spans="1:10" ht="13.5" customHeight="1" x14ac:dyDescent="0.15">
      <c r="A25" s="22" t="s">
        <v>45</v>
      </c>
      <c r="B25" s="23">
        <v>890</v>
      </c>
      <c r="C25" s="23">
        <v>981</v>
      </c>
      <c r="D25" s="23">
        <v>986</v>
      </c>
      <c r="E25" s="23">
        <v>1967</v>
      </c>
      <c r="F25" s="24" t="s">
        <v>46</v>
      </c>
      <c r="G25" s="23">
        <v>326</v>
      </c>
      <c r="H25" s="23">
        <v>344</v>
      </c>
      <c r="I25" s="23">
        <v>306</v>
      </c>
      <c r="J25" s="25">
        <v>650</v>
      </c>
    </row>
    <row r="26" spans="1:10" ht="13.5" customHeight="1" x14ac:dyDescent="0.15">
      <c r="A26" s="22" t="s">
        <v>47</v>
      </c>
      <c r="B26" s="23">
        <v>498</v>
      </c>
      <c r="C26" s="23">
        <v>468</v>
      </c>
      <c r="D26" s="23">
        <v>554</v>
      </c>
      <c r="E26" s="23">
        <v>1022</v>
      </c>
      <c r="F26" s="24" t="s">
        <v>48</v>
      </c>
      <c r="G26" s="23">
        <v>4238</v>
      </c>
      <c r="H26" s="23">
        <v>4414</v>
      </c>
      <c r="I26" s="23">
        <v>4432</v>
      </c>
      <c r="J26" s="25">
        <v>8846</v>
      </c>
    </row>
    <row r="27" spans="1:10" ht="13.5" customHeight="1" x14ac:dyDescent="0.15">
      <c r="A27" s="22" t="s">
        <v>49</v>
      </c>
      <c r="B27" s="23">
        <v>400</v>
      </c>
      <c r="C27" s="23">
        <v>431</v>
      </c>
      <c r="D27" s="23">
        <v>438</v>
      </c>
      <c r="E27" s="23">
        <v>869</v>
      </c>
      <c r="F27" s="24" t="s">
        <v>50</v>
      </c>
      <c r="G27" s="23">
        <v>447</v>
      </c>
      <c r="H27" s="23">
        <v>498</v>
      </c>
      <c r="I27" s="23">
        <v>420</v>
      </c>
      <c r="J27" s="25">
        <v>918</v>
      </c>
    </row>
    <row r="28" spans="1:10" ht="13.5" customHeight="1" x14ac:dyDescent="0.15">
      <c r="A28" s="22" t="s">
        <v>51</v>
      </c>
      <c r="B28" s="23">
        <v>401</v>
      </c>
      <c r="C28" s="23">
        <v>424</v>
      </c>
      <c r="D28" s="23">
        <v>441</v>
      </c>
      <c r="E28" s="23">
        <v>865</v>
      </c>
      <c r="F28" s="24" t="s">
        <v>52</v>
      </c>
      <c r="G28" s="23">
        <v>163</v>
      </c>
      <c r="H28" s="23">
        <v>208</v>
      </c>
      <c r="I28" s="23">
        <v>179</v>
      </c>
      <c r="J28" s="25">
        <v>387</v>
      </c>
    </row>
    <row r="29" spans="1:10" ht="13.5" customHeight="1" x14ac:dyDescent="0.15">
      <c r="A29" s="22" t="s">
        <v>53</v>
      </c>
      <c r="B29" s="23">
        <v>340</v>
      </c>
      <c r="C29" s="23">
        <v>360</v>
      </c>
      <c r="D29" s="23">
        <v>375</v>
      </c>
      <c r="E29" s="23">
        <v>735</v>
      </c>
      <c r="F29" s="24" t="s">
        <v>54</v>
      </c>
      <c r="G29" s="23">
        <v>79</v>
      </c>
      <c r="H29" s="23">
        <v>88</v>
      </c>
      <c r="I29" s="23">
        <v>77</v>
      </c>
      <c r="J29" s="25">
        <v>165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15087</v>
      </c>
      <c r="C31" s="19">
        <f>SUM(C32:C60)</f>
        <v>16550</v>
      </c>
      <c r="D31" s="19">
        <f>SUM(D32:D60)</f>
        <v>16743</v>
      </c>
      <c r="E31" s="30">
        <f>SUM(E32:E60)</f>
        <v>33293</v>
      </c>
      <c r="F31" s="20" t="s">
        <v>56</v>
      </c>
      <c r="G31" s="19">
        <f>SUM(G32:G57)</f>
        <v>14722</v>
      </c>
      <c r="H31" s="19">
        <f>SUM(H32:H57)</f>
        <v>15611</v>
      </c>
      <c r="I31" s="19">
        <f>SUM(I32:I57)</f>
        <v>15601</v>
      </c>
      <c r="J31" s="21">
        <f>SUM(J32:J57)</f>
        <v>31212</v>
      </c>
    </row>
    <row r="32" spans="1:10" ht="13.5" customHeight="1" x14ac:dyDescent="0.15">
      <c r="A32" s="22" t="s">
        <v>57</v>
      </c>
      <c r="B32" s="23">
        <v>281</v>
      </c>
      <c r="C32" s="23">
        <v>238</v>
      </c>
      <c r="D32" s="23">
        <v>266</v>
      </c>
      <c r="E32" s="23">
        <v>504</v>
      </c>
      <c r="F32" s="24" t="s">
        <v>58</v>
      </c>
      <c r="G32" s="23">
        <v>971</v>
      </c>
      <c r="H32" s="23">
        <v>938</v>
      </c>
      <c r="I32" s="23">
        <v>1021</v>
      </c>
      <c r="J32" s="25">
        <v>1959</v>
      </c>
    </row>
    <row r="33" spans="1:10" ht="13.5" customHeight="1" x14ac:dyDescent="0.15">
      <c r="A33" s="22" t="s">
        <v>59</v>
      </c>
      <c r="B33" s="23">
        <v>858</v>
      </c>
      <c r="C33" s="23">
        <v>871</v>
      </c>
      <c r="D33" s="23">
        <v>935</v>
      </c>
      <c r="E33" s="23">
        <v>1806</v>
      </c>
      <c r="F33" s="24" t="s">
        <v>60</v>
      </c>
      <c r="G33" s="23">
        <v>794</v>
      </c>
      <c r="H33" s="23">
        <v>851</v>
      </c>
      <c r="I33" s="23">
        <v>803</v>
      </c>
      <c r="J33" s="25">
        <v>1654</v>
      </c>
    </row>
    <row r="34" spans="1:10" ht="13.5" customHeight="1" x14ac:dyDescent="0.15">
      <c r="A34" s="22" t="s">
        <v>61</v>
      </c>
      <c r="B34" s="23">
        <v>595</v>
      </c>
      <c r="C34" s="23">
        <v>652</v>
      </c>
      <c r="D34" s="23">
        <v>628</v>
      </c>
      <c r="E34" s="23">
        <v>1280</v>
      </c>
      <c r="F34" s="31" t="s">
        <v>62</v>
      </c>
      <c r="G34" s="23">
        <v>1386</v>
      </c>
      <c r="H34" s="23">
        <v>1451</v>
      </c>
      <c r="I34" s="23">
        <v>1371</v>
      </c>
      <c r="J34" s="25">
        <v>2822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43</v>
      </c>
      <c r="E35" s="23">
        <v>79</v>
      </c>
      <c r="F35" s="24" t="s">
        <v>64</v>
      </c>
      <c r="G35" s="23">
        <v>507</v>
      </c>
      <c r="H35" s="23">
        <v>484</v>
      </c>
      <c r="I35" s="23">
        <v>465</v>
      </c>
      <c r="J35" s="25">
        <v>949</v>
      </c>
    </row>
    <row r="36" spans="1:10" ht="13.5" customHeight="1" x14ac:dyDescent="0.15">
      <c r="A36" s="22" t="s">
        <v>65</v>
      </c>
      <c r="B36" s="23">
        <v>1191</v>
      </c>
      <c r="C36" s="23">
        <v>1157</v>
      </c>
      <c r="D36" s="23">
        <v>1142</v>
      </c>
      <c r="E36" s="23">
        <v>2299</v>
      </c>
      <c r="F36" s="24" t="s">
        <v>66</v>
      </c>
      <c r="G36" s="23">
        <v>1467</v>
      </c>
      <c r="H36" s="23">
        <v>1444</v>
      </c>
      <c r="I36" s="23">
        <v>1549</v>
      </c>
      <c r="J36" s="25">
        <v>2993</v>
      </c>
    </row>
    <row r="37" spans="1:10" ht="13.5" customHeight="1" x14ac:dyDescent="0.15">
      <c r="A37" s="22" t="s">
        <v>67</v>
      </c>
      <c r="B37" s="23">
        <v>1146</v>
      </c>
      <c r="C37" s="23">
        <v>1184</v>
      </c>
      <c r="D37" s="23">
        <v>1039</v>
      </c>
      <c r="E37" s="23">
        <v>2223</v>
      </c>
      <c r="F37" s="24" t="s">
        <v>68</v>
      </c>
      <c r="G37" s="23">
        <v>1252</v>
      </c>
      <c r="H37" s="23">
        <v>1343</v>
      </c>
      <c r="I37" s="23">
        <v>1350</v>
      </c>
      <c r="J37" s="25">
        <v>2693</v>
      </c>
    </row>
    <row r="38" spans="1:10" ht="13.5" customHeight="1" x14ac:dyDescent="0.15">
      <c r="A38" s="22" t="s">
        <v>69</v>
      </c>
      <c r="B38" s="23">
        <v>683</v>
      </c>
      <c r="C38" s="23">
        <v>692</v>
      </c>
      <c r="D38" s="23">
        <v>710</v>
      </c>
      <c r="E38" s="23">
        <v>1402</v>
      </c>
      <c r="F38" s="24" t="s">
        <v>70</v>
      </c>
      <c r="G38" s="23">
        <v>1208</v>
      </c>
      <c r="H38" s="23">
        <v>1325</v>
      </c>
      <c r="I38" s="23">
        <v>1317</v>
      </c>
      <c r="J38" s="25">
        <v>2642</v>
      </c>
    </row>
    <row r="39" spans="1:10" ht="13.5" customHeight="1" x14ac:dyDescent="0.15">
      <c r="A39" s="22" t="s">
        <v>71</v>
      </c>
      <c r="B39" s="23">
        <v>647</v>
      </c>
      <c r="C39" s="23">
        <v>679</v>
      </c>
      <c r="D39" s="23">
        <v>676</v>
      </c>
      <c r="E39" s="23">
        <v>1355</v>
      </c>
      <c r="F39" s="24" t="s">
        <v>72</v>
      </c>
      <c r="G39" s="23">
        <v>466</v>
      </c>
      <c r="H39" s="23">
        <v>490</v>
      </c>
      <c r="I39" s="23">
        <v>484</v>
      </c>
      <c r="J39" s="25">
        <v>974</v>
      </c>
    </row>
    <row r="40" spans="1:10" ht="13.5" customHeight="1" x14ac:dyDescent="0.15">
      <c r="A40" s="22" t="s">
        <v>73</v>
      </c>
      <c r="B40" s="23">
        <v>598</v>
      </c>
      <c r="C40" s="23">
        <v>602</v>
      </c>
      <c r="D40" s="23">
        <v>584</v>
      </c>
      <c r="E40" s="23">
        <v>1186</v>
      </c>
      <c r="F40" s="24" t="s">
        <v>74</v>
      </c>
      <c r="G40" s="23">
        <v>670</v>
      </c>
      <c r="H40" s="23">
        <v>733</v>
      </c>
      <c r="I40" s="23">
        <v>729</v>
      </c>
      <c r="J40" s="25">
        <v>1462</v>
      </c>
    </row>
    <row r="41" spans="1:10" ht="13.5" customHeight="1" x14ac:dyDescent="0.15">
      <c r="A41" s="22" t="s">
        <v>75</v>
      </c>
      <c r="B41" s="23">
        <v>911</v>
      </c>
      <c r="C41" s="23">
        <v>1071</v>
      </c>
      <c r="D41" s="23">
        <v>1044</v>
      </c>
      <c r="E41" s="23">
        <v>2115</v>
      </c>
      <c r="F41" s="24" t="s">
        <v>76</v>
      </c>
      <c r="G41" s="23">
        <v>415</v>
      </c>
      <c r="H41" s="23">
        <v>474</v>
      </c>
      <c r="I41" s="23">
        <v>513</v>
      </c>
      <c r="J41" s="25">
        <v>987</v>
      </c>
    </row>
    <row r="42" spans="1:10" ht="13.5" customHeight="1" x14ac:dyDescent="0.15">
      <c r="A42" s="22" t="s">
        <v>77</v>
      </c>
      <c r="B42" s="23">
        <v>909</v>
      </c>
      <c r="C42" s="23">
        <v>1046</v>
      </c>
      <c r="D42" s="23">
        <v>1082</v>
      </c>
      <c r="E42" s="23">
        <v>2128</v>
      </c>
      <c r="F42" s="24" t="s">
        <v>78</v>
      </c>
      <c r="G42" s="23">
        <v>74</v>
      </c>
      <c r="H42" s="23">
        <v>84</v>
      </c>
      <c r="I42" s="23">
        <v>75</v>
      </c>
      <c r="J42" s="25">
        <v>159</v>
      </c>
    </row>
    <row r="43" spans="1:10" ht="13.5" customHeight="1" x14ac:dyDescent="0.15">
      <c r="A43" s="22" t="s">
        <v>79</v>
      </c>
      <c r="B43" s="23">
        <v>870</v>
      </c>
      <c r="C43" s="23">
        <v>1070</v>
      </c>
      <c r="D43" s="23">
        <v>1101</v>
      </c>
      <c r="E43" s="23">
        <v>2171</v>
      </c>
      <c r="F43" s="24" t="s">
        <v>80</v>
      </c>
      <c r="G43" s="23">
        <v>172</v>
      </c>
      <c r="H43" s="23">
        <v>155</v>
      </c>
      <c r="I43" s="23">
        <v>163</v>
      </c>
      <c r="J43" s="25">
        <v>318</v>
      </c>
    </row>
    <row r="44" spans="1:10" ht="13.5" customHeight="1" x14ac:dyDescent="0.15">
      <c r="A44" s="22" t="s">
        <v>81</v>
      </c>
      <c r="B44" s="23">
        <v>622</v>
      </c>
      <c r="C44" s="23">
        <v>759</v>
      </c>
      <c r="D44" s="23">
        <v>778</v>
      </c>
      <c r="E44" s="23">
        <v>1537</v>
      </c>
      <c r="F44" s="24" t="s">
        <v>82</v>
      </c>
      <c r="G44" s="23">
        <v>1007</v>
      </c>
      <c r="H44" s="23">
        <v>1089</v>
      </c>
      <c r="I44" s="23">
        <v>1132</v>
      </c>
      <c r="J44" s="25">
        <v>2221</v>
      </c>
    </row>
    <row r="45" spans="1:10" ht="13.5" customHeight="1" x14ac:dyDescent="0.15">
      <c r="A45" s="22" t="s">
        <v>83</v>
      </c>
      <c r="B45" s="23">
        <v>814</v>
      </c>
      <c r="C45" s="23">
        <v>925</v>
      </c>
      <c r="D45" s="23">
        <v>1016</v>
      </c>
      <c r="E45" s="23">
        <v>1941</v>
      </c>
      <c r="F45" s="24" t="s">
        <v>84</v>
      </c>
      <c r="G45" s="23">
        <v>362</v>
      </c>
      <c r="H45" s="23">
        <v>421</v>
      </c>
      <c r="I45" s="23">
        <v>420</v>
      </c>
      <c r="J45" s="25">
        <v>841</v>
      </c>
    </row>
    <row r="46" spans="1:10" ht="13.5" customHeight="1" x14ac:dyDescent="0.15">
      <c r="A46" s="22" t="s">
        <v>85</v>
      </c>
      <c r="B46" s="23">
        <v>67</v>
      </c>
      <c r="C46" s="23">
        <v>79</v>
      </c>
      <c r="D46" s="23">
        <v>82</v>
      </c>
      <c r="E46" s="23">
        <v>161</v>
      </c>
      <c r="F46" s="24" t="s">
        <v>86</v>
      </c>
      <c r="G46" s="23">
        <v>274</v>
      </c>
      <c r="H46" s="23">
        <v>262</v>
      </c>
      <c r="I46" s="23">
        <v>261</v>
      </c>
      <c r="J46" s="25">
        <v>523</v>
      </c>
    </row>
    <row r="47" spans="1:10" ht="13.5" customHeight="1" x14ac:dyDescent="0.15">
      <c r="A47" s="22" t="s">
        <v>87</v>
      </c>
      <c r="B47" s="23">
        <v>78</v>
      </c>
      <c r="C47" s="23">
        <v>94</v>
      </c>
      <c r="D47" s="23">
        <v>87</v>
      </c>
      <c r="E47" s="23">
        <v>181</v>
      </c>
      <c r="F47" s="24" t="s">
        <v>88</v>
      </c>
      <c r="G47" s="23">
        <v>379</v>
      </c>
      <c r="H47" s="23">
        <v>439</v>
      </c>
      <c r="I47" s="23">
        <v>449</v>
      </c>
      <c r="J47" s="25">
        <v>888</v>
      </c>
    </row>
    <row r="48" spans="1:10" ht="13.5" customHeight="1" x14ac:dyDescent="0.15">
      <c r="A48" s="22" t="s">
        <v>89</v>
      </c>
      <c r="B48" s="23">
        <v>25</v>
      </c>
      <c r="C48" s="23">
        <v>31</v>
      </c>
      <c r="D48" s="23">
        <v>29</v>
      </c>
      <c r="E48" s="23">
        <v>60</v>
      </c>
      <c r="F48" s="24" t="s">
        <v>90</v>
      </c>
      <c r="G48" s="23">
        <v>416</v>
      </c>
      <c r="H48" s="23">
        <v>478</v>
      </c>
      <c r="I48" s="23">
        <v>466</v>
      </c>
      <c r="J48" s="25">
        <v>944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256</v>
      </c>
      <c r="H49" s="23">
        <v>301</v>
      </c>
      <c r="I49" s="23">
        <v>270</v>
      </c>
      <c r="J49" s="25">
        <v>571</v>
      </c>
    </row>
    <row r="50" spans="1:10" ht="13.5" customHeight="1" x14ac:dyDescent="0.15">
      <c r="A50" s="22" t="s">
        <v>93</v>
      </c>
      <c r="B50" s="23">
        <v>113</v>
      </c>
      <c r="C50" s="23">
        <v>121</v>
      </c>
      <c r="D50" s="23">
        <v>133</v>
      </c>
      <c r="E50" s="23">
        <v>254</v>
      </c>
      <c r="F50" s="24" t="s">
        <v>94</v>
      </c>
      <c r="G50" s="23">
        <v>316</v>
      </c>
      <c r="H50" s="23">
        <v>337</v>
      </c>
      <c r="I50" s="23">
        <v>329</v>
      </c>
      <c r="J50" s="25">
        <v>666</v>
      </c>
    </row>
    <row r="51" spans="1:10" ht="13.5" customHeight="1" x14ac:dyDescent="0.15">
      <c r="A51" s="22" t="s">
        <v>95</v>
      </c>
      <c r="B51" s="23">
        <v>60</v>
      </c>
      <c r="C51" s="23">
        <v>75</v>
      </c>
      <c r="D51" s="23">
        <v>76</v>
      </c>
      <c r="E51" s="23">
        <v>151</v>
      </c>
      <c r="F51" s="24" t="s">
        <v>96</v>
      </c>
      <c r="G51" s="23">
        <v>400</v>
      </c>
      <c r="H51" s="23">
        <v>418</v>
      </c>
      <c r="I51" s="23">
        <v>421</v>
      </c>
      <c r="J51" s="25">
        <v>839</v>
      </c>
    </row>
    <row r="52" spans="1:10" ht="13.5" customHeight="1" x14ac:dyDescent="0.15">
      <c r="A52" s="22" t="s">
        <v>97</v>
      </c>
      <c r="B52" s="23">
        <v>71</v>
      </c>
      <c r="C52" s="23">
        <v>26</v>
      </c>
      <c r="D52" s="23">
        <v>58</v>
      </c>
      <c r="E52" s="23">
        <v>84</v>
      </c>
      <c r="F52" s="24" t="s">
        <v>98</v>
      </c>
      <c r="G52" s="23">
        <v>242</v>
      </c>
      <c r="H52" s="23">
        <v>250</v>
      </c>
      <c r="I52" s="23">
        <v>260</v>
      </c>
      <c r="J52" s="25">
        <v>510</v>
      </c>
    </row>
    <row r="53" spans="1:10" ht="13.5" customHeight="1" x14ac:dyDescent="0.15">
      <c r="A53" s="22" t="s">
        <v>99</v>
      </c>
      <c r="B53" s="23">
        <v>73</v>
      </c>
      <c r="C53" s="23">
        <v>87</v>
      </c>
      <c r="D53" s="23">
        <v>84</v>
      </c>
      <c r="E53" s="23">
        <v>171</v>
      </c>
      <c r="F53" s="24" t="s">
        <v>100</v>
      </c>
      <c r="G53" s="23">
        <v>455</v>
      </c>
      <c r="H53" s="23">
        <v>498</v>
      </c>
      <c r="I53" s="23">
        <v>460</v>
      </c>
      <c r="J53" s="25">
        <v>958</v>
      </c>
    </row>
    <row r="54" spans="1:10" ht="13.5" customHeight="1" x14ac:dyDescent="0.15">
      <c r="A54" s="22" t="s">
        <v>101</v>
      </c>
      <c r="B54" s="23">
        <v>791</v>
      </c>
      <c r="C54" s="23">
        <v>821</v>
      </c>
      <c r="D54" s="23">
        <v>868</v>
      </c>
      <c r="E54" s="23">
        <v>1689</v>
      </c>
      <c r="F54" s="24" t="s">
        <v>102</v>
      </c>
      <c r="G54" s="23">
        <v>371</v>
      </c>
      <c r="H54" s="23">
        <v>412</v>
      </c>
      <c r="I54" s="23">
        <v>418</v>
      </c>
      <c r="J54" s="25">
        <v>830</v>
      </c>
    </row>
    <row r="55" spans="1:10" ht="13.5" customHeight="1" x14ac:dyDescent="0.15">
      <c r="A55" s="22" t="s">
        <v>103</v>
      </c>
      <c r="B55" s="23">
        <v>568</v>
      </c>
      <c r="C55" s="23">
        <v>682</v>
      </c>
      <c r="D55" s="23">
        <v>679</v>
      </c>
      <c r="E55" s="23">
        <v>1361</v>
      </c>
      <c r="F55" s="24" t="s">
        <v>104</v>
      </c>
      <c r="G55" s="23">
        <v>244</v>
      </c>
      <c r="H55" s="23">
        <v>279</v>
      </c>
      <c r="I55" s="23">
        <v>268</v>
      </c>
      <c r="J55" s="25">
        <v>547</v>
      </c>
    </row>
    <row r="56" spans="1:10" ht="13.5" customHeight="1" x14ac:dyDescent="0.15">
      <c r="A56" s="22" t="s">
        <v>105</v>
      </c>
      <c r="B56" s="23">
        <v>633</v>
      </c>
      <c r="C56" s="23">
        <v>779</v>
      </c>
      <c r="D56" s="23">
        <v>801</v>
      </c>
      <c r="E56" s="23">
        <v>1580</v>
      </c>
      <c r="F56" s="24" t="s">
        <v>106</v>
      </c>
      <c r="G56" s="23">
        <v>254</v>
      </c>
      <c r="H56" s="23">
        <v>293</v>
      </c>
      <c r="I56" s="23">
        <v>269</v>
      </c>
      <c r="J56" s="25">
        <v>562</v>
      </c>
    </row>
    <row r="57" spans="1:10" ht="13.5" customHeight="1" x14ac:dyDescent="0.15">
      <c r="A57" s="22" t="s">
        <v>107</v>
      </c>
      <c r="B57" s="23">
        <v>856</v>
      </c>
      <c r="C57" s="23">
        <v>1020</v>
      </c>
      <c r="D57" s="23">
        <v>1040</v>
      </c>
      <c r="E57" s="23">
        <v>2060</v>
      </c>
      <c r="F57" s="32" t="s">
        <v>108</v>
      </c>
      <c r="G57" s="23">
        <v>364</v>
      </c>
      <c r="H57" s="23">
        <v>362</v>
      </c>
      <c r="I57" s="23">
        <v>338</v>
      </c>
      <c r="J57" s="25">
        <v>700</v>
      </c>
    </row>
    <row r="58" spans="1:10" ht="13.5" customHeight="1" x14ac:dyDescent="0.15">
      <c r="A58" s="22" t="s">
        <v>109</v>
      </c>
      <c r="B58" s="23">
        <v>867</v>
      </c>
      <c r="C58" s="23">
        <v>910</v>
      </c>
      <c r="D58" s="23">
        <v>962</v>
      </c>
      <c r="E58" s="23">
        <v>1872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313</v>
      </c>
      <c r="C59" s="23">
        <v>360</v>
      </c>
      <c r="D59" s="23">
        <v>351</v>
      </c>
      <c r="E59" s="23">
        <v>711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382</v>
      </c>
      <c r="C60" s="23">
        <v>455</v>
      </c>
      <c r="D60" s="23">
        <v>417</v>
      </c>
      <c r="E60" s="23">
        <v>872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21808</v>
      </c>
      <c r="C65" s="43">
        <f>SUM(C66:C85)</f>
        <v>21506</v>
      </c>
      <c r="D65" s="43">
        <f>SUM(D66:D85)</f>
        <v>21675</v>
      </c>
      <c r="E65" s="43">
        <f>SUM(E66:E85)</f>
        <v>43181</v>
      </c>
      <c r="F65" s="44" t="s">
        <v>113</v>
      </c>
      <c r="G65" s="23">
        <v>1044</v>
      </c>
      <c r="H65" s="23">
        <v>1389</v>
      </c>
      <c r="I65" s="23">
        <v>1374</v>
      </c>
      <c r="J65" s="45">
        <v>2763</v>
      </c>
    </row>
    <row r="66" spans="1:10" ht="13.5" customHeight="1" x14ac:dyDescent="0.15">
      <c r="A66" s="22" t="s">
        <v>114</v>
      </c>
      <c r="B66" s="23">
        <v>464</v>
      </c>
      <c r="C66" s="23">
        <v>503</v>
      </c>
      <c r="D66" s="23">
        <v>487</v>
      </c>
      <c r="E66" s="23">
        <v>990</v>
      </c>
      <c r="F66" s="44" t="s">
        <v>115</v>
      </c>
      <c r="G66" s="23">
        <v>1027</v>
      </c>
      <c r="H66" s="23">
        <v>1086</v>
      </c>
      <c r="I66" s="23">
        <v>1028</v>
      </c>
      <c r="J66" s="25">
        <v>2114</v>
      </c>
    </row>
    <row r="67" spans="1:10" ht="13.5" customHeight="1" x14ac:dyDescent="0.15">
      <c r="A67" s="22" t="s">
        <v>116</v>
      </c>
      <c r="B67" s="23">
        <v>1202</v>
      </c>
      <c r="C67" s="23">
        <v>1065</v>
      </c>
      <c r="D67" s="23">
        <v>1132</v>
      </c>
      <c r="E67" s="23">
        <v>2197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1799</v>
      </c>
      <c r="C68" s="23">
        <v>1698</v>
      </c>
      <c r="D68" s="23">
        <v>1712</v>
      </c>
      <c r="E68" s="23">
        <v>3410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2154</v>
      </c>
      <c r="C69" s="23">
        <v>1980</v>
      </c>
      <c r="D69" s="23">
        <v>2137</v>
      </c>
      <c r="E69" s="23">
        <v>4117</v>
      </c>
      <c r="F69" s="46" t="s">
        <v>121</v>
      </c>
      <c r="G69" s="23">
        <v>1185</v>
      </c>
      <c r="H69" s="23">
        <v>1393</v>
      </c>
      <c r="I69" s="23">
        <v>1423</v>
      </c>
      <c r="J69" s="25">
        <v>2816</v>
      </c>
    </row>
    <row r="70" spans="1:10" ht="13.5" customHeight="1" x14ac:dyDescent="0.15">
      <c r="A70" s="22" t="s">
        <v>122</v>
      </c>
      <c r="B70" s="23">
        <v>2202</v>
      </c>
      <c r="C70" s="23">
        <v>2211</v>
      </c>
      <c r="D70" s="23">
        <v>2131</v>
      </c>
      <c r="E70" s="23">
        <v>4342</v>
      </c>
      <c r="F70" s="46" t="s">
        <v>123</v>
      </c>
      <c r="G70" s="23">
        <v>1494</v>
      </c>
      <c r="H70" s="23">
        <v>1559</v>
      </c>
      <c r="I70" s="23">
        <v>1561</v>
      </c>
      <c r="J70" s="25">
        <v>3120</v>
      </c>
    </row>
    <row r="71" spans="1:10" ht="13.5" customHeight="1" x14ac:dyDescent="0.15">
      <c r="A71" s="22" t="s">
        <v>124</v>
      </c>
      <c r="B71" s="23">
        <v>1632</v>
      </c>
      <c r="C71" s="23">
        <v>1705</v>
      </c>
      <c r="D71" s="23">
        <v>1814</v>
      </c>
      <c r="E71" s="23">
        <v>3519</v>
      </c>
      <c r="F71" s="46" t="s">
        <v>125</v>
      </c>
      <c r="G71" s="23">
        <v>2270</v>
      </c>
      <c r="H71" s="23">
        <v>2841</v>
      </c>
      <c r="I71" s="23">
        <v>3030</v>
      </c>
      <c r="J71" s="25">
        <v>5871</v>
      </c>
    </row>
    <row r="72" spans="1:10" ht="13.5" customHeight="1" x14ac:dyDescent="0.15">
      <c r="A72" s="22" t="s">
        <v>126</v>
      </c>
      <c r="B72" s="23">
        <v>2038</v>
      </c>
      <c r="C72" s="23">
        <v>1768</v>
      </c>
      <c r="D72" s="23">
        <v>1989</v>
      </c>
      <c r="E72" s="23">
        <v>3757</v>
      </c>
      <c r="F72" s="46" t="s">
        <v>127</v>
      </c>
      <c r="G72" s="23">
        <v>909</v>
      </c>
      <c r="H72" s="23">
        <v>1073</v>
      </c>
      <c r="I72" s="23">
        <v>1085</v>
      </c>
      <c r="J72" s="25">
        <v>2158</v>
      </c>
    </row>
    <row r="73" spans="1:10" ht="13.5" customHeight="1" x14ac:dyDescent="0.15">
      <c r="A73" s="22" t="s">
        <v>128</v>
      </c>
      <c r="B73" s="23">
        <v>972</v>
      </c>
      <c r="C73" s="23">
        <v>940</v>
      </c>
      <c r="D73" s="23">
        <v>949</v>
      </c>
      <c r="E73" s="23">
        <v>1889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608</v>
      </c>
      <c r="C74" s="23">
        <v>619</v>
      </c>
      <c r="D74" s="23">
        <v>651</v>
      </c>
      <c r="E74" s="23">
        <v>1270</v>
      </c>
      <c r="F74" s="50" t="s">
        <v>130</v>
      </c>
      <c r="G74" s="51">
        <f>SUM(G75:G84)</f>
        <v>10283</v>
      </c>
      <c r="H74" s="51">
        <f>SUM(H75:H84)</f>
        <v>10502</v>
      </c>
      <c r="I74" s="52">
        <f>SUM(I75:I84)</f>
        <v>10904</v>
      </c>
      <c r="J74" s="53">
        <f>SUM(J75:J84)</f>
        <v>21406</v>
      </c>
    </row>
    <row r="75" spans="1:10" ht="13.5" customHeight="1" x14ac:dyDescent="0.15">
      <c r="A75" s="22" t="s">
        <v>131</v>
      </c>
      <c r="B75" s="23">
        <v>860</v>
      </c>
      <c r="C75" s="23">
        <v>786</v>
      </c>
      <c r="D75" s="23">
        <v>761</v>
      </c>
      <c r="E75" s="23">
        <v>1547</v>
      </c>
      <c r="F75" s="46" t="s">
        <v>132</v>
      </c>
      <c r="G75" s="23">
        <v>2366</v>
      </c>
      <c r="H75" s="23">
        <v>2485</v>
      </c>
      <c r="I75" s="23">
        <v>2606</v>
      </c>
      <c r="J75" s="25">
        <v>5091</v>
      </c>
    </row>
    <row r="76" spans="1:10" ht="13.5" customHeight="1" x14ac:dyDescent="0.15">
      <c r="A76" s="22" t="s">
        <v>133</v>
      </c>
      <c r="B76" s="23">
        <v>988</v>
      </c>
      <c r="C76" s="23">
        <v>876</v>
      </c>
      <c r="D76" s="23">
        <v>725</v>
      </c>
      <c r="E76" s="23">
        <v>1601</v>
      </c>
      <c r="F76" s="46" t="s">
        <v>134</v>
      </c>
      <c r="G76" s="23">
        <v>369</v>
      </c>
      <c r="H76" s="23">
        <v>358</v>
      </c>
      <c r="I76" s="23">
        <v>395</v>
      </c>
      <c r="J76" s="25">
        <v>753</v>
      </c>
    </row>
    <row r="77" spans="1:10" ht="13.5" customHeight="1" x14ac:dyDescent="0.15">
      <c r="A77" s="22" t="s">
        <v>135</v>
      </c>
      <c r="B77" s="23">
        <v>646</v>
      </c>
      <c r="C77" s="23">
        <v>655</v>
      </c>
      <c r="D77" s="23">
        <v>648</v>
      </c>
      <c r="E77" s="23">
        <v>1303</v>
      </c>
      <c r="F77" s="24" t="s">
        <v>136</v>
      </c>
      <c r="G77" s="23">
        <v>338</v>
      </c>
      <c r="H77" s="23">
        <v>293</v>
      </c>
      <c r="I77" s="23">
        <v>315</v>
      </c>
      <c r="J77" s="25">
        <v>608</v>
      </c>
    </row>
    <row r="78" spans="1:10" ht="13.5" customHeight="1" x14ac:dyDescent="0.15">
      <c r="A78" s="22" t="s">
        <v>137</v>
      </c>
      <c r="B78" s="23">
        <v>842</v>
      </c>
      <c r="C78" s="23">
        <v>923</v>
      </c>
      <c r="D78" s="23">
        <v>928</v>
      </c>
      <c r="E78" s="23">
        <v>1851</v>
      </c>
      <c r="F78" s="24" t="s">
        <v>138</v>
      </c>
      <c r="G78" s="23">
        <v>1273</v>
      </c>
      <c r="H78" s="23">
        <v>1111</v>
      </c>
      <c r="I78" s="23">
        <v>1197</v>
      </c>
      <c r="J78" s="25">
        <v>2308</v>
      </c>
    </row>
    <row r="79" spans="1:10" ht="13.5" customHeight="1" x14ac:dyDescent="0.15">
      <c r="A79" s="22" t="s">
        <v>139</v>
      </c>
      <c r="B79" s="23">
        <v>1392</v>
      </c>
      <c r="C79" s="23">
        <v>1531</v>
      </c>
      <c r="D79" s="23">
        <v>1492</v>
      </c>
      <c r="E79" s="23">
        <v>3023</v>
      </c>
      <c r="F79" s="24" t="s">
        <v>140</v>
      </c>
      <c r="G79" s="23">
        <v>1203</v>
      </c>
      <c r="H79" s="23">
        <v>1196</v>
      </c>
      <c r="I79" s="23">
        <v>1298</v>
      </c>
      <c r="J79" s="25">
        <v>2494</v>
      </c>
    </row>
    <row r="80" spans="1:10" ht="13.5" customHeight="1" x14ac:dyDescent="0.15">
      <c r="A80" s="22" t="s">
        <v>141</v>
      </c>
      <c r="B80" s="23">
        <v>890</v>
      </c>
      <c r="C80" s="23">
        <v>956</v>
      </c>
      <c r="D80" s="23">
        <v>957</v>
      </c>
      <c r="E80" s="23">
        <v>1913</v>
      </c>
      <c r="F80" s="24" t="s">
        <v>142</v>
      </c>
      <c r="G80" s="23">
        <v>1225</v>
      </c>
      <c r="H80" s="23">
        <v>1244</v>
      </c>
      <c r="I80" s="23">
        <v>1208</v>
      </c>
      <c r="J80" s="25">
        <v>2452</v>
      </c>
    </row>
    <row r="81" spans="1:10" ht="13.5" customHeight="1" x14ac:dyDescent="0.15">
      <c r="A81" s="22" t="s">
        <v>143</v>
      </c>
      <c r="B81" s="23">
        <v>667</v>
      </c>
      <c r="C81" s="23">
        <v>705</v>
      </c>
      <c r="D81" s="23">
        <v>692</v>
      </c>
      <c r="E81" s="23">
        <v>1397</v>
      </c>
      <c r="F81" s="24" t="s">
        <v>144</v>
      </c>
      <c r="G81" s="23">
        <v>1013</v>
      </c>
      <c r="H81" s="23">
        <v>1082</v>
      </c>
      <c r="I81" s="23">
        <v>1091</v>
      </c>
      <c r="J81" s="25">
        <v>2173</v>
      </c>
    </row>
    <row r="82" spans="1:10" ht="13.5" customHeight="1" x14ac:dyDescent="0.15">
      <c r="A82" s="22" t="s">
        <v>145</v>
      </c>
      <c r="B82" s="23">
        <v>841</v>
      </c>
      <c r="C82" s="23">
        <v>857</v>
      </c>
      <c r="D82" s="23">
        <v>883</v>
      </c>
      <c r="E82" s="23">
        <v>1740</v>
      </c>
      <c r="F82" s="24" t="s">
        <v>146</v>
      </c>
      <c r="G82" s="23">
        <v>1068</v>
      </c>
      <c r="H82" s="23">
        <v>1202</v>
      </c>
      <c r="I82" s="23">
        <v>1228</v>
      </c>
      <c r="J82" s="25">
        <v>2430</v>
      </c>
    </row>
    <row r="83" spans="1:10" ht="13.5" customHeight="1" x14ac:dyDescent="0.15">
      <c r="A83" s="22" t="s">
        <v>147</v>
      </c>
      <c r="B83" s="23">
        <v>579</v>
      </c>
      <c r="C83" s="23">
        <v>646</v>
      </c>
      <c r="D83" s="23">
        <v>584</v>
      </c>
      <c r="E83" s="23">
        <v>1230</v>
      </c>
      <c r="F83" s="24" t="s">
        <v>148</v>
      </c>
      <c r="G83" s="23">
        <v>941</v>
      </c>
      <c r="H83" s="23">
        <v>1043</v>
      </c>
      <c r="I83" s="23">
        <v>1076</v>
      </c>
      <c r="J83" s="25">
        <v>2119</v>
      </c>
    </row>
    <row r="84" spans="1:10" ht="13.5" customHeight="1" x14ac:dyDescent="0.15">
      <c r="A84" s="22" t="s">
        <v>149</v>
      </c>
      <c r="B84" s="23">
        <v>447</v>
      </c>
      <c r="C84" s="23">
        <v>527</v>
      </c>
      <c r="D84" s="23">
        <v>534</v>
      </c>
      <c r="E84" s="23">
        <v>1061</v>
      </c>
      <c r="F84" s="24" t="s">
        <v>150</v>
      </c>
      <c r="G84" s="23">
        <v>487</v>
      </c>
      <c r="H84" s="23">
        <v>488</v>
      </c>
      <c r="I84" s="23">
        <v>490</v>
      </c>
      <c r="J84" s="25">
        <v>978</v>
      </c>
    </row>
    <row r="85" spans="1:10" ht="13.5" customHeight="1" x14ac:dyDescent="0.15">
      <c r="A85" s="22" t="s">
        <v>151</v>
      </c>
      <c r="B85" s="23">
        <v>585</v>
      </c>
      <c r="C85" s="23">
        <v>555</v>
      </c>
      <c r="D85" s="23">
        <v>469</v>
      </c>
      <c r="E85" s="23">
        <v>1024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5187</v>
      </c>
      <c r="H86" s="54">
        <f>SUM(H87:H91)</f>
        <v>4449</v>
      </c>
      <c r="I86" s="54">
        <f>SUM(I87:I91)</f>
        <v>4329</v>
      </c>
      <c r="J86" s="55">
        <f>SUM(J87:J91)</f>
        <v>8778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1080</v>
      </c>
      <c r="H87" s="23">
        <v>970</v>
      </c>
      <c r="I87" s="23">
        <v>889</v>
      </c>
      <c r="J87" s="25">
        <v>1859</v>
      </c>
    </row>
    <row r="88" spans="1:10" ht="13.5" customHeight="1" x14ac:dyDescent="0.15">
      <c r="A88" s="18" t="s">
        <v>154</v>
      </c>
      <c r="B88" s="54">
        <f>SUM(B89:B96)</f>
        <v>4709</v>
      </c>
      <c r="C88" s="54">
        <f>SUM(C89:C96)</f>
        <v>5444</v>
      </c>
      <c r="D88" s="54">
        <f>SUM(D89:D96)</f>
        <v>5458</v>
      </c>
      <c r="E88" s="54">
        <f>SUM(E89:E96)</f>
        <v>10902</v>
      </c>
      <c r="F88" s="24" t="s">
        <v>155</v>
      </c>
      <c r="G88" s="23">
        <v>1778</v>
      </c>
      <c r="H88" s="23">
        <v>1496</v>
      </c>
      <c r="I88" s="23">
        <v>1434</v>
      </c>
      <c r="J88" s="25">
        <v>2930</v>
      </c>
    </row>
    <row r="89" spans="1:10" ht="13.5" customHeight="1" x14ac:dyDescent="0.15">
      <c r="A89" s="22" t="s">
        <v>156</v>
      </c>
      <c r="B89" s="23">
        <v>367</v>
      </c>
      <c r="C89" s="23">
        <v>356</v>
      </c>
      <c r="D89" s="23">
        <v>388</v>
      </c>
      <c r="E89" s="23">
        <v>744</v>
      </c>
      <c r="F89" s="24" t="s">
        <v>157</v>
      </c>
      <c r="G89" s="23">
        <v>989</v>
      </c>
      <c r="H89" s="23">
        <v>935</v>
      </c>
      <c r="I89" s="23">
        <v>864</v>
      </c>
      <c r="J89" s="25">
        <v>1799</v>
      </c>
    </row>
    <row r="90" spans="1:10" ht="13.5" customHeight="1" x14ac:dyDescent="0.15">
      <c r="A90" s="22" t="s">
        <v>158</v>
      </c>
      <c r="B90" s="23">
        <v>723</v>
      </c>
      <c r="C90" s="23">
        <v>782</v>
      </c>
      <c r="D90" s="23">
        <v>755</v>
      </c>
      <c r="E90" s="23">
        <v>1537</v>
      </c>
      <c r="F90" s="24" t="s">
        <v>159</v>
      </c>
      <c r="G90" s="23">
        <v>1079</v>
      </c>
      <c r="H90" s="23">
        <v>814</v>
      </c>
      <c r="I90" s="23">
        <v>908</v>
      </c>
      <c r="J90" s="25">
        <v>1722</v>
      </c>
    </row>
    <row r="91" spans="1:10" ht="13.5" customHeight="1" x14ac:dyDescent="0.15">
      <c r="A91" s="22" t="s">
        <v>160</v>
      </c>
      <c r="B91" s="23">
        <v>714</v>
      </c>
      <c r="C91" s="23">
        <v>791</v>
      </c>
      <c r="D91" s="23">
        <v>773</v>
      </c>
      <c r="E91" s="23">
        <v>1564</v>
      </c>
      <c r="F91" s="24" t="s">
        <v>161</v>
      </c>
      <c r="G91" s="23">
        <v>261</v>
      </c>
      <c r="H91" s="23">
        <v>234</v>
      </c>
      <c r="I91" s="23">
        <v>234</v>
      </c>
      <c r="J91" s="25">
        <v>468</v>
      </c>
    </row>
    <row r="92" spans="1:10" ht="13.5" customHeight="1" x14ac:dyDescent="0.15">
      <c r="A92" s="22" t="s">
        <v>162</v>
      </c>
      <c r="B92" s="23">
        <v>452</v>
      </c>
      <c r="C92" s="23">
        <v>492</v>
      </c>
      <c r="D92" s="23">
        <v>540</v>
      </c>
      <c r="E92" s="23">
        <v>1032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224</v>
      </c>
      <c r="C93" s="23">
        <v>258</v>
      </c>
      <c r="D93" s="23">
        <v>251</v>
      </c>
      <c r="E93" s="23">
        <v>509</v>
      </c>
      <c r="F93" s="20" t="s">
        <v>164</v>
      </c>
      <c r="G93" s="54">
        <f>SUM(G94:G108)</f>
        <v>8516</v>
      </c>
      <c r="H93" s="54">
        <f>SUM(H94:H108)</f>
        <v>8019</v>
      </c>
      <c r="I93" s="54">
        <f>SUM(I94:I108)</f>
        <v>8314</v>
      </c>
      <c r="J93" s="55">
        <f>SUM(J94:J108)</f>
        <v>16333</v>
      </c>
    </row>
    <row r="94" spans="1:10" ht="13.5" customHeight="1" x14ac:dyDescent="0.15">
      <c r="A94" s="22" t="s">
        <v>165</v>
      </c>
      <c r="B94" s="23">
        <v>693</v>
      </c>
      <c r="C94" s="23">
        <v>749</v>
      </c>
      <c r="D94" s="23">
        <v>742</v>
      </c>
      <c r="E94" s="23">
        <v>1491</v>
      </c>
      <c r="F94" s="24" t="s">
        <v>166</v>
      </c>
      <c r="G94" s="23">
        <v>804</v>
      </c>
      <c r="H94" s="23">
        <v>864</v>
      </c>
      <c r="I94" s="23">
        <v>875</v>
      </c>
      <c r="J94" s="25">
        <v>1739</v>
      </c>
    </row>
    <row r="95" spans="1:10" ht="13.5" customHeight="1" x14ac:dyDescent="0.15">
      <c r="A95" s="22" t="s">
        <v>167</v>
      </c>
      <c r="B95" s="23">
        <v>338</v>
      </c>
      <c r="C95" s="23">
        <v>407</v>
      </c>
      <c r="D95" s="23">
        <v>439</v>
      </c>
      <c r="E95" s="23">
        <v>846</v>
      </c>
      <c r="F95" s="24" t="s">
        <v>168</v>
      </c>
      <c r="G95" s="23">
        <v>697</v>
      </c>
      <c r="H95" s="23">
        <v>564</v>
      </c>
      <c r="I95" s="23">
        <v>650</v>
      </c>
      <c r="J95" s="25">
        <v>1214</v>
      </c>
    </row>
    <row r="96" spans="1:10" ht="13.5" customHeight="1" x14ac:dyDescent="0.15">
      <c r="A96" s="57" t="s">
        <v>169</v>
      </c>
      <c r="B96" s="23">
        <v>1198</v>
      </c>
      <c r="C96" s="23">
        <v>1609</v>
      </c>
      <c r="D96" s="23">
        <v>1570</v>
      </c>
      <c r="E96" s="23">
        <v>3179</v>
      </c>
      <c r="F96" s="24" t="s">
        <v>170</v>
      </c>
      <c r="G96" s="23">
        <v>329</v>
      </c>
      <c r="H96" s="23">
        <v>272</v>
      </c>
      <c r="I96" s="23">
        <v>321</v>
      </c>
      <c r="J96" s="25">
        <v>593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147</v>
      </c>
      <c r="H97" s="23">
        <v>157</v>
      </c>
      <c r="I97" s="23">
        <v>162</v>
      </c>
      <c r="J97" s="25">
        <v>319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7</v>
      </c>
      <c r="H98" s="23">
        <v>8</v>
      </c>
      <c r="I98" s="23">
        <v>13</v>
      </c>
      <c r="J98" s="25">
        <v>21</v>
      </c>
    </row>
    <row r="99" spans="1:10" ht="13.5" customHeight="1" x14ac:dyDescent="0.15">
      <c r="A99" s="18" t="s">
        <v>173</v>
      </c>
      <c r="B99" s="54">
        <f>SUM(B100:B122,G65:G72)</f>
        <v>15828</v>
      </c>
      <c r="C99" s="54">
        <f>SUM(C100:C122,H65:H72)</f>
        <v>17955</v>
      </c>
      <c r="D99" s="54">
        <f>SUM(D100:D122,I65:I72)</f>
        <v>18321</v>
      </c>
      <c r="E99" s="54">
        <f>SUM(E100:E122,J65:J72)</f>
        <v>36276</v>
      </c>
      <c r="F99" s="24" t="s">
        <v>174</v>
      </c>
      <c r="G99" s="23">
        <v>312</v>
      </c>
      <c r="H99" s="23">
        <v>277</v>
      </c>
      <c r="I99" s="23">
        <v>267</v>
      </c>
      <c r="J99" s="25">
        <v>544</v>
      </c>
    </row>
    <row r="100" spans="1:10" ht="13.5" customHeight="1" x14ac:dyDescent="0.15">
      <c r="A100" s="22" t="s">
        <v>175</v>
      </c>
      <c r="B100" s="23">
        <v>1265</v>
      </c>
      <c r="C100" s="23">
        <v>1492</v>
      </c>
      <c r="D100" s="23">
        <v>1623</v>
      </c>
      <c r="E100" s="23">
        <v>3115</v>
      </c>
      <c r="F100" s="24" t="s">
        <v>176</v>
      </c>
      <c r="G100" s="23">
        <v>183</v>
      </c>
      <c r="H100" s="23">
        <v>184</v>
      </c>
      <c r="I100" s="23">
        <v>187</v>
      </c>
      <c r="J100" s="25">
        <v>371</v>
      </c>
    </row>
    <row r="101" spans="1:10" ht="13.5" customHeight="1" x14ac:dyDescent="0.15">
      <c r="A101" s="22" t="s">
        <v>177</v>
      </c>
      <c r="B101" s="23">
        <v>859</v>
      </c>
      <c r="C101" s="23">
        <v>922</v>
      </c>
      <c r="D101" s="23">
        <v>901</v>
      </c>
      <c r="E101" s="23">
        <v>1823</v>
      </c>
      <c r="F101" s="24" t="s">
        <v>178</v>
      </c>
      <c r="G101" s="23">
        <v>212</v>
      </c>
      <c r="H101" s="23">
        <v>203</v>
      </c>
      <c r="I101" s="23">
        <v>215</v>
      </c>
      <c r="J101" s="25">
        <v>418</v>
      </c>
    </row>
    <row r="102" spans="1:10" ht="13.5" customHeight="1" x14ac:dyDescent="0.15">
      <c r="A102" s="22" t="s">
        <v>179</v>
      </c>
      <c r="B102" s="23">
        <v>363</v>
      </c>
      <c r="C102" s="23">
        <v>381</v>
      </c>
      <c r="D102" s="23">
        <v>437</v>
      </c>
      <c r="E102" s="23">
        <v>818</v>
      </c>
      <c r="F102" s="24" t="s">
        <v>180</v>
      </c>
      <c r="G102" s="23">
        <v>295</v>
      </c>
      <c r="H102" s="23">
        <v>320</v>
      </c>
      <c r="I102" s="23">
        <v>303</v>
      </c>
      <c r="J102" s="25">
        <v>623</v>
      </c>
    </row>
    <row r="103" spans="1:10" ht="13.5" customHeight="1" x14ac:dyDescent="0.15">
      <c r="A103" s="22" t="s">
        <v>181</v>
      </c>
      <c r="B103" s="23">
        <v>164</v>
      </c>
      <c r="C103" s="23">
        <v>194</v>
      </c>
      <c r="D103" s="23">
        <v>206</v>
      </c>
      <c r="E103" s="23">
        <v>400</v>
      </c>
      <c r="F103" s="24" t="s">
        <v>182</v>
      </c>
      <c r="G103" s="23">
        <v>308</v>
      </c>
      <c r="H103" s="23">
        <v>298</v>
      </c>
      <c r="I103" s="23">
        <v>312</v>
      </c>
      <c r="J103" s="25">
        <v>610</v>
      </c>
    </row>
    <row r="104" spans="1:10" ht="13.5" customHeight="1" x14ac:dyDescent="0.15">
      <c r="A104" s="22" t="s">
        <v>183</v>
      </c>
      <c r="B104" s="23">
        <v>65</v>
      </c>
      <c r="C104" s="23">
        <v>76</v>
      </c>
      <c r="D104" s="23">
        <v>75</v>
      </c>
      <c r="E104" s="23">
        <v>151</v>
      </c>
      <c r="F104" s="24" t="s">
        <v>184</v>
      </c>
      <c r="G104" s="23">
        <v>671</v>
      </c>
      <c r="H104" s="23">
        <v>603</v>
      </c>
      <c r="I104" s="23">
        <v>655</v>
      </c>
      <c r="J104" s="25">
        <v>1258</v>
      </c>
    </row>
    <row r="105" spans="1:10" ht="13.5" customHeight="1" x14ac:dyDescent="0.15">
      <c r="A105" s="22" t="s">
        <v>185</v>
      </c>
      <c r="B105" s="23">
        <v>327</v>
      </c>
      <c r="C105" s="23">
        <v>349</v>
      </c>
      <c r="D105" s="23">
        <v>360</v>
      </c>
      <c r="E105" s="23">
        <v>709</v>
      </c>
      <c r="F105" s="24" t="s">
        <v>186</v>
      </c>
      <c r="G105" s="23">
        <v>1646</v>
      </c>
      <c r="H105" s="23">
        <v>1537</v>
      </c>
      <c r="I105" s="23">
        <v>1567</v>
      </c>
      <c r="J105" s="25">
        <v>3104</v>
      </c>
    </row>
    <row r="106" spans="1:10" ht="13.5" customHeight="1" x14ac:dyDescent="0.15">
      <c r="A106" s="22" t="s">
        <v>187</v>
      </c>
      <c r="B106" s="23">
        <v>662</v>
      </c>
      <c r="C106" s="23">
        <v>668</v>
      </c>
      <c r="D106" s="23">
        <v>657</v>
      </c>
      <c r="E106" s="23">
        <v>1325</v>
      </c>
      <c r="F106" s="24" t="s">
        <v>188</v>
      </c>
      <c r="G106" s="23">
        <v>1528</v>
      </c>
      <c r="H106" s="23">
        <v>1434</v>
      </c>
      <c r="I106" s="23">
        <v>1409</v>
      </c>
      <c r="J106" s="25">
        <v>2843</v>
      </c>
    </row>
    <row r="107" spans="1:10" ht="13.5" customHeight="1" x14ac:dyDescent="0.15">
      <c r="A107" s="22" t="s">
        <v>189</v>
      </c>
      <c r="B107" s="23">
        <v>502</v>
      </c>
      <c r="C107" s="23">
        <v>560</v>
      </c>
      <c r="D107" s="23">
        <v>599</v>
      </c>
      <c r="E107" s="23">
        <v>1159</v>
      </c>
      <c r="F107" s="24" t="s">
        <v>190</v>
      </c>
      <c r="G107" s="23">
        <v>593</v>
      </c>
      <c r="H107" s="23">
        <v>666</v>
      </c>
      <c r="I107" s="23">
        <v>684</v>
      </c>
      <c r="J107" s="25">
        <v>1350</v>
      </c>
    </row>
    <row r="108" spans="1:10" ht="13.5" customHeight="1" x14ac:dyDescent="0.15">
      <c r="A108" s="22" t="s">
        <v>191</v>
      </c>
      <c r="B108" s="23">
        <v>412</v>
      </c>
      <c r="C108" s="23">
        <v>439</v>
      </c>
      <c r="D108" s="23">
        <v>415</v>
      </c>
      <c r="E108" s="23">
        <v>854</v>
      </c>
      <c r="F108" s="24" t="s">
        <v>192</v>
      </c>
      <c r="G108" s="23">
        <v>784</v>
      </c>
      <c r="H108" s="23">
        <v>632</v>
      </c>
      <c r="I108" s="23">
        <v>694</v>
      </c>
      <c r="J108" s="25">
        <v>1326</v>
      </c>
    </row>
    <row r="109" spans="1:10" ht="13.5" customHeight="1" x14ac:dyDescent="0.15">
      <c r="A109" s="22" t="s">
        <v>193</v>
      </c>
      <c r="B109" s="23">
        <v>262</v>
      </c>
      <c r="C109" s="23">
        <v>310</v>
      </c>
      <c r="D109" s="23">
        <v>283</v>
      </c>
      <c r="E109" s="23">
        <v>593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7</v>
      </c>
      <c r="C110" s="23">
        <v>16</v>
      </c>
      <c r="D110" s="23">
        <v>13</v>
      </c>
      <c r="E110" s="23">
        <v>29</v>
      </c>
      <c r="F110" s="20" t="s">
        <v>195</v>
      </c>
      <c r="G110" s="54">
        <f>SUM(G111:G122)</f>
        <v>14070</v>
      </c>
      <c r="H110" s="54">
        <f>SUM(H111:H122)</f>
        <v>13242</v>
      </c>
      <c r="I110" s="54">
        <f>SUM(I111:I122)</f>
        <v>13706</v>
      </c>
      <c r="J110" s="55">
        <f>SUM(J111:J122)</f>
        <v>26948</v>
      </c>
    </row>
    <row r="111" spans="1:10" ht="13.5" customHeight="1" x14ac:dyDescent="0.15">
      <c r="A111" s="22" t="s">
        <v>196</v>
      </c>
      <c r="B111" s="23">
        <v>391</v>
      </c>
      <c r="C111" s="23">
        <v>412</v>
      </c>
      <c r="D111" s="23">
        <v>442</v>
      </c>
      <c r="E111" s="23">
        <v>854</v>
      </c>
      <c r="F111" s="24" t="s">
        <v>197</v>
      </c>
      <c r="G111" s="23">
        <v>595</v>
      </c>
      <c r="H111" s="23">
        <v>543</v>
      </c>
      <c r="I111" s="23">
        <v>566</v>
      </c>
      <c r="J111" s="25">
        <v>1109</v>
      </c>
    </row>
    <row r="112" spans="1:10" ht="13.5" customHeight="1" x14ac:dyDescent="0.15">
      <c r="A112" s="22" t="s">
        <v>198</v>
      </c>
      <c r="B112" s="23">
        <v>365</v>
      </c>
      <c r="C112" s="23">
        <v>440</v>
      </c>
      <c r="D112" s="23">
        <v>421</v>
      </c>
      <c r="E112" s="23">
        <v>861</v>
      </c>
      <c r="F112" s="58" t="s">
        <v>199</v>
      </c>
      <c r="G112" s="23">
        <v>839</v>
      </c>
      <c r="H112" s="23">
        <v>835</v>
      </c>
      <c r="I112" s="23">
        <v>915</v>
      </c>
      <c r="J112" s="25">
        <v>1750</v>
      </c>
    </row>
    <row r="113" spans="1:10" ht="13.5" customHeight="1" x14ac:dyDescent="0.15">
      <c r="A113" s="22" t="s">
        <v>200</v>
      </c>
      <c r="B113" s="23">
        <v>295</v>
      </c>
      <c r="C113" s="23">
        <v>361</v>
      </c>
      <c r="D113" s="23">
        <v>349</v>
      </c>
      <c r="E113" s="23">
        <v>710</v>
      </c>
      <c r="F113" s="58" t="s">
        <v>201</v>
      </c>
      <c r="G113" s="23">
        <v>1051</v>
      </c>
      <c r="H113" s="23">
        <v>946</v>
      </c>
      <c r="I113" s="23">
        <v>989</v>
      </c>
      <c r="J113" s="25">
        <v>1935</v>
      </c>
    </row>
    <row r="114" spans="1:10" ht="13.5" customHeight="1" x14ac:dyDescent="0.15">
      <c r="A114" s="22" t="s">
        <v>202</v>
      </c>
      <c r="B114" s="23">
        <v>347</v>
      </c>
      <c r="C114" s="23">
        <v>376</v>
      </c>
      <c r="D114" s="23">
        <v>397</v>
      </c>
      <c r="E114" s="23">
        <v>773</v>
      </c>
      <c r="F114" s="58" t="s">
        <v>203</v>
      </c>
      <c r="G114" s="23">
        <v>2279</v>
      </c>
      <c r="H114" s="23">
        <v>1874</v>
      </c>
      <c r="I114" s="23">
        <v>1806</v>
      </c>
      <c r="J114" s="25">
        <v>3680</v>
      </c>
    </row>
    <row r="115" spans="1:10" ht="13.5" customHeight="1" x14ac:dyDescent="0.15">
      <c r="A115" s="59" t="s">
        <v>204</v>
      </c>
      <c r="B115" s="23">
        <v>262</v>
      </c>
      <c r="C115" s="23">
        <v>236</v>
      </c>
      <c r="D115" s="23">
        <v>255</v>
      </c>
      <c r="E115" s="23">
        <v>491</v>
      </c>
      <c r="F115" s="58" t="s">
        <v>205</v>
      </c>
      <c r="G115" s="23">
        <v>1595</v>
      </c>
      <c r="H115" s="23">
        <v>1346</v>
      </c>
      <c r="I115" s="23">
        <v>1428</v>
      </c>
      <c r="J115" s="25">
        <v>2774</v>
      </c>
    </row>
    <row r="116" spans="1:10" ht="13.5" customHeight="1" x14ac:dyDescent="0.15">
      <c r="A116" s="22" t="s">
        <v>206</v>
      </c>
      <c r="B116" s="23">
        <v>236</v>
      </c>
      <c r="C116" s="23">
        <v>253</v>
      </c>
      <c r="D116" s="23">
        <v>282</v>
      </c>
      <c r="E116" s="23">
        <v>535</v>
      </c>
      <c r="F116" s="58" t="s">
        <v>207</v>
      </c>
      <c r="G116" s="23">
        <v>1395</v>
      </c>
      <c r="H116" s="23">
        <v>1329</v>
      </c>
      <c r="I116" s="23">
        <v>1339</v>
      </c>
      <c r="J116" s="25">
        <v>2668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603</v>
      </c>
      <c r="H117" s="23">
        <v>565</v>
      </c>
      <c r="I117" s="23">
        <v>580</v>
      </c>
      <c r="J117" s="25">
        <v>1145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380</v>
      </c>
      <c r="H118" s="23">
        <v>345</v>
      </c>
      <c r="I118" s="23">
        <v>366</v>
      </c>
      <c r="J118" s="25">
        <v>711</v>
      </c>
    </row>
    <row r="119" spans="1:10" ht="13.5" customHeight="1" x14ac:dyDescent="0.15">
      <c r="A119" s="22" t="s">
        <v>212</v>
      </c>
      <c r="B119" s="23">
        <v>3</v>
      </c>
      <c r="C119" s="23">
        <v>3</v>
      </c>
      <c r="D119" s="23">
        <v>0</v>
      </c>
      <c r="E119" s="23">
        <v>3</v>
      </c>
      <c r="F119" s="58" t="s">
        <v>213</v>
      </c>
      <c r="G119" s="23">
        <v>1860</v>
      </c>
      <c r="H119" s="23">
        <v>1935</v>
      </c>
      <c r="I119" s="23">
        <v>2024</v>
      </c>
      <c r="J119" s="25">
        <v>3959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1353</v>
      </c>
      <c r="H120" s="23">
        <v>1278</v>
      </c>
      <c r="I120" s="23">
        <v>1441</v>
      </c>
      <c r="J120" s="25">
        <v>2719</v>
      </c>
    </row>
    <row r="121" spans="1:10" ht="13.5" customHeight="1" x14ac:dyDescent="0.15">
      <c r="A121" s="22" t="s">
        <v>216</v>
      </c>
      <c r="B121" s="23">
        <v>567</v>
      </c>
      <c r="C121" s="23">
        <v>574</v>
      </c>
      <c r="D121" s="23">
        <v>587</v>
      </c>
      <c r="E121" s="23">
        <v>1161</v>
      </c>
      <c r="F121" s="60" t="s">
        <v>217</v>
      </c>
      <c r="G121" s="23">
        <v>829</v>
      </c>
      <c r="H121" s="23">
        <v>897</v>
      </c>
      <c r="I121" s="23">
        <v>848</v>
      </c>
      <c r="J121" s="25">
        <v>1745</v>
      </c>
    </row>
    <row r="122" spans="1:10" ht="13.5" customHeight="1" thickBot="1" x14ac:dyDescent="0.2">
      <c r="A122" s="61" t="s">
        <v>218</v>
      </c>
      <c r="B122" s="62">
        <v>532</v>
      </c>
      <c r="C122" s="62">
        <v>539</v>
      </c>
      <c r="D122" s="62">
        <v>518</v>
      </c>
      <c r="E122" s="62">
        <v>1057</v>
      </c>
      <c r="F122" s="63" t="s">
        <v>219</v>
      </c>
      <c r="G122" s="62">
        <v>1291</v>
      </c>
      <c r="H122" s="62">
        <v>1349</v>
      </c>
      <c r="I122" s="62">
        <v>1404</v>
      </c>
      <c r="J122" s="64">
        <v>2753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8276-049A-47AF-A562-A78175FA2DE8}"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223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164309</v>
      </c>
      <c r="C4" s="11">
        <f>SUM(C6,C18,C31,H6,H22,H31,C65,C88,C99,H74,H86,H93,H110)</f>
        <v>169051</v>
      </c>
      <c r="D4" s="11">
        <f>SUM(D6,D18,D31,I6,I22,I31,D65,D88,D99,I74,I86,I93,I110)</f>
        <v>172953</v>
      </c>
      <c r="E4" s="11">
        <f>SUM(E6,E18,E31,J6,J22,J31,E65,E88,E99,J74,J86,J93,J110)</f>
        <v>342004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17274</v>
      </c>
      <c r="C6" s="19">
        <f>SUM(C7:C16)</f>
        <v>18056</v>
      </c>
      <c r="D6" s="19">
        <f>SUM(D7:D16)</f>
        <v>19017</v>
      </c>
      <c r="E6" s="19">
        <f>SUM(E7:E16)</f>
        <v>37073</v>
      </c>
      <c r="F6" s="20" t="s">
        <v>10</v>
      </c>
      <c r="G6" s="19">
        <f>SUM(G7:G20)</f>
        <v>24572</v>
      </c>
      <c r="H6" s="19">
        <f>SUM(H7:H20)</f>
        <v>24930</v>
      </c>
      <c r="I6" s="19">
        <f>SUM(I7:I20)</f>
        <v>26075</v>
      </c>
      <c r="J6" s="21">
        <f>SUM(J7:J20)</f>
        <v>51005</v>
      </c>
    </row>
    <row r="7" spans="1:10" ht="13.5" customHeight="1" x14ac:dyDescent="0.15">
      <c r="A7" s="22" t="s">
        <v>11</v>
      </c>
      <c r="B7" s="23">
        <v>2796</v>
      </c>
      <c r="C7" s="23">
        <v>3075</v>
      </c>
      <c r="D7" s="23">
        <v>3154</v>
      </c>
      <c r="E7" s="23">
        <v>6229</v>
      </c>
      <c r="F7" s="24" t="s">
        <v>12</v>
      </c>
      <c r="G7" s="23">
        <v>2050</v>
      </c>
      <c r="H7" s="23">
        <v>2208</v>
      </c>
      <c r="I7" s="23">
        <v>2242</v>
      </c>
      <c r="J7" s="25">
        <v>4450</v>
      </c>
    </row>
    <row r="8" spans="1:10" ht="13.5" customHeight="1" x14ac:dyDescent="0.15">
      <c r="A8" s="22" t="s">
        <v>13</v>
      </c>
      <c r="B8" s="23">
        <v>4044</v>
      </c>
      <c r="C8" s="23">
        <v>4265</v>
      </c>
      <c r="D8" s="23">
        <v>4540</v>
      </c>
      <c r="E8" s="23">
        <v>8805</v>
      </c>
      <c r="F8" s="24" t="s">
        <v>14</v>
      </c>
      <c r="G8" s="23">
        <v>741</v>
      </c>
      <c r="H8" s="23">
        <v>863</v>
      </c>
      <c r="I8" s="23">
        <v>887</v>
      </c>
      <c r="J8" s="25">
        <v>1750</v>
      </c>
    </row>
    <row r="9" spans="1:10" ht="13.5" customHeight="1" x14ac:dyDescent="0.15">
      <c r="A9" s="22" t="s">
        <v>15</v>
      </c>
      <c r="B9" s="23">
        <v>1733</v>
      </c>
      <c r="C9" s="23">
        <v>1679</v>
      </c>
      <c r="D9" s="23">
        <v>1869</v>
      </c>
      <c r="E9" s="23">
        <v>3548</v>
      </c>
      <c r="F9" s="24" t="s">
        <v>16</v>
      </c>
      <c r="G9" s="23">
        <v>1457</v>
      </c>
      <c r="H9" s="23">
        <v>1745</v>
      </c>
      <c r="I9" s="23">
        <v>1749</v>
      </c>
      <c r="J9" s="25">
        <v>3494</v>
      </c>
    </row>
    <row r="10" spans="1:10" ht="13.5" customHeight="1" x14ac:dyDescent="0.15">
      <c r="A10" s="22" t="s">
        <v>17</v>
      </c>
      <c r="B10" s="23">
        <v>2664</v>
      </c>
      <c r="C10" s="23">
        <v>2860</v>
      </c>
      <c r="D10" s="23">
        <v>3021</v>
      </c>
      <c r="E10" s="23">
        <v>5881</v>
      </c>
      <c r="F10" s="24" t="s">
        <v>18</v>
      </c>
      <c r="G10" s="23">
        <v>634</v>
      </c>
      <c r="H10" s="23">
        <v>778</v>
      </c>
      <c r="I10" s="23">
        <v>736</v>
      </c>
      <c r="J10" s="25">
        <v>1514</v>
      </c>
    </row>
    <row r="11" spans="1:10" ht="13.5" customHeight="1" x14ac:dyDescent="0.15">
      <c r="A11" s="22" t="s">
        <v>19</v>
      </c>
      <c r="B11" s="23">
        <v>3237</v>
      </c>
      <c r="C11" s="23">
        <v>3479</v>
      </c>
      <c r="D11" s="23">
        <v>3516</v>
      </c>
      <c r="E11" s="23">
        <v>6995</v>
      </c>
      <c r="F11" s="24" t="s">
        <v>20</v>
      </c>
      <c r="G11" s="23">
        <v>330</v>
      </c>
      <c r="H11" s="23">
        <v>334</v>
      </c>
      <c r="I11" s="23">
        <v>336</v>
      </c>
      <c r="J11" s="25">
        <v>670</v>
      </c>
    </row>
    <row r="12" spans="1:10" ht="13.5" customHeight="1" x14ac:dyDescent="0.15">
      <c r="A12" s="22" t="s">
        <v>21</v>
      </c>
      <c r="B12" s="23">
        <v>670</v>
      </c>
      <c r="C12" s="23">
        <v>696</v>
      </c>
      <c r="D12" s="23">
        <v>791</v>
      </c>
      <c r="E12" s="23">
        <v>1487</v>
      </c>
      <c r="F12" s="24" t="s">
        <v>22</v>
      </c>
      <c r="G12" s="23">
        <v>6973</v>
      </c>
      <c r="H12" s="23">
        <v>6821</v>
      </c>
      <c r="I12" s="23">
        <v>7033</v>
      </c>
      <c r="J12" s="25">
        <v>13854</v>
      </c>
    </row>
    <row r="13" spans="1:10" ht="13.5" customHeight="1" x14ac:dyDescent="0.15">
      <c r="A13" s="22" t="s">
        <v>23</v>
      </c>
      <c r="B13" s="23">
        <v>718</v>
      </c>
      <c r="C13" s="23">
        <v>575</v>
      </c>
      <c r="D13" s="23">
        <v>610</v>
      </c>
      <c r="E13" s="23">
        <v>1185</v>
      </c>
      <c r="F13" s="24" t="s">
        <v>24</v>
      </c>
      <c r="G13" s="23">
        <v>2033</v>
      </c>
      <c r="H13" s="23">
        <v>2218</v>
      </c>
      <c r="I13" s="23">
        <v>2333</v>
      </c>
      <c r="J13" s="25">
        <v>4551</v>
      </c>
    </row>
    <row r="14" spans="1:10" ht="13.5" customHeight="1" x14ac:dyDescent="0.15">
      <c r="A14" s="22" t="s">
        <v>25</v>
      </c>
      <c r="B14" s="23">
        <v>672</v>
      </c>
      <c r="C14" s="23">
        <v>670</v>
      </c>
      <c r="D14" s="23">
        <v>708</v>
      </c>
      <c r="E14" s="23">
        <v>1378</v>
      </c>
      <c r="F14" s="24" t="s">
        <v>26</v>
      </c>
      <c r="G14" s="23">
        <v>2566</v>
      </c>
      <c r="H14" s="23">
        <v>2530</v>
      </c>
      <c r="I14" s="23">
        <v>2769</v>
      </c>
      <c r="J14" s="25">
        <v>5299</v>
      </c>
    </row>
    <row r="15" spans="1:10" ht="13.5" customHeight="1" x14ac:dyDescent="0.15">
      <c r="A15" s="22" t="s">
        <v>27</v>
      </c>
      <c r="B15" s="23">
        <v>448</v>
      </c>
      <c r="C15" s="23">
        <v>494</v>
      </c>
      <c r="D15" s="23">
        <v>534</v>
      </c>
      <c r="E15" s="23">
        <v>1028</v>
      </c>
      <c r="F15" s="24" t="s">
        <v>28</v>
      </c>
      <c r="G15" s="23">
        <v>1702</v>
      </c>
      <c r="H15" s="23">
        <v>1500</v>
      </c>
      <c r="I15" s="23">
        <v>1677</v>
      </c>
      <c r="J15" s="25">
        <v>3177</v>
      </c>
    </row>
    <row r="16" spans="1:10" ht="13.5" customHeight="1" x14ac:dyDescent="0.15">
      <c r="A16" s="22" t="s">
        <v>29</v>
      </c>
      <c r="B16" s="23">
        <v>292</v>
      </c>
      <c r="C16" s="23">
        <v>263</v>
      </c>
      <c r="D16" s="23">
        <v>274</v>
      </c>
      <c r="E16" s="23">
        <v>537</v>
      </c>
      <c r="F16" s="24" t="s">
        <v>30</v>
      </c>
      <c r="G16" s="23">
        <v>1123</v>
      </c>
      <c r="H16" s="23">
        <v>1004</v>
      </c>
      <c r="I16" s="23">
        <v>1069</v>
      </c>
      <c r="J16" s="25">
        <v>2073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1614</v>
      </c>
      <c r="H17" s="23">
        <v>1530</v>
      </c>
      <c r="I17" s="23">
        <v>1655</v>
      </c>
      <c r="J17" s="25">
        <v>3185</v>
      </c>
    </row>
    <row r="18" spans="1:10" ht="13.5" customHeight="1" x14ac:dyDescent="0.15">
      <c r="A18" s="18" t="s">
        <v>32</v>
      </c>
      <c r="B18" s="19">
        <f>SUM(B19:B29)</f>
        <v>6464</v>
      </c>
      <c r="C18" s="19">
        <f>SUM(C19:C29)</f>
        <v>6888</v>
      </c>
      <c r="D18" s="19">
        <f>SUM(D19:D29)</f>
        <v>7047</v>
      </c>
      <c r="E18" s="19">
        <f>SUM(E19:E29)</f>
        <v>13935</v>
      </c>
      <c r="F18" s="24" t="s">
        <v>33</v>
      </c>
      <c r="G18" s="23">
        <v>969</v>
      </c>
      <c r="H18" s="23">
        <v>1038</v>
      </c>
      <c r="I18" s="23">
        <v>1102</v>
      </c>
      <c r="J18" s="25">
        <v>2140</v>
      </c>
    </row>
    <row r="19" spans="1:10" ht="13.5" customHeight="1" x14ac:dyDescent="0.15">
      <c r="A19" s="22" t="s">
        <v>34</v>
      </c>
      <c r="B19" s="23">
        <v>2380</v>
      </c>
      <c r="C19" s="23">
        <v>2552</v>
      </c>
      <c r="D19" s="23">
        <v>2608</v>
      </c>
      <c r="E19" s="23">
        <v>5160</v>
      </c>
      <c r="F19" s="24" t="s">
        <v>35</v>
      </c>
      <c r="G19" s="23">
        <v>1331</v>
      </c>
      <c r="H19" s="23">
        <v>1278</v>
      </c>
      <c r="I19" s="23">
        <v>1382</v>
      </c>
      <c r="J19" s="25">
        <v>2660</v>
      </c>
    </row>
    <row r="20" spans="1:10" ht="13.5" customHeight="1" x14ac:dyDescent="0.15">
      <c r="A20" s="22" t="s">
        <v>36</v>
      </c>
      <c r="B20" s="23">
        <v>234</v>
      </c>
      <c r="C20" s="23">
        <v>208</v>
      </c>
      <c r="D20" s="23">
        <v>277</v>
      </c>
      <c r="E20" s="23">
        <v>485</v>
      </c>
      <c r="F20" s="24" t="s">
        <v>37</v>
      </c>
      <c r="G20" s="23">
        <v>1049</v>
      </c>
      <c r="H20" s="23">
        <v>1083</v>
      </c>
      <c r="I20" s="23">
        <v>1105</v>
      </c>
      <c r="J20" s="25">
        <v>2188</v>
      </c>
    </row>
    <row r="21" spans="1:10" ht="13.5" customHeight="1" x14ac:dyDescent="0.15">
      <c r="A21" s="22" t="s">
        <v>38</v>
      </c>
      <c r="B21" s="23">
        <v>423</v>
      </c>
      <c r="C21" s="23">
        <v>463</v>
      </c>
      <c r="D21" s="23">
        <v>402</v>
      </c>
      <c r="E21" s="23">
        <v>865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317</v>
      </c>
      <c r="C22" s="23">
        <v>364</v>
      </c>
      <c r="D22" s="23">
        <v>338</v>
      </c>
      <c r="E22" s="23">
        <v>702</v>
      </c>
      <c r="F22" s="20" t="s">
        <v>40</v>
      </c>
      <c r="G22" s="19">
        <f>SUM(G23:G29)</f>
        <v>5571</v>
      </c>
      <c r="H22" s="19">
        <f>SUM(H23:H29)</f>
        <v>5907</v>
      </c>
      <c r="I22" s="19">
        <f>SUM(I23:I29)</f>
        <v>5759</v>
      </c>
      <c r="J22" s="21">
        <f>SUM(J23:J29)</f>
        <v>11666</v>
      </c>
    </row>
    <row r="23" spans="1:10" ht="13.5" customHeight="1" x14ac:dyDescent="0.15">
      <c r="A23" s="22" t="s">
        <v>41</v>
      </c>
      <c r="B23" s="23">
        <v>508</v>
      </c>
      <c r="C23" s="23">
        <v>551</v>
      </c>
      <c r="D23" s="23">
        <v>550</v>
      </c>
      <c r="E23" s="23">
        <v>1101</v>
      </c>
      <c r="F23" s="24" t="s">
        <v>42</v>
      </c>
      <c r="G23" s="23">
        <v>149</v>
      </c>
      <c r="H23" s="23">
        <v>167</v>
      </c>
      <c r="I23" s="23">
        <v>145</v>
      </c>
      <c r="J23" s="25">
        <v>312</v>
      </c>
    </row>
    <row r="24" spans="1:10" ht="13.5" customHeight="1" x14ac:dyDescent="0.15">
      <c r="A24" s="22" t="s">
        <v>43</v>
      </c>
      <c r="B24" s="23">
        <v>71</v>
      </c>
      <c r="C24" s="23">
        <v>91</v>
      </c>
      <c r="D24" s="23">
        <v>79</v>
      </c>
      <c r="E24" s="23">
        <v>170</v>
      </c>
      <c r="F24" s="24" t="s">
        <v>44</v>
      </c>
      <c r="G24" s="23">
        <v>177</v>
      </c>
      <c r="H24" s="23">
        <v>199</v>
      </c>
      <c r="I24" s="23">
        <v>202</v>
      </c>
      <c r="J24" s="25">
        <v>401</v>
      </c>
    </row>
    <row r="25" spans="1:10" ht="13.5" customHeight="1" x14ac:dyDescent="0.15">
      <c r="A25" s="22" t="s">
        <v>45</v>
      </c>
      <c r="B25" s="23">
        <v>892</v>
      </c>
      <c r="C25" s="23">
        <v>981</v>
      </c>
      <c r="D25" s="23">
        <v>985</v>
      </c>
      <c r="E25" s="23">
        <v>1966</v>
      </c>
      <c r="F25" s="24" t="s">
        <v>46</v>
      </c>
      <c r="G25" s="23">
        <v>322</v>
      </c>
      <c r="H25" s="23">
        <v>338</v>
      </c>
      <c r="I25" s="23">
        <v>308</v>
      </c>
      <c r="J25" s="25">
        <v>646</v>
      </c>
    </row>
    <row r="26" spans="1:10" ht="13.5" customHeight="1" x14ac:dyDescent="0.15">
      <c r="A26" s="22" t="s">
        <v>47</v>
      </c>
      <c r="B26" s="23">
        <v>497</v>
      </c>
      <c r="C26" s="23">
        <v>463</v>
      </c>
      <c r="D26" s="23">
        <v>557</v>
      </c>
      <c r="E26" s="23">
        <v>1020</v>
      </c>
      <c r="F26" s="24" t="s">
        <v>48</v>
      </c>
      <c r="G26" s="23">
        <v>4237</v>
      </c>
      <c r="H26" s="23">
        <v>4410</v>
      </c>
      <c r="I26" s="23">
        <v>4431</v>
      </c>
      <c r="J26" s="25">
        <v>8841</v>
      </c>
    </row>
    <row r="27" spans="1:10" ht="13.5" customHeight="1" x14ac:dyDescent="0.15">
      <c r="A27" s="22" t="s">
        <v>49</v>
      </c>
      <c r="B27" s="23">
        <v>402</v>
      </c>
      <c r="C27" s="23">
        <v>430</v>
      </c>
      <c r="D27" s="23">
        <v>438</v>
      </c>
      <c r="E27" s="23">
        <v>868</v>
      </c>
      <c r="F27" s="24" t="s">
        <v>50</v>
      </c>
      <c r="G27" s="23">
        <v>445</v>
      </c>
      <c r="H27" s="23">
        <v>499</v>
      </c>
      <c r="I27" s="23">
        <v>417</v>
      </c>
      <c r="J27" s="25">
        <v>916</v>
      </c>
    </row>
    <row r="28" spans="1:10" ht="13.5" customHeight="1" x14ac:dyDescent="0.15">
      <c r="A28" s="22" t="s">
        <v>51</v>
      </c>
      <c r="B28" s="23">
        <v>402</v>
      </c>
      <c r="C28" s="23">
        <v>425</v>
      </c>
      <c r="D28" s="23">
        <v>441</v>
      </c>
      <c r="E28" s="23">
        <v>866</v>
      </c>
      <c r="F28" s="24" t="s">
        <v>52</v>
      </c>
      <c r="G28" s="23">
        <v>163</v>
      </c>
      <c r="H28" s="23">
        <v>207</v>
      </c>
      <c r="I28" s="23">
        <v>179</v>
      </c>
      <c r="J28" s="25">
        <v>386</v>
      </c>
    </row>
    <row r="29" spans="1:10" ht="13.5" customHeight="1" x14ac:dyDescent="0.15">
      <c r="A29" s="22" t="s">
        <v>53</v>
      </c>
      <c r="B29" s="23">
        <v>338</v>
      </c>
      <c r="C29" s="23">
        <v>360</v>
      </c>
      <c r="D29" s="23">
        <v>372</v>
      </c>
      <c r="E29" s="23">
        <v>732</v>
      </c>
      <c r="F29" s="24" t="s">
        <v>54</v>
      </c>
      <c r="G29" s="23">
        <v>78</v>
      </c>
      <c r="H29" s="23">
        <v>87</v>
      </c>
      <c r="I29" s="23">
        <v>77</v>
      </c>
      <c r="J29" s="25">
        <v>164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15106</v>
      </c>
      <c r="C31" s="19">
        <f>SUM(C32:C60)</f>
        <v>16521</v>
      </c>
      <c r="D31" s="19">
        <f>SUM(D32:D60)</f>
        <v>16724</v>
      </c>
      <c r="E31" s="30">
        <f>SUM(E32:E60)</f>
        <v>33245</v>
      </c>
      <c r="F31" s="20" t="s">
        <v>56</v>
      </c>
      <c r="G31" s="19">
        <f>SUM(G32:G57)</f>
        <v>14755</v>
      </c>
      <c r="H31" s="19">
        <f>SUM(H32:H57)</f>
        <v>15602</v>
      </c>
      <c r="I31" s="19">
        <f>SUM(I32:I57)</f>
        <v>15609</v>
      </c>
      <c r="J31" s="21">
        <f>SUM(J32:J57)</f>
        <v>31211</v>
      </c>
    </row>
    <row r="32" spans="1:10" ht="13.5" customHeight="1" x14ac:dyDescent="0.15">
      <c r="A32" s="22" t="s">
        <v>57</v>
      </c>
      <c r="B32" s="23">
        <v>286</v>
      </c>
      <c r="C32" s="23">
        <v>241</v>
      </c>
      <c r="D32" s="23">
        <v>265</v>
      </c>
      <c r="E32" s="23">
        <v>506</v>
      </c>
      <c r="F32" s="24" t="s">
        <v>58</v>
      </c>
      <c r="G32" s="23">
        <v>972</v>
      </c>
      <c r="H32" s="23">
        <v>939</v>
      </c>
      <c r="I32" s="23">
        <v>1020</v>
      </c>
      <c r="J32" s="25">
        <v>1959</v>
      </c>
    </row>
    <row r="33" spans="1:10" ht="13.5" customHeight="1" x14ac:dyDescent="0.15">
      <c r="A33" s="22" t="s">
        <v>59</v>
      </c>
      <c r="B33" s="23">
        <v>856</v>
      </c>
      <c r="C33" s="23">
        <v>872</v>
      </c>
      <c r="D33" s="23">
        <v>929</v>
      </c>
      <c r="E33" s="23">
        <v>1801</v>
      </c>
      <c r="F33" s="24" t="s">
        <v>60</v>
      </c>
      <c r="G33" s="23">
        <v>800</v>
      </c>
      <c r="H33" s="23">
        <v>851</v>
      </c>
      <c r="I33" s="23">
        <v>806</v>
      </c>
      <c r="J33" s="25">
        <v>1657</v>
      </c>
    </row>
    <row r="34" spans="1:10" ht="13.5" customHeight="1" x14ac:dyDescent="0.15">
      <c r="A34" s="22" t="s">
        <v>61</v>
      </c>
      <c r="B34" s="23">
        <v>597</v>
      </c>
      <c r="C34" s="23">
        <v>650</v>
      </c>
      <c r="D34" s="23">
        <v>629</v>
      </c>
      <c r="E34" s="23">
        <v>1279</v>
      </c>
      <c r="F34" s="31" t="s">
        <v>62</v>
      </c>
      <c r="G34" s="23">
        <v>1386</v>
      </c>
      <c r="H34" s="23">
        <v>1445</v>
      </c>
      <c r="I34" s="23">
        <v>1365</v>
      </c>
      <c r="J34" s="25">
        <v>2810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43</v>
      </c>
      <c r="E35" s="23">
        <v>79</v>
      </c>
      <c r="F35" s="24" t="s">
        <v>64</v>
      </c>
      <c r="G35" s="23">
        <v>502</v>
      </c>
      <c r="H35" s="23">
        <v>479</v>
      </c>
      <c r="I35" s="23">
        <v>466</v>
      </c>
      <c r="J35" s="25">
        <v>945</v>
      </c>
    </row>
    <row r="36" spans="1:10" ht="13.5" customHeight="1" x14ac:dyDescent="0.15">
      <c r="A36" s="22" t="s">
        <v>65</v>
      </c>
      <c r="B36" s="23">
        <v>1202</v>
      </c>
      <c r="C36" s="23">
        <v>1165</v>
      </c>
      <c r="D36" s="23">
        <v>1144</v>
      </c>
      <c r="E36" s="23">
        <v>2309</v>
      </c>
      <c r="F36" s="24" t="s">
        <v>66</v>
      </c>
      <c r="G36" s="23">
        <v>1467</v>
      </c>
      <c r="H36" s="23">
        <v>1441</v>
      </c>
      <c r="I36" s="23">
        <v>1548</v>
      </c>
      <c r="J36" s="25">
        <v>2989</v>
      </c>
    </row>
    <row r="37" spans="1:10" ht="13.5" customHeight="1" x14ac:dyDescent="0.15">
      <c r="A37" s="22" t="s">
        <v>67</v>
      </c>
      <c r="B37" s="23">
        <v>1150</v>
      </c>
      <c r="C37" s="23">
        <v>1185</v>
      </c>
      <c r="D37" s="23">
        <v>1036</v>
      </c>
      <c r="E37" s="23">
        <v>2221</v>
      </c>
      <c r="F37" s="24" t="s">
        <v>68</v>
      </c>
      <c r="G37" s="23">
        <v>1257</v>
      </c>
      <c r="H37" s="23">
        <v>1343</v>
      </c>
      <c r="I37" s="23">
        <v>1352</v>
      </c>
      <c r="J37" s="25">
        <v>2695</v>
      </c>
    </row>
    <row r="38" spans="1:10" ht="13.5" customHeight="1" x14ac:dyDescent="0.15">
      <c r="A38" s="22" t="s">
        <v>69</v>
      </c>
      <c r="B38" s="23">
        <v>682</v>
      </c>
      <c r="C38" s="23">
        <v>688</v>
      </c>
      <c r="D38" s="23">
        <v>709</v>
      </c>
      <c r="E38" s="23">
        <v>1397</v>
      </c>
      <c r="F38" s="24" t="s">
        <v>70</v>
      </c>
      <c r="G38" s="23">
        <v>1225</v>
      </c>
      <c r="H38" s="23">
        <v>1336</v>
      </c>
      <c r="I38" s="23">
        <v>1329</v>
      </c>
      <c r="J38" s="25">
        <v>2665</v>
      </c>
    </row>
    <row r="39" spans="1:10" ht="13.5" customHeight="1" x14ac:dyDescent="0.15">
      <c r="A39" s="22" t="s">
        <v>71</v>
      </c>
      <c r="B39" s="23">
        <v>652</v>
      </c>
      <c r="C39" s="23">
        <v>680</v>
      </c>
      <c r="D39" s="23">
        <v>675</v>
      </c>
      <c r="E39" s="23">
        <v>1355</v>
      </c>
      <c r="F39" s="24" t="s">
        <v>72</v>
      </c>
      <c r="G39" s="23">
        <v>465</v>
      </c>
      <c r="H39" s="23">
        <v>489</v>
      </c>
      <c r="I39" s="23">
        <v>480</v>
      </c>
      <c r="J39" s="25">
        <v>969</v>
      </c>
    </row>
    <row r="40" spans="1:10" ht="13.5" customHeight="1" x14ac:dyDescent="0.15">
      <c r="A40" s="22" t="s">
        <v>73</v>
      </c>
      <c r="B40" s="23">
        <v>599</v>
      </c>
      <c r="C40" s="23">
        <v>600</v>
      </c>
      <c r="D40" s="23">
        <v>586</v>
      </c>
      <c r="E40" s="23">
        <v>1186</v>
      </c>
      <c r="F40" s="24" t="s">
        <v>74</v>
      </c>
      <c r="G40" s="23">
        <v>669</v>
      </c>
      <c r="H40" s="23">
        <v>732</v>
      </c>
      <c r="I40" s="23">
        <v>727</v>
      </c>
      <c r="J40" s="25">
        <v>1459</v>
      </c>
    </row>
    <row r="41" spans="1:10" ht="13.5" customHeight="1" x14ac:dyDescent="0.15">
      <c r="A41" s="22" t="s">
        <v>75</v>
      </c>
      <c r="B41" s="23">
        <v>908</v>
      </c>
      <c r="C41" s="23">
        <v>1062</v>
      </c>
      <c r="D41" s="23">
        <v>1037</v>
      </c>
      <c r="E41" s="23">
        <v>2099</v>
      </c>
      <c r="F41" s="24" t="s">
        <v>76</v>
      </c>
      <c r="G41" s="23">
        <v>416</v>
      </c>
      <c r="H41" s="23">
        <v>474</v>
      </c>
      <c r="I41" s="23">
        <v>517</v>
      </c>
      <c r="J41" s="25">
        <v>991</v>
      </c>
    </row>
    <row r="42" spans="1:10" ht="13.5" customHeight="1" x14ac:dyDescent="0.15">
      <c r="A42" s="22" t="s">
        <v>77</v>
      </c>
      <c r="B42" s="23">
        <v>908</v>
      </c>
      <c r="C42" s="23">
        <v>1044</v>
      </c>
      <c r="D42" s="23">
        <v>1083</v>
      </c>
      <c r="E42" s="23">
        <v>2127</v>
      </c>
      <c r="F42" s="24" t="s">
        <v>78</v>
      </c>
      <c r="G42" s="23">
        <v>74</v>
      </c>
      <c r="H42" s="23">
        <v>84</v>
      </c>
      <c r="I42" s="23">
        <v>75</v>
      </c>
      <c r="J42" s="25">
        <v>159</v>
      </c>
    </row>
    <row r="43" spans="1:10" ht="13.5" customHeight="1" x14ac:dyDescent="0.15">
      <c r="A43" s="22" t="s">
        <v>79</v>
      </c>
      <c r="B43" s="23">
        <v>877</v>
      </c>
      <c r="C43" s="23">
        <v>1075</v>
      </c>
      <c r="D43" s="23">
        <v>1109</v>
      </c>
      <c r="E43" s="23">
        <v>2184</v>
      </c>
      <c r="F43" s="24" t="s">
        <v>80</v>
      </c>
      <c r="G43" s="23">
        <v>171</v>
      </c>
      <c r="H43" s="23">
        <v>154</v>
      </c>
      <c r="I43" s="23">
        <v>163</v>
      </c>
      <c r="J43" s="25">
        <v>317</v>
      </c>
    </row>
    <row r="44" spans="1:10" ht="13.5" customHeight="1" x14ac:dyDescent="0.15">
      <c r="A44" s="22" t="s">
        <v>81</v>
      </c>
      <c r="B44" s="23">
        <v>622</v>
      </c>
      <c r="C44" s="23">
        <v>755</v>
      </c>
      <c r="D44" s="23">
        <v>775</v>
      </c>
      <c r="E44" s="23">
        <v>1530</v>
      </c>
      <c r="F44" s="24" t="s">
        <v>82</v>
      </c>
      <c r="G44" s="23">
        <v>1003</v>
      </c>
      <c r="H44" s="23">
        <v>1085</v>
      </c>
      <c r="I44" s="23">
        <v>1129</v>
      </c>
      <c r="J44" s="25">
        <v>2214</v>
      </c>
    </row>
    <row r="45" spans="1:10" ht="13.5" customHeight="1" x14ac:dyDescent="0.15">
      <c r="A45" s="22" t="s">
        <v>83</v>
      </c>
      <c r="B45" s="23">
        <v>810</v>
      </c>
      <c r="C45" s="23">
        <v>919</v>
      </c>
      <c r="D45" s="23">
        <v>1012</v>
      </c>
      <c r="E45" s="23">
        <v>1931</v>
      </c>
      <c r="F45" s="24" t="s">
        <v>84</v>
      </c>
      <c r="G45" s="23">
        <v>361</v>
      </c>
      <c r="H45" s="23">
        <v>421</v>
      </c>
      <c r="I45" s="23">
        <v>418</v>
      </c>
      <c r="J45" s="25">
        <v>839</v>
      </c>
    </row>
    <row r="46" spans="1:10" ht="13.5" customHeight="1" x14ac:dyDescent="0.15">
      <c r="A46" s="22" t="s">
        <v>85</v>
      </c>
      <c r="B46" s="23">
        <v>67</v>
      </c>
      <c r="C46" s="23">
        <v>79</v>
      </c>
      <c r="D46" s="23">
        <v>81</v>
      </c>
      <c r="E46" s="23">
        <v>160</v>
      </c>
      <c r="F46" s="24" t="s">
        <v>86</v>
      </c>
      <c r="G46" s="23">
        <v>272</v>
      </c>
      <c r="H46" s="23">
        <v>258</v>
      </c>
      <c r="I46" s="23">
        <v>261</v>
      </c>
      <c r="J46" s="25">
        <v>519</v>
      </c>
    </row>
    <row r="47" spans="1:10" ht="13.5" customHeight="1" x14ac:dyDescent="0.15">
      <c r="A47" s="22" t="s">
        <v>87</v>
      </c>
      <c r="B47" s="23">
        <v>79</v>
      </c>
      <c r="C47" s="23">
        <v>94</v>
      </c>
      <c r="D47" s="23">
        <v>88</v>
      </c>
      <c r="E47" s="23">
        <v>182</v>
      </c>
      <c r="F47" s="24" t="s">
        <v>88</v>
      </c>
      <c r="G47" s="23">
        <v>378</v>
      </c>
      <c r="H47" s="23">
        <v>437</v>
      </c>
      <c r="I47" s="23">
        <v>449</v>
      </c>
      <c r="J47" s="25">
        <v>886</v>
      </c>
    </row>
    <row r="48" spans="1:10" ht="13.5" customHeight="1" x14ac:dyDescent="0.15">
      <c r="A48" s="22" t="s">
        <v>89</v>
      </c>
      <c r="B48" s="23">
        <v>25</v>
      </c>
      <c r="C48" s="23">
        <v>31</v>
      </c>
      <c r="D48" s="23">
        <v>29</v>
      </c>
      <c r="E48" s="23">
        <v>60</v>
      </c>
      <c r="F48" s="24" t="s">
        <v>90</v>
      </c>
      <c r="G48" s="23">
        <v>417</v>
      </c>
      <c r="H48" s="23">
        <v>476</v>
      </c>
      <c r="I48" s="23">
        <v>470</v>
      </c>
      <c r="J48" s="25">
        <v>946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258</v>
      </c>
      <c r="H49" s="23">
        <v>302</v>
      </c>
      <c r="I49" s="23">
        <v>270</v>
      </c>
      <c r="J49" s="25">
        <v>572</v>
      </c>
    </row>
    <row r="50" spans="1:10" ht="13.5" customHeight="1" x14ac:dyDescent="0.15">
      <c r="A50" s="22" t="s">
        <v>93</v>
      </c>
      <c r="B50" s="23">
        <v>113</v>
      </c>
      <c r="C50" s="23">
        <v>119</v>
      </c>
      <c r="D50" s="23">
        <v>132</v>
      </c>
      <c r="E50" s="23">
        <v>251</v>
      </c>
      <c r="F50" s="24" t="s">
        <v>94</v>
      </c>
      <c r="G50" s="23">
        <v>316</v>
      </c>
      <c r="H50" s="23">
        <v>334</v>
      </c>
      <c r="I50" s="23">
        <v>329</v>
      </c>
      <c r="J50" s="25">
        <v>663</v>
      </c>
    </row>
    <row r="51" spans="1:10" ht="13.5" customHeight="1" x14ac:dyDescent="0.15">
      <c r="A51" s="22" t="s">
        <v>95</v>
      </c>
      <c r="B51" s="23">
        <v>60</v>
      </c>
      <c r="C51" s="23">
        <v>75</v>
      </c>
      <c r="D51" s="23">
        <v>77</v>
      </c>
      <c r="E51" s="23">
        <v>152</v>
      </c>
      <c r="F51" s="24" t="s">
        <v>96</v>
      </c>
      <c r="G51" s="23">
        <v>405</v>
      </c>
      <c r="H51" s="23">
        <v>423</v>
      </c>
      <c r="I51" s="23">
        <v>427</v>
      </c>
      <c r="J51" s="25">
        <v>850</v>
      </c>
    </row>
    <row r="52" spans="1:10" ht="13.5" customHeight="1" x14ac:dyDescent="0.15">
      <c r="A52" s="22" t="s">
        <v>97</v>
      </c>
      <c r="B52" s="23">
        <v>71</v>
      </c>
      <c r="C52" s="23">
        <v>25</v>
      </c>
      <c r="D52" s="23">
        <v>59</v>
      </c>
      <c r="E52" s="23">
        <v>84</v>
      </c>
      <c r="F52" s="24" t="s">
        <v>98</v>
      </c>
      <c r="G52" s="23">
        <v>243</v>
      </c>
      <c r="H52" s="23">
        <v>249</v>
      </c>
      <c r="I52" s="23">
        <v>259</v>
      </c>
      <c r="J52" s="25">
        <v>508</v>
      </c>
    </row>
    <row r="53" spans="1:10" ht="13.5" customHeight="1" x14ac:dyDescent="0.15">
      <c r="A53" s="22" t="s">
        <v>99</v>
      </c>
      <c r="B53" s="23">
        <v>73</v>
      </c>
      <c r="C53" s="23">
        <v>86</v>
      </c>
      <c r="D53" s="23">
        <v>84</v>
      </c>
      <c r="E53" s="23">
        <v>170</v>
      </c>
      <c r="F53" s="24" t="s">
        <v>100</v>
      </c>
      <c r="G53" s="23">
        <v>455</v>
      </c>
      <c r="H53" s="23">
        <v>496</v>
      </c>
      <c r="I53" s="23">
        <v>459</v>
      </c>
      <c r="J53" s="25">
        <v>955</v>
      </c>
    </row>
    <row r="54" spans="1:10" ht="13.5" customHeight="1" x14ac:dyDescent="0.15">
      <c r="A54" s="22" t="s">
        <v>101</v>
      </c>
      <c r="B54" s="23">
        <v>790</v>
      </c>
      <c r="C54" s="23">
        <v>818</v>
      </c>
      <c r="D54" s="23">
        <v>868</v>
      </c>
      <c r="E54" s="23">
        <v>1686</v>
      </c>
      <c r="F54" s="24" t="s">
        <v>102</v>
      </c>
      <c r="G54" s="23">
        <v>371</v>
      </c>
      <c r="H54" s="23">
        <v>412</v>
      </c>
      <c r="I54" s="23">
        <v>412</v>
      </c>
      <c r="J54" s="25">
        <v>824</v>
      </c>
    </row>
    <row r="55" spans="1:10" ht="13.5" customHeight="1" x14ac:dyDescent="0.15">
      <c r="A55" s="22" t="s">
        <v>103</v>
      </c>
      <c r="B55" s="23">
        <v>571</v>
      </c>
      <c r="C55" s="23">
        <v>678</v>
      </c>
      <c r="D55" s="23">
        <v>674</v>
      </c>
      <c r="E55" s="23">
        <v>1352</v>
      </c>
      <c r="F55" s="24" t="s">
        <v>104</v>
      </c>
      <c r="G55" s="23">
        <v>246</v>
      </c>
      <c r="H55" s="23">
        <v>281</v>
      </c>
      <c r="I55" s="23">
        <v>268</v>
      </c>
      <c r="J55" s="25">
        <v>549</v>
      </c>
    </row>
    <row r="56" spans="1:10" ht="13.5" customHeight="1" x14ac:dyDescent="0.15">
      <c r="A56" s="22" t="s">
        <v>105</v>
      </c>
      <c r="B56" s="23">
        <v>629</v>
      </c>
      <c r="C56" s="23">
        <v>778</v>
      </c>
      <c r="D56" s="23">
        <v>796</v>
      </c>
      <c r="E56" s="23">
        <v>1574</v>
      </c>
      <c r="F56" s="24" t="s">
        <v>106</v>
      </c>
      <c r="G56" s="23">
        <v>253</v>
      </c>
      <c r="H56" s="23">
        <v>294</v>
      </c>
      <c r="I56" s="23">
        <v>268</v>
      </c>
      <c r="J56" s="25">
        <v>562</v>
      </c>
    </row>
    <row r="57" spans="1:10" ht="13.5" customHeight="1" x14ac:dyDescent="0.15">
      <c r="A57" s="22" t="s">
        <v>107</v>
      </c>
      <c r="B57" s="23">
        <v>853</v>
      </c>
      <c r="C57" s="23">
        <v>1017</v>
      </c>
      <c r="D57" s="23">
        <v>1042</v>
      </c>
      <c r="E57" s="23">
        <v>2059</v>
      </c>
      <c r="F57" s="32" t="s">
        <v>108</v>
      </c>
      <c r="G57" s="23">
        <v>373</v>
      </c>
      <c r="H57" s="23">
        <v>367</v>
      </c>
      <c r="I57" s="23">
        <v>342</v>
      </c>
      <c r="J57" s="25">
        <v>709</v>
      </c>
    </row>
    <row r="58" spans="1:10" ht="13.5" customHeight="1" x14ac:dyDescent="0.15">
      <c r="A58" s="22" t="s">
        <v>109</v>
      </c>
      <c r="B58" s="23">
        <v>869</v>
      </c>
      <c r="C58" s="23">
        <v>912</v>
      </c>
      <c r="D58" s="23">
        <v>962</v>
      </c>
      <c r="E58" s="23">
        <v>1874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310</v>
      </c>
      <c r="C59" s="23">
        <v>359</v>
      </c>
      <c r="D59" s="23">
        <v>349</v>
      </c>
      <c r="E59" s="23">
        <v>708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382</v>
      </c>
      <c r="C60" s="23">
        <v>450</v>
      </c>
      <c r="D60" s="23">
        <v>419</v>
      </c>
      <c r="E60" s="23">
        <v>869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21876</v>
      </c>
      <c r="C65" s="43">
        <f>SUM(C66:C85)</f>
        <v>21538</v>
      </c>
      <c r="D65" s="43">
        <f>SUM(D66:D85)</f>
        <v>21692</v>
      </c>
      <c r="E65" s="43">
        <f>SUM(E66:E85)</f>
        <v>43230</v>
      </c>
      <c r="F65" s="44" t="s">
        <v>113</v>
      </c>
      <c r="G65" s="23">
        <v>1051</v>
      </c>
      <c r="H65" s="23">
        <v>1388</v>
      </c>
      <c r="I65" s="23">
        <v>1378</v>
      </c>
      <c r="J65" s="45">
        <v>2766</v>
      </c>
    </row>
    <row r="66" spans="1:10" ht="13.5" customHeight="1" x14ac:dyDescent="0.15">
      <c r="A66" s="22" t="s">
        <v>114</v>
      </c>
      <c r="B66" s="23">
        <v>464</v>
      </c>
      <c r="C66" s="23">
        <v>504</v>
      </c>
      <c r="D66" s="23">
        <v>488</v>
      </c>
      <c r="E66" s="23">
        <v>992</v>
      </c>
      <c r="F66" s="44" t="s">
        <v>115</v>
      </c>
      <c r="G66" s="23">
        <v>1036</v>
      </c>
      <c r="H66" s="23">
        <v>1094</v>
      </c>
      <c r="I66" s="23">
        <v>1037</v>
      </c>
      <c r="J66" s="25">
        <v>2131</v>
      </c>
    </row>
    <row r="67" spans="1:10" ht="13.5" customHeight="1" x14ac:dyDescent="0.15">
      <c r="A67" s="22" t="s">
        <v>116</v>
      </c>
      <c r="B67" s="23">
        <v>1211</v>
      </c>
      <c r="C67" s="23">
        <v>1065</v>
      </c>
      <c r="D67" s="23">
        <v>1133</v>
      </c>
      <c r="E67" s="23">
        <v>2198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1813</v>
      </c>
      <c r="C68" s="23">
        <v>1709</v>
      </c>
      <c r="D68" s="23">
        <v>1715</v>
      </c>
      <c r="E68" s="23">
        <v>3424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2161</v>
      </c>
      <c r="C69" s="23">
        <v>1985</v>
      </c>
      <c r="D69" s="23">
        <v>2131</v>
      </c>
      <c r="E69" s="23">
        <v>4116</v>
      </c>
      <c r="F69" s="46" t="s">
        <v>121</v>
      </c>
      <c r="G69" s="23">
        <v>1187</v>
      </c>
      <c r="H69" s="23">
        <v>1399</v>
      </c>
      <c r="I69" s="23">
        <v>1426</v>
      </c>
      <c r="J69" s="25">
        <v>2825</v>
      </c>
    </row>
    <row r="70" spans="1:10" ht="13.5" customHeight="1" x14ac:dyDescent="0.15">
      <c r="A70" s="22" t="s">
        <v>122</v>
      </c>
      <c r="B70" s="23">
        <v>2213</v>
      </c>
      <c r="C70" s="23">
        <v>2226</v>
      </c>
      <c r="D70" s="23">
        <v>2139</v>
      </c>
      <c r="E70" s="23">
        <v>4365</v>
      </c>
      <c r="F70" s="46" t="s">
        <v>123</v>
      </c>
      <c r="G70" s="23">
        <v>1494</v>
      </c>
      <c r="H70" s="23">
        <v>1552</v>
      </c>
      <c r="I70" s="23">
        <v>1549</v>
      </c>
      <c r="J70" s="25">
        <v>3101</v>
      </c>
    </row>
    <row r="71" spans="1:10" ht="13.5" customHeight="1" x14ac:dyDescent="0.15">
      <c r="A71" s="22" t="s">
        <v>124</v>
      </c>
      <c r="B71" s="23">
        <v>1628</v>
      </c>
      <c r="C71" s="23">
        <v>1701</v>
      </c>
      <c r="D71" s="23">
        <v>1814</v>
      </c>
      <c r="E71" s="23">
        <v>3515</v>
      </c>
      <c r="F71" s="46" t="s">
        <v>125</v>
      </c>
      <c r="G71" s="23">
        <v>2271</v>
      </c>
      <c r="H71" s="23">
        <v>2841</v>
      </c>
      <c r="I71" s="23">
        <v>3027</v>
      </c>
      <c r="J71" s="25">
        <v>5868</v>
      </c>
    </row>
    <row r="72" spans="1:10" ht="13.5" customHeight="1" x14ac:dyDescent="0.15">
      <c r="A72" s="22" t="s">
        <v>126</v>
      </c>
      <c r="B72" s="23">
        <v>2038</v>
      </c>
      <c r="C72" s="23">
        <v>1761</v>
      </c>
      <c r="D72" s="23">
        <v>1984</v>
      </c>
      <c r="E72" s="23">
        <v>3745</v>
      </c>
      <c r="F72" s="46" t="s">
        <v>127</v>
      </c>
      <c r="G72" s="23">
        <v>918</v>
      </c>
      <c r="H72" s="23">
        <v>1083</v>
      </c>
      <c r="I72" s="23">
        <v>1092</v>
      </c>
      <c r="J72" s="25">
        <v>2175</v>
      </c>
    </row>
    <row r="73" spans="1:10" ht="13.5" customHeight="1" x14ac:dyDescent="0.15">
      <c r="A73" s="22" t="s">
        <v>128</v>
      </c>
      <c r="B73" s="23">
        <v>974</v>
      </c>
      <c r="C73" s="23">
        <v>945</v>
      </c>
      <c r="D73" s="23">
        <v>947</v>
      </c>
      <c r="E73" s="23">
        <v>1892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606</v>
      </c>
      <c r="C74" s="23">
        <v>614</v>
      </c>
      <c r="D74" s="23">
        <v>648</v>
      </c>
      <c r="E74" s="23">
        <v>1262</v>
      </c>
      <c r="F74" s="50" t="s">
        <v>130</v>
      </c>
      <c r="G74" s="51">
        <f>SUM(G75:G84)</f>
        <v>10302</v>
      </c>
      <c r="H74" s="51">
        <f>SUM(H75:H84)</f>
        <v>10500</v>
      </c>
      <c r="I74" s="52">
        <f>SUM(I75:I84)</f>
        <v>10905</v>
      </c>
      <c r="J74" s="53">
        <f>SUM(J75:J84)</f>
        <v>21405</v>
      </c>
    </row>
    <row r="75" spans="1:10" ht="13.5" customHeight="1" x14ac:dyDescent="0.15">
      <c r="A75" s="22" t="s">
        <v>131</v>
      </c>
      <c r="B75" s="23">
        <v>881</v>
      </c>
      <c r="C75" s="23">
        <v>803</v>
      </c>
      <c r="D75" s="23">
        <v>772</v>
      </c>
      <c r="E75" s="23">
        <v>1575</v>
      </c>
      <c r="F75" s="46" t="s">
        <v>132</v>
      </c>
      <c r="G75" s="23">
        <v>2375</v>
      </c>
      <c r="H75" s="23">
        <v>2493</v>
      </c>
      <c r="I75" s="23">
        <v>2605</v>
      </c>
      <c r="J75" s="25">
        <v>5098</v>
      </c>
    </row>
    <row r="76" spans="1:10" ht="13.5" customHeight="1" x14ac:dyDescent="0.15">
      <c r="A76" s="22" t="s">
        <v>133</v>
      </c>
      <c r="B76" s="23">
        <v>989</v>
      </c>
      <c r="C76" s="23">
        <v>880</v>
      </c>
      <c r="D76" s="23">
        <v>722</v>
      </c>
      <c r="E76" s="23">
        <v>1602</v>
      </c>
      <c r="F76" s="46" t="s">
        <v>134</v>
      </c>
      <c r="G76" s="23">
        <v>372</v>
      </c>
      <c r="H76" s="23">
        <v>358</v>
      </c>
      <c r="I76" s="23">
        <v>399</v>
      </c>
      <c r="J76" s="25">
        <v>757</v>
      </c>
    </row>
    <row r="77" spans="1:10" ht="13.5" customHeight="1" x14ac:dyDescent="0.15">
      <c r="A77" s="22" t="s">
        <v>135</v>
      </c>
      <c r="B77" s="23">
        <v>648</v>
      </c>
      <c r="C77" s="23">
        <v>655</v>
      </c>
      <c r="D77" s="23">
        <v>648</v>
      </c>
      <c r="E77" s="23">
        <v>1303</v>
      </c>
      <c r="F77" s="24" t="s">
        <v>136</v>
      </c>
      <c r="G77" s="23">
        <v>343</v>
      </c>
      <c r="H77" s="23">
        <v>296</v>
      </c>
      <c r="I77" s="23">
        <v>318</v>
      </c>
      <c r="J77" s="25">
        <v>614</v>
      </c>
    </row>
    <row r="78" spans="1:10" ht="13.5" customHeight="1" x14ac:dyDescent="0.15">
      <c r="A78" s="22" t="s">
        <v>137</v>
      </c>
      <c r="B78" s="23">
        <v>854</v>
      </c>
      <c r="C78" s="23">
        <v>926</v>
      </c>
      <c r="D78" s="23">
        <v>936</v>
      </c>
      <c r="E78" s="23">
        <v>1862</v>
      </c>
      <c r="F78" s="24" t="s">
        <v>138</v>
      </c>
      <c r="G78" s="23">
        <v>1271</v>
      </c>
      <c r="H78" s="23">
        <v>1110</v>
      </c>
      <c r="I78" s="23">
        <v>1195</v>
      </c>
      <c r="J78" s="25">
        <v>2305</v>
      </c>
    </row>
    <row r="79" spans="1:10" ht="13.5" customHeight="1" x14ac:dyDescent="0.15">
      <c r="A79" s="22" t="s">
        <v>139</v>
      </c>
      <c r="B79" s="23">
        <v>1388</v>
      </c>
      <c r="C79" s="23">
        <v>1522</v>
      </c>
      <c r="D79" s="23">
        <v>1500</v>
      </c>
      <c r="E79" s="23">
        <v>3022</v>
      </c>
      <c r="F79" s="24" t="s">
        <v>140</v>
      </c>
      <c r="G79" s="23">
        <v>1198</v>
      </c>
      <c r="H79" s="23">
        <v>1191</v>
      </c>
      <c r="I79" s="23">
        <v>1295</v>
      </c>
      <c r="J79" s="25">
        <v>2486</v>
      </c>
    </row>
    <row r="80" spans="1:10" ht="13.5" customHeight="1" x14ac:dyDescent="0.15">
      <c r="A80" s="22" t="s">
        <v>141</v>
      </c>
      <c r="B80" s="23">
        <v>890</v>
      </c>
      <c r="C80" s="23">
        <v>955</v>
      </c>
      <c r="D80" s="23">
        <v>960</v>
      </c>
      <c r="E80" s="23">
        <v>1915</v>
      </c>
      <c r="F80" s="24" t="s">
        <v>142</v>
      </c>
      <c r="G80" s="23">
        <v>1225</v>
      </c>
      <c r="H80" s="23">
        <v>1244</v>
      </c>
      <c r="I80" s="23">
        <v>1205</v>
      </c>
      <c r="J80" s="25">
        <v>2449</v>
      </c>
    </row>
    <row r="81" spans="1:10" ht="13.5" customHeight="1" x14ac:dyDescent="0.15">
      <c r="A81" s="22" t="s">
        <v>143</v>
      </c>
      <c r="B81" s="23">
        <v>668</v>
      </c>
      <c r="C81" s="23">
        <v>707</v>
      </c>
      <c r="D81" s="23">
        <v>691</v>
      </c>
      <c r="E81" s="23">
        <v>1398</v>
      </c>
      <c r="F81" s="24" t="s">
        <v>144</v>
      </c>
      <c r="G81" s="23">
        <v>1014</v>
      </c>
      <c r="H81" s="23">
        <v>1083</v>
      </c>
      <c r="I81" s="23">
        <v>1094</v>
      </c>
      <c r="J81" s="25">
        <v>2177</v>
      </c>
    </row>
    <row r="82" spans="1:10" ht="13.5" customHeight="1" x14ac:dyDescent="0.15">
      <c r="A82" s="22" t="s">
        <v>145</v>
      </c>
      <c r="B82" s="23">
        <v>841</v>
      </c>
      <c r="C82" s="23">
        <v>857</v>
      </c>
      <c r="D82" s="23">
        <v>881</v>
      </c>
      <c r="E82" s="23">
        <v>1738</v>
      </c>
      <c r="F82" s="24" t="s">
        <v>146</v>
      </c>
      <c r="G82" s="23">
        <v>1067</v>
      </c>
      <c r="H82" s="23">
        <v>1198</v>
      </c>
      <c r="I82" s="23">
        <v>1224</v>
      </c>
      <c r="J82" s="25">
        <v>2422</v>
      </c>
    </row>
    <row r="83" spans="1:10" ht="13.5" customHeight="1" x14ac:dyDescent="0.15">
      <c r="A83" s="22" t="s">
        <v>147</v>
      </c>
      <c r="B83" s="23">
        <v>573</v>
      </c>
      <c r="C83" s="23">
        <v>639</v>
      </c>
      <c r="D83" s="23">
        <v>582</v>
      </c>
      <c r="E83" s="23">
        <v>1221</v>
      </c>
      <c r="F83" s="24" t="s">
        <v>148</v>
      </c>
      <c r="G83" s="23">
        <v>944</v>
      </c>
      <c r="H83" s="23">
        <v>1041</v>
      </c>
      <c r="I83" s="23">
        <v>1075</v>
      </c>
      <c r="J83" s="25">
        <v>2116</v>
      </c>
    </row>
    <row r="84" spans="1:10" ht="13.5" customHeight="1" x14ac:dyDescent="0.15">
      <c r="A84" s="22" t="s">
        <v>149</v>
      </c>
      <c r="B84" s="23">
        <v>446</v>
      </c>
      <c r="C84" s="23">
        <v>525</v>
      </c>
      <c r="D84" s="23">
        <v>533</v>
      </c>
      <c r="E84" s="23">
        <v>1058</v>
      </c>
      <c r="F84" s="24" t="s">
        <v>150</v>
      </c>
      <c r="G84" s="23">
        <v>493</v>
      </c>
      <c r="H84" s="23">
        <v>486</v>
      </c>
      <c r="I84" s="23">
        <v>495</v>
      </c>
      <c r="J84" s="25">
        <v>981</v>
      </c>
    </row>
    <row r="85" spans="1:10" ht="13.5" customHeight="1" x14ac:dyDescent="0.15">
      <c r="A85" s="22" t="s">
        <v>151</v>
      </c>
      <c r="B85" s="23">
        <v>590</v>
      </c>
      <c r="C85" s="23">
        <v>559</v>
      </c>
      <c r="D85" s="23">
        <v>468</v>
      </c>
      <c r="E85" s="23">
        <v>1027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5201</v>
      </c>
      <c r="H86" s="54">
        <f>SUM(H87:H91)</f>
        <v>4458</v>
      </c>
      <c r="I86" s="54">
        <f>SUM(I87:I91)</f>
        <v>4322</v>
      </c>
      <c r="J86" s="55">
        <f>SUM(J87:J91)</f>
        <v>8780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1082</v>
      </c>
      <c r="H87" s="23">
        <v>970</v>
      </c>
      <c r="I87" s="23">
        <v>888</v>
      </c>
      <c r="J87" s="25">
        <v>1858</v>
      </c>
    </row>
    <row r="88" spans="1:10" ht="13.5" customHeight="1" x14ac:dyDescent="0.15">
      <c r="A88" s="18" t="s">
        <v>154</v>
      </c>
      <c r="B88" s="54">
        <f>SUM(B89:B96)</f>
        <v>4715</v>
      </c>
      <c r="C88" s="54">
        <f>SUM(C89:C96)</f>
        <v>5439</v>
      </c>
      <c r="D88" s="54">
        <f>SUM(D89:D96)</f>
        <v>5464</v>
      </c>
      <c r="E88" s="54">
        <f>SUM(E89:E96)</f>
        <v>10903</v>
      </c>
      <c r="F88" s="24" t="s">
        <v>155</v>
      </c>
      <c r="G88" s="23">
        <v>1782</v>
      </c>
      <c r="H88" s="23">
        <v>1497</v>
      </c>
      <c r="I88" s="23">
        <v>1434</v>
      </c>
      <c r="J88" s="25">
        <v>2931</v>
      </c>
    </row>
    <row r="89" spans="1:10" ht="13.5" customHeight="1" x14ac:dyDescent="0.15">
      <c r="A89" s="22" t="s">
        <v>156</v>
      </c>
      <c r="B89" s="23">
        <v>369</v>
      </c>
      <c r="C89" s="23">
        <v>361</v>
      </c>
      <c r="D89" s="23">
        <v>390</v>
      </c>
      <c r="E89" s="23">
        <v>751</v>
      </c>
      <c r="F89" s="24" t="s">
        <v>157</v>
      </c>
      <c r="G89" s="23">
        <v>992</v>
      </c>
      <c r="H89" s="23">
        <v>939</v>
      </c>
      <c r="I89" s="23">
        <v>861</v>
      </c>
      <c r="J89" s="25">
        <v>1800</v>
      </c>
    </row>
    <row r="90" spans="1:10" ht="13.5" customHeight="1" x14ac:dyDescent="0.15">
      <c r="A90" s="22" t="s">
        <v>158</v>
      </c>
      <c r="B90" s="23">
        <v>727</v>
      </c>
      <c r="C90" s="23">
        <v>784</v>
      </c>
      <c r="D90" s="23">
        <v>762</v>
      </c>
      <c r="E90" s="23">
        <v>1546</v>
      </c>
      <c r="F90" s="24" t="s">
        <v>159</v>
      </c>
      <c r="G90" s="23">
        <v>1081</v>
      </c>
      <c r="H90" s="23">
        <v>814</v>
      </c>
      <c r="I90" s="23">
        <v>904</v>
      </c>
      <c r="J90" s="25">
        <v>1718</v>
      </c>
    </row>
    <row r="91" spans="1:10" ht="13.5" customHeight="1" x14ac:dyDescent="0.15">
      <c r="A91" s="22" t="s">
        <v>160</v>
      </c>
      <c r="B91" s="23">
        <v>717</v>
      </c>
      <c r="C91" s="23">
        <v>794</v>
      </c>
      <c r="D91" s="23">
        <v>776</v>
      </c>
      <c r="E91" s="23">
        <v>1570</v>
      </c>
      <c r="F91" s="24" t="s">
        <v>161</v>
      </c>
      <c r="G91" s="23">
        <v>264</v>
      </c>
      <c r="H91" s="23">
        <v>238</v>
      </c>
      <c r="I91" s="23">
        <v>235</v>
      </c>
      <c r="J91" s="25">
        <v>473</v>
      </c>
    </row>
    <row r="92" spans="1:10" ht="13.5" customHeight="1" x14ac:dyDescent="0.15">
      <c r="A92" s="22" t="s">
        <v>162</v>
      </c>
      <c r="B92" s="23">
        <v>452</v>
      </c>
      <c r="C92" s="23">
        <v>489</v>
      </c>
      <c r="D92" s="23">
        <v>537</v>
      </c>
      <c r="E92" s="23">
        <v>1026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224</v>
      </c>
      <c r="C93" s="23">
        <v>255</v>
      </c>
      <c r="D93" s="23">
        <v>251</v>
      </c>
      <c r="E93" s="23">
        <v>506</v>
      </c>
      <c r="F93" s="20" t="s">
        <v>164</v>
      </c>
      <c r="G93" s="54">
        <f>SUM(G94:G108)</f>
        <v>8525</v>
      </c>
      <c r="H93" s="54">
        <f>SUM(H94:H108)</f>
        <v>8020</v>
      </c>
      <c r="I93" s="54">
        <f>SUM(I94:I108)</f>
        <v>8318</v>
      </c>
      <c r="J93" s="55">
        <f>SUM(J94:J108)</f>
        <v>16338</v>
      </c>
    </row>
    <row r="94" spans="1:10" ht="13.5" customHeight="1" x14ac:dyDescent="0.15">
      <c r="A94" s="22" t="s">
        <v>165</v>
      </c>
      <c r="B94" s="23">
        <v>692</v>
      </c>
      <c r="C94" s="23">
        <v>748</v>
      </c>
      <c r="D94" s="23">
        <v>741</v>
      </c>
      <c r="E94" s="23">
        <v>1489</v>
      </c>
      <c r="F94" s="24" t="s">
        <v>166</v>
      </c>
      <c r="G94" s="23">
        <v>808</v>
      </c>
      <c r="H94" s="23">
        <v>866</v>
      </c>
      <c r="I94" s="23">
        <v>876</v>
      </c>
      <c r="J94" s="25">
        <v>1742</v>
      </c>
    </row>
    <row r="95" spans="1:10" ht="13.5" customHeight="1" x14ac:dyDescent="0.15">
      <c r="A95" s="22" t="s">
        <v>167</v>
      </c>
      <c r="B95" s="23">
        <v>336</v>
      </c>
      <c r="C95" s="23">
        <v>403</v>
      </c>
      <c r="D95" s="23">
        <v>436</v>
      </c>
      <c r="E95" s="23">
        <v>839</v>
      </c>
      <c r="F95" s="24" t="s">
        <v>168</v>
      </c>
      <c r="G95" s="23">
        <v>697</v>
      </c>
      <c r="H95" s="23">
        <v>565</v>
      </c>
      <c r="I95" s="23">
        <v>649</v>
      </c>
      <c r="J95" s="25">
        <v>1214</v>
      </c>
    </row>
    <row r="96" spans="1:10" ht="13.5" customHeight="1" x14ac:dyDescent="0.15">
      <c r="A96" s="57" t="s">
        <v>169</v>
      </c>
      <c r="B96" s="23">
        <v>1198</v>
      </c>
      <c r="C96" s="23">
        <v>1605</v>
      </c>
      <c r="D96" s="23">
        <v>1571</v>
      </c>
      <c r="E96" s="23">
        <v>3176</v>
      </c>
      <c r="F96" s="24" t="s">
        <v>170</v>
      </c>
      <c r="G96" s="23">
        <v>328</v>
      </c>
      <c r="H96" s="23">
        <v>272</v>
      </c>
      <c r="I96" s="23">
        <v>319</v>
      </c>
      <c r="J96" s="25">
        <v>591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145</v>
      </c>
      <c r="H97" s="23">
        <v>157</v>
      </c>
      <c r="I97" s="23">
        <v>162</v>
      </c>
      <c r="J97" s="25">
        <v>319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15862</v>
      </c>
      <c r="C99" s="54">
        <f>SUM(C100:C122,H65:H72)</f>
        <v>17959</v>
      </c>
      <c r="D99" s="54">
        <f>SUM(D100:D122,I65:I72)</f>
        <v>18333</v>
      </c>
      <c r="E99" s="54">
        <f>SUM(E100:E122,J65:J72)</f>
        <v>36292</v>
      </c>
      <c r="F99" s="24" t="s">
        <v>174</v>
      </c>
      <c r="G99" s="23">
        <v>310</v>
      </c>
      <c r="H99" s="23">
        <v>274</v>
      </c>
      <c r="I99" s="23">
        <v>267</v>
      </c>
      <c r="J99" s="25">
        <v>541</v>
      </c>
    </row>
    <row r="100" spans="1:10" ht="13.5" customHeight="1" x14ac:dyDescent="0.15">
      <c r="A100" s="22" t="s">
        <v>175</v>
      </c>
      <c r="B100" s="23">
        <v>1261</v>
      </c>
      <c r="C100" s="23">
        <v>1483</v>
      </c>
      <c r="D100" s="23">
        <v>1623</v>
      </c>
      <c r="E100" s="23">
        <v>3106</v>
      </c>
      <c r="F100" s="24" t="s">
        <v>176</v>
      </c>
      <c r="G100" s="23">
        <v>183</v>
      </c>
      <c r="H100" s="23">
        <v>181</v>
      </c>
      <c r="I100" s="23">
        <v>187</v>
      </c>
      <c r="J100" s="25">
        <v>368</v>
      </c>
    </row>
    <row r="101" spans="1:10" ht="13.5" customHeight="1" x14ac:dyDescent="0.15">
      <c r="A101" s="22" t="s">
        <v>177</v>
      </c>
      <c r="B101" s="23">
        <v>858</v>
      </c>
      <c r="C101" s="23">
        <v>922</v>
      </c>
      <c r="D101" s="23">
        <v>901</v>
      </c>
      <c r="E101" s="23">
        <v>1823</v>
      </c>
      <c r="F101" s="24" t="s">
        <v>178</v>
      </c>
      <c r="G101" s="23">
        <v>210</v>
      </c>
      <c r="H101" s="23">
        <v>203</v>
      </c>
      <c r="I101" s="23">
        <v>213</v>
      </c>
      <c r="J101" s="25">
        <v>416</v>
      </c>
    </row>
    <row r="102" spans="1:10" ht="13.5" customHeight="1" x14ac:dyDescent="0.15">
      <c r="A102" s="22" t="s">
        <v>179</v>
      </c>
      <c r="B102" s="23">
        <v>362</v>
      </c>
      <c r="C102" s="23">
        <v>378</v>
      </c>
      <c r="D102" s="23">
        <v>435</v>
      </c>
      <c r="E102" s="23">
        <v>813</v>
      </c>
      <c r="F102" s="24" t="s">
        <v>180</v>
      </c>
      <c r="G102" s="23">
        <v>296</v>
      </c>
      <c r="H102" s="23">
        <v>321</v>
      </c>
      <c r="I102" s="23">
        <v>303</v>
      </c>
      <c r="J102" s="25">
        <v>624</v>
      </c>
    </row>
    <row r="103" spans="1:10" ht="13.5" customHeight="1" x14ac:dyDescent="0.15">
      <c r="A103" s="22" t="s">
        <v>181</v>
      </c>
      <c r="B103" s="23">
        <v>165</v>
      </c>
      <c r="C103" s="23">
        <v>195</v>
      </c>
      <c r="D103" s="23">
        <v>206</v>
      </c>
      <c r="E103" s="23">
        <v>401</v>
      </c>
      <c r="F103" s="24" t="s">
        <v>182</v>
      </c>
      <c r="G103" s="23">
        <v>309</v>
      </c>
      <c r="H103" s="23">
        <v>298</v>
      </c>
      <c r="I103" s="23">
        <v>314</v>
      </c>
      <c r="J103" s="25">
        <v>612</v>
      </c>
    </row>
    <row r="104" spans="1:10" ht="13.5" customHeight="1" x14ac:dyDescent="0.15">
      <c r="A104" s="22" t="s">
        <v>183</v>
      </c>
      <c r="B104" s="23">
        <v>65</v>
      </c>
      <c r="C104" s="23">
        <v>74</v>
      </c>
      <c r="D104" s="23">
        <v>74</v>
      </c>
      <c r="E104" s="23">
        <v>148</v>
      </c>
      <c r="F104" s="24" t="s">
        <v>184</v>
      </c>
      <c r="G104" s="23">
        <v>672</v>
      </c>
      <c r="H104" s="23">
        <v>602</v>
      </c>
      <c r="I104" s="23">
        <v>656</v>
      </c>
      <c r="J104" s="25">
        <v>1258</v>
      </c>
    </row>
    <row r="105" spans="1:10" ht="13.5" customHeight="1" x14ac:dyDescent="0.15">
      <c r="A105" s="22" t="s">
        <v>185</v>
      </c>
      <c r="B105" s="23">
        <v>328</v>
      </c>
      <c r="C105" s="23">
        <v>351</v>
      </c>
      <c r="D105" s="23">
        <v>362</v>
      </c>
      <c r="E105" s="23">
        <v>713</v>
      </c>
      <c r="F105" s="24" t="s">
        <v>186</v>
      </c>
      <c r="G105" s="23">
        <v>1645</v>
      </c>
      <c r="H105" s="23">
        <v>1532</v>
      </c>
      <c r="I105" s="23">
        <v>1566</v>
      </c>
      <c r="J105" s="25">
        <v>3098</v>
      </c>
    </row>
    <row r="106" spans="1:10" ht="13.5" customHeight="1" x14ac:dyDescent="0.15">
      <c r="A106" s="22" t="s">
        <v>187</v>
      </c>
      <c r="B106" s="23">
        <v>664</v>
      </c>
      <c r="C106" s="23">
        <v>670</v>
      </c>
      <c r="D106" s="23">
        <v>658</v>
      </c>
      <c r="E106" s="23">
        <v>1328</v>
      </c>
      <c r="F106" s="24" t="s">
        <v>188</v>
      </c>
      <c r="G106" s="23">
        <v>1533</v>
      </c>
      <c r="H106" s="23">
        <v>1434</v>
      </c>
      <c r="I106" s="23">
        <v>1412</v>
      </c>
      <c r="J106" s="25">
        <v>2846</v>
      </c>
    </row>
    <row r="107" spans="1:10" ht="13.5" customHeight="1" x14ac:dyDescent="0.15">
      <c r="A107" s="22" t="s">
        <v>189</v>
      </c>
      <c r="B107" s="23">
        <v>502</v>
      </c>
      <c r="C107" s="23">
        <v>556</v>
      </c>
      <c r="D107" s="23">
        <v>600</v>
      </c>
      <c r="E107" s="23">
        <v>1156</v>
      </c>
      <c r="F107" s="24" t="s">
        <v>190</v>
      </c>
      <c r="G107" s="23">
        <v>596</v>
      </c>
      <c r="H107" s="23">
        <v>673</v>
      </c>
      <c r="I107" s="23">
        <v>687</v>
      </c>
      <c r="J107" s="25">
        <v>1360</v>
      </c>
    </row>
    <row r="108" spans="1:10" ht="13.5" customHeight="1" x14ac:dyDescent="0.15">
      <c r="A108" s="22" t="s">
        <v>191</v>
      </c>
      <c r="B108" s="23">
        <v>412</v>
      </c>
      <c r="C108" s="23">
        <v>440</v>
      </c>
      <c r="D108" s="23">
        <v>417</v>
      </c>
      <c r="E108" s="23">
        <v>857</v>
      </c>
      <c r="F108" s="24" t="s">
        <v>192</v>
      </c>
      <c r="G108" s="23">
        <v>785</v>
      </c>
      <c r="H108" s="23">
        <v>633</v>
      </c>
      <c r="I108" s="23">
        <v>693</v>
      </c>
      <c r="J108" s="25">
        <v>1326</v>
      </c>
    </row>
    <row r="109" spans="1:10" ht="13.5" customHeight="1" x14ac:dyDescent="0.15">
      <c r="A109" s="22" t="s">
        <v>193</v>
      </c>
      <c r="B109" s="23">
        <v>264</v>
      </c>
      <c r="C109" s="23">
        <v>309</v>
      </c>
      <c r="D109" s="23">
        <v>285</v>
      </c>
      <c r="E109" s="23">
        <v>594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9</v>
      </c>
      <c r="C110" s="23">
        <v>18</v>
      </c>
      <c r="D110" s="23">
        <v>13</v>
      </c>
      <c r="E110" s="23">
        <v>31</v>
      </c>
      <c r="F110" s="20" t="s">
        <v>195</v>
      </c>
      <c r="G110" s="54">
        <f>SUM(G111:G122)</f>
        <v>14086</v>
      </c>
      <c r="H110" s="54">
        <f>SUM(H111:H122)</f>
        <v>13233</v>
      </c>
      <c r="I110" s="54">
        <f>SUM(I111:I122)</f>
        <v>13688</v>
      </c>
      <c r="J110" s="55">
        <f>SUM(J111:J122)</f>
        <v>26921</v>
      </c>
    </row>
    <row r="111" spans="1:10" ht="13.5" customHeight="1" x14ac:dyDescent="0.15">
      <c r="A111" s="22" t="s">
        <v>196</v>
      </c>
      <c r="B111" s="23">
        <v>391</v>
      </c>
      <c r="C111" s="23">
        <v>409</v>
      </c>
      <c r="D111" s="23">
        <v>443</v>
      </c>
      <c r="E111" s="23">
        <v>852</v>
      </c>
      <c r="F111" s="24" t="s">
        <v>197</v>
      </c>
      <c r="G111" s="23">
        <v>602</v>
      </c>
      <c r="H111" s="23">
        <v>549</v>
      </c>
      <c r="I111" s="23">
        <v>568</v>
      </c>
      <c r="J111" s="25">
        <v>1117</v>
      </c>
    </row>
    <row r="112" spans="1:10" ht="13.5" customHeight="1" x14ac:dyDescent="0.15">
      <c r="A112" s="22" t="s">
        <v>198</v>
      </c>
      <c r="B112" s="23">
        <v>367</v>
      </c>
      <c r="C112" s="23">
        <v>441</v>
      </c>
      <c r="D112" s="23">
        <v>420</v>
      </c>
      <c r="E112" s="23">
        <v>861</v>
      </c>
      <c r="F112" s="58" t="s">
        <v>199</v>
      </c>
      <c r="G112" s="23">
        <v>842</v>
      </c>
      <c r="H112" s="23">
        <v>837</v>
      </c>
      <c r="I112" s="23">
        <v>915</v>
      </c>
      <c r="J112" s="25">
        <v>1752</v>
      </c>
    </row>
    <row r="113" spans="1:10" ht="13.5" customHeight="1" x14ac:dyDescent="0.15">
      <c r="A113" s="22" t="s">
        <v>200</v>
      </c>
      <c r="B113" s="23">
        <v>297</v>
      </c>
      <c r="C113" s="23">
        <v>364</v>
      </c>
      <c r="D113" s="23">
        <v>348</v>
      </c>
      <c r="E113" s="23">
        <v>712</v>
      </c>
      <c r="F113" s="58" t="s">
        <v>201</v>
      </c>
      <c r="G113" s="23">
        <v>1049</v>
      </c>
      <c r="H113" s="23">
        <v>939</v>
      </c>
      <c r="I113" s="23">
        <v>994</v>
      </c>
      <c r="J113" s="25">
        <v>1933</v>
      </c>
    </row>
    <row r="114" spans="1:10" ht="13.5" customHeight="1" x14ac:dyDescent="0.15">
      <c r="A114" s="22" t="s">
        <v>202</v>
      </c>
      <c r="B114" s="23">
        <v>348</v>
      </c>
      <c r="C114" s="23">
        <v>377</v>
      </c>
      <c r="D114" s="23">
        <v>396</v>
      </c>
      <c r="E114" s="23">
        <v>773</v>
      </c>
      <c r="F114" s="58" t="s">
        <v>203</v>
      </c>
      <c r="G114" s="23">
        <v>2287</v>
      </c>
      <c r="H114" s="23">
        <v>1879</v>
      </c>
      <c r="I114" s="23">
        <v>1811</v>
      </c>
      <c r="J114" s="25">
        <v>3690</v>
      </c>
    </row>
    <row r="115" spans="1:10" ht="13.5" customHeight="1" x14ac:dyDescent="0.15">
      <c r="A115" s="59" t="s">
        <v>204</v>
      </c>
      <c r="B115" s="23">
        <v>262</v>
      </c>
      <c r="C115" s="23">
        <v>235</v>
      </c>
      <c r="D115" s="23">
        <v>252</v>
      </c>
      <c r="E115" s="23">
        <v>487</v>
      </c>
      <c r="F115" s="58" t="s">
        <v>205</v>
      </c>
      <c r="G115" s="23">
        <v>1597</v>
      </c>
      <c r="H115" s="23">
        <v>1345</v>
      </c>
      <c r="I115" s="23">
        <v>1427</v>
      </c>
      <c r="J115" s="25">
        <v>2772</v>
      </c>
    </row>
    <row r="116" spans="1:10" ht="13.5" customHeight="1" x14ac:dyDescent="0.15">
      <c r="A116" s="22" t="s">
        <v>206</v>
      </c>
      <c r="B116" s="23">
        <v>236</v>
      </c>
      <c r="C116" s="23">
        <v>251</v>
      </c>
      <c r="D116" s="23">
        <v>285</v>
      </c>
      <c r="E116" s="23">
        <v>536</v>
      </c>
      <c r="F116" s="58" t="s">
        <v>207</v>
      </c>
      <c r="G116" s="23">
        <v>1393</v>
      </c>
      <c r="H116" s="23">
        <v>1323</v>
      </c>
      <c r="I116" s="23">
        <v>1329</v>
      </c>
      <c r="J116" s="25">
        <v>2652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604</v>
      </c>
      <c r="H117" s="23">
        <v>565</v>
      </c>
      <c r="I117" s="23">
        <v>581</v>
      </c>
      <c r="J117" s="25">
        <v>1146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376</v>
      </c>
      <c r="H118" s="23">
        <v>342</v>
      </c>
      <c r="I118" s="23">
        <v>361</v>
      </c>
      <c r="J118" s="25">
        <v>703</v>
      </c>
    </row>
    <row r="119" spans="1:10" ht="13.5" customHeight="1" x14ac:dyDescent="0.15">
      <c r="A119" s="22" t="s">
        <v>212</v>
      </c>
      <c r="B119" s="23">
        <v>3</v>
      </c>
      <c r="C119" s="23">
        <v>3</v>
      </c>
      <c r="D119" s="23">
        <v>0</v>
      </c>
      <c r="E119" s="23">
        <v>3</v>
      </c>
      <c r="F119" s="58" t="s">
        <v>213</v>
      </c>
      <c r="G119" s="23">
        <v>1859</v>
      </c>
      <c r="H119" s="23">
        <v>1934</v>
      </c>
      <c r="I119" s="23">
        <v>2018</v>
      </c>
      <c r="J119" s="25">
        <v>3952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1356</v>
      </c>
      <c r="H120" s="23">
        <v>1280</v>
      </c>
      <c r="I120" s="23">
        <v>1442</v>
      </c>
      <c r="J120" s="25">
        <v>2722</v>
      </c>
    </row>
    <row r="121" spans="1:10" ht="13.5" customHeight="1" x14ac:dyDescent="0.15">
      <c r="A121" s="22" t="s">
        <v>216</v>
      </c>
      <c r="B121" s="23">
        <v>563</v>
      </c>
      <c r="C121" s="23">
        <v>572</v>
      </c>
      <c r="D121" s="23">
        <v>586</v>
      </c>
      <c r="E121" s="23">
        <v>1158</v>
      </c>
      <c r="F121" s="60" t="s">
        <v>217</v>
      </c>
      <c r="G121" s="23">
        <v>831</v>
      </c>
      <c r="H121" s="23">
        <v>894</v>
      </c>
      <c r="I121" s="23">
        <v>843</v>
      </c>
      <c r="J121" s="25">
        <v>1737</v>
      </c>
    </row>
    <row r="122" spans="1:10" ht="13.5" customHeight="1" thickBot="1" x14ac:dyDescent="0.2">
      <c r="A122" s="61" t="s">
        <v>218</v>
      </c>
      <c r="B122" s="62">
        <v>535</v>
      </c>
      <c r="C122" s="62">
        <v>541</v>
      </c>
      <c r="D122" s="62">
        <v>520</v>
      </c>
      <c r="E122" s="62">
        <v>1061</v>
      </c>
      <c r="F122" s="63" t="s">
        <v>219</v>
      </c>
      <c r="G122" s="62">
        <v>1290</v>
      </c>
      <c r="H122" s="62">
        <v>1346</v>
      </c>
      <c r="I122" s="62">
        <v>1399</v>
      </c>
      <c r="J122" s="64">
        <v>2745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9F1E-48EE-44C6-AA1D-206E9341B0A4}"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224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164455</v>
      </c>
      <c r="C4" s="11">
        <f>SUM(C6,C18,C31,H6,H22,H31,C65,C88,C99,H74,H86,H93,H110)</f>
        <v>168994</v>
      </c>
      <c r="D4" s="11">
        <f>SUM(D6,D18,D31,I6,I22,I31,D65,D88,D99,I74,I86,I93,I110)</f>
        <v>172972</v>
      </c>
      <c r="E4" s="11">
        <f>SUM(E6,E18,E31,J6,J22,J31,E65,E88,E99,J74,J86,J93,J110)</f>
        <v>341966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17279</v>
      </c>
      <c r="C6" s="19">
        <f>SUM(C7:C16)</f>
        <v>18031</v>
      </c>
      <c r="D6" s="19">
        <f>SUM(D7:D16)</f>
        <v>19010</v>
      </c>
      <c r="E6" s="19">
        <f>SUM(E7:E16)</f>
        <v>37041</v>
      </c>
      <c r="F6" s="20" t="s">
        <v>10</v>
      </c>
      <c r="G6" s="19">
        <f>SUM(G7:G20)</f>
        <v>24610</v>
      </c>
      <c r="H6" s="19">
        <f>SUM(H7:H20)</f>
        <v>24923</v>
      </c>
      <c r="I6" s="19">
        <f>SUM(I7:I20)</f>
        <v>26087</v>
      </c>
      <c r="J6" s="21">
        <f>SUM(J7:J20)</f>
        <v>51010</v>
      </c>
    </row>
    <row r="7" spans="1:10" ht="13.5" customHeight="1" x14ac:dyDescent="0.15">
      <c r="A7" s="22" t="s">
        <v>11</v>
      </c>
      <c r="B7" s="23">
        <v>2799</v>
      </c>
      <c r="C7" s="23">
        <v>3070</v>
      </c>
      <c r="D7" s="23">
        <v>3152</v>
      </c>
      <c r="E7" s="23">
        <v>6222</v>
      </c>
      <c r="F7" s="24" t="s">
        <v>12</v>
      </c>
      <c r="G7" s="23">
        <v>2048</v>
      </c>
      <c r="H7" s="23">
        <v>2207</v>
      </c>
      <c r="I7" s="23">
        <v>2235</v>
      </c>
      <c r="J7" s="25">
        <v>4442</v>
      </c>
    </row>
    <row r="8" spans="1:10" ht="13.5" customHeight="1" x14ac:dyDescent="0.15">
      <c r="A8" s="22" t="s">
        <v>13</v>
      </c>
      <c r="B8" s="23">
        <v>4047</v>
      </c>
      <c r="C8" s="23">
        <v>4259</v>
      </c>
      <c r="D8" s="23">
        <v>4542</v>
      </c>
      <c r="E8" s="23">
        <v>8801</v>
      </c>
      <c r="F8" s="24" t="s">
        <v>14</v>
      </c>
      <c r="G8" s="23">
        <v>742</v>
      </c>
      <c r="H8" s="23">
        <v>865</v>
      </c>
      <c r="I8" s="23">
        <v>885</v>
      </c>
      <c r="J8" s="25">
        <v>1750</v>
      </c>
    </row>
    <row r="9" spans="1:10" ht="13.5" customHeight="1" x14ac:dyDescent="0.15">
      <c r="A9" s="22" t="s">
        <v>15</v>
      </c>
      <c r="B9" s="23">
        <v>1730</v>
      </c>
      <c r="C9" s="23">
        <v>1673</v>
      </c>
      <c r="D9" s="23">
        <v>1863</v>
      </c>
      <c r="E9" s="23">
        <v>3536</v>
      </c>
      <c r="F9" s="24" t="s">
        <v>16</v>
      </c>
      <c r="G9" s="23">
        <v>1462</v>
      </c>
      <c r="H9" s="23">
        <v>1743</v>
      </c>
      <c r="I9" s="23">
        <v>1754</v>
      </c>
      <c r="J9" s="25">
        <v>3497</v>
      </c>
    </row>
    <row r="10" spans="1:10" ht="13.5" customHeight="1" x14ac:dyDescent="0.15">
      <c r="A10" s="22" t="s">
        <v>17</v>
      </c>
      <c r="B10" s="23">
        <v>2659</v>
      </c>
      <c r="C10" s="23">
        <v>2852</v>
      </c>
      <c r="D10" s="23">
        <v>3018</v>
      </c>
      <c r="E10" s="23">
        <v>5870</v>
      </c>
      <c r="F10" s="24" t="s">
        <v>18</v>
      </c>
      <c r="G10" s="23">
        <v>636</v>
      </c>
      <c r="H10" s="23">
        <v>776</v>
      </c>
      <c r="I10" s="23">
        <v>738</v>
      </c>
      <c r="J10" s="25">
        <v>1514</v>
      </c>
    </row>
    <row r="11" spans="1:10" ht="13.5" customHeight="1" x14ac:dyDescent="0.15">
      <c r="A11" s="22" t="s">
        <v>19</v>
      </c>
      <c r="B11" s="23">
        <v>3246</v>
      </c>
      <c r="C11" s="23">
        <v>3483</v>
      </c>
      <c r="D11" s="23">
        <v>3519</v>
      </c>
      <c r="E11" s="23">
        <v>7002</v>
      </c>
      <c r="F11" s="24" t="s">
        <v>20</v>
      </c>
      <c r="G11" s="23">
        <v>328</v>
      </c>
      <c r="H11" s="23">
        <v>329</v>
      </c>
      <c r="I11" s="23">
        <v>335</v>
      </c>
      <c r="J11" s="25">
        <v>664</v>
      </c>
    </row>
    <row r="12" spans="1:10" ht="13.5" customHeight="1" x14ac:dyDescent="0.15">
      <c r="A12" s="22" t="s">
        <v>21</v>
      </c>
      <c r="B12" s="23">
        <v>672</v>
      </c>
      <c r="C12" s="23">
        <v>695</v>
      </c>
      <c r="D12" s="23">
        <v>793</v>
      </c>
      <c r="E12" s="23">
        <v>1488</v>
      </c>
      <c r="F12" s="24" t="s">
        <v>22</v>
      </c>
      <c r="G12" s="23">
        <v>6977</v>
      </c>
      <c r="H12" s="23">
        <v>6822</v>
      </c>
      <c r="I12" s="23">
        <v>7026</v>
      </c>
      <c r="J12" s="25">
        <v>13848</v>
      </c>
    </row>
    <row r="13" spans="1:10" ht="13.5" customHeight="1" x14ac:dyDescent="0.15">
      <c r="A13" s="22" t="s">
        <v>23</v>
      </c>
      <c r="B13" s="23">
        <v>711</v>
      </c>
      <c r="C13" s="23">
        <v>573</v>
      </c>
      <c r="D13" s="23">
        <v>605</v>
      </c>
      <c r="E13" s="23">
        <v>1178</v>
      </c>
      <c r="F13" s="24" t="s">
        <v>24</v>
      </c>
      <c r="G13" s="23">
        <v>2046</v>
      </c>
      <c r="H13" s="23">
        <v>2223</v>
      </c>
      <c r="I13" s="23">
        <v>2344</v>
      </c>
      <c r="J13" s="25">
        <v>4567</v>
      </c>
    </row>
    <row r="14" spans="1:10" ht="13.5" customHeight="1" x14ac:dyDescent="0.15">
      <c r="A14" s="22" t="s">
        <v>25</v>
      </c>
      <c r="B14" s="23">
        <v>682</v>
      </c>
      <c r="C14" s="23">
        <v>673</v>
      </c>
      <c r="D14" s="23">
        <v>715</v>
      </c>
      <c r="E14" s="23">
        <v>1388</v>
      </c>
      <c r="F14" s="24" t="s">
        <v>26</v>
      </c>
      <c r="G14" s="23">
        <v>2574</v>
      </c>
      <c r="H14" s="23">
        <v>2533</v>
      </c>
      <c r="I14" s="23">
        <v>2769</v>
      </c>
      <c r="J14" s="25">
        <v>5302</v>
      </c>
    </row>
    <row r="15" spans="1:10" ht="13.5" customHeight="1" x14ac:dyDescent="0.15">
      <c r="A15" s="22" t="s">
        <v>27</v>
      </c>
      <c r="B15" s="23">
        <v>445</v>
      </c>
      <c r="C15" s="23">
        <v>492</v>
      </c>
      <c r="D15" s="23">
        <v>529</v>
      </c>
      <c r="E15" s="23">
        <v>1021</v>
      </c>
      <c r="F15" s="24" t="s">
        <v>28</v>
      </c>
      <c r="G15" s="23">
        <v>1700</v>
      </c>
      <c r="H15" s="23">
        <v>1498</v>
      </c>
      <c r="I15" s="23">
        <v>1674</v>
      </c>
      <c r="J15" s="25">
        <v>3172</v>
      </c>
    </row>
    <row r="16" spans="1:10" ht="13.5" customHeight="1" x14ac:dyDescent="0.15">
      <c r="A16" s="22" t="s">
        <v>29</v>
      </c>
      <c r="B16" s="23">
        <v>288</v>
      </c>
      <c r="C16" s="23">
        <v>261</v>
      </c>
      <c r="D16" s="23">
        <v>274</v>
      </c>
      <c r="E16" s="23">
        <v>535</v>
      </c>
      <c r="F16" s="24" t="s">
        <v>30</v>
      </c>
      <c r="G16" s="23">
        <v>1123</v>
      </c>
      <c r="H16" s="23">
        <v>1003</v>
      </c>
      <c r="I16" s="23">
        <v>1071</v>
      </c>
      <c r="J16" s="25">
        <v>2074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1618</v>
      </c>
      <c r="H17" s="23">
        <v>1529</v>
      </c>
      <c r="I17" s="23">
        <v>1660</v>
      </c>
      <c r="J17" s="25">
        <v>3189</v>
      </c>
    </row>
    <row r="18" spans="1:10" ht="13.5" customHeight="1" x14ac:dyDescent="0.15">
      <c r="A18" s="18" t="s">
        <v>32</v>
      </c>
      <c r="B18" s="19">
        <f>SUM(B19:B29)</f>
        <v>6457</v>
      </c>
      <c r="C18" s="19">
        <f>SUM(C19:C29)</f>
        <v>6869</v>
      </c>
      <c r="D18" s="19">
        <f>SUM(D19:D29)</f>
        <v>7036</v>
      </c>
      <c r="E18" s="19">
        <f>SUM(E19:E29)</f>
        <v>13905</v>
      </c>
      <c r="F18" s="24" t="s">
        <v>33</v>
      </c>
      <c r="G18" s="23">
        <v>972</v>
      </c>
      <c r="H18" s="23">
        <v>1037</v>
      </c>
      <c r="I18" s="23">
        <v>1104</v>
      </c>
      <c r="J18" s="25">
        <v>2141</v>
      </c>
    </row>
    <row r="19" spans="1:10" ht="13.5" customHeight="1" x14ac:dyDescent="0.15">
      <c r="A19" s="22" t="s">
        <v>34</v>
      </c>
      <c r="B19" s="23">
        <v>2381</v>
      </c>
      <c r="C19" s="23">
        <v>2550</v>
      </c>
      <c r="D19" s="23">
        <v>2607</v>
      </c>
      <c r="E19" s="23">
        <v>5157</v>
      </c>
      <c r="F19" s="24" t="s">
        <v>35</v>
      </c>
      <c r="G19" s="23">
        <v>1338</v>
      </c>
      <c r="H19" s="23">
        <v>1280</v>
      </c>
      <c r="I19" s="23">
        <v>1391</v>
      </c>
      <c r="J19" s="25">
        <v>2671</v>
      </c>
    </row>
    <row r="20" spans="1:10" ht="13.5" customHeight="1" x14ac:dyDescent="0.15">
      <c r="A20" s="22" t="s">
        <v>36</v>
      </c>
      <c r="B20" s="23">
        <v>235</v>
      </c>
      <c r="C20" s="23">
        <v>208</v>
      </c>
      <c r="D20" s="23">
        <v>278</v>
      </c>
      <c r="E20" s="23">
        <v>486</v>
      </c>
      <c r="F20" s="24" t="s">
        <v>37</v>
      </c>
      <c r="G20" s="23">
        <v>1046</v>
      </c>
      <c r="H20" s="23">
        <v>1078</v>
      </c>
      <c r="I20" s="23">
        <v>1101</v>
      </c>
      <c r="J20" s="25">
        <v>2179</v>
      </c>
    </row>
    <row r="21" spans="1:10" ht="13.5" customHeight="1" x14ac:dyDescent="0.15">
      <c r="A21" s="22" t="s">
        <v>38</v>
      </c>
      <c r="B21" s="23">
        <v>422</v>
      </c>
      <c r="C21" s="23">
        <v>460</v>
      </c>
      <c r="D21" s="23">
        <v>401</v>
      </c>
      <c r="E21" s="23">
        <v>861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316</v>
      </c>
      <c r="C22" s="23">
        <v>363</v>
      </c>
      <c r="D22" s="23">
        <v>336</v>
      </c>
      <c r="E22" s="23">
        <v>699</v>
      </c>
      <c r="F22" s="20" t="s">
        <v>40</v>
      </c>
      <c r="G22" s="19">
        <f>SUM(G23:G29)</f>
        <v>5587</v>
      </c>
      <c r="H22" s="19">
        <f>SUM(H23:H29)</f>
        <v>5903</v>
      </c>
      <c r="I22" s="19">
        <f>SUM(I23:I29)</f>
        <v>5764</v>
      </c>
      <c r="J22" s="21">
        <f>SUM(J23:J29)</f>
        <v>11667</v>
      </c>
    </row>
    <row r="23" spans="1:10" ht="13.5" customHeight="1" x14ac:dyDescent="0.15">
      <c r="A23" s="22" t="s">
        <v>41</v>
      </c>
      <c r="B23" s="23">
        <v>508</v>
      </c>
      <c r="C23" s="23">
        <v>550</v>
      </c>
      <c r="D23" s="23">
        <v>550</v>
      </c>
      <c r="E23" s="23">
        <v>1100</v>
      </c>
      <c r="F23" s="24" t="s">
        <v>42</v>
      </c>
      <c r="G23" s="23">
        <v>149</v>
      </c>
      <c r="H23" s="23">
        <v>167</v>
      </c>
      <c r="I23" s="23">
        <v>143</v>
      </c>
      <c r="J23" s="25">
        <v>310</v>
      </c>
    </row>
    <row r="24" spans="1:10" ht="13.5" customHeight="1" x14ac:dyDescent="0.15">
      <c r="A24" s="22" t="s">
        <v>43</v>
      </c>
      <c r="B24" s="23">
        <v>71</v>
      </c>
      <c r="C24" s="23">
        <v>91</v>
      </c>
      <c r="D24" s="23">
        <v>79</v>
      </c>
      <c r="E24" s="23">
        <v>170</v>
      </c>
      <c r="F24" s="24" t="s">
        <v>44</v>
      </c>
      <c r="G24" s="23">
        <v>178</v>
      </c>
      <c r="H24" s="23">
        <v>199</v>
      </c>
      <c r="I24" s="23">
        <v>202</v>
      </c>
      <c r="J24" s="25">
        <v>401</v>
      </c>
    </row>
    <row r="25" spans="1:10" ht="13.5" customHeight="1" x14ac:dyDescent="0.15">
      <c r="A25" s="22" t="s">
        <v>45</v>
      </c>
      <c r="B25" s="23">
        <v>892</v>
      </c>
      <c r="C25" s="23">
        <v>977</v>
      </c>
      <c r="D25" s="23">
        <v>983</v>
      </c>
      <c r="E25" s="23">
        <v>1960</v>
      </c>
      <c r="F25" s="24" t="s">
        <v>46</v>
      </c>
      <c r="G25" s="23">
        <v>322</v>
      </c>
      <c r="H25" s="23">
        <v>338</v>
      </c>
      <c r="I25" s="23">
        <v>308</v>
      </c>
      <c r="J25" s="25">
        <v>646</v>
      </c>
    </row>
    <row r="26" spans="1:10" ht="13.5" customHeight="1" x14ac:dyDescent="0.15">
      <c r="A26" s="22" t="s">
        <v>47</v>
      </c>
      <c r="B26" s="23">
        <v>492</v>
      </c>
      <c r="C26" s="23">
        <v>461</v>
      </c>
      <c r="D26" s="23">
        <v>553</v>
      </c>
      <c r="E26" s="23">
        <v>1014</v>
      </c>
      <c r="F26" s="24" t="s">
        <v>48</v>
      </c>
      <c r="G26" s="23">
        <v>4247</v>
      </c>
      <c r="H26" s="23">
        <v>4402</v>
      </c>
      <c r="I26" s="23">
        <v>4434</v>
      </c>
      <c r="J26" s="25">
        <v>8836</v>
      </c>
    </row>
    <row r="27" spans="1:10" ht="13.5" customHeight="1" x14ac:dyDescent="0.15">
      <c r="A27" s="22" t="s">
        <v>49</v>
      </c>
      <c r="B27" s="23">
        <v>402</v>
      </c>
      <c r="C27" s="23">
        <v>430</v>
      </c>
      <c r="D27" s="23">
        <v>437</v>
      </c>
      <c r="E27" s="23">
        <v>867</v>
      </c>
      <c r="F27" s="24" t="s">
        <v>50</v>
      </c>
      <c r="G27" s="23">
        <v>448</v>
      </c>
      <c r="H27" s="23">
        <v>502</v>
      </c>
      <c r="I27" s="23">
        <v>423</v>
      </c>
      <c r="J27" s="25">
        <v>925</v>
      </c>
    </row>
    <row r="28" spans="1:10" ht="13.5" customHeight="1" x14ac:dyDescent="0.15">
      <c r="A28" s="22" t="s">
        <v>51</v>
      </c>
      <c r="B28" s="23">
        <v>399</v>
      </c>
      <c r="C28" s="23">
        <v>420</v>
      </c>
      <c r="D28" s="23">
        <v>438</v>
      </c>
      <c r="E28" s="23">
        <v>858</v>
      </c>
      <c r="F28" s="24" t="s">
        <v>52</v>
      </c>
      <c r="G28" s="23">
        <v>163</v>
      </c>
      <c r="H28" s="23">
        <v>206</v>
      </c>
      <c r="I28" s="23">
        <v>177</v>
      </c>
      <c r="J28" s="25">
        <v>383</v>
      </c>
    </row>
    <row r="29" spans="1:10" ht="13.5" customHeight="1" x14ac:dyDescent="0.15">
      <c r="A29" s="22" t="s">
        <v>53</v>
      </c>
      <c r="B29" s="23">
        <v>339</v>
      </c>
      <c r="C29" s="23">
        <v>359</v>
      </c>
      <c r="D29" s="23">
        <v>374</v>
      </c>
      <c r="E29" s="23">
        <v>733</v>
      </c>
      <c r="F29" s="24" t="s">
        <v>54</v>
      </c>
      <c r="G29" s="23">
        <v>80</v>
      </c>
      <c r="H29" s="23">
        <v>89</v>
      </c>
      <c r="I29" s="23">
        <v>77</v>
      </c>
      <c r="J29" s="25">
        <v>166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15134</v>
      </c>
      <c r="C31" s="19">
        <f>SUM(C32:C60)</f>
        <v>16521</v>
      </c>
      <c r="D31" s="19">
        <f>SUM(D32:D60)</f>
        <v>16720</v>
      </c>
      <c r="E31" s="30">
        <f>SUM(E32:E60)</f>
        <v>33241</v>
      </c>
      <c r="F31" s="20" t="s">
        <v>56</v>
      </c>
      <c r="G31" s="19">
        <f>SUM(G32:G57)</f>
        <v>14770</v>
      </c>
      <c r="H31" s="19">
        <f>SUM(H32:H57)</f>
        <v>15593</v>
      </c>
      <c r="I31" s="19">
        <f>SUM(I32:I57)</f>
        <v>15614</v>
      </c>
      <c r="J31" s="21">
        <f>SUM(J32:J57)</f>
        <v>31207</v>
      </c>
    </row>
    <row r="32" spans="1:10" ht="13.5" customHeight="1" x14ac:dyDescent="0.15">
      <c r="A32" s="22" t="s">
        <v>57</v>
      </c>
      <c r="B32" s="23">
        <v>284</v>
      </c>
      <c r="C32" s="23">
        <v>239</v>
      </c>
      <c r="D32" s="23">
        <v>264</v>
      </c>
      <c r="E32" s="23">
        <v>503</v>
      </c>
      <c r="F32" s="24" t="s">
        <v>58</v>
      </c>
      <c r="G32" s="23">
        <v>974</v>
      </c>
      <c r="H32" s="23">
        <v>939</v>
      </c>
      <c r="I32" s="23">
        <v>1025</v>
      </c>
      <c r="J32" s="25">
        <v>1964</v>
      </c>
    </row>
    <row r="33" spans="1:10" ht="13.5" customHeight="1" x14ac:dyDescent="0.15">
      <c r="A33" s="22" t="s">
        <v>59</v>
      </c>
      <c r="B33" s="23">
        <v>858</v>
      </c>
      <c r="C33" s="23">
        <v>874</v>
      </c>
      <c r="D33" s="23">
        <v>927</v>
      </c>
      <c r="E33" s="23">
        <v>1801</v>
      </c>
      <c r="F33" s="24" t="s">
        <v>60</v>
      </c>
      <c r="G33" s="23">
        <v>807</v>
      </c>
      <c r="H33" s="23">
        <v>850</v>
      </c>
      <c r="I33" s="23">
        <v>804</v>
      </c>
      <c r="J33" s="25">
        <v>1654</v>
      </c>
    </row>
    <row r="34" spans="1:10" ht="13.5" customHeight="1" x14ac:dyDescent="0.15">
      <c r="A34" s="22" t="s">
        <v>61</v>
      </c>
      <c r="B34" s="23">
        <v>599</v>
      </c>
      <c r="C34" s="23">
        <v>646</v>
      </c>
      <c r="D34" s="23">
        <v>628</v>
      </c>
      <c r="E34" s="23">
        <v>1274</v>
      </c>
      <c r="F34" s="31" t="s">
        <v>62</v>
      </c>
      <c r="G34" s="23">
        <v>1385</v>
      </c>
      <c r="H34" s="23">
        <v>1442</v>
      </c>
      <c r="I34" s="23">
        <v>1362</v>
      </c>
      <c r="J34" s="25">
        <v>2804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43</v>
      </c>
      <c r="E35" s="23">
        <v>79</v>
      </c>
      <c r="F35" s="24" t="s">
        <v>64</v>
      </c>
      <c r="G35" s="23">
        <v>504</v>
      </c>
      <c r="H35" s="23">
        <v>478</v>
      </c>
      <c r="I35" s="23">
        <v>469</v>
      </c>
      <c r="J35" s="25">
        <v>947</v>
      </c>
    </row>
    <row r="36" spans="1:10" ht="13.5" customHeight="1" x14ac:dyDescent="0.15">
      <c r="A36" s="22" t="s">
        <v>65</v>
      </c>
      <c r="B36" s="23">
        <v>1203</v>
      </c>
      <c r="C36" s="23">
        <v>1160</v>
      </c>
      <c r="D36" s="23">
        <v>1138</v>
      </c>
      <c r="E36" s="23">
        <v>2298</v>
      </c>
      <c r="F36" s="24" t="s">
        <v>66</v>
      </c>
      <c r="G36" s="23">
        <v>1458</v>
      </c>
      <c r="H36" s="23">
        <v>1437</v>
      </c>
      <c r="I36" s="23">
        <v>1542</v>
      </c>
      <c r="J36" s="25">
        <v>2979</v>
      </c>
    </row>
    <row r="37" spans="1:10" ht="13.5" customHeight="1" x14ac:dyDescent="0.15">
      <c r="A37" s="22" t="s">
        <v>67</v>
      </c>
      <c r="B37" s="23">
        <v>1157</v>
      </c>
      <c r="C37" s="23">
        <v>1185</v>
      </c>
      <c r="D37" s="23">
        <v>1042</v>
      </c>
      <c r="E37" s="23">
        <v>2227</v>
      </c>
      <c r="F37" s="24" t="s">
        <v>68</v>
      </c>
      <c r="G37" s="23">
        <v>1258</v>
      </c>
      <c r="H37" s="23">
        <v>1345</v>
      </c>
      <c r="I37" s="23">
        <v>1349</v>
      </c>
      <c r="J37" s="25">
        <v>2694</v>
      </c>
    </row>
    <row r="38" spans="1:10" ht="13.5" customHeight="1" x14ac:dyDescent="0.15">
      <c r="A38" s="22" t="s">
        <v>69</v>
      </c>
      <c r="B38" s="23">
        <v>685</v>
      </c>
      <c r="C38" s="23">
        <v>693</v>
      </c>
      <c r="D38" s="23">
        <v>709</v>
      </c>
      <c r="E38" s="23">
        <v>1402</v>
      </c>
      <c r="F38" s="24" t="s">
        <v>70</v>
      </c>
      <c r="G38" s="23">
        <v>1227</v>
      </c>
      <c r="H38" s="23">
        <v>1338</v>
      </c>
      <c r="I38" s="23">
        <v>1331</v>
      </c>
      <c r="J38" s="25">
        <v>2669</v>
      </c>
    </row>
    <row r="39" spans="1:10" ht="13.5" customHeight="1" x14ac:dyDescent="0.15">
      <c r="A39" s="22" t="s">
        <v>71</v>
      </c>
      <c r="B39" s="23">
        <v>650</v>
      </c>
      <c r="C39" s="23">
        <v>678</v>
      </c>
      <c r="D39" s="23">
        <v>677</v>
      </c>
      <c r="E39" s="23">
        <v>1355</v>
      </c>
      <c r="F39" s="24" t="s">
        <v>72</v>
      </c>
      <c r="G39" s="23">
        <v>465</v>
      </c>
      <c r="H39" s="23">
        <v>487</v>
      </c>
      <c r="I39" s="23">
        <v>482</v>
      </c>
      <c r="J39" s="25">
        <v>969</v>
      </c>
    </row>
    <row r="40" spans="1:10" ht="13.5" customHeight="1" x14ac:dyDescent="0.15">
      <c r="A40" s="22" t="s">
        <v>73</v>
      </c>
      <c r="B40" s="23">
        <v>605</v>
      </c>
      <c r="C40" s="23">
        <v>607</v>
      </c>
      <c r="D40" s="23">
        <v>594</v>
      </c>
      <c r="E40" s="23">
        <v>1201</v>
      </c>
      <c r="F40" s="24" t="s">
        <v>74</v>
      </c>
      <c r="G40" s="23">
        <v>670</v>
      </c>
      <c r="H40" s="23">
        <v>733</v>
      </c>
      <c r="I40" s="23">
        <v>729</v>
      </c>
      <c r="J40" s="25">
        <v>1462</v>
      </c>
    </row>
    <row r="41" spans="1:10" ht="13.5" customHeight="1" x14ac:dyDescent="0.15">
      <c r="A41" s="22" t="s">
        <v>75</v>
      </c>
      <c r="B41" s="23">
        <v>906</v>
      </c>
      <c r="C41" s="23">
        <v>1061</v>
      </c>
      <c r="D41" s="23">
        <v>1034</v>
      </c>
      <c r="E41" s="23">
        <v>2095</v>
      </c>
      <c r="F41" s="24" t="s">
        <v>76</v>
      </c>
      <c r="G41" s="23">
        <v>417</v>
      </c>
      <c r="H41" s="23">
        <v>478</v>
      </c>
      <c r="I41" s="23">
        <v>517</v>
      </c>
      <c r="J41" s="25">
        <v>995</v>
      </c>
    </row>
    <row r="42" spans="1:10" ht="13.5" customHeight="1" x14ac:dyDescent="0.15">
      <c r="A42" s="22" t="s">
        <v>77</v>
      </c>
      <c r="B42" s="23">
        <v>913</v>
      </c>
      <c r="C42" s="23">
        <v>1049</v>
      </c>
      <c r="D42" s="23">
        <v>1084</v>
      </c>
      <c r="E42" s="23">
        <v>2133</v>
      </c>
      <c r="F42" s="24" t="s">
        <v>78</v>
      </c>
      <c r="G42" s="23">
        <v>74</v>
      </c>
      <c r="H42" s="23">
        <v>85</v>
      </c>
      <c r="I42" s="23">
        <v>74</v>
      </c>
      <c r="J42" s="25">
        <v>159</v>
      </c>
    </row>
    <row r="43" spans="1:10" ht="13.5" customHeight="1" x14ac:dyDescent="0.15">
      <c r="A43" s="22" t="s">
        <v>79</v>
      </c>
      <c r="B43" s="23">
        <v>888</v>
      </c>
      <c r="C43" s="23">
        <v>1082</v>
      </c>
      <c r="D43" s="23">
        <v>1113</v>
      </c>
      <c r="E43" s="23">
        <v>2195</v>
      </c>
      <c r="F43" s="24" t="s">
        <v>80</v>
      </c>
      <c r="G43" s="23">
        <v>173</v>
      </c>
      <c r="H43" s="23">
        <v>155</v>
      </c>
      <c r="I43" s="23">
        <v>166</v>
      </c>
      <c r="J43" s="25">
        <v>321</v>
      </c>
    </row>
    <row r="44" spans="1:10" ht="13.5" customHeight="1" x14ac:dyDescent="0.15">
      <c r="A44" s="22" t="s">
        <v>81</v>
      </c>
      <c r="B44" s="23">
        <v>624</v>
      </c>
      <c r="C44" s="23">
        <v>754</v>
      </c>
      <c r="D44" s="23">
        <v>775</v>
      </c>
      <c r="E44" s="23">
        <v>1529</v>
      </c>
      <c r="F44" s="24" t="s">
        <v>82</v>
      </c>
      <c r="G44" s="23">
        <v>1001</v>
      </c>
      <c r="H44" s="23">
        <v>1083</v>
      </c>
      <c r="I44" s="23">
        <v>1128</v>
      </c>
      <c r="J44" s="25">
        <v>2211</v>
      </c>
    </row>
    <row r="45" spans="1:10" ht="13.5" customHeight="1" x14ac:dyDescent="0.15">
      <c r="A45" s="22" t="s">
        <v>83</v>
      </c>
      <c r="B45" s="23">
        <v>811</v>
      </c>
      <c r="C45" s="23">
        <v>919</v>
      </c>
      <c r="D45" s="23">
        <v>1012</v>
      </c>
      <c r="E45" s="23">
        <v>1931</v>
      </c>
      <c r="F45" s="24" t="s">
        <v>84</v>
      </c>
      <c r="G45" s="23">
        <v>364</v>
      </c>
      <c r="H45" s="23">
        <v>424</v>
      </c>
      <c r="I45" s="23">
        <v>419</v>
      </c>
      <c r="J45" s="25">
        <v>843</v>
      </c>
    </row>
    <row r="46" spans="1:10" ht="13.5" customHeight="1" x14ac:dyDescent="0.15">
      <c r="A46" s="22" t="s">
        <v>85</v>
      </c>
      <c r="B46" s="23">
        <v>67</v>
      </c>
      <c r="C46" s="23">
        <v>79</v>
      </c>
      <c r="D46" s="23">
        <v>81</v>
      </c>
      <c r="E46" s="23">
        <v>160</v>
      </c>
      <c r="F46" s="24" t="s">
        <v>86</v>
      </c>
      <c r="G46" s="23">
        <v>273</v>
      </c>
      <c r="H46" s="23">
        <v>255</v>
      </c>
      <c r="I46" s="23">
        <v>266</v>
      </c>
      <c r="J46" s="25">
        <v>521</v>
      </c>
    </row>
    <row r="47" spans="1:10" ht="13.5" customHeight="1" x14ac:dyDescent="0.15">
      <c r="A47" s="22" t="s">
        <v>87</v>
      </c>
      <c r="B47" s="23">
        <v>79</v>
      </c>
      <c r="C47" s="23">
        <v>94</v>
      </c>
      <c r="D47" s="23">
        <v>88</v>
      </c>
      <c r="E47" s="23">
        <v>182</v>
      </c>
      <c r="F47" s="24" t="s">
        <v>88</v>
      </c>
      <c r="G47" s="23">
        <v>377</v>
      </c>
      <c r="H47" s="23">
        <v>435</v>
      </c>
      <c r="I47" s="23">
        <v>448</v>
      </c>
      <c r="J47" s="25">
        <v>883</v>
      </c>
    </row>
    <row r="48" spans="1:10" ht="13.5" customHeight="1" x14ac:dyDescent="0.15">
      <c r="A48" s="22" t="s">
        <v>89</v>
      </c>
      <c r="B48" s="23">
        <v>25</v>
      </c>
      <c r="C48" s="23">
        <v>31</v>
      </c>
      <c r="D48" s="23">
        <v>29</v>
      </c>
      <c r="E48" s="23">
        <v>60</v>
      </c>
      <c r="F48" s="24" t="s">
        <v>90</v>
      </c>
      <c r="G48" s="23">
        <v>419</v>
      </c>
      <c r="H48" s="23">
        <v>475</v>
      </c>
      <c r="I48" s="23">
        <v>468</v>
      </c>
      <c r="J48" s="25">
        <v>943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260</v>
      </c>
      <c r="H49" s="23">
        <v>302</v>
      </c>
      <c r="I49" s="23">
        <v>270</v>
      </c>
      <c r="J49" s="25">
        <v>572</v>
      </c>
    </row>
    <row r="50" spans="1:10" ht="13.5" customHeight="1" x14ac:dyDescent="0.15">
      <c r="A50" s="22" t="s">
        <v>93</v>
      </c>
      <c r="B50" s="23">
        <v>113</v>
      </c>
      <c r="C50" s="23">
        <v>119</v>
      </c>
      <c r="D50" s="23">
        <v>130</v>
      </c>
      <c r="E50" s="23">
        <v>249</v>
      </c>
      <c r="F50" s="24" t="s">
        <v>94</v>
      </c>
      <c r="G50" s="23">
        <v>318</v>
      </c>
      <c r="H50" s="23">
        <v>335</v>
      </c>
      <c r="I50" s="23">
        <v>330</v>
      </c>
      <c r="J50" s="25">
        <v>665</v>
      </c>
    </row>
    <row r="51" spans="1:10" ht="13.5" customHeight="1" x14ac:dyDescent="0.15">
      <c r="A51" s="22" t="s">
        <v>95</v>
      </c>
      <c r="B51" s="23">
        <v>60</v>
      </c>
      <c r="C51" s="23">
        <v>76</v>
      </c>
      <c r="D51" s="23">
        <v>77</v>
      </c>
      <c r="E51" s="23">
        <v>153</v>
      </c>
      <c r="F51" s="24" t="s">
        <v>96</v>
      </c>
      <c r="G51" s="23">
        <v>406</v>
      </c>
      <c r="H51" s="23">
        <v>422</v>
      </c>
      <c r="I51" s="23">
        <v>426</v>
      </c>
      <c r="J51" s="25">
        <v>848</v>
      </c>
    </row>
    <row r="52" spans="1:10" ht="13.5" customHeight="1" x14ac:dyDescent="0.15">
      <c r="A52" s="22" t="s">
        <v>97</v>
      </c>
      <c r="B52" s="23">
        <v>72</v>
      </c>
      <c r="C52" s="23">
        <v>25</v>
      </c>
      <c r="D52" s="23">
        <v>60</v>
      </c>
      <c r="E52" s="23">
        <v>85</v>
      </c>
      <c r="F52" s="24" t="s">
        <v>98</v>
      </c>
      <c r="G52" s="23">
        <v>241</v>
      </c>
      <c r="H52" s="23">
        <v>248</v>
      </c>
      <c r="I52" s="23">
        <v>258</v>
      </c>
      <c r="J52" s="25">
        <v>506</v>
      </c>
    </row>
    <row r="53" spans="1:10" ht="13.5" customHeight="1" x14ac:dyDescent="0.15">
      <c r="A53" s="22" t="s">
        <v>99</v>
      </c>
      <c r="B53" s="23">
        <v>73</v>
      </c>
      <c r="C53" s="23">
        <v>86</v>
      </c>
      <c r="D53" s="23">
        <v>83</v>
      </c>
      <c r="E53" s="23">
        <v>169</v>
      </c>
      <c r="F53" s="24" t="s">
        <v>100</v>
      </c>
      <c r="G53" s="23">
        <v>455</v>
      </c>
      <c r="H53" s="23">
        <v>494</v>
      </c>
      <c r="I53" s="23">
        <v>458</v>
      </c>
      <c r="J53" s="25">
        <v>952</v>
      </c>
    </row>
    <row r="54" spans="1:10" ht="13.5" customHeight="1" x14ac:dyDescent="0.15">
      <c r="A54" s="22" t="s">
        <v>101</v>
      </c>
      <c r="B54" s="23">
        <v>787</v>
      </c>
      <c r="C54" s="23">
        <v>816</v>
      </c>
      <c r="D54" s="23">
        <v>866</v>
      </c>
      <c r="E54" s="23">
        <v>1682</v>
      </c>
      <c r="F54" s="24" t="s">
        <v>102</v>
      </c>
      <c r="G54" s="23">
        <v>370</v>
      </c>
      <c r="H54" s="23">
        <v>411</v>
      </c>
      <c r="I54" s="23">
        <v>412</v>
      </c>
      <c r="J54" s="25">
        <v>823</v>
      </c>
    </row>
    <row r="55" spans="1:10" ht="13.5" customHeight="1" x14ac:dyDescent="0.15">
      <c r="A55" s="22" t="s">
        <v>103</v>
      </c>
      <c r="B55" s="23">
        <v>573</v>
      </c>
      <c r="C55" s="23">
        <v>667</v>
      </c>
      <c r="D55" s="23">
        <v>671</v>
      </c>
      <c r="E55" s="23">
        <v>1338</v>
      </c>
      <c r="F55" s="24" t="s">
        <v>104</v>
      </c>
      <c r="G55" s="23">
        <v>246</v>
      </c>
      <c r="H55" s="23">
        <v>281</v>
      </c>
      <c r="I55" s="23">
        <v>269</v>
      </c>
      <c r="J55" s="25">
        <v>550</v>
      </c>
    </row>
    <row r="56" spans="1:10" ht="13.5" customHeight="1" x14ac:dyDescent="0.15">
      <c r="A56" s="22" t="s">
        <v>105</v>
      </c>
      <c r="B56" s="23">
        <v>630</v>
      </c>
      <c r="C56" s="23">
        <v>782</v>
      </c>
      <c r="D56" s="23">
        <v>795</v>
      </c>
      <c r="E56" s="23">
        <v>1577</v>
      </c>
      <c r="F56" s="24" t="s">
        <v>106</v>
      </c>
      <c r="G56" s="23">
        <v>253</v>
      </c>
      <c r="H56" s="23">
        <v>294</v>
      </c>
      <c r="I56" s="23">
        <v>269</v>
      </c>
      <c r="J56" s="25">
        <v>563</v>
      </c>
    </row>
    <row r="57" spans="1:10" ht="13.5" customHeight="1" x14ac:dyDescent="0.15">
      <c r="A57" s="22" t="s">
        <v>107</v>
      </c>
      <c r="B57" s="23">
        <v>846</v>
      </c>
      <c r="C57" s="23">
        <v>1012</v>
      </c>
      <c r="D57" s="23">
        <v>1040</v>
      </c>
      <c r="E57" s="23">
        <v>2052</v>
      </c>
      <c r="F57" s="32" t="s">
        <v>108</v>
      </c>
      <c r="G57" s="23">
        <v>375</v>
      </c>
      <c r="H57" s="23">
        <v>367</v>
      </c>
      <c r="I57" s="23">
        <v>343</v>
      </c>
      <c r="J57" s="25">
        <v>710</v>
      </c>
    </row>
    <row r="58" spans="1:10" ht="13.5" customHeight="1" x14ac:dyDescent="0.15">
      <c r="A58" s="22" t="s">
        <v>109</v>
      </c>
      <c r="B58" s="23">
        <v>867</v>
      </c>
      <c r="C58" s="23">
        <v>913</v>
      </c>
      <c r="D58" s="23">
        <v>958</v>
      </c>
      <c r="E58" s="23">
        <v>1871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310</v>
      </c>
      <c r="C59" s="23">
        <v>358</v>
      </c>
      <c r="D59" s="23">
        <v>350</v>
      </c>
      <c r="E59" s="23">
        <v>708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384</v>
      </c>
      <c r="C60" s="23">
        <v>452</v>
      </c>
      <c r="D60" s="23">
        <v>420</v>
      </c>
      <c r="E60" s="23">
        <v>872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21877</v>
      </c>
      <c r="C65" s="43">
        <f>SUM(C66:C85)</f>
        <v>21513</v>
      </c>
      <c r="D65" s="43">
        <f>SUM(D66:D85)</f>
        <v>21704</v>
      </c>
      <c r="E65" s="43">
        <f>SUM(E66:E85)</f>
        <v>43217</v>
      </c>
      <c r="F65" s="44" t="s">
        <v>113</v>
      </c>
      <c r="G65" s="23">
        <v>1056</v>
      </c>
      <c r="H65" s="23">
        <v>1394</v>
      </c>
      <c r="I65" s="23">
        <v>1382</v>
      </c>
      <c r="J65" s="45">
        <v>2776</v>
      </c>
    </row>
    <row r="66" spans="1:10" ht="13.5" customHeight="1" x14ac:dyDescent="0.15">
      <c r="A66" s="22" t="s">
        <v>114</v>
      </c>
      <c r="B66" s="23">
        <v>466</v>
      </c>
      <c r="C66" s="23">
        <v>501</v>
      </c>
      <c r="D66" s="23">
        <v>489</v>
      </c>
      <c r="E66" s="23">
        <v>990</v>
      </c>
      <c r="F66" s="44" t="s">
        <v>115</v>
      </c>
      <c r="G66" s="23">
        <v>1047</v>
      </c>
      <c r="H66" s="23">
        <v>1101</v>
      </c>
      <c r="I66" s="23">
        <v>1039</v>
      </c>
      <c r="J66" s="25">
        <v>2140</v>
      </c>
    </row>
    <row r="67" spans="1:10" ht="13.5" customHeight="1" x14ac:dyDescent="0.15">
      <c r="A67" s="22" t="s">
        <v>116</v>
      </c>
      <c r="B67" s="23">
        <v>1217</v>
      </c>
      <c r="C67" s="23">
        <v>1067</v>
      </c>
      <c r="D67" s="23">
        <v>1140</v>
      </c>
      <c r="E67" s="23">
        <v>2207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1801</v>
      </c>
      <c r="C68" s="23">
        <v>1698</v>
      </c>
      <c r="D68" s="23">
        <v>1707</v>
      </c>
      <c r="E68" s="23">
        <v>3405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2165</v>
      </c>
      <c r="C69" s="23">
        <v>1984</v>
      </c>
      <c r="D69" s="23">
        <v>2138</v>
      </c>
      <c r="E69" s="23">
        <v>4122</v>
      </c>
      <c r="F69" s="46" t="s">
        <v>121</v>
      </c>
      <c r="G69" s="23">
        <v>1186</v>
      </c>
      <c r="H69" s="23">
        <v>1399</v>
      </c>
      <c r="I69" s="23">
        <v>1428</v>
      </c>
      <c r="J69" s="25">
        <v>2827</v>
      </c>
    </row>
    <row r="70" spans="1:10" ht="13.5" customHeight="1" x14ac:dyDescent="0.15">
      <c r="A70" s="22" t="s">
        <v>122</v>
      </c>
      <c r="B70" s="23">
        <v>2216</v>
      </c>
      <c r="C70" s="23">
        <v>2223</v>
      </c>
      <c r="D70" s="23">
        <v>2142</v>
      </c>
      <c r="E70" s="23">
        <v>4365</v>
      </c>
      <c r="F70" s="46" t="s">
        <v>123</v>
      </c>
      <c r="G70" s="23">
        <v>1491</v>
      </c>
      <c r="H70" s="23">
        <v>1553</v>
      </c>
      <c r="I70" s="23">
        <v>1552</v>
      </c>
      <c r="J70" s="25">
        <v>3105</v>
      </c>
    </row>
    <row r="71" spans="1:10" ht="13.5" customHeight="1" x14ac:dyDescent="0.15">
      <c r="A71" s="22" t="s">
        <v>124</v>
      </c>
      <c r="B71" s="23">
        <v>1631</v>
      </c>
      <c r="C71" s="23">
        <v>1701</v>
      </c>
      <c r="D71" s="23">
        <v>1816</v>
      </c>
      <c r="E71" s="23">
        <v>3517</v>
      </c>
      <c r="F71" s="46" t="s">
        <v>125</v>
      </c>
      <c r="G71" s="23">
        <v>2270</v>
      </c>
      <c r="H71" s="23">
        <v>2841</v>
      </c>
      <c r="I71" s="23">
        <v>3025</v>
      </c>
      <c r="J71" s="25">
        <v>5866</v>
      </c>
    </row>
    <row r="72" spans="1:10" ht="13.5" customHeight="1" x14ac:dyDescent="0.15">
      <c r="A72" s="22" t="s">
        <v>126</v>
      </c>
      <c r="B72" s="23">
        <v>2034</v>
      </c>
      <c r="C72" s="23">
        <v>1759</v>
      </c>
      <c r="D72" s="23">
        <v>1985</v>
      </c>
      <c r="E72" s="23">
        <v>3744</v>
      </c>
      <c r="F72" s="46" t="s">
        <v>127</v>
      </c>
      <c r="G72" s="23">
        <v>918</v>
      </c>
      <c r="H72" s="23">
        <v>1085</v>
      </c>
      <c r="I72" s="23">
        <v>1088</v>
      </c>
      <c r="J72" s="25">
        <v>2173</v>
      </c>
    </row>
    <row r="73" spans="1:10" ht="13.5" customHeight="1" x14ac:dyDescent="0.15">
      <c r="A73" s="22" t="s">
        <v>128</v>
      </c>
      <c r="B73" s="23">
        <v>971</v>
      </c>
      <c r="C73" s="23">
        <v>944</v>
      </c>
      <c r="D73" s="23">
        <v>945</v>
      </c>
      <c r="E73" s="23">
        <v>1889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605</v>
      </c>
      <c r="C74" s="23">
        <v>615</v>
      </c>
      <c r="D74" s="23">
        <v>648</v>
      </c>
      <c r="E74" s="23">
        <v>1263</v>
      </c>
      <c r="F74" s="50" t="s">
        <v>130</v>
      </c>
      <c r="G74" s="51">
        <f>SUM(G75:G84)</f>
        <v>10318</v>
      </c>
      <c r="H74" s="51">
        <f>SUM(H75:H84)</f>
        <v>10494</v>
      </c>
      <c r="I74" s="52">
        <f>SUM(I75:I84)</f>
        <v>10915</v>
      </c>
      <c r="J74" s="53">
        <f>SUM(J75:J84)</f>
        <v>21409</v>
      </c>
    </row>
    <row r="75" spans="1:10" ht="13.5" customHeight="1" x14ac:dyDescent="0.15">
      <c r="A75" s="22" t="s">
        <v>131</v>
      </c>
      <c r="B75" s="23">
        <v>880</v>
      </c>
      <c r="C75" s="23">
        <v>803</v>
      </c>
      <c r="D75" s="23">
        <v>773</v>
      </c>
      <c r="E75" s="23">
        <v>1576</v>
      </c>
      <c r="F75" s="46" t="s">
        <v>132</v>
      </c>
      <c r="G75" s="23">
        <v>2379</v>
      </c>
      <c r="H75" s="23">
        <v>2495</v>
      </c>
      <c r="I75" s="23">
        <v>2611</v>
      </c>
      <c r="J75" s="25">
        <v>5106</v>
      </c>
    </row>
    <row r="76" spans="1:10" ht="13.5" customHeight="1" x14ac:dyDescent="0.15">
      <c r="A76" s="22" t="s">
        <v>133</v>
      </c>
      <c r="B76" s="23">
        <v>994</v>
      </c>
      <c r="C76" s="23">
        <v>884</v>
      </c>
      <c r="D76" s="23">
        <v>731</v>
      </c>
      <c r="E76" s="23">
        <v>1615</v>
      </c>
      <c r="F76" s="46" t="s">
        <v>134</v>
      </c>
      <c r="G76" s="23">
        <v>374</v>
      </c>
      <c r="H76" s="23">
        <v>357</v>
      </c>
      <c r="I76" s="23">
        <v>400</v>
      </c>
      <c r="J76" s="25">
        <v>757</v>
      </c>
    </row>
    <row r="77" spans="1:10" ht="13.5" customHeight="1" x14ac:dyDescent="0.15">
      <c r="A77" s="22" t="s">
        <v>135</v>
      </c>
      <c r="B77" s="23">
        <v>652</v>
      </c>
      <c r="C77" s="23">
        <v>661</v>
      </c>
      <c r="D77" s="23">
        <v>646</v>
      </c>
      <c r="E77" s="23">
        <v>1307</v>
      </c>
      <c r="F77" s="24" t="s">
        <v>136</v>
      </c>
      <c r="G77" s="23">
        <v>346</v>
      </c>
      <c r="H77" s="23">
        <v>299</v>
      </c>
      <c r="I77" s="23">
        <v>318</v>
      </c>
      <c r="J77" s="25">
        <v>617</v>
      </c>
    </row>
    <row r="78" spans="1:10" ht="13.5" customHeight="1" x14ac:dyDescent="0.15">
      <c r="A78" s="22" t="s">
        <v>137</v>
      </c>
      <c r="B78" s="23">
        <v>848</v>
      </c>
      <c r="C78" s="23">
        <v>923</v>
      </c>
      <c r="D78" s="23">
        <v>929</v>
      </c>
      <c r="E78" s="23">
        <v>1852</v>
      </c>
      <c r="F78" s="24" t="s">
        <v>138</v>
      </c>
      <c r="G78" s="23">
        <v>1284</v>
      </c>
      <c r="H78" s="23">
        <v>1118</v>
      </c>
      <c r="I78" s="23">
        <v>1202</v>
      </c>
      <c r="J78" s="25">
        <v>2320</v>
      </c>
    </row>
    <row r="79" spans="1:10" ht="13.5" customHeight="1" x14ac:dyDescent="0.15">
      <c r="A79" s="22" t="s">
        <v>139</v>
      </c>
      <c r="B79" s="23">
        <v>1380</v>
      </c>
      <c r="C79" s="23">
        <v>1511</v>
      </c>
      <c r="D79" s="23">
        <v>1497</v>
      </c>
      <c r="E79" s="23">
        <v>3008</v>
      </c>
      <c r="F79" s="24" t="s">
        <v>140</v>
      </c>
      <c r="G79" s="23">
        <v>1201</v>
      </c>
      <c r="H79" s="23">
        <v>1186</v>
      </c>
      <c r="I79" s="23">
        <v>1295</v>
      </c>
      <c r="J79" s="25">
        <v>2481</v>
      </c>
    </row>
    <row r="80" spans="1:10" ht="13.5" customHeight="1" x14ac:dyDescent="0.15">
      <c r="A80" s="22" t="s">
        <v>141</v>
      </c>
      <c r="B80" s="23">
        <v>888</v>
      </c>
      <c r="C80" s="23">
        <v>947</v>
      </c>
      <c r="D80" s="23">
        <v>961</v>
      </c>
      <c r="E80" s="23">
        <v>1908</v>
      </c>
      <c r="F80" s="24" t="s">
        <v>142</v>
      </c>
      <c r="G80" s="23">
        <v>1228</v>
      </c>
      <c r="H80" s="23">
        <v>1249</v>
      </c>
      <c r="I80" s="23">
        <v>1211</v>
      </c>
      <c r="J80" s="25">
        <v>2460</v>
      </c>
    </row>
    <row r="81" spans="1:10" ht="13.5" customHeight="1" x14ac:dyDescent="0.15">
      <c r="A81" s="22" t="s">
        <v>143</v>
      </c>
      <c r="B81" s="23">
        <v>671</v>
      </c>
      <c r="C81" s="23">
        <v>710</v>
      </c>
      <c r="D81" s="23">
        <v>694</v>
      </c>
      <c r="E81" s="23">
        <v>1404</v>
      </c>
      <c r="F81" s="24" t="s">
        <v>144</v>
      </c>
      <c r="G81" s="23">
        <v>1013</v>
      </c>
      <c r="H81" s="23">
        <v>1081</v>
      </c>
      <c r="I81" s="23">
        <v>1094</v>
      </c>
      <c r="J81" s="25">
        <v>2175</v>
      </c>
    </row>
    <row r="82" spans="1:10" ht="13.5" customHeight="1" x14ac:dyDescent="0.15">
      <c r="A82" s="22" t="s">
        <v>145</v>
      </c>
      <c r="B82" s="23">
        <v>839</v>
      </c>
      <c r="C82" s="23">
        <v>857</v>
      </c>
      <c r="D82" s="23">
        <v>882</v>
      </c>
      <c r="E82" s="23">
        <v>1739</v>
      </c>
      <c r="F82" s="24" t="s">
        <v>146</v>
      </c>
      <c r="G82" s="23">
        <v>1066</v>
      </c>
      <c r="H82" s="23">
        <v>1192</v>
      </c>
      <c r="I82" s="23">
        <v>1223</v>
      </c>
      <c r="J82" s="25">
        <v>2415</v>
      </c>
    </row>
    <row r="83" spans="1:10" ht="13.5" customHeight="1" x14ac:dyDescent="0.15">
      <c r="A83" s="22" t="s">
        <v>147</v>
      </c>
      <c r="B83" s="23">
        <v>574</v>
      </c>
      <c r="C83" s="23">
        <v>639</v>
      </c>
      <c r="D83" s="23">
        <v>578</v>
      </c>
      <c r="E83" s="23">
        <v>1217</v>
      </c>
      <c r="F83" s="24" t="s">
        <v>148</v>
      </c>
      <c r="G83" s="23">
        <v>944</v>
      </c>
      <c r="H83" s="23">
        <v>1039</v>
      </c>
      <c r="I83" s="23">
        <v>1077</v>
      </c>
      <c r="J83" s="25">
        <v>2116</v>
      </c>
    </row>
    <row r="84" spans="1:10" ht="13.5" customHeight="1" x14ac:dyDescent="0.15">
      <c r="A84" s="22" t="s">
        <v>149</v>
      </c>
      <c r="B84" s="23">
        <v>451</v>
      </c>
      <c r="C84" s="23">
        <v>525</v>
      </c>
      <c r="D84" s="23">
        <v>533</v>
      </c>
      <c r="E84" s="23">
        <v>1058</v>
      </c>
      <c r="F84" s="24" t="s">
        <v>150</v>
      </c>
      <c r="G84" s="23">
        <v>483</v>
      </c>
      <c r="H84" s="23">
        <v>478</v>
      </c>
      <c r="I84" s="23">
        <v>484</v>
      </c>
      <c r="J84" s="25">
        <v>962</v>
      </c>
    </row>
    <row r="85" spans="1:10" ht="13.5" customHeight="1" x14ac:dyDescent="0.15">
      <c r="A85" s="22" t="s">
        <v>151</v>
      </c>
      <c r="B85" s="23">
        <v>594</v>
      </c>
      <c r="C85" s="23">
        <v>561</v>
      </c>
      <c r="D85" s="23">
        <v>470</v>
      </c>
      <c r="E85" s="23">
        <v>1031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5189</v>
      </c>
      <c r="H86" s="54">
        <f>SUM(H87:H91)</f>
        <v>4459</v>
      </c>
      <c r="I86" s="54">
        <f>SUM(I87:I91)</f>
        <v>4300</v>
      </c>
      <c r="J86" s="55">
        <f>SUM(J87:J91)</f>
        <v>8759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1081</v>
      </c>
      <c r="H87" s="23">
        <v>971</v>
      </c>
      <c r="I87" s="23">
        <v>885</v>
      </c>
      <c r="J87" s="25">
        <v>1856</v>
      </c>
    </row>
    <row r="88" spans="1:10" ht="13.5" customHeight="1" x14ac:dyDescent="0.15">
      <c r="A88" s="18" t="s">
        <v>154</v>
      </c>
      <c r="B88" s="54">
        <f>SUM(B89:B96)</f>
        <v>4736</v>
      </c>
      <c r="C88" s="54">
        <f>SUM(C89:C96)</f>
        <v>5459</v>
      </c>
      <c r="D88" s="54">
        <f>SUM(D89:D96)</f>
        <v>5476</v>
      </c>
      <c r="E88" s="54">
        <f>SUM(E89:E96)</f>
        <v>10935</v>
      </c>
      <c r="F88" s="24" t="s">
        <v>155</v>
      </c>
      <c r="G88" s="23">
        <v>1775</v>
      </c>
      <c r="H88" s="23">
        <v>1498</v>
      </c>
      <c r="I88" s="23">
        <v>1420</v>
      </c>
      <c r="J88" s="25">
        <v>2918</v>
      </c>
    </row>
    <row r="89" spans="1:10" ht="13.5" customHeight="1" x14ac:dyDescent="0.15">
      <c r="A89" s="22" t="s">
        <v>156</v>
      </c>
      <c r="B89" s="23">
        <v>369</v>
      </c>
      <c r="C89" s="23">
        <v>365</v>
      </c>
      <c r="D89" s="23">
        <v>391</v>
      </c>
      <c r="E89" s="23">
        <v>756</v>
      </c>
      <c r="F89" s="24" t="s">
        <v>157</v>
      </c>
      <c r="G89" s="23">
        <v>990</v>
      </c>
      <c r="H89" s="23">
        <v>937</v>
      </c>
      <c r="I89" s="23">
        <v>860</v>
      </c>
      <c r="J89" s="25">
        <v>1797</v>
      </c>
    </row>
    <row r="90" spans="1:10" ht="13.5" customHeight="1" x14ac:dyDescent="0.15">
      <c r="A90" s="22" t="s">
        <v>158</v>
      </c>
      <c r="B90" s="23">
        <v>728</v>
      </c>
      <c r="C90" s="23">
        <v>784</v>
      </c>
      <c r="D90" s="23">
        <v>762</v>
      </c>
      <c r="E90" s="23">
        <v>1546</v>
      </c>
      <c r="F90" s="24" t="s">
        <v>159</v>
      </c>
      <c r="G90" s="23">
        <v>1080</v>
      </c>
      <c r="H90" s="23">
        <v>815</v>
      </c>
      <c r="I90" s="23">
        <v>901</v>
      </c>
      <c r="J90" s="25">
        <v>1716</v>
      </c>
    </row>
    <row r="91" spans="1:10" ht="13.5" customHeight="1" x14ac:dyDescent="0.15">
      <c r="A91" s="22" t="s">
        <v>160</v>
      </c>
      <c r="B91" s="23">
        <v>723</v>
      </c>
      <c r="C91" s="23">
        <v>798</v>
      </c>
      <c r="D91" s="23">
        <v>777</v>
      </c>
      <c r="E91" s="23">
        <v>1575</v>
      </c>
      <c r="F91" s="24" t="s">
        <v>161</v>
      </c>
      <c r="G91" s="23">
        <v>263</v>
      </c>
      <c r="H91" s="23">
        <v>238</v>
      </c>
      <c r="I91" s="23">
        <v>234</v>
      </c>
      <c r="J91" s="25">
        <v>472</v>
      </c>
    </row>
    <row r="92" spans="1:10" ht="13.5" customHeight="1" x14ac:dyDescent="0.15">
      <c r="A92" s="22" t="s">
        <v>162</v>
      </c>
      <c r="B92" s="23">
        <v>456</v>
      </c>
      <c r="C92" s="23">
        <v>492</v>
      </c>
      <c r="D92" s="23">
        <v>537</v>
      </c>
      <c r="E92" s="23">
        <v>1029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226</v>
      </c>
      <c r="C93" s="23">
        <v>256</v>
      </c>
      <c r="D93" s="23">
        <v>253</v>
      </c>
      <c r="E93" s="23">
        <v>509</v>
      </c>
      <c r="F93" s="20" t="s">
        <v>164</v>
      </c>
      <c r="G93" s="54">
        <f>SUM(G94:G108)</f>
        <v>8544</v>
      </c>
      <c r="H93" s="54">
        <f>SUM(H94:H108)</f>
        <v>8040</v>
      </c>
      <c r="I93" s="54">
        <f>SUM(I94:I108)</f>
        <v>8327</v>
      </c>
      <c r="J93" s="55">
        <f>SUM(J94:J108)</f>
        <v>16367</v>
      </c>
    </row>
    <row r="94" spans="1:10" ht="13.5" customHeight="1" x14ac:dyDescent="0.15">
      <c r="A94" s="22" t="s">
        <v>165</v>
      </c>
      <c r="B94" s="23">
        <v>696</v>
      </c>
      <c r="C94" s="23">
        <v>752</v>
      </c>
      <c r="D94" s="23">
        <v>746</v>
      </c>
      <c r="E94" s="23">
        <v>1498</v>
      </c>
      <c r="F94" s="24" t="s">
        <v>166</v>
      </c>
      <c r="G94" s="23">
        <v>811</v>
      </c>
      <c r="H94" s="23">
        <v>873</v>
      </c>
      <c r="I94" s="23">
        <v>881</v>
      </c>
      <c r="J94" s="25">
        <v>1754</v>
      </c>
    </row>
    <row r="95" spans="1:10" ht="13.5" customHeight="1" x14ac:dyDescent="0.15">
      <c r="A95" s="22" t="s">
        <v>167</v>
      </c>
      <c r="B95" s="23">
        <v>338</v>
      </c>
      <c r="C95" s="23">
        <v>404</v>
      </c>
      <c r="D95" s="23">
        <v>436</v>
      </c>
      <c r="E95" s="23">
        <v>840</v>
      </c>
      <c r="F95" s="24" t="s">
        <v>168</v>
      </c>
      <c r="G95" s="23">
        <v>696</v>
      </c>
      <c r="H95" s="23">
        <v>569</v>
      </c>
      <c r="I95" s="23">
        <v>650</v>
      </c>
      <c r="J95" s="25">
        <v>1219</v>
      </c>
    </row>
    <row r="96" spans="1:10" ht="13.5" customHeight="1" x14ac:dyDescent="0.15">
      <c r="A96" s="57" t="s">
        <v>169</v>
      </c>
      <c r="B96" s="23">
        <v>1200</v>
      </c>
      <c r="C96" s="23">
        <v>1608</v>
      </c>
      <c r="D96" s="23">
        <v>1574</v>
      </c>
      <c r="E96" s="23">
        <v>3182</v>
      </c>
      <c r="F96" s="24" t="s">
        <v>170</v>
      </c>
      <c r="G96" s="23">
        <v>328</v>
      </c>
      <c r="H96" s="23">
        <v>274</v>
      </c>
      <c r="I96" s="23">
        <v>318</v>
      </c>
      <c r="J96" s="25">
        <v>592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145</v>
      </c>
      <c r="H97" s="23">
        <v>156</v>
      </c>
      <c r="I97" s="23">
        <v>161</v>
      </c>
      <c r="J97" s="25">
        <v>317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15879</v>
      </c>
      <c r="C99" s="54">
        <f>SUM(C100:C122,H65:H72)</f>
        <v>17981</v>
      </c>
      <c r="D99" s="54">
        <f>SUM(D100:D122,I65:I72)</f>
        <v>18339</v>
      </c>
      <c r="E99" s="54">
        <f>SUM(E100:E122,J65:J72)</f>
        <v>36320</v>
      </c>
      <c r="F99" s="24" t="s">
        <v>174</v>
      </c>
      <c r="G99" s="23">
        <v>312</v>
      </c>
      <c r="H99" s="23">
        <v>276</v>
      </c>
      <c r="I99" s="23">
        <v>267</v>
      </c>
      <c r="J99" s="25">
        <v>543</v>
      </c>
    </row>
    <row r="100" spans="1:10" ht="13.5" customHeight="1" x14ac:dyDescent="0.15">
      <c r="A100" s="22" t="s">
        <v>175</v>
      </c>
      <c r="B100" s="23">
        <v>1256</v>
      </c>
      <c r="C100" s="23">
        <v>1476</v>
      </c>
      <c r="D100" s="23">
        <v>1621</v>
      </c>
      <c r="E100" s="23">
        <v>3097</v>
      </c>
      <c r="F100" s="24" t="s">
        <v>176</v>
      </c>
      <c r="G100" s="23">
        <v>181</v>
      </c>
      <c r="H100" s="23">
        <v>180</v>
      </c>
      <c r="I100" s="23">
        <v>186</v>
      </c>
      <c r="J100" s="25">
        <v>366</v>
      </c>
    </row>
    <row r="101" spans="1:10" ht="13.5" customHeight="1" x14ac:dyDescent="0.15">
      <c r="A101" s="22" t="s">
        <v>177</v>
      </c>
      <c r="B101" s="23">
        <v>863</v>
      </c>
      <c r="C101" s="23">
        <v>924</v>
      </c>
      <c r="D101" s="23">
        <v>907</v>
      </c>
      <c r="E101" s="23">
        <v>1831</v>
      </c>
      <c r="F101" s="24" t="s">
        <v>178</v>
      </c>
      <c r="G101" s="23">
        <v>213</v>
      </c>
      <c r="H101" s="23">
        <v>205</v>
      </c>
      <c r="I101" s="23">
        <v>217</v>
      </c>
      <c r="J101" s="25">
        <v>422</v>
      </c>
    </row>
    <row r="102" spans="1:10" ht="13.5" customHeight="1" x14ac:dyDescent="0.15">
      <c r="A102" s="22" t="s">
        <v>179</v>
      </c>
      <c r="B102" s="23">
        <v>361</v>
      </c>
      <c r="C102" s="23">
        <v>378</v>
      </c>
      <c r="D102" s="23">
        <v>433</v>
      </c>
      <c r="E102" s="23">
        <v>811</v>
      </c>
      <c r="F102" s="24" t="s">
        <v>180</v>
      </c>
      <c r="G102" s="23">
        <v>302</v>
      </c>
      <c r="H102" s="23">
        <v>324</v>
      </c>
      <c r="I102" s="23">
        <v>305</v>
      </c>
      <c r="J102" s="25">
        <v>629</v>
      </c>
    </row>
    <row r="103" spans="1:10" ht="13.5" customHeight="1" x14ac:dyDescent="0.15">
      <c r="A103" s="22" t="s">
        <v>181</v>
      </c>
      <c r="B103" s="23">
        <v>165</v>
      </c>
      <c r="C103" s="23">
        <v>194</v>
      </c>
      <c r="D103" s="23">
        <v>206</v>
      </c>
      <c r="E103" s="23">
        <v>400</v>
      </c>
      <c r="F103" s="24" t="s">
        <v>182</v>
      </c>
      <c r="G103" s="23">
        <v>305</v>
      </c>
      <c r="H103" s="23">
        <v>294</v>
      </c>
      <c r="I103" s="23">
        <v>312</v>
      </c>
      <c r="J103" s="25">
        <v>606</v>
      </c>
    </row>
    <row r="104" spans="1:10" ht="13.5" customHeight="1" x14ac:dyDescent="0.15">
      <c r="A104" s="22" t="s">
        <v>183</v>
      </c>
      <c r="B104" s="23">
        <v>65</v>
      </c>
      <c r="C104" s="23">
        <v>74</v>
      </c>
      <c r="D104" s="23">
        <v>75</v>
      </c>
      <c r="E104" s="23">
        <v>149</v>
      </c>
      <c r="F104" s="24" t="s">
        <v>184</v>
      </c>
      <c r="G104" s="23">
        <v>673</v>
      </c>
      <c r="H104" s="23">
        <v>602</v>
      </c>
      <c r="I104" s="23">
        <v>658</v>
      </c>
      <c r="J104" s="25">
        <v>1260</v>
      </c>
    </row>
    <row r="105" spans="1:10" ht="13.5" customHeight="1" x14ac:dyDescent="0.15">
      <c r="A105" s="22" t="s">
        <v>185</v>
      </c>
      <c r="B105" s="23">
        <v>329</v>
      </c>
      <c r="C105" s="23">
        <v>352</v>
      </c>
      <c r="D105" s="23">
        <v>363</v>
      </c>
      <c r="E105" s="23">
        <v>715</v>
      </c>
      <c r="F105" s="24" t="s">
        <v>186</v>
      </c>
      <c r="G105" s="23">
        <v>1651</v>
      </c>
      <c r="H105" s="23">
        <v>1537</v>
      </c>
      <c r="I105" s="23">
        <v>1565</v>
      </c>
      <c r="J105" s="25">
        <v>3102</v>
      </c>
    </row>
    <row r="106" spans="1:10" ht="13.5" customHeight="1" x14ac:dyDescent="0.15">
      <c r="A106" s="22" t="s">
        <v>187</v>
      </c>
      <c r="B106" s="23">
        <v>664</v>
      </c>
      <c r="C106" s="23">
        <v>671</v>
      </c>
      <c r="D106" s="23">
        <v>661</v>
      </c>
      <c r="E106" s="23">
        <v>1332</v>
      </c>
      <c r="F106" s="24" t="s">
        <v>188</v>
      </c>
      <c r="G106" s="23">
        <v>1546</v>
      </c>
      <c r="H106" s="23">
        <v>1438</v>
      </c>
      <c r="I106" s="23">
        <v>1419</v>
      </c>
      <c r="J106" s="25">
        <v>2857</v>
      </c>
    </row>
    <row r="107" spans="1:10" ht="13.5" customHeight="1" x14ac:dyDescent="0.15">
      <c r="A107" s="22" t="s">
        <v>189</v>
      </c>
      <c r="B107" s="23">
        <v>501</v>
      </c>
      <c r="C107" s="23">
        <v>556</v>
      </c>
      <c r="D107" s="23">
        <v>599</v>
      </c>
      <c r="E107" s="23">
        <v>1155</v>
      </c>
      <c r="F107" s="24" t="s">
        <v>190</v>
      </c>
      <c r="G107" s="23">
        <v>590</v>
      </c>
      <c r="H107" s="23">
        <v>670</v>
      </c>
      <c r="I107" s="23">
        <v>683</v>
      </c>
      <c r="J107" s="25">
        <v>1353</v>
      </c>
    </row>
    <row r="108" spans="1:10" ht="13.5" customHeight="1" x14ac:dyDescent="0.15">
      <c r="A108" s="22" t="s">
        <v>191</v>
      </c>
      <c r="B108" s="23">
        <v>412</v>
      </c>
      <c r="C108" s="23">
        <v>440</v>
      </c>
      <c r="D108" s="23">
        <v>417</v>
      </c>
      <c r="E108" s="23">
        <v>857</v>
      </c>
      <c r="F108" s="24" t="s">
        <v>192</v>
      </c>
      <c r="G108" s="23">
        <v>783</v>
      </c>
      <c r="H108" s="23">
        <v>633</v>
      </c>
      <c r="I108" s="23">
        <v>691</v>
      </c>
      <c r="J108" s="25">
        <v>1324</v>
      </c>
    </row>
    <row r="109" spans="1:10" ht="13.5" customHeight="1" x14ac:dyDescent="0.15">
      <c r="A109" s="22" t="s">
        <v>193</v>
      </c>
      <c r="B109" s="23">
        <v>264</v>
      </c>
      <c r="C109" s="23">
        <v>309</v>
      </c>
      <c r="D109" s="23">
        <v>285</v>
      </c>
      <c r="E109" s="23">
        <v>594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9</v>
      </c>
      <c r="C110" s="23">
        <v>18</v>
      </c>
      <c r="D110" s="23">
        <v>13</v>
      </c>
      <c r="E110" s="23">
        <v>31</v>
      </c>
      <c r="F110" s="20" t="s">
        <v>195</v>
      </c>
      <c r="G110" s="54">
        <f>SUM(G111:G122)</f>
        <v>14075</v>
      </c>
      <c r="H110" s="54">
        <f>SUM(H111:H122)</f>
        <v>13208</v>
      </c>
      <c r="I110" s="54">
        <f>SUM(I111:I122)</f>
        <v>13680</v>
      </c>
      <c r="J110" s="55">
        <f>SUM(J111:J122)</f>
        <v>26888</v>
      </c>
    </row>
    <row r="111" spans="1:10" ht="13.5" customHeight="1" x14ac:dyDescent="0.15">
      <c r="A111" s="22" t="s">
        <v>196</v>
      </c>
      <c r="B111" s="23">
        <v>390</v>
      </c>
      <c r="C111" s="23">
        <v>408</v>
      </c>
      <c r="D111" s="23">
        <v>440</v>
      </c>
      <c r="E111" s="23">
        <v>848</v>
      </c>
      <c r="F111" s="24" t="s">
        <v>197</v>
      </c>
      <c r="G111" s="23">
        <v>606</v>
      </c>
      <c r="H111" s="23">
        <v>550</v>
      </c>
      <c r="I111" s="23">
        <v>573</v>
      </c>
      <c r="J111" s="25">
        <v>1123</v>
      </c>
    </row>
    <row r="112" spans="1:10" ht="13.5" customHeight="1" x14ac:dyDescent="0.15">
      <c r="A112" s="22" t="s">
        <v>198</v>
      </c>
      <c r="B112" s="23">
        <v>372</v>
      </c>
      <c r="C112" s="23">
        <v>444</v>
      </c>
      <c r="D112" s="23">
        <v>421</v>
      </c>
      <c r="E112" s="23">
        <v>865</v>
      </c>
      <c r="F112" s="58" t="s">
        <v>199</v>
      </c>
      <c r="G112" s="23">
        <v>841</v>
      </c>
      <c r="H112" s="23">
        <v>837</v>
      </c>
      <c r="I112" s="23">
        <v>914</v>
      </c>
      <c r="J112" s="25">
        <v>1751</v>
      </c>
    </row>
    <row r="113" spans="1:10" ht="13.5" customHeight="1" x14ac:dyDescent="0.15">
      <c r="A113" s="22" t="s">
        <v>200</v>
      </c>
      <c r="B113" s="23">
        <v>298</v>
      </c>
      <c r="C113" s="23">
        <v>367</v>
      </c>
      <c r="D113" s="23">
        <v>346</v>
      </c>
      <c r="E113" s="23">
        <v>713</v>
      </c>
      <c r="F113" s="58" t="s">
        <v>201</v>
      </c>
      <c r="G113" s="23">
        <v>1048</v>
      </c>
      <c r="H113" s="23">
        <v>944</v>
      </c>
      <c r="I113" s="23">
        <v>992</v>
      </c>
      <c r="J113" s="25">
        <v>1936</v>
      </c>
    </row>
    <row r="114" spans="1:10" ht="13.5" customHeight="1" x14ac:dyDescent="0.15">
      <c r="A114" s="22" t="s">
        <v>202</v>
      </c>
      <c r="B114" s="23">
        <v>349</v>
      </c>
      <c r="C114" s="23">
        <v>377</v>
      </c>
      <c r="D114" s="23">
        <v>397</v>
      </c>
      <c r="E114" s="23">
        <v>774</v>
      </c>
      <c r="F114" s="58" t="s">
        <v>203</v>
      </c>
      <c r="G114" s="23">
        <v>2278</v>
      </c>
      <c r="H114" s="23">
        <v>1866</v>
      </c>
      <c r="I114" s="23">
        <v>1808</v>
      </c>
      <c r="J114" s="25">
        <v>3674</v>
      </c>
    </row>
    <row r="115" spans="1:10" ht="13.5" customHeight="1" x14ac:dyDescent="0.15">
      <c r="A115" s="59" t="s">
        <v>204</v>
      </c>
      <c r="B115" s="23">
        <v>260</v>
      </c>
      <c r="C115" s="23">
        <v>236</v>
      </c>
      <c r="D115" s="23">
        <v>251</v>
      </c>
      <c r="E115" s="23">
        <v>487</v>
      </c>
      <c r="F115" s="58" t="s">
        <v>205</v>
      </c>
      <c r="G115" s="23">
        <v>1594</v>
      </c>
      <c r="H115" s="23">
        <v>1336</v>
      </c>
      <c r="I115" s="23">
        <v>1430</v>
      </c>
      <c r="J115" s="25">
        <v>2766</v>
      </c>
    </row>
    <row r="116" spans="1:10" ht="13.5" customHeight="1" x14ac:dyDescent="0.15">
      <c r="A116" s="22" t="s">
        <v>206</v>
      </c>
      <c r="B116" s="23">
        <v>236</v>
      </c>
      <c r="C116" s="23">
        <v>250</v>
      </c>
      <c r="D116" s="23">
        <v>285</v>
      </c>
      <c r="E116" s="23">
        <v>535</v>
      </c>
      <c r="F116" s="58" t="s">
        <v>207</v>
      </c>
      <c r="G116" s="23">
        <v>1388</v>
      </c>
      <c r="H116" s="23">
        <v>1321</v>
      </c>
      <c r="I116" s="23">
        <v>1321</v>
      </c>
      <c r="J116" s="25">
        <v>2642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612</v>
      </c>
      <c r="H117" s="23">
        <v>568</v>
      </c>
      <c r="I117" s="23">
        <v>586</v>
      </c>
      <c r="J117" s="25">
        <v>1154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378</v>
      </c>
      <c r="H118" s="23">
        <v>343</v>
      </c>
      <c r="I118" s="23">
        <v>359</v>
      </c>
      <c r="J118" s="25">
        <v>702</v>
      </c>
    </row>
    <row r="119" spans="1:10" ht="13.5" customHeight="1" x14ac:dyDescent="0.15">
      <c r="A119" s="22" t="s">
        <v>212</v>
      </c>
      <c r="B119" s="23">
        <v>1</v>
      </c>
      <c r="C119" s="23">
        <v>1</v>
      </c>
      <c r="D119" s="23">
        <v>0</v>
      </c>
      <c r="E119" s="23">
        <v>1</v>
      </c>
      <c r="F119" s="58" t="s">
        <v>213</v>
      </c>
      <c r="G119" s="23">
        <v>1864</v>
      </c>
      <c r="H119" s="23">
        <v>1939</v>
      </c>
      <c r="I119" s="23">
        <v>2023</v>
      </c>
      <c r="J119" s="25">
        <v>3962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1354</v>
      </c>
      <c r="H120" s="23">
        <v>1274</v>
      </c>
      <c r="I120" s="23">
        <v>1436</v>
      </c>
      <c r="J120" s="25">
        <v>2710</v>
      </c>
    </row>
    <row r="121" spans="1:10" ht="13.5" customHeight="1" x14ac:dyDescent="0.15">
      <c r="A121" s="22" t="s">
        <v>216</v>
      </c>
      <c r="B121" s="23">
        <v>565</v>
      </c>
      <c r="C121" s="23">
        <v>576</v>
      </c>
      <c r="D121" s="23">
        <v>587</v>
      </c>
      <c r="E121" s="23">
        <v>1163</v>
      </c>
      <c r="F121" s="60" t="s">
        <v>217</v>
      </c>
      <c r="G121" s="23">
        <v>830</v>
      </c>
      <c r="H121" s="23">
        <v>888</v>
      </c>
      <c r="I121" s="23">
        <v>842</v>
      </c>
      <c r="J121" s="25">
        <v>1730</v>
      </c>
    </row>
    <row r="122" spans="1:10" ht="13.5" customHeight="1" thickBot="1" x14ac:dyDescent="0.2">
      <c r="A122" s="61" t="s">
        <v>218</v>
      </c>
      <c r="B122" s="62">
        <v>538</v>
      </c>
      <c r="C122" s="62">
        <v>544</v>
      </c>
      <c r="D122" s="62">
        <v>518</v>
      </c>
      <c r="E122" s="62">
        <v>1062</v>
      </c>
      <c r="F122" s="63" t="s">
        <v>219</v>
      </c>
      <c r="G122" s="62">
        <v>1282</v>
      </c>
      <c r="H122" s="62">
        <v>1342</v>
      </c>
      <c r="I122" s="62">
        <v>1396</v>
      </c>
      <c r="J122" s="64">
        <v>2738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971E-D0A5-417E-96BC-64D7113A0576}"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225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164578</v>
      </c>
      <c r="C4" s="11">
        <f>SUM(C6,C18,C31,H6,H22,H31,C65,C88,C99,H74,H86,H93,H110)</f>
        <v>168993</v>
      </c>
      <c r="D4" s="11">
        <f>SUM(D6,D18,D31,I6,I22,I31,D65,D88,D99,I74,I86,I93,I110)</f>
        <v>172925</v>
      </c>
      <c r="E4" s="11">
        <f>SUM(E6,E18,E31,J6,J22,J31,E65,E88,E99,J74,J86,J93,J110)</f>
        <v>341918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17283</v>
      </c>
      <c r="C6" s="19">
        <f>SUM(C7:C16)</f>
        <v>18009</v>
      </c>
      <c r="D6" s="19">
        <f>SUM(D7:D16)</f>
        <v>18991</v>
      </c>
      <c r="E6" s="19">
        <f>SUM(E7:E16)</f>
        <v>37000</v>
      </c>
      <c r="F6" s="20" t="s">
        <v>10</v>
      </c>
      <c r="G6" s="19">
        <f>SUM(G7:G20)</f>
        <v>24656</v>
      </c>
      <c r="H6" s="19">
        <f>SUM(H7:H20)</f>
        <v>24924</v>
      </c>
      <c r="I6" s="19">
        <f>SUM(I7:I20)</f>
        <v>26115</v>
      </c>
      <c r="J6" s="21">
        <f>SUM(J7:J20)</f>
        <v>51039</v>
      </c>
    </row>
    <row r="7" spans="1:10" ht="13.5" customHeight="1" x14ac:dyDescent="0.15">
      <c r="A7" s="22" t="s">
        <v>11</v>
      </c>
      <c r="B7" s="23">
        <v>2800</v>
      </c>
      <c r="C7" s="23">
        <v>3064</v>
      </c>
      <c r="D7" s="23">
        <v>3148</v>
      </c>
      <c r="E7" s="23">
        <v>6212</v>
      </c>
      <c r="F7" s="24" t="s">
        <v>12</v>
      </c>
      <c r="G7" s="23">
        <v>2058</v>
      </c>
      <c r="H7" s="23">
        <v>2210</v>
      </c>
      <c r="I7" s="23">
        <v>2239</v>
      </c>
      <c r="J7" s="25">
        <v>4449</v>
      </c>
    </row>
    <row r="8" spans="1:10" ht="13.5" customHeight="1" x14ac:dyDescent="0.15">
      <c r="A8" s="22" t="s">
        <v>13</v>
      </c>
      <c r="B8" s="23">
        <v>4061</v>
      </c>
      <c r="C8" s="23">
        <v>4260</v>
      </c>
      <c r="D8" s="23">
        <v>4555</v>
      </c>
      <c r="E8" s="23">
        <v>8815</v>
      </c>
      <c r="F8" s="24" t="s">
        <v>14</v>
      </c>
      <c r="G8" s="23">
        <v>741</v>
      </c>
      <c r="H8" s="23">
        <v>868</v>
      </c>
      <c r="I8" s="23">
        <v>883</v>
      </c>
      <c r="J8" s="25">
        <v>1751</v>
      </c>
    </row>
    <row r="9" spans="1:10" ht="13.5" customHeight="1" x14ac:dyDescent="0.15">
      <c r="A9" s="22" t="s">
        <v>15</v>
      </c>
      <c r="B9" s="23">
        <v>1730</v>
      </c>
      <c r="C9" s="23">
        <v>1672</v>
      </c>
      <c r="D9" s="23">
        <v>1863</v>
      </c>
      <c r="E9" s="23">
        <v>3535</v>
      </c>
      <c r="F9" s="24" t="s">
        <v>16</v>
      </c>
      <c r="G9" s="23">
        <v>1468</v>
      </c>
      <c r="H9" s="23">
        <v>1747</v>
      </c>
      <c r="I9" s="23">
        <v>1756</v>
      </c>
      <c r="J9" s="25">
        <v>3503</v>
      </c>
    </row>
    <row r="10" spans="1:10" ht="13.5" customHeight="1" x14ac:dyDescent="0.15">
      <c r="A10" s="22" t="s">
        <v>17</v>
      </c>
      <c r="B10" s="23">
        <v>2659</v>
      </c>
      <c r="C10" s="23">
        <v>2851</v>
      </c>
      <c r="D10" s="23">
        <v>3017</v>
      </c>
      <c r="E10" s="23">
        <v>5868</v>
      </c>
      <c r="F10" s="24" t="s">
        <v>18</v>
      </c>
      <c r="G10" s="23">
        <v>637</v>
      </c>
      <c r="H10" s="23">
        <v>780</v>
      </c>
      <c r="I10" s="23">
        <v>739</v>
      </c>
      <c r="J10" s="25">
        <v>1519</v>
      </c>
    </row>
    <row r="11" spans="1:10" ht="13.5" customHeight="1" x14ac:dyDescent="0.15">
      <c r="A11" s="22" t="s">
        <v>19</v>
      </c>
      <c r="B11" s="23">
        <v>3242</v>
      </c>
      <c r="C11" s="23">
        <v>3475</v>
      </c>
      <c r="D11" s="23">
        <v>3512</v>
      </c>
      <c r="E11" s="23">
        <v>6987</v>
      </c>
      <c r="F11" s="24" t="s">
        <v>20</v>
      </c>
      <c r="G11" s="23">
        <v>326</v>
      </c>
      <c r="H11" s="23">
        <v>325</v>
      </c>
      <c r="I11" s="23">
        <v>335</v>
      </c>
      <c r="J11" s="25">
        <v>660</v>
      </c>
    </row>
    <row r="12" spans="1:10" ht="13.5" customHeight="1" x14ac:dyDescent="0.15">
      <c r="A12" s="22" t="s">
        <v>21</v>
      </c>
      <c r="B12" s="23">
        <v>674</v>
      </c>
      <c r="C12" s="23">
        <v>696</v>
      </c>
      <c r="D12" s="23">
        <v>792</v>
      </c>
      <c r="E12" s="23">
        <v>1488</v>
      </c>
      <c r="F12" s="24" t="s">
        <v>22</v>
      </c>
      <c r="G12" s="23">
        <v>7000</v>
      </c>
      <c r="H12" s="23">
        <v>6824</v>
      </c>
      <c r="I12" s="23">
        <v>7044</v>
      </c>
      <c r="J12" s="25">
        <v>13868</v>
      </c>
    </row>
    <row r="13" spans="1:10" ht="13.5" customHeight="1" x14ac:dyDescent="0.15">
      <c r="A13" s="22" t="s">
        <v>23</v>
      </c>
      <c r="B13" s="23">
        <v>708</v>
      </c>
      <c r="C13" s="23">
        <v>570</v>
      </c>
      <c r="D13" s="23">
        <v>600</v>
      </c>
      <c r="E13" s="23">
        <v>1170</v>
      </c>
      <c r="F13" s="24" t="s">
        <v>24</v>
      </c>
      <c r="G13" s="23">
        <v>2050</v>
      </c>
      <c r="H13" s="23">
        <v>2223</v>
      </c>
      <c r="I13" s="23">
        <v>2348</v>
      </c>
      <c r="J13" s="25">
        <v>4571</v>
      </c>
    </row>
    <row r="14" spans="1:10" ht="13.5" customHeight="1" x14ac:dyDescent="0.15">
      <c r="A14" s="22" t="s">
        <v>25</v>
      </c>
      <c r="B14" s="23">
        <v>679</v>
      </c>
      <c r="C14" s="23">
        <v>671</v>
      </c>
      <c r="D14" s="23">
        <v>707</v>
      </c>
      <c r="E14" s="23">
        <v>1378</v>
      </c>
      <c r="F14" s="24" t="s">
        <v>26</v>
      </c>
      <c r="G14" s="23">
        <v>2580</v>
      </c>
      <c r="H14" s="23">
        <v>2530</v>
      </c>
      <c r="I14" s="23">
        <v>2777</v>
      </c>
      <c r="J14" s="25">
        <v>5307</v>
      </c>
    </row>
    <row r="15" spans="1:10" ht="13.5" customHeight="1" x14ac:dyDescent="0.15">
      <c r="A15" s="22" t="s">
        <v>27</v>
      </c>
      <c r="B15" s="23">
        <v>443</v>
      </c>
      <c r="C15" s="23">
        <v>489</v>
      </c>
      <c r="D15" s="23">
        <v>527</v>
      </c>
      <c r="E15" s="23">
        <v>1016</v>
      </c>
      <c r="F15" s="24" t="s">
        <v>28</v>
      </c>
      <c r="G15" s="23">
        <v>1704</v>
      </c>
      <c r="H15" s="23">
        <v>1494</v>
      </c>
      <c r="I15" s="23">
        <v>1675</v>
      </c>
      <c r="J15" s="25">
        <v>3169</v>
      </c>
    </row>
    <row r="16" spans="1:10" ht="13.5" customHeight="1" x14ac:dyDescent="0.15">
      <c r="A16" s="22" t="s">
        <v>29</v>
      </c>
      <c r="B16" s="23">
        <v>287</v>
      </c>
      <c r="C16" s="23">
        <v>261</v>
      </c>
      <c r="D16" s="23">
        <v>270</v>
      </c>
      <c r="E16" s="23">
        <v>531</v>
      </c>
      <c r="F16" s="24" t="s">
        <v>30</v>
      </c>
      <c r="G16" s="23">
        <v>1120</v>
      </c>
      <c r="H16" s="23">
        <v>1001</v>
      </c>
      <c r="I16" s="23">
        <v>1071</v>
      </c>
      <c r="J16" s="25">
        <v>2072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1619</v>
      </c>
      <c r="H17" s="23">
        <v>1530</v>
      </c>
      <c r="I17" s="23">
        <v>1661</v>
      </c>
      <c r="J17" s="25">
        <v>3191</v>
      </c>
    </row>
    <row r="18" spans="1:10" ht="13.5" customHeight="1" x14ac:dyDescent="0.15">
      <c r="A18" s="18" t="s">
        <v>32</v>
      </c>
      <c r="B18" s="19">
        <f>SUM(B19:B29)</f>
        <v>6441</v>
      </c>
      <c r="C18" s="19">
        <f>SUM(C19:C29)</f>
        <v>6856</v>
      </c>
      <c r="D18" s="19">
        <f>SUM(D19:D29)</f>
        <v>7031</v>
      </c>
      <c r="E18" s="19">
        <f>SUM(E19:E29)</f>
        <v>13887</v>
      </c>
      <c r="F18" s="24" t="s">
        <v>33</v>
      </c>
      <c r="G18" s="23">
        <v>970</v>
      </c>
      <c r="H18" s="23">
        <v>1035</v>
      </c>
      <c r="I18" s="23">
        <v>1102</v>
      </c>
      <c r="J18" s="25">
        <v>2137</v>
      </c>
    </row>
    <row r="19" spans="1:10" ht="13.5" customHeight="1" x14ac:dyDescent="0.15">
      <c r="A19" s="22" t="s">
        <v>34</v>
      </c>
      <c r="B19" s="23">
        <v>2375</v>
      </c>
      <c r="C19" s="23">
        <v>2540</v>
      </c>
      <c r="D19" s="23">
        <v>2604</v>
      </c>
      <c r="E19" s="23">
        <v>5144</v>
      </c>
      <c r="F19" s="24" t="s">
        <v>35</v>
      </c>
      <c r="G19" s="23">
        <v>1333</v>
      </c>
      <c r="H19" s="23">
        <v>1278</v>
      </c>
      <c r="I19" s="23">
        <v>1384</v>
      </c>
      <c r="J19" s="25">
        <v>2662</v>
      </c>
    </row>
    <row r="20" spans="1:10" ht="13.5" customHeight="1" x14ac:dyDescent="0.15">
      <c r="A20" s="22" t="s">
        <v>36</v>
      </c>
      <c r="B20" s="23">
        <v>234</v>
      </c>
      <c r="C20" s="23">
        <v>207</v>
      </c>
      <c r="D20" s="23">
        <v>277</v>
      </c>
      <c r="E20" s="23">
        <v>484</v>
      </c>
      <c r="F20" s="24" t="s">
        <v>37</v>
      </c>
      <c r="G20" s="23">
        <v>1050</v>
      </c>
      <c r="H20" s="23">
        <v>1079</v>
      </c>
      <c r="I20" s="23">
        <v>1101</v>
      </c>
      <c r="J20" s="25">
        <v>2180</v>
      </c>
    </row>
    <row r="21" spans="1:10" ht="13.5" customHeight="1" x14ac:dyDescent="0.15">
      <c r="A21" s="22" t="s">
        <v>38</v>
      </c>
      <c r="B21" s="23">
        <v>424</v>
      </c>
      <c r="C21" s="23">
        <v>462</v>
      </c>
      <c r="D21" s="23">
        <v>402</v>
      </c>
      <c r="E21" s="23">
        <v>864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313</v>
      </c>
      <c r="C22" s="23">
        <v>361</v>
      </c>
      <c r="D22" s="23">
        <v>340</v>
      </c>
      <c r="E22" s="23">
        <v>701</v>
      </c>
      <c r="F22" s="20" t="s">
        <v>40</v>
      </c>
      <c r="G22" s="19">
        <f>SUM(G23:G29)</f>
        <v>5577</v>
      </c>
      <c r="H22" s="19">
        <f>SUM(H23:H29)</f>
        <v>5884</v>
      </c>
      <c r="I22" s="19">
        <f>SUM(I23:I29)</f>
        <v>5750</v>
      </c>
      <c r="J22" s="21">
        <f>SUM(J23:J29)</f>
        <v>11634</v>
      </c>
    </row>
    <row r="23" spans="1:10" ht="13.5" customHeight="1" x14ac:dyDescent="0.15">
      <c r="A23" s="22" t="s">
        <v>41</v>
      </c>
      <c r="B23" s="23">
        <v>506</v>
      </c>
      <c r="C23" s="23">
        <v>549</v>
      </c>
      <c r="D23" s="23">
        <v>550</v>
      </c>
      <c r="E23" s="23">
        <v>1099</v>
      </c>
      <c r="F23" s="24" t="s">
        <v>42</v>
      </c>
      <c r="G23" s="23">
        <v>149</v>
      </c>
      <c r="H23" s="23">
        <v>167</v>
      </c>
      <c r="I23" s="23">
        <v>143</v>
      </c>
      <c r="J23" s="25">
        <v>310</v>
      </c>
    </row>
    <row r="24" spans="1:10" ht="13.5" customHeight="1" x14ac:dyDescent="0.15">
      <c r="A24" s="22" t="s">
        <v>43</v>
      </c>
      <c r="B24" s="23">
        <v>71</v>
      </c>
      <c r="C24" s="23">
        <v>91</v>
      </c>
      <c r="D24" s="23">
        <v>79</v>
      </c>
      <c r="E24" s="23">
        <v>170</v>
      </c>
      <c r="F24" s="24" t="s">
        <v>44</v>
      </c>
      <c r="G24" s="23">
        <v>178</v>
      </c>
      <c r="H24" s="23">
        <v>198</v>
      </c>
      <c r="I24" s="23">
        <v>202</v>
      </c>
      <c r="J24" s="25">
        <v>400</v>
      </c>
    </row>
    <row r="25" spans="1:10" ht="13.5" customHeight="1" x14ac:dyDescent="0.15">
      <c r="A25" s="22" t="s">
        <v>45</v>
      </c>
      <c r="B25" s="23">
        <v>887</v>
      </c>
      <c r="C25" s="23">
        <v>975</v>
      </c>
      <c r="D25" s="23">
        <v>979</v>
      </c>
      <c r="E25" s="23">
        <v>1954</v>
      </c>
      <c r="F25" s="24" t="s">
        <v>46</v>
      </c>
      <c r="G25" s="23">
        <v>321</v>
      </c>
      <c r="H25" s="23">
        <v>337</v>
      </c>
      <c r="I25" s="23">
        <v>306</v>
      </c>
      <c r="J25" s="25">
        <v>643</v>
      </c>
    </row>
    <row r="26" spans="1:10" ht="13.5" customHeight="1" x14ac:dyDescent="0.15">
      <c r="A26" s="22" t="s">
        <v>47</v>
      </c>
      <c r="B26" s="23">
        <v>490</v>
      </c>
      <c r="C26" s="23">
        <v>460</v>
      </c>
      <c r="D26" s="23">
        <v>551</v>
      </c>
      <c r="E26" s="23">
        <v>1011</v>
      </c>
      <c r="F26" s="24" t="s">
        <v>48</v>
      </c>
      <c r="G26" s="23">
        <v>4237</v>
      </c>
      <c r="H26" s="23">
        <v>4385</v>
      </c>
      <c r="I26" s="23">
        <v>4421</v>
      </c>
      <c r="J26" s="25">
        <v>8806</v>
      </c>
    </row>
    <row r="27" spans="1:10" ht="13.5" customHeight="1" x14ac:dyDescent="0.15">
      <c r="A27" s="22" t="s">
        <v>49</v>
      </c>
      <c r="B27" s="23">
        <v>402</v>
      </c>
      <c r="C27" s="23">
        <v>430</v>
      </c>
      <c r="D27" s="23">
        <v>437</v>
      </c>
      <c r="E27" s="23">
        <v>867</v>
      </c>
      <c r="F27" s="24" t="s">
        <v>50</v>
      </c>
      <c r="G27" s="23">
        <v>449</v>
      </c>
      <c r="H27" s="23">
        <v>503</v>
      </c>
      <c r="I27" s="23">
        <v>424</v>
      </c>
      <c r="J27" s="25">
        <v>927</v>
      </c>
    </row>
    <row r="28" spans="1:10" ht="13.5" customHeight="1" x14ac:dyDescent="0.15">
      <c r="A28" s="22" t="s">
        <v>51</v>
      </c>
      <c r="B28" s="23">
        <v>401</v>
      </c>
      <c r="C28" s="23">
        <v>423</v>
      </c>
      <c r="D28" s="23">
        <v>437</v>
      </c>
      <c r="E28" s="23">
        <v>860</v>
      </c>
      <c r="F28" s="24" t="s">
        <v>52</v>
      </c>
      <c r="G28" s="23">
        <v>163</v>
      </c>
      <c r="H28" s="23">
        <v>206</v>
      </c>
      <c r="I28" s="23">
        <v>177</v>
      </c>
      <c r="J28" s="25">
        <v>383</v>
      </c>
    </row>
    <row r="29" spans="1:10" ht="13.5" customHeight="1" x14ac:dyDescent="0.15">
      <c r="A29" s="22" t="s">
        <v>53</v>
      </c>
      <c r="B29" s="23">
        <v>338</v>
      </c>
      <c r="C29" s="23">
        <v>358</v>
      </c>
      <c r="D29" s="23">
        <v>375</v>
      </c>
      <c r="E29" s="23">
        <v>733</v>
      </c>
      <c r="F29" s="24" t="s">
        <v>54</v>
      </c>
      <c r="G29" s="23">
        <v>80</v>
      </c>
      <c r="H29" s="23">
        <v>88</v>
      </c>
      <c r="I29" s="23">
        <v>77</v>
      </c>
      <c r="J29" s="25">
        <v>165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15171</v>
      </c>
      <c r="C31" s="19">
        <f>SUM(C32:C60)</f>
        <v>16535</v>
      </c>
      <c r="D31" s="19">
        <f>SUM(D32:D60)</f>
        <v>16724</v>
      </c>
      <c r="E31" s="30">
        <f>SUM(E32:E60)</f>
        <v>33259</v>
      </c>
      <c r="F31" s="20" t="s">
        <v>56</v>
      </c>
      <c r="G31" s="19">
        <f>SUM(G32:G57)</f>
        <v>14773</v>
      </c>
      <c r="H31" s="19">
        <f>SUM(H32:H57)</f>
        <v>15570</v>
      </c>
      <c r="I31" s="19">
        <f>SUM(I32:I57)</f>
        <v>15616</v>
      </c>
      <c r="J31" s="21">
        <f>SUM(J32:J57)</f>
        <v>31186</v>
      </c>
    </row>
    <row r="32" spans="1:10" ht="13.5" customHeight="1" x14ac:dyDescent="0.15">
      <c r="A32" s="22" t="s">
        <v>57</v>
      </c>
      <c r="B32" s="23">
        <v>284</v>
      </c>
      <c r="C32" s="23">
        <v>239</v>
      </c>
      <c r="D32" s="23">
        <v>264</v>
      </c>
      <c r="E32" s="23">
        <v>503</v>
      </c>
      <c r="F32" s="24" t="s">
        <v>58</v>
      </c>
      <c r="G32" s="23">
        <v>975</v>
      </c>
      <c r="H32" s="23">
        <v>938</v>
      </c>
      <c r="I32" s="23">
        <v>1024</v>
      </c>
      <c r="J32" s="25">
        <v>1962</v>
      </c>
    </row>
    <row r="33" spans="1:10" ht="13.5" customHeight="1" x14ac:dyDescent="0.15">
      <c r="A33" s="22" t="s">
        <v>59</v>
      </c>
      <c r="B33" s="23">
        <v>857</v>
      </c>
      <c r="C33" s="23">
        <v>877</v>
      </c>
      <c r="D33" s="23">
        <v>929</v>
      </c>
      <c r="E33" s="23">
        <v>1806</v>
      </c>
      <c r="F33" s="24" t="s">
        <v>60</v>
      </c>
      <c r="G33" s="23">
        <v>816</v>
      </c>
      <c r="H33" s="23">
        <v>852</v>
      </c>
      <c r="I33" s="23">
        <v>810</v>
      </c>
      <c r="J33" s="25">
        <v>1662</v>
      </c>
    </row>
    <row r="34" spans="1:10" ht="13.5" customHeight="1" x14ac:dyDescent="0.15">
      <c r="A34" s="22" t="s">
        <v>61</v>
      </c>
      <c r="B34" s="23">
        <v>598</v>
      </c>
      <c r="C34" s="23">
        <v>644</v>
      </c>
      <c r="D34" s="23">
        <v>625</v>
      </c>
      <c r="E34" s="23">
        <v>1269</v>
      </c>
      <c r="F34" s="31" t="s">
        <v>62</v>
      </c>
      <c r="G34" s="23">
        <v>1383</v>
      </c>
      <c r="H34" s="23">
        <v>1436</v>
      </c>
      <c r="I34" s="23">
        <v>1362</v>
      </c>
      <c r="J34" s="25">
        <v>2798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43</v>
      </c>
      <c r="E35" s="23">
        <v>79</v>
      </c>
      <c r="F35" s="24" t="s">
        <v>64</v>
      </c>
      <c r="G35" s="23">
        <v>505</v>
      </c>
      <c r="H35" s="23">
        <v>477</v>
      </c>
      <c r="I35" s="23">
        <v>469</v>
      </c>
      <c r="J35" s="25">
        <v>946</v>
      </c>
    </row>
    <row r="36" spans="1:10" ht="13.5" customHeight="1" x14ac:dyDescent="0.15">
      <c r="A36" s="22" t="s">
        <v>65</v>
      </c>
      <c r="B36" s="23">
        <v>1200</v>
      </c>
      <c r="C36" s="23">
        <v>1156</v>
      </c>
      <c r="D36" s="23">
        <v>1135</v>
      </c>
      <c r="E36" s="23">
        <v>2291</v>
      </c>
      <c r="F36" s="24" t="s">
        <v>66</v>
      </c>
      <c r="G36" s="23">
        <v>1458</v>
      </c>
      <c r="H36" s="23">
        <v>1435</v>
      </c>
      <c r="I36" s="23">
        <v>1541</v>
      </c>
      <c r="J36" s="25">
        <v>2976</v>
      </c>
    </row>
    <row r="37" spans="1:10" ht="13.5" customHeight="1" x14ac:dyDescent="0.15">
      <c r="A37" s="22" t="s">
        <v>67</v>
      </c>
      <c r="B37" s="23">
        <v>1168</v>
      </c>
      <c r="C37" s="23">
        <v>1186</v>
      </c>
      <c r="D37" s="23">
        <v>1050</v>
      </c>
      <c r="E37" s="23">
        <v>2236</v>
      </c>
      <c r="F37" s="24" t="s">
        <v>68</v>
      </c>
      <c r="G37" s="23">
        <v>1259</v>
      </c>
      <c r="H37" s="23">
        <v>1340</v>
      </c>
      <c r="I37" s="23">
        <v>1353</v>
      </c>
      <c r="J37" s="25">
        <v>2693</v>
      </c>
    </row>
    <row r="38" spans="1:10" ht="13.5" customHeight="1" x14ac:dyDescent="0.15">
      <c r="A38" s="22" t="s">
        <v>69</v>
      </c>
      <c r="B38" s="23">
        <v>685</v>
      </c>
      <c r="C38" s="23">
        <v>691</v>
      </c>
      <c r="D38" s="23">
        <v>707</v>
      </c>
      <c r="E38" s="23">
        <v>1398</v>
      </c>
      <c r="F38" s="24" t="s">
        <v>70</v>
      </c>
      <c r="G38" s="23">
        <v>1228</v>
      </c>
      <c r="H38" s="23">
        <v>1344</v>
      </c>
      <c r="I38" s="23">
        <v>1334</v>
      </c>
      <c r="J38" s="25">
        <v>2678</v>
      </c>
    </row>
    <row r="39" spans="1:10" ht="13.5" customHeight="1" x14ac:dyDescent="0.15">
      <c r="A39" s="22" t="s">
        <v>71</v>
      </c>
      <c r="B39" s="23">
        <v>649</v>
      </c>
      <c r="C39" s="23">
        <v>677</v>
      </c>
      <c r="D39" s="23">
        <v>679</v>
      </c>
      <c r="E39" s="23">
        <v>1356</v>
      </c>
      <c r="F39" s="24" t="s">
        <v>72</v>
      </c>
      <c r="G39" s="23">
        <v>467</v>
      </c>
      <c r="H39" s="23">
        <v>488</v>
      </c>
      <c r="I39" s="23">
        <v>483</v>
      </c>
      <c r="J39" s="25">
        <v>971</v>
      </c>
    </row>
    <row r="40" spans="1:10" ht="13.5" customHeight="1" x14ac:dyDescent="0.15">
      <c r="A40" s="22" t="s">
        <v>73</v>
      </c>
      <c r="B40" s="23">
        <v>602</v>
      </c>
      <c r="C40" s="23">
        <v>604</v>
      </c>
      <c r="D40" s="23">
        <v>593</v>
      </c>
      <c r="E40" s="23">
        <v>1197</v>
      </c>
      <c r="F40" s="24" t="s">
        <v>74</v>
      </c>
      <c r="G40" s="23">
        <v>674</v>
      </c>
      <c r="H40" s="23">
        <v>735</v>
      </c>
      <c r="I40" s="23">
        <v>729</v>
      </c>
      <c r="J40" s="25">
        <v>1464</v>
      </c>
    </row>
    <row r="41" spans="1:10" ht="13.5" customHeight="1" x14ac:dyDescent="0.15">
      <c r="A41" s="22" t="s">
        <v>75</v>
      </c>
      <c r="B41" s="23">
        <v>904</v>
      </c>
      <c r="C41" s="23">
        <v>1057</v>
      </c>
      <c r="D41" s="23">
        <v>1033</v>
      </c>
      <c r="E41" s="23">
        <v>2090</v>
      </c>
      <c r="F41" s="24" t="s">
        <v>76</v>
      </c>
      <c r="G41" s="23">
        <v>416</v>
      </c>
      <c r="H41" s="23">
        <v>478</v>
      </c>
      <c r="I41" s="23">
        <v>520</v>
      </c>
      <c r="J41" s="25">
        <v>998</v>
      </c>
    </row>
    <row r="42" spans="1:10" ht="13.5" customHeight="1" x14ac:dyDescent="0.15">
      <c r="A42" s="22" t="s">
        <v>77</v>
      </c>
      <c r="B42" s="23">
        <v>919</v>
      </c>
      <c r="C42" s="23">
        <v>1056</v>
      </c>
      <c r="D42" s="23">
        <v>1091</v>
      </c>
      <c r="E42" s="23">
        <v>2147</v>
      </c>
      <c r="F42" s="24" t="s">
        <v>78</v>
      </c>
      <c r="G42" s="23">
        <v>74</v>
      </c>
      <c r="H42" s="23">
        <v>84</v>
      </c>
      <c r="I42" s="23">
        <v>74</v>
      </c>
      <c r="J42" s="25">
        <v>158</v>
      </c>
    </row>
    <row r="43" spans="1:10" ht="13.5" customHeight="1" x14ac:dyDescent="0.15">
      <c r="A43" s="22" t="s">
        <v>79</v>
      </c>
      <c r="B43" s="23">
        <v>890</v>
      </c>
      <c r="C43" s="23">
        <v>1084</v>
      </c>
      <c r="D43" s="23">
        <v>1109</v>
      </c>
      <c r="E43" s="23">
        <v>2193</v>
      </c>
      <c r="F43" s="24" t="s">
        <v>80</v>
      </c>
      <c r="G43" s="23">
        <v>172</v>
      </c>
      <c r="H43" s="23">
        <v>155</v>
      </c>
      <c r="I43" s="23">
        <v>165</v>
      </c>
      <c r="J43" s="25">
        <v>320</v>
      </c>
    </row>
    <row r="44" spans="1:10" ht="13.5" customHeight="1" x14ac:dyDescent="0.15">
      <c r="A44" s="22" t="s">
        <v>81</v>
      </c>
      <c r="B44" s="23">
        <v>625</v>
      </c>
      <c r="C44" s="23">
        <v>755</v>
      </c>
      <c r="D44" s="23">
        <v>775</v>
      </c>
      <c r="E44" s="23">
        <v>1530</v>
      </c>
      <c r="F44" s="24" t="s">
        <v>82</v>
      </c>
      <c r="G44" s="23">
        <v>1001</v>
      </c>
      <c r="H44" s="23">
        <v>1082</v>
      </c>
      <c r="I44" s="23">
        <v>1128</v>
      </c>
      <c r="J44" s="25">
        <v>2210</v>
      </c>
    </row>
    <row r="45" spans="1:10" ht="13.5" customHeight="1" x14ac:dyDescent="0.15">
      <c r="A45" s="22" t="s">
        <v>83</v>
      </c>
      <c r="B45" s="23">
        <v>809</v>
      </c>
      <c r="C45" s="23">
        <v>916</v>
      </c>
      <c r="D45" s="23">
        <v>1010</v>
      </c>
      <c r="E45" s="23">
        <v>1926</v>
      </c>
      <c r="F45" s="24" t="s">
        <v>84</v>
      </c>
      <c r="G45" s="23">
        <v>363</v>
      </c>
      <c r="H45" s="23">
        <v>420</v>
      </c>
      <c r="I45" s="23">
        <v>416</v>
      </c>
      <c r="J45" s="25">
        <v>836</v>
      </c>
    </row>
    <row r="46" spans="1:10" ht="13.5" customHeight="1" x14ac:dyDescent="0.15">
      <c r="A46" s="22" t="s">
        <v>85</v>
      </c>
      <c r="B46" s="23">
        <v>68</v>
      </c>
      <c r="C46" s="23">
        <v>80</v>
      </c>
      <c r="D46" s="23">
        <v>82</v>
      </c>
      <c r="E46" s="23">
        <v>162</v>
      </c>
      <c r="F46" s="24" t="s">
        <v>86</v>
      </c>
      <c r="G46" s="23">
        <v>271</v>
      </c>
      <c r="H46" s="23">
        <v>252</v>
      </c>
      <c r="I46" s="23">
        <v>266</v>
      </c>
      <c r="J46" s="25">
        <v>518</v>
      </c>
    </row>
    <row r="47" spans="1:10" ht="13.5" customHeight="1" x14ac:dyDescent="0.15">
      <c r="A47" s="22" t="s">
        <v>87</v>
      </c>
      <c r="B47" s="23">
        <v>79</v>
      </c>
      <c r="C47" s="23">
        <v>93</v>
      </c>
      <c r="D47" s="23">
        <v>86</v>
      </c>
      <c r="E47" s="23">
        <v>179</v>
      </c>
      <c r="F47" s="24" t="s">
        <v>88</v>
      </c>
      <c r="G47" s="23">
        <v>382</v>
      </c>
      <c r="H47" s="23">
        <v>438</v>
      </c>
      <c r="I47" s="23">
        <v>451</v>
      </c>
      <c r="J47" s="25">
        <v>889</v>
      </c>
    </row>
    <row r="48" spans="1:10" ht="13.5" customHeight="1" x14ac:dyDescent="0.15">
      <c r="A48" s="22" t="s">
        <v>89</v>
      </c>
      <c r="B48" s="23">
        <v>25</v>
      </c>
      <c r="C48" s="23">
        <v>31</v>
      </c>
      <c r="D48" s="23">
        <v>29</v>
      </c>
      <c r="E48" s="23">
        <v>60</v>
      </c>
      <c r="F48" s="24" t="s">
        <v>90</v>
      </c>
      <c r="G48" s="23">
        <v>417</v>
      </c>
      <c r="H48" s="23">
        <v>472</v>
      </c>
      <c r="I48" s="23">
        <v>466</v>
      </c>
      <c r="J48" s="25">
        <v>938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260</v>
      </c>
      <c r="H49" s="23">
        <v>300</v>
      </c>
      <c r="I49" s="23">
        <v>270</v>
      </c>
      <c r="J49" s="25">
        <v>570</v>
      </c>
    </row>
    <row r="50" spans="1:10" ht="13.5" customHeight="1" x14ac:dyDescent="0.15">
      <c r="A50" s="22" t="s">
        <v>93</v>
      </c>
      <c r="B50" s="23">
        <v>115</v>
      </c>
      <c r="C50" s="23">
        <v>120</v>
      </c>
      <c r="D50" s="23">
        <v>132</v>
      </c>
      <c r="E50" s="23">
        <v>252</v>
      </c>
      <c r="F50" s="24" t="s">
        <v>94</v>
      </c>
      <c r="G50" s="23">
        <v>316</v>
      </c>
      <c r="H50" s="23">
        <v>334</v>
      </c>
      <c r="I50" s="23">
        <v>329</v>
      </c>
      <c r="J50" s="25">
        <v>663</v>
      </c>
    </row>
    <row r="51" spans="1:10" ht="13.5" customHeight="1" x14ac:dyDescent="0.15">
      <c r="A51" s="22" t="s">
        <v>95</v>
      </c>
      <c r="B51" s="23">
        <v>60</v>
      </c>
      <c r="C51" s="23">
        <v>76</v>
      </c>
      <c r="D51" s="23">
        <v>77</v>
      </c>
      <c r="E51" s="23">
        <v>153</v>
      </c>
      <c r="F51" s="24" t="s">
        <v>96</v>
      </c>
      <c r="G51" s="23">
        <v>407</v>
      </c>
      <c r="H51" s="23">
        <v>423</v>
      </c>
      <c r="I51" s="23">
        <v>425</v>
      </c>
      <c r="J51" s="25">
        <v>848</v>
      </c>
    </row>
    <row r="52" spans="1:10" ht="13.5" customHeight="1" x14ac:dyDescent="0.15">
      <c r="A52" s="22" t="s">
        <v>97</v>
      </c>
      <c r="B52" s="23">
        <v>72</v>
      </c>
      <c r="C52" s="23">
        <v>25</v>
      </c>
      <c r="D52" s="23">
        <v>60</v>
      </c>
      <c r="E52" s="23">
        <v>85</v>
      </c>
      <c r="F52" s="24" t="s">
        <v>98</v>
      </c>
      <c r="G52" s="23">
        <v>239</v>
      </c>
      <c r="H52" s="23">
        <v>247</v>
      </c>
      <c r="I52" s="23">
        <v>256</v>
      </c>
      <c r="J52" s="25">
        <v>503</v>
      </c>
    </row>
    <row r="53" spans="1:10" ht="13.5" customHeight="1" x14ac:dyDescent="0.15">
      <c r="A53" s="22" t="s">
        <v>99</v>
      </c>
      <c r="B53" s="23">
        <v>72</v>
      </c>
      <c r="C53" s="23">
        <v>85</v>
      </c>
      <c r="D53" s="23">
        <v>83</v>
      </c>
      <c r="E53" s="23">
        <v>168</v>
      </c>
      <c r="F53" s="24" t="s">
        <v>100</v>
      </c>
      <c r="G53" s="23">
        <v>450</v>
      </c>
      <c r="H53" s="23">
        <v>489</v>
      </c>
      <c r="I53" s="23">
        <v>457</v>
      </c>
      <c r="J53" s="25">
        <v>946</v>
      </c>
    </row>
    <row r="54" spans="1:10" ht="13.5" customHeight="1" x14ac:dyDescent="0.15">
      <c r="A54" s="22" t="s">
        <v>101</v>
      </c>
      <c r="B54" s="23">
        <v>791</v>
      </c>
      <c r="C54" s="23">
        <v>820</v>
      </c>
      <c r="D54" s="23">
        <v>863</v>
      </c>
      <c r="E54" s="23">
        <v>1683</v>
      </c>
      <c r="F54" s="24" t="s">
        <v>102</v>
      </c>
      <c r="G54" s="23">
        <v>369</v>
      </c>
      <c r="H54" s="23">
        <v>410</v>
      </c>
      <c r="I54" s="23">
        <v>410</v>
      </c>
      <c r="J54" s="25">
        <v>820</v>
      </c>
    </row>
    <row r="55" spans="1:10" ht="13.5" customHeight="1" x14ac:dyDescent="0.15">
      <c r="A55" s="22" t="s">
        <v>103</v>
      </c>
      <c r="B55" s="23">
        <v>570</v>
      </c>
      <c r="C55" s="23">
        <v>666</v>
      </c>
      <c r="D55" s="23">
        <v>669</v>
      </c>
      <c r="E55" s="23">
        <v>1335</v>
      </c>
      <c r="F55" s="24" t="s">
        <v>104</v>
      </c>
      <c r="G55" s="23">
        <v>248</v>
      </c>
      <c r="H55" s="23">
        <v>284</v>
      </c>
      <c r="I55" s="23">
        <v>271</v>
      </c>
      <c r="J55" s="25">
        <v>555</v>
      </c>
    </row>
    <row r="56" spans="1:10" ht="13.5" customHeight="1" x14ac:dyDescent="0.15">
      <c r="A56" s="22" t="s">
        <v>105</v>
      </c>
      <c r="B56" s="23">
        <v>635</v>
      </c>
      <c r="C56" s="23">
        <v>785</v>
      </c>
      <c r="D56" s="23">
        <v>800</v>
      </c>
      <c r="E56" s="23">
        <v>1585</v>
      </c>
      <c r="F56" s="24" t="s">
        <v>106</v>
      </c>
      <c r="G56" s="23">
        <v>254</v>
      </c>
      <c r="H56" s="23">
        <v>294</v>
      </c>
      <c r="I56" s="23">
        <v>269</v>
      </c>
      <c r="J56" s="25">
        <v>563</v>
      </c>
    </row>
    <row r="57" spans="1:10" ht="13.5" customHeight="1" x14ac:dyDescent="0.15">
      <c r="A57" s="22" t="s">
        <v>107</v>
      </c>
      <c r="B57" s="23">
        <v>859</v>
      </c>
      <c r="C57" s="23">
        <v>1021</v>
      </c>
      <c r="D57" s="23">
        <v>1041</v>
      </c>
      <c r="E57" s="23">
        <v>2062</v>
      </c>
      <c r="F57" s="32" t="s">
        <v>108</v>
      </c>
      <c r="G57" s="23">
        <v>369</v>
      </c>
      <c r="H57" s="23">
        <v>363</v>
      </c>
      <c r="I57" s="23">
        <v>338</v>
      </c>
      <c r="J57" s="25">
        <v>701</v>
      </c>
    </row>
    <row r="58" spans="1:10" ht="13.5" customHeight="1" x14ac:dyDescent="0.15">
      <c r="A58" s="22" t="s">
        <v>109</v>
      </c>
      <c r="B58" s="23">
        <v>870</v>
      </c>
      <c r="C58" s="23">
        <v>916</v>
      </c>
      <c r="D58" s="23">
        <v>957</v>
      </c>
      <c r="E58" s="23">
        <v>1873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313</v>
      </c>
      <c r="C59" s="23">
        <v>359</v>
      </c>
      <c r="D59" s="23">
        <v>351</v>
      </c>
      <c r="E59" s="23">
        <v>710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387</v>
      </c>
      <c r="C60" s="23">
        <v>452</v>
      </c>
      <c r="D60" s="23">
        <v>419</v>
      </c>
      <c r="E60" s="23">
        <v>871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21905</v>
      </c>
      <c r="C65" s="43">
        <f>SUM(C66:C85)</f>
        <v>21562</v>
      </c>
      <c r="D65" s="43">
        <f>SUM(D66:D85)</f>
        <v>21680</v>
      </c>
      <c r="E65" s="43">
        <f>SUM(E66:E85)</f>
        <v>43242</v>
      </c>
      <c r="F65" s="44" t="s">
        <v>113</v>
      </c>
      <c r="G65" s="23">
        <v>1054</v>
      </c>
      <c r="H65" s="23">
        <v>1391</v>
      </c>
      <c r="I65" s="23">
        <v>1383</v>
      </c>
      <c r="J65" s="45">
        <v>2774</v>
      </c>
    </row>
    <row r="66" spans="1:10" ht="13.5" customHeight="1" x14ac:dyDescent="0.15">
      <c r="A66" s="22" t="s">
        <v>114</v>
      </c>
      <c r="B66" s="23">
        <v>470</v>
      </c>
      <c r="C66" s="23">
        <v>507</v>
      </c>
      <c r="D66" s="23">
        <v>494</v>
      </c>
      <c r="E66" s="23">
        <v>1001</v>
      </c>
      <c r="F66" s="44" t="s">
        <v>115</v>
      </c>
      <c r="G66" s="23">
        <v>1045</v>
      </c>
      <c r="H66" s="23">
        <v>1106</v>
      </c>
      <c r="I66" s="23">
        <v>1036</v>
      </c>
      <c r="J66" s="25">
        <v>2142</v>
      </c>
    </row>
    <row r="67" spans="1:10" ht="13.5" customHeight="1" x14ac:dyDescent="0.15">
      <c r="A67" s="22" t="s">
        <v>116</v>
      </c>
      <c r="B67" s="23">
        <v>1212</v>
      </c>
      <c r="C67" s="23">
        <v>1065</v>
      </c>
      <c r="D67" s="23">
        <v>1138</v>
      </c>
      <c r="E67" s="23">
        <v>2203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1792</v>
      </c>
      <c r="C68" s="23">
        <v>1691</v>
      </c>
      <c r="D68" s="23">
        <v>1699</v>
      </c>
      <c r="E68" s="23">
        <v>3390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2166</v>
      </c>
      <c r="C69" s="23">
        <v>1987</v>
      </c>
      <c r="D69" s="23">
        <v>2131</v>
      </c>
      <c r="E69" s="23">
        <v>4118</v>
      </c>
      <c r="F69" s="46" t="s">
        <v>121</v>
      </c>
      <c r="G69" s="23">
        <v>1188</v>
      </c>
      <c r="H69" s="23">
        <v>1402</v>
      </c>
      <c r="I69" s="23">
        <v>1428</v>
      </c>
      <c r="J69" s="25">
        <v>2830</v>
      </c>
    </row>
    <row r="70" spans="1:10" ht="13.5" customHeight="1" x14ac:dyDescent="0.15">
      <c r="A70" s="22" t="s">
        <v>122</v>
      </c>
      <c r="B70" s="23">
        <v>2217</v>
      </c>
      <c r="C70" s="23">
        <v>2221</v>
      </c>
      <c r="D70" s="23">
        <v>2143</v>
      </c>
      <c r="E70" s="23">
        <v>4364</v>
      </c>
      <c r="F70" s="46" t="s">
        <v>123</v>
      </c>
      <c r="G70" s="23">
        <v>1494</v>
      </c>
      <c r="H70" s="23">
        <v>1552</v>
      </c>
      <c r="I70" s="23">
        <v>1549</v>
      </c>
      <c r="J70" s="25">
        <v>3101</v>
      </c>
    </row>
    <row r="71" spans="1:10" ht="13.5" customHeight="1" x14ac:dyDescent="0.15">
      <c r="A71" s="22" t="s">
        <v>124</v>
      </c>
      <c r="B71" s="23">
        <v>1637</v>
      </c>
      <c r="C71" s="23">
        <v>1706</v>
      </c>
      <c r="D71" s="23">
        <v>1820</v>
      </c>
      <c r="E71" s="23">
        <v>3526</v>
      </c>
      <c r="F71" s="46" t="s">
        <v>125</v>
      </c>
      <c r="G71" s="23">
        <v>2281</v>
      </c>
      <c r="H71" s="23">
        <v>2853</v>
      </c>
      <c r="I71" s="23">
        <v>3036</v>
      </c>
      <c r="J71" s="25">
        <v>5889</v>
      </c>
    </row>
    <row r="72" spans="1:10" ht="13.5" customHeight="1" x14ac:dyDescent="0.15">
      <c r="A72" s="22" t="s">
        <v>126</v>
      </c>
      <c r="B72" s="23">
        <v>2037</v>
      </c>
      <c r="C72" s="23">
        <v>1773</v>
      </c>
      <c r="D72" s="23">
        <v>1982</v>
      </c>
      <c r="E72" s="23">
        <v>3755</v>
      </c>
      <c r="F72" s="46" t="s">
        <v>127</v>
      </c>
      <c r="G72" s="23">
        <v>920</v>
      </c>
      <c r="H72" s="23">
        <v>1092</v>
      </c>
      <c r="I72" s="23">
        <v>1088</v>
      </c>
      <c r="J72" s="25">
        <v>2180</v>
      </c>
    </row>
    <row r="73" spans="1:10" ht="13.5" customHeight="1" x14ac:dyDescent="0.15">
      <c r="A73" s="22" t="s">
        <v>128</v>
      </c>
      <c r="B73" s="23">
        <v>976</v>
      </c>
      <c r="C73" s="23">
        <v>944</v>
      </c>
      <c r="D73" s="23">
        <v>945</v>
      </c>
      <c r="E73" s="23">
        <v>1889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601</v>
      </c>
      <c r="C74" s="23">
        <v>615</v>
      </c>
      <c r="D74" s="23">
        <v>643</v>
      </c>
      <c r="E74" s="23">
        <v>1258</v>
      </c>
      <c r="F74" s="50" t="s">
        <v>130</v>
      </c>
      <c r="G74" s="51">
        <f>SUM(G75:G84)</f>
        <v>10327</v>
      </c>
      <c r="H74" s="51">
        <f>SUM(H75:H84)</f>
        <v>10510</v>
      </c>
      <c r="I74" s="52">
        <f>SUM(I75:I84)</f>
        <v>10913</v>
      </c>
      <c r="J74" s="53">
        <f>SUM(J75:J84)</f>
        <v>21423</v>
      </c>
    </row>
    <row r="75" spans="1:10" ht="13.5" customHeight="1" x14ac:dyDescent="0.15">
      <c r="A75" s="22" t="s">
        <v>131</v>
      </c>
      <c r="B75" s="23">
        <v>875</v>
      </c>
      <c r="C75" s="23">
        <v>803</v>
      </c>
      <c r="D75" s="23">
        <v>769</v>
      </c>
      <c r="E75" s="23">
        <v>1572</v>
      </c>
      <c r="F75" s="46" t="s">
        <v>132</v>
      </c>
      <c r="G75" s="23">
        <v>2389</v>
      </c>
      <c r="H75" s="23">
        <v>2504</v>
      </c>
      <c r="I75" s="23">
        <v>2622</v>
      </c>
      <c r="J75" s="25">
        <v>5126</v>
      </c>
    </row>
    <row r="76" spans="1:10" ht="13.5" customHeight="1" x14ac:dyDescent="0.15">
      <c r="A76" s="22" t="s">
        <v>133</v>
      </c>
      <c r="B76" s="23">
        <v>991</v>
      </c>
      <c r="C76" s="23">
        <v>877</v>
      </c>
      <c r="D76" s="23">
        <v>726</v>
      </c>
      <c r="E76" s="23">
        <v>1603</v>
      </c>
      <c r="F76" s="46" t="s">
        <v>134</v>
      </c>
      <c r="G76" s="23">
        <v>372</v>
      </c>
      <c r="H76" s="23">
        <v>357</v>
      </c>
      <c r="I76" s="23">
        <v>398</v>
      </c>
      <c r="J76" s="25">
        <v>755</v>
      </c>
    </row>
    <row r="77" spans="1:10" ht="13.5" customHeight="1" x14ac:dyDescent="0.15">
      <c r="A77" s="22" t="s">
        <v>135</v>
      </c>
      <c r="B77" s="23">
        <v>653</v>
      </c>
      <c r="C77" s="23">
        <v>661</v>
      </c>
      <c r="D77" s="23">
        <v>649</v>
      </c>
      <c r="E77" s="23">
        <v>1310</v>
      </c>
      <c r="F77" s="24" t="s">
        <v>136</v>
      </c>
      <c r="G77" s="23">
        <v>343</v>
      </c>
      <c r="H77" s="23">
        <v>298</v>
      </c>
      <c r="I77" s="23">
        <v>315</v>
      </c>
      <c r="J77" s="25">
        <v>613</v>
      </c>
    </row>
    <row r="78" spans="1:10" ht="13.5" customHeight="1" x14ac:dyDescent="0.15">
      <c r="A78" s="22" t="s">
        <v>137</v>
      </c>
      <c r="B78" s="23">
        <v>852</v>
      </c>
      <c r="C78" s="23">
        <v>930</v>
      </c>
      <c r="D78" s="23">
        <v>930</v>
      </c>
      <c r="E78" s="23">
        <v>1860</v>
      </c>
      <c r="F78" s="24" t="s">
        <v>138</v>
      </c>
      <c r="G78" s="23">
        <v>1286</v>
      </c>
      <c r="H78" s="23">
        <v>1118</v>
      </c>
      <c r="I78" s="23">
        <v>1203</v>
      </c>
      <c r="J78" s="25">
        <v>2321</v>
      </c>
    </row>
    <row r="79" spans="1:10" ht="13.5" customHeight="1" x14ac:dyDescent="0.15">
      <c r="A79" s="22" t="s">
        <v>139</v>
      </c>
      <c r="B79" s="23">
        <v>1406</v>
      </c>
      <c r="C79" s="23">
        <v>1538</v>
      </c>
      <c r="D79" s="23">
        <v>1493</v>
      </c>
      <c r="E79" s="23">
        <v>3031</v>
      </c>
      <c r="F79" s="24" t="s">
        <v>140</v>
      </c>
      <c r="G79" s="23">
        <v>1204</v>
      </c>
      <c r="H79" s="23">
        <v>1190</v>
      </c>
      <c r="I79" s="23">
        <v>1297</v>
      </c>
      <c r="J79" s="25">
        <v>2487</v>
      </c>
    </row>
    <row r="80" spans="1:10" ht="13.5" customHeight="1" x14ac:dyDescent="0.15">
      <c r="A80" s="22" t="s">
        <v>141</v>
      </c>
      <c r="B80" s="23">
        <v>890</v>
      </c>
      <c r="C80" s="23">
        <v>952</v>
      </c>
      <c r="D80" s="23">
        <v>959</v>
      </c>
      <c r="E80" s="23">
        <v>1911</v>
      </c>
      <c r="F80" s="24" t="s">
        <v>142</v>
      </c>
      <c r="G80" s="23">
        <v>1233</v>
      </c>
      <c r="H80" s="23">
        <v>1253</v>
      </c>
      <c r="I80" s="23">
        <v>1209</v>
      </c>
      <c r="J80" s="25">
        <v>2462</v>
      </c>
    </row>
    <row r="81" spans="1:10" ht="13.5" customHeight="1" x14ac:dyDescent="0.15">
      <c r="A81" s="22" t="s">
        <v>143</v>
      </c>
      <c r="B81" s="23">
        <v>676</v>
      </c>
      <c r="C81" s="23">
        <v>714</v>
      </c>
      <c r="D81" s="23">
        <v>698</v>
      </c>
      <c r="E81" s="23">
        <v>1412</v>
      </c>
      <c r="F81" s="24" t="s">
        <v>144</v>
      </c>
      <c r="G81" s="23">
        <v>1016</v>
      </c>
      <c r="H81" s="23">
        <v>1085</v>
      </c>
      <c r="I81" s="23">
        <v>1095</v>
      </c>
      <c r="J81" s="25">
        <v>2180</v>
      </c>
    </row>
    <row r="82" spans="1:10" ht="13.5" customHeight="1" x14ac:dyDescent="0.15">
      <c r="A82" s="22" t="s">
        <v>145</v>
      </c>
      <c r="B82" s="23">
        <v>838</v>
      </c>
      <c r="C82" s="23">
        <v>859</v>
      </c>
      <c r="D82" s="23">
        <v>887</v>
      </c>
      <c r="E82" s="23">
        <v>1746</v>
      </c>
      <c r="F82" s="24" t="s">
        <v>146</v>
      </c>
      <c r="G82" s="23">
        <v>1064</v>
      </c>
      <c r="H82" s="23">
        <v>1188</v>
      </c>
      <c r="I82" s="23">
        <v>1222</v>
      </c>
      <c r="J82" s="25">
        <v>2410</v>
      </c>
    </row>
    <row r="83" spans="1:10" ht="13.5" customHeight="1" x14ac:dyDescent="0.15">
      <c r="A83" s="22" t="s">
        <v>147</v>
      </c>
      <c r="B83" s="23">
        <v>575</v>
      </c>
      <c r="C83" s="23">
        <v>639</v>
      </c>
      <c r="D83" s="23">
        <v>576</v>
      </c>
      <c r="E83" s="23">
        <v>1215</v>
      </c>
      <c r="F83" s="24" t="s">
        <v>148</v>
      </c>
      <c r="G83" s="23">
        <v>942</v>
      </c>
      <c r="H83" s="23">
        <v>1041</v>
      </c>
      <c r="I83" s="23">
        <v>1072</v>
      </c>
      <c r="J83" s="25">
        <v>2113</v>
      </c>
    </row>
    <row r="84" spans="1:10" ht="13.5" customHeight="1" x14ac:dyDescent="0.15">
      <c r="A84" s="22" t="s">
        <v>149</v>
      </c>
      <c r="B84" s="23">
        <v>449</v>
      </c>
      <c r="C84" s="23">
        <v>521</v>
      </c>
      <c r="D84" s="23">
        <v>530</v>
      </c>
      <c r="E84" s="23">
        <v>1051</v>
      </c>
      <c r="F84" s="24" t="s">
        <v>150</v>
      </c>
      <c r="G84" s="23">
        <v>478</v>
      </c>
      <c r="H84" s="23">
        <v>476</v>
      </c>
      <c r="I84" s="23">
        <v>480</v>
      </c>
      <c r="J84" s="25">
        <v>956</v>
      </c>
    </row>
    <row r="85" spans="1:10" ht="13.5" customHeight="1" x14ac:dyDescent="0.15">
      <c r="A85" s="22" t="s">
        <v>151</v>
      </c>
      <c r="B85" s="23">
        <v>592</v>
      </c>
      <c r="C85" s="23">
        <v>559</v>
      </c>
      <c r="D85" s="23">
        <v>468</v>
      </c>
      <c r="E85" s="23">
        <v>1027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5196</v>
      </c>
      <c r="H86" s="54">
        <f>SUM(H87:H91)</f>
        <v>4450</v>
      </c>
      <c r="I86" s="54">
        <f>SUM(I87:I91)</f>
        <v>4301</v>
      </c>
      <c r="J86" s="55">
        <f>SUM(J87:J91)</f>
        <v>8751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1079</v>
      </c>
      <c r="H87" s="23">
        <v>967</v>
      </c>
      <c r="I87" s="23">
        <v>883</v>
      </c>
      <c r="J87" s="25">
        <v>1850</v>
      </c>
    </row>
    <row r="88" spans="1:10" ht="13.5" customHeight="1" x14ac:dyDescent="0.15">
      <c r="A88" s="18" t="s">
        <v>154</v>
      </c>
      <c r="B88" s="54">
        <f>SUM(B89:B96)</f>
        <v>4742</v>
      </c>
      <c r="C88" s="54">
        <f>SUM(C89:C96)</f>
        <v>5454</v>
      </c>
      <c r="D88" s="54">
        <f>SUM(D89:D96)</f>
        <v>5470</v>
      </c>
      <c r="E88" s="54">
        <f>SUM(E89:E96)</f>
        <v>10924</v>
      </c>
      <c r="F88" s="24" t="s">
        <v>155</v>
      </c>
      <c r="G88" s="23">
        <v>1780</v>
      </c>
      <c r="H88" s="23">
        <v>1496</v>
      </c>
      <c r="I88" s="23">
        <v>1420</v>
      </c>
      <c r="J88" s="25">
        <v>2916</v>
      </c>
    </row>
    <row r="89" spans="1:10" ht="13.5" customHeight="1" x14ac:dyDescent="0.15">
      <c r="A89" s="22" t="s">
        <v>156</v>
      </c>
      <c r="B89" s="23">
        <v>368</v>
      </c>
      <c r="C89" s="23">
        <v>362</v>
      </c>
      <c r="D89" s="23">
        <v>390</v>
      </c>
      <c r="E89" s="23">
        <v>752</v>
      </c>
      <c r="F89" s="24" t="s">
        <v>157</v>
      </c>
      <c r="G89" s="23">
        <v>992</v>
      </c>
      <c r="H89" s="23">
        <v>938</v>
      </c>
      <c r="I89" s="23">
        <v>858</v>
      </c>
      <c r="J89" s="25">
        <v>1796</v>
      </c>
    </row>
    <row r="90" spans="1:10" ht="13.5" customHeight="1" x14ac:dyDescent="0.15">
      <c r="A90" s="22" t="s">
        <v>158</v>
      </c>
      <c r="B90" s="23">
        <v>726</v>
      </c>
      <c r="C90" s="23">
        <v>777</v>
      </c>
      <c r="D90" s="23">
        <v>756</v>
      </c>
      <c r="E90" s="23">
        <v>1533</v>
      </c>
      <c r="F90" s="24" t="s">
        <v>159</v>
      </c>
      <c r="G90" s="23">
        <v>1081</v>
      </c>
      <c r="H90" s="23">
        <v>809</v>
      </c>
      <c r="I90" s="23">
        <v>906</v>
      </c>
      <c r="J90" s="25">
        <v>1715</v>
      </c>
    </row>
    <row r="91" spans="1:10" ht="13.5" customHeight="1" x14ac:dyDescent="0.15">
      <c r="A91" s="22" t="s">
        <v>160</v>
      </c>
      <c r="B91" s="23">
        <v>721</v>
      </c>
      <c r="C91" s="23">
        <v>795</v>
      </c>
      <c r="D91" s="23">
        <v>776</v>
      </c>
      <c r="E91" s="23">
        <v>1571</v>
      </c>
      <c r="F91" s="24" t="s">
        <v>161</v>
      </c>
      <c r="G91" s="23">
        <v>264</v>
      </c>
      <c r="H91" s="23">
        <v>240</v>
      </c>
      <c r="I91" s="23">
        <v>234</v>
      </c>
      <c r="J91" s="25">
        <v>474</v>
      </c>
    </row>
    <row r="92" spans="1:10" ht="13.5" customHeight="1" x14ac:dyDescent="0.15">
      <c r="A92" s="22" t="s">
        <v>162</v>
      </c>
      <c r="B92" s="23">
        <v>459</v>
      </c>
      <c r="C92" s="23">
        <v>494</v>
      </c>
      <c r="D92" s="23">
        <v>537</v>
      </c>
      <c r="E92" s="23">
        <v>1031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227</v>
      </c>
      <c r="C93" s="23">
        <v>256</v>
      </c>
      <c r="D93" s="23">
        <v>254</v>
      </c>
      <c r="E93" s="23">
        <v>510</v>
      </c>
      <c r="F93" s="20" t="s">
        <v>164</v>
      </c>
      <c r="G93" s="54">
        <f>SUM(G94:G108)</f>
        <v>8545</v>
      </c>
      <c r="H93" s="54">
        <f>SUM(H94:H108)</f>
        <v>8045</v>
      </c>
      <c r="I93" s="54">
        <f>SUM(I94:I108)</f>
        <v>8319</v>
      </c>
      <c r="J93" s="55">
        <f>SUM(J94:J108)</f>
        <v>16364</v>
      </c>
    </row>
    <row r="94" spans="1:10" ht="13.5" customHeight="1" x14ac:dyDescent="0.15">
      <c r="A94" s="22" t="s">
        <v>165</v>
      </c>
      <c r="B94" s="23">
        <v>699</v>
      </c>
      <c r="C94" s="23">
        <v>753</v>
      </c>
      <c r="D94" s="23">
        <v>750</v>
      </c>
      <c r="E94" s="23">
        <v>1503</v>
      </c>
      <c r="F94" s="24" t="s">
        <v>166</v>
      </c>
      <c r="G94" s="23">
        <v>806</v>
      </c>
      <c r="H94" s="23">
        <v>871</v>
      </c>
      <c r="I94" s="23">
        <v>876</v>
      </c>
      <c r="J94" s="25">
        <v>1747</v>
      </c>
    </row>
    <row r="95" spans="1:10" ht="13.5" customHeight="1" x14ac:dyDescent="0.15">
      <c r="A95" s="22" t="s">
        <v>167</v>
      </c>
      <c r="B95" s="23">
        <v>339</v>
      </c>
      <c r="C95" s="23">
        <v>404</v>
      </c>
      <c r="D95" s="23">
        <v>436</v>
      </c>
      <c r="E95" s="23">
        <v>840</v>
      </c>
      <c r="F95" s="24" t="s">
        <v>168</v>
      </c>
      <c r="G95" s="23">
        <v>702</v>
      </c>
      <c r="H95" s="23">
        <v>570</v>
      </c>
      <c r="I95" s="23">
        <v>652</v>
      </c>
      <c r="J95" s="25">
        <v>1222</v>
      </c>
    </row>
    <row r="96" spans="1:10" ht="13.5" customHeight="1" x14ac:dyDescent="0.15">
      <c r="A96" s="57" t="s">
        <v>169</v>
      </c>
      <c r="B96" s="23">
        <v>1203</v>
      </c>
      <c r="C96" s="23">
        <v>1613</v>
      </c>
      <c r="D96" s="23">
        <v>1571</v>
      </c>
      <c r="E96" s="23">
        <v>3184</v>
      </c>
      <c r="F96" s="24" t="s">
        <v>170</v>
      </c>
      <c r="G96" s="23">
        <v>323</v>
      </c>
      <c r="H96" s="23">
        <v>271</v>
      </c>
      <c r="I96" s="23">
        <v>317</v>
      </c>
      <c r="J96" s="25">
        <v>588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144</v>
      </c>
      <c r="H97" s="23">
        <v>156</v>
      </c>
      <c r="I97" s="23">
        <v>159</v>
      </c>
      <c r="J97" s="25">
        <v>315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15883</v>
      </c>
      <c r="C99" s="54">
        <f>SUM(C100:C122,H65:H72)</f>
        <v>17987</v>
      </c>
      <c r="D99" s="54">
        <f>SUM(D100:D122,I65:I72)</f>
        <v>18330</v>
      </c>
      <c r="E99" s="54">
        <f>SUM(E100:E122,J65:J72)</f>
        <v>36317</v>
      </c>
      <c r="F99" s="24" t="s">
        <v>174</v>
      </c>
      <c r="G99" s="23">
        <v>312</v>
      </c>
      <c r="H99" s="23">
        <v>276</v>
      </c>
      <c r="I99" s="23">
        <v>267</v>
      </c>
      <c r="J99" s="25">
        <v>543</v>
      </c>
    </row>
    <row r="100" spans="1:10" ht="13.5" customHeight="1" x14ac:dyDescent="0.15">
      <c r="A100" s="22" t="s">
        <v>175</v>
      </c>
      <c r="B100" s="23">
        <v>1259</v>
      </c>
      <c r="C100" s="23">
        <v>1478</v>
      </c>
      <c r="D100" s="23">
        <v>1624</v>
      </c>
      <c r="E100" s="23">
        <v>3102</v>
      </c>
      <c r="F100" s="24" t="s">
        <v>176</v>
      </c>
      <c r="G100" s="23">
        <v>182</v>
      </c>
      <c r="H100" s="23">
        <v>180</v>
      </c>
      <c r="I100" s="23">
        <v>187</v>
      </c>
      <c r="J100" s="25">
        <v>367</v>
      </c>
    </row>
    <row r="101" spans="1:10" ht="13.5" customHeight="1" x14ac:dyDescent="0.15">
      <c r="A101" s="22" t="s">
        <v>177</v>
      </c>
      <c r="B101" s="23">
        <v>859</v>
      </c>
      <c r="C101" s="23">
        <v>920</v>
      </c>
      <c r="D101" s="23">
        <v>895</v>
      </c>
      <c r="E101" s="23">
        <v>1815</v>
      </c>
      <c r="F101" s="24" t="s">
        <v>178</v>
      </c>
      <c r="G101" s="23">
        <v>213</v>
      </c>
      <c r="H101" s="23">
        <v>206</v>
      </c>
      <c r="I101" s="23">
        <v>216</v>
      </c>
      <c r="J101" s="25">
        <v>422</v>
      </c>
    </row>
    <row r="102" spans="1:10" ht="13.5" customHeight="1" x14ac:dyDescent="0.15">
      <c r="A102" s="22" t="s">
        <v>179</v>
      </c>
      <c r="B102" s="23">
        <v>363</v>
      </c>
      <c r="C102" s="23">
        <v>381</v>
      </c>
      <c r="D102" s="23">
        <v>433</v>
      </c>
      <c r="E102" s="23">
        <v>814</v>
      </c>
      <c r="F102" s="24" t="s">
        <v>180</v>
      </c>
      <c r="G102" s="23">
        <v>298</v>
      </c>
      <c r="H102" s="23">
        <v>319</v>
      </c>
      <c r="I102" s="23">
        <v>301</v>
      </c>
      <c r="J102" s="25">
        <v>620</v>
      </c>
    </row>
    <row r="103" spans="1:10" ht="13.5" customHeight="1" x14ac:dyDescent="0.15">
      <c r="A103" s="22" t="s">
        <v>181</v>
      </c>
      <c r="B103" s="23">
        <v>164</v>
      </c>
      <c r="C103" s="23">
        <v>192</v>
      </c>
      <c r="D103" s="23">
        <v>204</v>
      </c>
      <c r="E103" s="23">
        <v>396</v>
      </c>
      <c r="F103" s="24" t="s">
        <v>182</v>
      </c>
      <c r="G103" s="23">
        <v>304</v>
      </c>
      <c r="H103" s="23">
        <v>293</v>
      </c>
      <c r="I103" s="23">
        <v>312</v>
      </c>
      <c r="J103" s="25">
        <v>605</v>
      </c>
    </row>
    <row r="104" spans="1:10" ht="13.5" customHeight="1" x14ac:dyDescent="0.15">
      <c r="A104" s="22" t="s">
        <v>183</v>
      </c>
      <c r="B104" s="23">
        <v>66</v>
      </c>
      <c r="C104" s="23">
        <v>74</v>
      </c>
      <c r="D104" s="23">
        <v>77</v>
      </c>
      <c r="E104" s="23">
        <v>151</v>
      </c>
      <c r="F104" s="24" t="s">
        <v>184</v>
      </c>
      <c r="G104" s="23">
        <v>671</v>
      </c>
      <c r="H104" s="23">
        <v>604</v>
      </c>
      <c r="I104" s="23">
        <v>657</v>
      </c>
      <c r="J104" s="25">
        <v>1261</v>
      </c>
    </row>
    <row r="105" spans="1:10" ht="13.5" customHeight="1" x14ac:dyDescent="0.15">
      <c r="A105" s="22" t="s">
        <v>185</v>
      </c>
      <c r="B105" s="23">
        <v>328</v>
      </c>
      <c r="C105" s="23">
        <v>351</v>
      </c>
      <c r="D105" s="23">
        <v>364</v>
      </c>
      <c r="E105" s="23">
        <v>715</v>
      </c>
      <c r="F105" s="24" t="s">
        <v>186</v>
      </c>
      <c r="G105" s="23">
        <v>1653</v>
      </c>
      <c r="H105" s="23">
        <v>1538</v>
      </c>
      <c r="I105" s="23">
        <v>1562</v>
      </c>
      <c r="J105" s="25">
        <v>3100</v>
      </c>
    </row>
    <row r="106" spans="1:10" ht="13.5" customHeight="1" x14ac:dyDescent="0.15">
      <c r="A106" s="22" t="s">
        <v>187</v>
      </c>
      <c r="B106" s="23">
        <v>660</v>
      </c>
      <c r="C106" s="23">
        <v>670</v>
      </c>
      <c r="D106" s="23">
        <v>658</v>
      </c>
      <c r="E106" s="23">
        <v>1328</v>
      </c>
      <c r="F106" s="24" t="s">
        <v>188</v>
      </c>
      <c r="G106" s="23">
        <v>1556</v>
      </c>
      <c r="H106" s="23">
        <v>1450</v>
      </c>
      <c r="I106" s="23">
        <v>1419</v>
      </c>
      <c r="J106" s="25">
        <v>2869</v>
      </c>
    </row>
    <row r="107" spans="1:10" ht="13.5" customHeight="1" x14ac:dyDescent="0.15">
      <c r="A107" s="22" t="s">
        <v>189</v>
      </c>
      <c r="B107" s="23">
        <v>502</v>
      </c>
      <c r="C107" s="23">
        <v>554</v>
      </c>
      <c r="D107" s="23">
        <v>598</v>
      </c>
      <c r="E107" s="23">
        <v>1152</v>
      </c>
      <c r="F107" s="24" t="s">
        <v>190</v>
      </c>
      <c r="G107" s="23">
        <v>589</v>
      </c>
      <c r="H107" s="23">
        <v>666</v>
      </c>
      <c r="I107" s="23">
        <v>686</v>
      </c>
      <c r="J107" s="25">
        <v>1352</v>
      </c>
    </row>
    <row r="108" spans="1:10" ht="13.5" customHeight="1" x14ac:dyDescent="0.15">
      <c r="A108" s="22" t="s">
        <v>191</v>
      </c>
      <c r="B108" s="23">
        <v>412</v>
      </c>
      <c r="C108" s="23">
        <v>440</v>
      </c>
      <c r="D108" s="23">
        <v>417</v>
      </c>
      <c r="E108" s="23">
        <v>857</v>
      </c>
      <c r="F108" s="24" t="s">
        <v>192</v>
      </c>
      <c r="G108" s="23">
        <v>784</v>
      </c>
      <c r="H108" s="23">
        <v>636</v>
      </c>
      <c r="I108" s="23">
        <v>694</v>
      </c>
      <c r="J108" s="25">
        <v>1330</v>
      </c>
    </row>
    <row r="109" spans="1:10" ht="13.5" customHeight="1" x14ac:dyDescent="0.15">
      <c r="A109" s="22" t="s">
        <v>193</v>
      </c>
      <c r="B109" s="23">
        <v>265</v>
      </c>
      <c r="C109" s="23">
        <v>309</v>
      </c>
      <c r="D109" s="23">
        <v>285</v>
      </c>
      <c r="E109" s="23">
        <v>594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9</v>
      </c>
      <c r="C110" s="23">
        <v>18</v>
      </c>
      <c r="D110" s="23">
        <v>13</v>
      </c>
      <c r="E110" s="23">
        <v>31</v>
      </c>
      <c r="F110" s="20" t="s">
        <v>195</v>
      </c>
      <c r="G110" s="54">
        <f>SUM(G111:G122)</f>
        <v>14079</v>
      </c>
      <c r="H110" s="54">
        <f>SUM(H111:H122)</f>
        <v>13207</v>
      </c>
      <c r="I110" s="54">
        <f>SUM(I111:I122)</f>
        <v>13685</v>
      </c>
      <c r="J110" s="55">
        <f>SUM(J111:J122)</f>
        <v>26892</v>
      </c>
    </row>
    <row r="111" spans="1:10" ht="13.5" customHeight="1" x14ac:dyDescent="0.15">
      <c r="A111" s="22" t="s">
        <v>196</v>
      </c>
      <c r="B111" s="23">
        <v>392</v>
      </c>
      <c r="C111" s="23">
        <v>410</v>
      </c>
      <c r="D111" s="23">
        <v>442</v>
      </c>
      <c r="E111" s="23">
        <v>852</v>
      </c>
      <c r="F111" s="24" t="s">
        <v>197</v>
      </c>
      <c r="G111" s="23">
        <v>606</v>
      </c>
      <c r="H111" s="23">
        <v>551</v>
      </c>
      <c r="I111" s="23">
        <v>572</v>
      </c>
      <c r="J111" s="25">
        <v>1123</v>
      </c>
    </row>
    <row r="112" spans="1:10" ht="13.5" customHeight="1" x14ac:dyDescent="0.15">
      <c r="A112" s="22" t="s">
        <v>198</v>
      </c>
      <c r="B112" s="23">
        <v>372</v>
      </c>
      <c r="C112" s="23">
        <v>444</v>
      </c>
      <c r="D112" s="23">
        <v>420</v>
      </c>
      <c r="E112" s="23">
        <v>864</v>
      </c>
      <c r="F112" s="58" t="s">
        <v>199</v>
      </c>
      <c r="G112" s="23">
        <v>844</v>
      </c>
      <c r="H112" s="23">
        <v>837</v>
      </c>
      <c r="I112" s="23">
        <v>915</v>
      </c>
      <c r="J112" s="25">
        <v>1752</v>
      </c>
    </row>
    <row r="113" spans="1:10" ht="13.5" customHeight="1" x14ac:dyDescent="0.15">
      <c r="A113" s="22" t="s">
        <v>200</v>
      </c>
      <c r="B113" s="23">
        <v>295</v>
      </c>
      <c r="C113" s="23">
        <v>363</v>
      </c>
      <c r="D113" s="23">
        <v>345</v>
      </c>
      <c r="E113" s="23">
        <v>708</v>
      </c>
      <c r="F113" s="58" t="s">
        <v>201</v>
      </c>
      <c r="G113" s="23">
        <v>1051</v>
      </c>
      <c r="H113" s="23">
        <v>942</v>
      </c>
      <c r="I113" s="23">
        <v>1000</v>
      </c>
      <c r="J113" s="25">
        <v>1942</v>
      </c>
    </row>
    <row r="114" spans="1:10" ht="13.5" customHeight="1" x14ac:dyDescent="0.15">
      <c r="A114" s="22" t="s">
        <v>202</v>
      </c>
      <c r="B114" s="23">
        <v>347</v>
      </c>
      <c r="C114" s="23">
        <v>376</v>
      </c>
      <c r="D114" s="23">
        <v>395</v>
      </c>
      <c r="E114" s="23">
        <v>771</v>
      </c>
      <c r="F114" s="58" t="s">
        <v>203</v>
      </c>
      <c r="G114" s="23">
        <v>2279</v>
      </c>
      <c r="H114" s="23">
        <v>1863</v>
      </c>
      <c r="I114" s="23">
        <v>1805</v>
      </c>
      <c r="J114" s="25">
        <v>3668</v>
      </c>
    </row>
    <row r="115" spans="1:10" ht="13.5" customHeight="1" x14ac:dyDescent="0.15">
      <c r="A115" s="59" t="s">
        <v>204</v>
      </c>
      <c r="B115" s="23">
        <v>258</v>
      </c>
      <c r="C115" s="23">
        <v>236</v>
      </c>
      <c r="D115" s="23">
        <v>254</v>
      </c>
      <c r="E115" s="23">
        <v>490</v>
      </c>
      <c r="F115" s="58" t="s">
        <v>205</v>
      </c>
      <c r="G115" s="23">
        <v>1596</v>
      </c>
      <c r="H115" s="23">
        <v>1335</v>
      </c>
      <c r="I115" s="23">
        <v>1426</v>
      </c>
      <c r="J115" s="25">
        <v>2761</v>
      </c>
    </row>
    <row r="116" spans="1:10" ht="13.5" customHeight="1" x14ac:dyDescent="0.15">
      <c r="A116" s="22" t="s">
        <v>206</v>
      </c>
      <c r="B116" s="23">
        <v>238</v>
      </c>
      <c r="C116" s="23">
        <v>252</v>
      </c>
      <c r="D116" s="23">
        <v>286</v>
      </c>
      <c r="E116" s="23">
        <v>538</v>
      </c>
      <c r="F116" s="58" t="s">
        <v>207</v>
      </c>
      <c r="G116" s="23">
        <v>1377</v>
      </c>
      <c r="H116" s="23">
        <v>1311</v>
      </c>
      <c r="I116" s="23">
        <v>1318</v>
      </c>
      <c r="J116" s="25">
        <v>2629</v>
      </c>
    </row>
    <row r="117" spans="1:10" ht="13.5" customHeight="1" x14ac:dyDescent="0.15">
      <c r="A117" s="22" t="s">
        <v>208</v>
      </c>
      <c r="B117" s="23">
        <v>10</v>
      </c>
      <c r="C117" s="23">
        <v>10</v>
      </c>
      <c r="D117" s="23">
        <v>0</v>
      </c>
      <c r="E117" s="23">
        <v>10</v>
      </c>
      <c r="F117" s="58" t="s">
        <v>209</v>
      </c>
      <c r="G117" s="23">
        <v>620</v>
      </c>
      <c r="H117" s="23">
        <v>570</v>
      </c>
      <c r="I117" s="23">
        <v>591</v>
      </c>
      <c r="J117" s="25">
        <v>1161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382</v>
      </c>
      <c r="H118" s="23">
        <v>343</v>
      </c>
      <c r="I118" s="23">
        <v>362</v>
      </c>
      <c r="J118" s="25">
        <v>705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1862</v>
      </c>
      <c r="H119" s="23">
        <v>1942</v>
      </c>
      <c r="I119" s="23">
        <v>2019</v>
      </c>
      <c r="J119" s="25">
        <v>3961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1348</v>
      </c>
      <c r="H120" s="23">
        <v>1274</v>
      </c>
      <c r="I120" s="23">
        <v>1434</v>
      </c>
      <c r="J120" s="25">
        <v>2708</v>
      </c>
    </row>
    <row r="121" spans="1:10" ht="13.5" customHeight="1" x14ac:dyDescent="0.15">
      <c r="A121" s="22" t="s">
        <v>216</v>
      </c>
      <c r="B121" s="23">
        <v>563</v>
      </c>
      <c r="C121" s="23">
        <v>573</v>
      </c>
      <c r="D121" s="23">
        <v>583</v>
      </c>
      <c r="E121" s="23">
        <v>1156</v>
      </c>
      <c r="F121" s="60" t="s">
        <v>217</v>
      </c>
      <c r="G121" s="23">
        <v>830</v>
      </c>
      <c r="H121" s="23">
        <v>893</v>
      </c>
      <c r="I121" s="23">
        <v>842</v>
      </c>
      <c r="J121" s="25">
        <v>1735</v>
      </c>
    </row>
    <row r="122" spans="1:10" ht="13.5" customHeight="1" thickBot="1" x14ac:dyDescent="0.2">
      <c r="A122" s="61" t="s">
        <v>218</v>
      </c>
      <c r="B122" s="62">
        <v>535</v>
      </c>
      <c r="C122" s="62">
        <v>536</v>
      </c>
      <c r="D122" s="62">
        <v>517</v>
      </c>
      <c r="E122" s="62">
        <v>1053</v>
      </c>
      <c r="F122" s="63" t="s">
        <v>219</v>
      </c>
      <c r="G122" s="62">
        <v>1284</v>
      </c>
      <c r="H122" s="62">
        <v>1346</v>
      </c>
      <c r="I122" s="62">
        <v>1401</v>
      </c>
      <c r="J122" s="64">
        <v>2747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3B61-9BED-444C-98F8-FC2B9F416AAC}"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226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164703</v>
      </c>
      <c r="C4" s="11">
        <f>SUM(C6,C18,C31,H6,H22,H31,C65,C88,C99,H74,H86,H93,H110)</f>
        <v>168972</v>
      </c>
      <c r="D4" s="11">
        <f>SUM(D6,D18,D31,I6,I22,I31,D65,D88,D99,I74,I86,I93,I110)</f>
        <v>172916</v>
      </c>
      <c r="E4" s="11">
        <f>SUM(E6,E18,E31,J6,J22,J31,E65,E88,E99,J74,J86,J93,J110)</f>
        <v>341888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17304</v>
      </c>
      <c r="C6" s="19">
        <f>SUM(C7:C16)</f>
        <v>18021</v>
      </c>
      <c r="D6" s="19">
        <f>SUM(D7:D16)</f>
        <v>18988</v>
      </c>
      <c r="E6" s="19">
        <f>SUM(E7:E16)</f>
        <v>37009</v>
      </c>
      <c r="F6" s="20" t="s">
        <v>10</v>
      </c>
      <c r="G6" s="19">
        <f>SUM(G7:G20)</f>
        <v>24668</v>
      </c>
      <c r="H6" s="19">
        <f>SUM(H7:H20)</f>
        <v>24909</v>
      </c>
      <c r="I6" s="19">
        <f>SUM(I7:I20)</f>
        <v>26106</v>
      </c>
      <c r="J6" s="21">
        <f>SUM(J7:J20)</f>
        <v>51015</v>
      </c>
    </row>
    <row r="7" spans="1:10" ht="13.5" customHeight="1" x14ac:dyDescent="0.15">
      <c r="A7" s="22" t="s">
        <v>11</v>
      </c>
      <c r="B7" s="23">
        <v>2816</v>
      </c>
      <c r="C7" s="23">
        <v>3071</v>
      </c>
      <c r="D7" s="23">
        <v>3152</v>
      </c>
      <c r="E7" s="23">
        <v>6223</v>
      </c>
      <c r="F7" s="24" t="s">
        <v>12</v>
      </c>
      <c r="G7" s="23">
        <v>2062</v>
      </c>
      <c r="H7" s="23">
        <v>2209</v>
      </c>
      <c r="I7" s="23">
        <v>2237</v>
      </c>
      <c r="J7" s="25">
        <v>4446</v>
      </c>
    </row>
    <row r="8" spans="1:10" ht="13.5" customHeight="1" x14ac:dyDescent="0.15">
      <c r="A8" s="22" t="s">
        <v>13</v>
      </c>
      <c r="B8" s="23">
        <v>4064</v>
      </c>
      <c r="C8" s="23">
        <v>4265</v>
      </c>
      <c r="D8" s="23">
        <v>4550</v>
      </c>
      <c r="E8" s="23">
        <v>8815</v>
      </c>
      <c r="F8" s="24" t="s">
        <v>14</v>
      </c>
      <c r="G8" s="23">
        <v>741</v>
      </c>
      <c r="H8" s="23">
        <v>869</v>
      </c>
      <c r="I8" s="23">
        <v>883</v>
      </c>
      <c r="J8" s="25">
        <v>1752</v>
      </c>
    </row>
    <row r="9" spans="1:10" ht="13.5" customHeight="1" x14ac:dyDescent="0.15">
      <c r="A9" s="22" t="s">
        <v>15</v>
      </c>
      <c r="B9" s="23">
        <v>1728</v>
      </c>
      <c r="C9" s="23">
        <v>1671</v>
      </c>
      <c r="D9" s="23">
        <v>1863</v>
      </c>
      <c r="E9" s="23">
        <v>3534</v>
      </c>
      <c r="F9" s="24" t="s">
        <v>16</v>
      </c>
      <c r="G9" s="23">
        <v>1464</v>
      </c>
      <c r="H9" s="23">
        <v>1748</v>
      </c>
      <c r="I9" s="23">
        <v>1754</v>
      </c>
      <c r="J9" s="25">
        <v>3502</v>
      </c>
    </row>
    <row r="10" spans="1:10" ht="13.5" customHeight="1" x14ac:dyDescent="0.15">
      <c r="A10" s="22" t="s">
        <v>17</v>
      </c>
      <c r="B10" s="23">
        <v>2660</v>
      </c>
      <c r="C10" s="23">
        <v>2854</v>
      </c>
      <c r="D10" s="23">
        <v>3012</v>
      </c>
      <c r="E10" s="23">
        <v>5866</v>
      </c>
      <c r="F10" s="24" t="s">
        <v>18</v>
      </c>
      <c r="G10" s="23">
        <v>637</v>
      </c>
      <c r="H10" s="23">
        <v>782</v>
      </c>
      <c r="I10" s="23">
        <v>740</v>
      </c>
      <c r="J10" s="25">
        <v>1522</v>
      </c>
    </row>
    <row r="11" spans="1:10" ht="13.5" customHeight="1" x14ac:dyDescent="0.15">
      <c r="A11" s="22" t="s">
        <v>19</v>
      </c>
      <c r="B11" s="23">
        <v>3238</v>
      </c>
      <c r="C11" s="23">
        <v>3468</v>
      </c>
      <c r="D11" s="23">
        <v>3507</v>
      </c>
      <c r="E11" s="23">
        <v>6975</v>
      </c>
      <c r="F11" s="24" t="s">
        <v>20</v>
      </c>
      <c r="G11" s="23">
        <v>332</v>
      </c>
      <c r="H11" s="23">
        <v>329</v>
      </c>
      <c r="I11" s="23">
        <v>339</v>
      </c>
      <c r="J11" s="25">
        <v>668</v>
      </c>
    </row>
    <row r="12" spans="1:10" ht="13.5" customHeight="1" x14ac:dyDescent="0.15">
      <c r="A12" s="22" t="s">
        <v>21</v>
      </c>
      <c r="B12" s="23">
        <v>666</v>
      </c>
      <c r="C12" s="23">
        <v>690</v>
      </c>
      <c r="D12" s="23">
        <v>784</v>
      </c>
      <c r="E12" s="23">
        <v>1474</v>
      </c>
      <c r="F12" s="24" t="s">
        <v>22</v>
      </c>
      <c r="G12" s="23">
        <v>6999</v>
      </c>
      <c r="H12" s="23">
        <v>6804</v>
      </c>
      <c r="I12" s="23">
        <v>7044</v>
      </c>
      <c r="J12" s="25">
        <v>13848</v>
      </c>
    </row>
    <row r="13" spans="1:10" ht="13.5" customHeight="1" x14ac:dyDescent="0.15">
      <c r="A13" s="22" t="s">
        <v>23</v>
      </c>
      <c r="B13" s="23">
        <v>712</v>
      </c>
      <c r="C13" s="23">
        <v>574</v>
      </c>
      <c r="D13" s="23">
        <v>604</v>
      </c>
      <c r="E13" s="23">
        <v>1178</v>
      </c>
      <c r="F13" s="24" t="s">
        <v>24</v>
      </c>
      <c r="G13" s="23">
        <v>2051</v>
      </c>
      <c r="H13" s="23">
        <v>2226</v>
      </c>
      <c r="I13" s="23">
        <v>2349</v>
      </c>
      <c r="J13" s="25">
        <v>4575</v>
      </c>
    </row>
    <row r="14" spans="1:10" ht="13.5" customHeight="1" x14ac:dyDescent="0.15">
      <c r="A14" s="22" t="s">
        <v>25</v>
      </c>
      <c r="B14" s="23">
        <v>681</v>
      </c>
      <c r="C14" s="23">
        <v>672</v>
      </c>
      <c r="D14" s="23">
        <v>709</v>
      </c>
      <c r="E14" s="23">
        <v>1381</v>
      </c>
      <c r="F14" s="24" t="s">
        <v>26</v>
      </c>
      <c r="G14" s="23">
        <v>2585</v>
      </c>
      <c r="H14" s="23">
        <v>2532</v>
      </c>
      <c r="I14" s="23">
        <v>2778</v>
      </c>
      <c r="J14" s="25">
        <v>5310</v>
      </c>
    </row>
    <row r="15" spans="1:10" ht="13.5" customHeight="1" x14ac:dyDescent="0.15">
      <c r="A15" s="22" t="s">
        <v>27</v>
      </c>
      <c r="B15" s="23">
        <v>452</v>
      </c>
      <c r="C15" s="23">
        <v>493</v>
      </c>
      <c r="D15" s="23">
        <v>537</v>
      </c>
      <c r="E15" s="23">
        <v>1030</v>
      </c>
      <c r="F15" s="24" t="s">
        <v>28</v>
      </c>
      <c r="G15" s="23">
        <v>1700</v>
      </c>
      <c r="H15" s="23">
        <v>1489</v>
      </c>
      <c r="I15" s="23">
        <v>1669</v>
      </c>
      <c r="J15" s="25">
        <v>3158</v>
      </c>
    </row>
    <row r="16" spans="1:10" ht="13.5" customHeight="1" x14ac:dyDescent="0.15">
      <c r="A16" s="22" t="s">
        <v>29</v>
      </c>
      <c r="B16" s="23">
        <v>287</v>
      </c>
      <c r="C16" s="23">
        <v>263</v>
      </c>
      <c r="D16" s="23">
        <v>270</v>
      </c>
      <c r="E16" s="23">
        <v>533</v>
      </c>
      <c r="F16" s="24" t="s">
        <v>30</v>
      </c>
      <c r="G16" s="23">
        <v>1122</v>
      </c>
      <c r="H16" s="23">
        <v>1001</v>
      </c>
      <c r="I16" s="23">
        <v>1071</v>
      </c>
      <c r="J16" s="25">
        <v>2072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1623</v>
      </c>
      <c r="H17" s="23">
        <v>1533</v>
      </c>
      <c r="I17" s="23">
        <v>1664</v>
      </c>
      <c r="J17" s="25">
        <v>3197</v>
      </c>
    </row>
    <row r="18" spans="1:10" ht="13.5" customHeight="1" x14ac:dyDescent="0.15">
      <c r="A18" s="18" t="s">
        <v>32</v>
      </c>
      <c r="B18" s="19">
        <f>SUM(B19:B29)</f>
        <v>6442</v>
      </c>
      <c r="C18" s="19">
        <f>SUM(C19:C29)</f>
        <v>6855</v>
      </c>
      <c r="D18" s="19">
        <f>SUM(D19:D29)</f>
        <v>7032</v>
      </c>
      <c r="E18" s="19">
        <f>SUM(E19:E29)</f>
        <v>13887</v>
      </c>
      <c r="F18" s="24" t="s">
        <v>33</v>
      </c>
      <c r="G18" s="23">
        <v>968</v>
      </c>
      <c r="H18" s="23">
        <v>1031</v>
      </c>
      <c r="I18" s="23">
        <v>1099</v>
      </c>
      <c r="J18" s="25">
        <v>2130</v>
      </c>
    </row>
    <row r="19" spans="1:10" ht="13.5" customHeight="1" x14ac:dyDescent="0.15">
      <c r="A19" s="22" t="s">
        <v>34</v>
      </c>
      <c r="B19" s="23">
        <v>2376</v>
      </c>
      <c r="C19" s="23">
        <v>2541</v>
      </c>
      <c r="D19" s="23">
        <v>2600</v>
      </c>
      <c r="E19" s="23">
        <v>5141</v>
      </c>
      <c r="F19" s="24" t="s">
        <v>35</v>
      </c>
      <c r="G19" s="23">
        <v>1333</v>
      </c>
      <c r="H19" s="23">
        <v>1279</v>
      </c>
      <c r="I19" s="23">
        <v>1379</v>
      </c>
      <c r="J19" s="25">
        <v>2658</v>
      </c>
    </row>
    <row r="20" spans="1:10" ht="13.5" customHeight="1" x14ac:dyDescent="0.15">
      <c r="A20" s="22" t="s">
        <v>36</v>
      </c>
      <c r="B20" s="23">
        <v>234</v>
      </c>
      <c r="C20" s="23">
        <v>206</v>
      </c>
      <c r="D20" s="23">
        <v>278</v>
      </c>
      <c r="E20" s="23">
        <v>484</v>
      </c>
      <c r="F20" s="24" t="s">
        <v>37</v>
      </c>
      <c r="G20" s="23">
        <v>1051</v>
      </c>
      <c r="H20" s="23">
        <v>1077</v>
      </c>
      <c r="I20" s="23">
        <v>1100</v>
      </c>
      <c r="J20" s="25">
        <v>2177</v>
      </c>
    </row>
    <row r="21" spans="1:10" ht="13.5" customHeight="1" x14ac:dyDescent="0.15">
      <c r="A21" s="22" t="s">
        <v>38</v>
      </c>
      <c r="B21" s="23">
        <v>422</v>
      </c>
      <c r="C21" s="23">
        <v>461</v>
      </c>
      <c r="D21" s="23">
        <v>402</v>
      </c>
      <c r="E21" s="23">
        <v>863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315</v>
      </c>
      <c r="C22" s="23">
        <v>363</v>
      </c>
      <c r="D22" s="23">
        <v>338</v>
      </c>
      <c r="E22" s="23">
        <v>701</v>
      </c>
      <c r="F22" s="20" t="s">
        <v>40</v>
      </c>
      <c r="G22" s="19">
        <f>SUM(G23:G29)</f>
        <v>5569</v>
      </c>
      <c r="H22" s="19">
        <f>SUM(H23:H29)</f>
        <v>5864</v>
      </c>
      <c r="I22" s="19">
        <f>SUM(I23:I29)</f>
        <v>5743</v>
      </c>
      <c r="J22" s="21">
        <f>SUM(J23:J29)</f>
        <v>11607</v>
      </c>
    </row>
    <row r="23" spans="1:10" ht="13.5" customHeight="1" x14ac:dyDescent="0.15">
      <c r="A23" s="22" t="s">
        <v>41</v>
      </c>
      <c r="B23" s="23">
        <v>504</v>
      </c>
      <c r="C23" s="23">
        <v>546</v>
      </c>
      <c r="D23" s="23">
        <v>548</v>
      </c>
      <c r="E23" s="23">
        <v>1094</v>
      </c>
      <c r="F23" s="24" t="s">
        <v>42</v>
      </c>
      <c r="G23" s="23">
        <v>148</v>
      </c>
      <c r="H23" s="23">
        <v>166</v>
      </c>
      <c r="I23" s="23">
        <v>143</v>
      </c>
      <c r="J23" s="25">
        <v>309</v>
      </c>
    </row>
    <row r="24" spans="1:10" ht="13.5" customHeight="1" x14ac:dyDescent="0.15">
      <c r="A24" s="22" t="s">
        <v>43</v>
      </c>
      <c r="B24" s="23">
        <v>72</v>
      </c>
      <c r="C24" s="23">
        <v>91</v>
      </c>
      <c r="D24" s="23">
        <v>80</v>
      </c>
      <c r="E24" s="23">
        <v>171</v>
      </c>
      <c r="F24" s="24" t="s">
        <v>44</v>
      </c>
      <c r="G24" s="23">
        <v>179</v>
      </c>
      <c r="H24" s="23">
        <v>198</v>
      </c>
      <c r="I24" s="23">
        <v>198</v>
      </c>
      <c r="J24" s="25">
        <v>396</v>
      </c>
    </row>
    <row r="25" spans="1:10" ht="13.5" customHeight="1" x14ac:dyDescent="0.15">
      <c r="A25" s="22" t="s">
        <v>45</v>
      </c>
      <c r="B25" s="23">
        <v>883</v>
      </c>
      <c r="C25" s="23">
        <v>975</v>
      </c>
      <c r="D25" s="23">
        <v>981</v>
      </c>
      <c r="E25" s="23">
        <v>1956</v>
      </c>
      <c r="F25" s="24" t="s">
        <v>46</v>
      </c>
      <c r="G25" s="23">
        <v>320</v>
      </c>
      <c r="H25" s="23">
        <v>333</v>
      </c>
      <c r="I25" s="23">
        <v>307</v>
      </c>
      <c r="J25" s="25">
        <v>640</v>
      </c>
    </row>
    <row r="26" spans="1:10" ht="13.5" customHeight="1" x14ac:dyDescent="0.15">
      <c r="A26" s="22" t="s">
        <v>47</v>
      </c>
      <c r="B26" s="23">
        <v>491</v>
      </c>
      <c r="C26" s="23">
        <v>462</v>
      </c>
      <c r="D26" s="23">
        <v>551</v>
      </c>
      <c r="E26" s="23">
        <v>1013</v>
      </c>
      <c r="F26" s="24" t="s">
        <v>48</v>
      </c>
      <c r="G26" s="23">
        <v>4231</v>
      </c>
      <c r="H26" s="23">
        <v>4374</v>
      </c>
      <c r="I26" s="23">
        <v>4417</v>
      </c>
      <c r="J26" s="25">
        <v>8791</v>
      </c>
    </row>
    <row r="27" spans="1:10" ht="13.5" customHeight="1" x14ac:dyDescent="0.15">
      <c r="A27" s="22" t="s">
        <v>49</v>
      </c>
      <c r="B27" s="23">
        <v>402</v>
      </c>
      <c r="C27" s="23">
        <v>429</v>
      </c>
      <c r="D27" s="23">
        <v>436</v>
      </c>
      <c r="E27" s="23">
        <v>865</v>
      </c>
      <c r="F27" s="24" t="s">
        <v>50</v>
      </c>
      <c r="G27" s="23">
        <v>448</v>
      </c>
      <c r="H27" s="23">
        <v>499</v>
      </c>
      <c r="I27" s="23">
        <v>424</v>
      </c>
      <c r="J27" s="25">
        <v>923</v>
      </c>
    </row>
    <row r="28" spans="1:10" ht="13.5" customHeight="1" x14ac:dyDescent="0.15">
      <c r="A28" s="22" t="s">
        <v>51</v>
      </c>
      <c r="B28" s="23">
        <v>404</v>
      </c>
      <c r="C28" s="23">
        <v>422</v>
      </c>
      <c r="D28" s="23">
        <v>442</v>
      </c>
      <c r="E28" s="23">
        <v>864</v>
      </c>
      <c r="F28" s="24" t="s">
        <v>52</v>
      </c>
      <c r="G28" s="23">
        <v>163</v>
      </c>
      <c r="H28" s="23">
        <v>206</v>
      </c>
      <c r="I28" s="23">
        <v>177</v>
      </c>
      <c r="J28" s="25">
        <v>383</v>
      </c>
    </row>
    <row r="29" spans="1:10" ht="13.5" customHeight="1" x14ac:dyDescent="0.15">
      <c r="A29" s="22" t="s">
        <v>53</v>
      </c>
      <c r="B29" s="23">
        <v>339</v>
      </c>
      <c r="C29" s="23">
        <v>359</v>
      </c>
      <c r="D29" s="23">
        <v>376</v>
      </c>
      <c r="E29" s="23">
        <v>735</v>
      </c>
      <c r="F29" s="24" t="s">
        <v>54</v>
      </c>
      <c r="G29" s="23">
        <v>80</v>
      </c>
      <c r="H29" s="23">
        <v>88</v>
      </c>
      <c r="I29" s="23">
        <v>77</v>
      </c>
      <c r="J29" s="25">
        <v>165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15171</v>
      </c>
      <c r="C31" s="19">
        <f>SUM(C32:C60)</f>
        <v>16520</v>
      </c>
      <c r="D31" s="19">
        <f>SUM(D32:D60)</f>
        <v>16729</v>
      </c>
      <c r="E31" s="30">
        <f>SUM(E32:E60)</f>
        <v>33249</v>
      </c>
      <c r="F31" s="20" t="s">
        <v>56</v>
      </c>
      <c r="G31" s="19">
        <f>SUM(G32:G57)</f>
        <v>14789</v>
      </c>
      <c r="H31" s="19">
        <f>SUM(H32:H57)</f>
        <v>15577</v>
      </c>
      <c r="I31" s="19">
        <f>SUM(I32:I57)</f>
        <v>15615</v>
      </c>
      <c r="J31" s="21">
        <f>SUM(J32:J57)</f>
        <v>31192</v>
      </c>
    </row>
    <row r="32" spans="1:10" ht="13.5" customHeight="1" x14ac:dyDescent="0.15">
      <c r="A32" s="22" t="s">
        <v>57</v>
      </c>
      <c r="B32" s="23">
        <v>284</v>
      </c>
      <c r="C32" s="23">
        <v>239</v>
      </c>
      <c r="D32" s="23">
        <v>266</v>
      </c>
      <c r="E32" s="23">
        <v>505</v>
      </c>
      <c r="F32" s="24" t="s">
        <v>58</v>
      </c>
      <c r="G32" s="23">
        <v>980</v>
      </c>
      <c r="H32" s="23">
        <v>940</v>
      </c>
      <c r="I32" s="23">
        <v>1024</v>
      </c>
      <c r="J32" s="25">
        <v>1964</v>
      </c>
    </row>
    <row r="33" spans="1:10" ht="13.5" customHeight="1" x14ac:dyDescent="0.15">
      <c r="A33" s="22" t="s">
        <v>59</v>
      </c>
      <c r="B33" s="23">
        <v>857</v>
      </c>
      <c r="C33" s="23">
        <v>880</v>
      </c>
      <c r="D33" s="23">
        <v>928</v>
      </c>
      <c r="E33" s="23">
        <v>1808</v>
      </c>
      <c r="F33" s="24" t="s">
        <v>60</v>
      </c>
      <c r="G33" s="23">
        <v>817</v>
      </c>
      <c r="H33" s="23">
        <v>852</v>
      </c>
      <c r="I33" s="23">
        <v>813</v>
      </c>
      <c r="J33" s="25">
        <v>1665</v>
      </c>
    </row>
    <row r="34" spans="1:10" ht="13.5" customHeight="1" x14ac:dyDescent="0.15">
      <c r="A34" s="22" t="s">
        <v>61</v>
      </c>
      <c r="B34" s="23">
        <v>601</v>
      </c>
      <c r="C34" s="23">
        <v>645</v>
      </c>
      <c r="D34" s="23">
        <v>628</v>
      </c>
      <c r="E34" s="23">
        <v>1273</v>
      </c>
      <c r="F34" s="31" t="s">
        <v>62</v>
      </c>
      <c r="G34" s="23">
        <v>1395</v>
      </c>
      <c r="H34" s="23">
        <v>1449</v>
      </c>
      <c r="I34" s="23">
        <v>1367</v>
      </c>
      <c r="J34" s="25">
        <v>2816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43</v>
      </c>
      <c r="E35" s="23">
        <v>80</v>
      </c>
      <c r="F35" s="24" t="s">
        <v>64</v>
      </c>
      <c r="G35" s="23">
        <v>506</v>
      </c>
      <c r="H35" s="23">
        <v>478</v>
      </c>
      <c r="I35" s="23">
        <v>467</v>
      </c>
      <c r="J35" s="25">
        <v>945</v>
      </c>
    </row>
    <row r="36" spans="1:10" ht="13.5" customHeight="1" x14ac:dyDescent="0.15">
      <c r="A36" s="22" t="s">
        <v>65</v>
      </c>
      <c r="B36" s="23">
        <v>1203</v>
      </c>
      <c r="C36" s="23">
        <v>1158</v>
      </c>
      <c r="D36" s="23">
        <v>1138</v>
      </c>
      <c r="E36" s="23">
        <v>2296</v>
      </c>
      <c r="F36" s="24" t="s">
        <v>66</v>
      </c>
      <c r="G36" s="23">
        <v>1456</v>
      </c>
      <c r="H36" s="23">
        <v>1430</v>
      </c>
      <c r="I36" s="23">
        <v>1544</v>
      </c>
      <c r="J36" s="25">
        <v>2974</v>
      </c>
    </row>
    <row r="37" spans="1:10" ht="13.5" customHeight="1" x14ac:dyDescent="0.15">
      <c r="A37" s="22" t="s">
        <v>67</v>
      </c>
      <c r="B37" s="23">
        <v>1168</v>
      </c>
      <c r="C37" s="23">
        <v>1182</v>
      </c>
      <c r="D37" s="23">
        <v>1057</v>
      </c>
      <c r="E37" s="23">
        <v>2239</v>
      </c>
      <c r="F37" s="24" t="s">
        <v>68</v>
      </c>
      <c r="G37" s="23">
        <v>1261</v>
      </c>
      <c r="H37" s="23">
        <v>1341</v>
      </c>
      <c r="I37" s="23">
        <v>1350</v>
      </c>
      <c r="J37" s="25">
        <v>2691</v>
      </c>
    </row>
    <row r="38" spans="1:10" ht="13.5" customHeight="1" x14ac:dyDescent="0.15">
      <c r="A38" s="22" t="s">
        <v>69</v>
      </c>
      <c r="B38" s="23">
        <v>685</v>
      </c>
      <c r="C38" s="23">
        <v>692</v>
      </c>
      <c r="D38" s="23">
        <v>708</v>
      </c>
      <c r="E38" s="23">
        <v>1400</v>
      </c>
      <c r="F38" s="24" t="s">
        <v>70</v>
      </c>
      <c r="G38" s="23">
        <v>1230</v>
      </c>
      <c r="H38" s="23">
        <v>1345</v>
      </c>
      <c r="I38" s="23">
        <v>1337</v>
      </c>
      <c r="J38" s="25">
        <v>2682</v>
      </c>
    </row>
    <row r="39" spans="1:10" ht="13.5" customHeight="1" x14ac:dyDescent="0.15">
      <c r="A39" s="22" t="s">
        <v>71</v>
      </c>
      <c r="B39" s="23">
        <v>644</v>
      </c>
      <c r="C39" s="23">
        <v>673</v>
      </c>
      <c r="D39" s="23">
        <v>676</v>
      </c>
      <c r="E39" s="23">
        <v>1349</v>
      </c>
      <c r="F39" s="24" t="s">
        <v>72</v>
      </c>
      <c r="G39" s="23">
        <v>464</v>
      </c>
      <c r="H39" s="23">
        <v>488</v>
      </c>
      <c r="I39" s="23">
        <v>483</v>
      </c>
      <c r="J39" s="25">
        <v>971</v>
      </c>
    </row>
    <row r="40" spans="1:10" ht="13.5" customHeight="1" x14ac:dyDescent="0.15">
      <c r="A40" s="22" t="s">
        <v>73</v>
      </c>
      <c r="B40" s="23">
        <v>602</v>
      </c>
      <c r="C40" s="23">
        <v>605</v>
      </c>
      <c r="D40" s="23">
        <v>595</v>
      </c>
      <c r="E40" s="23">
        <v>1200</v>
      </c>
      <c r="F40" s="24" t="s">
        <v>74</v>
      </c>
      <c r="G40" s="23">
        <v>675</v>
      </c>
      <c r="H40" s="23">
        <v>736</v>
      </c>
      <c r="I40" s="23">
        <v>727</v>
      </c>
      <c r="J40" s="25">
        <v>1463</v>
      </c>
    </row>
    <row r="41" spans="1:10" ht="13.5" customHeight="1" x14ac:dyDescent="0.15">
      <c r="A41" s="22" t="s">
        <v>75</v>
      </c>
      <c r="B41" s="23">
        <v>900</v>
      </c>
      <c r="C41" s="23">
        <v>1054</v>
      </c>
      <c r="D41" s="23">
        <v>1027</v>
      </c>
      <c r="E41" s="23">
        <v>2081</v>
      </c>
      <c r="F41" s="24" t="s">
        <v>76</v>
      </c>
      <c r="G41" s="23">
        <v>414</v>
      </c>
      <c r="H41" s="23">
        <v>474</v>
      </c>
      <c r="I41" s="23">
        <v>517</v>
      </c>
      <c r="J41" s="25">
        <v>991</v>
      </c>
    </row>
    <row r="42" spans="1:10" ht="13.5" customHeight="1" x14ac:dyDescent="0.15">
      <c r="A42" s="22" t="s">
        <v>77</v>
      </c>
      <c r="B42" s="23">
        <v>914</v>
      </c>
      <c r="C42" s="23">
        <v>1052</v>
      </c>
      <c r="D42" s="23">
        <v>1083</v>
      </c>
      <c r="E42" s="23">
        <v>2135</v>
      </c>
      <c r="F42" s="24" t="s">
        <v>78</v>
      </c>
      <c r="G42" s="23">
        <v>75</v>
      </c>
      <c r="H42" s="23">
        <v>85</v>
      </c>
      <c r="I42" s="23">
        <v>74</v>
      </c>
      <c r="J42" s="25">
        <v>159</v>
      </c>
    </row>
    <row r="43" spans="1:10" ht="13.5" customHeight="1" x14ac:dyDescent="0.15">
      <c r="A43" s="22" t="s">
        <v>79</v>
      </c>
      <c r="B43" s="23">
        <v>893</v>
      </c>
      <c r="C43" s="23">
        <v>1081</v>
      </c>
      <c r="D43" s="23">
        <v>1107</v>
      </c>
      <c r="E43" s="23">
        <v>2188</v>
      </c>
      <c r="F43" s="24" t="s">
        <v>80</v>
      </c>
      <c r="G43" s="23">
        <v>171</v>
      </c>
      <c r="H43" s="23">
        <v>155</v>
      </c>
      <c r="I43" s="23">
        <v>164</v>
      </c>
      <c r="J43" s="25">
        <v>319</v>
      </c>
    </row>
    <row r="44" spans="1:10" ht="13.5" customHeight="1" x14ac:dyDescent="0.15">
      <c r="A44" s="22" t="s">
        <v>81</v>
      </c>
      <c r="B44" s="23">
        <v>624</v>
      </c>
      <c r="C44" s="23">
        <v>751</v>
      </c>
      <c r="D44" s="23">
        <v>776</v>
      </c>
      <c r="E44" s="23">
        <v>1527</v>
      </c>
      <c r="F44" s="24" t="s">
        <v>82</v>
      </c>
      <c r="G44" s="23">
        <v>998</v>
      </c>
      <c r="H44" s="23">
        <v>1082</v>
      </c>
      <c r="I44" s="23">
        <v>1122</v>
      </c>
      <c r="J44" s="25">
        <v>2204</v>
      </c>
    </row>
    <row r="45" spans="1:10" ht="13.5" customHeight="1" x14ac:dyDescent="0.15">
      <c r="A45" s="22" t="s">
        <v>83</v>
      </c>
      <c r="B45" s="23">
        <v>811</v>
      </c>
      <c r="C45" s="23">
        <v>916</v>
      </c>
      <c r="D45" s="23">
        <v>1012</v>
      </c>
      <c r="E45" s="23">
        <v>1928</v>
      </c>
      <c r="F45" s="24" t="s">
        <v>84</v>
      </c>
      <c r="G45" s="23">
        <v>362</v>
      </c>
      <c r="H45" s="23">
        <v>418</v>
      </c>
      <c r="I45" s="23">
        <v>413</v>
      </c>
      <c r="J45" s="25">
        <v>831</v>
      </c>
    </row>
    <row r="46" spans="1:10" ht="13.5" customHeight="1" x14ac:dyDescent="0.15">
      <c r="A46" s="22" t="s">
        <v>85</v>
      </c>
      <c r="B46" s="23">
        <v>68</v>
      </c>
      <c r="C46" s="23">
        <v>80</v>
      </c>
      <c r="D46" s="23">
        <v>82</v>
      </c>
      <c r="E46" s="23">
        <v>162</v>
      </c>
      <c r="F46" s="24" t="s">
        <v>86</v>
      </c>
      <c r="G46" s="23">
        <v>275</v>
      </c>
      <c r="H46" s="23">
        <v>252</v>
      </c>
      <c r="I46" s="23">
        <v>273</v>
      </c>
      <c r="J46" s="25">
        <v>525</v>
      </c>
    </row>
    <row r="47" spans="1:10" ht="13.5" customHeight="1" x14ac:dyDescent="0.15">
      <c r="A47" s="22" t="s">
        <v>87</v>
      </c>
      <c r="B47" s="23">
        <v>79</v>
      </c>
      <c r="C47" s="23">
        <v>94</v>
      </c>
      <c r="D47" s="23">
        <v>86</v>
      </c>
      <c r="E47" s="23">
        <v>180</v>
      </c>
      <c r="F47" s="24" t="s">
        <v>88</v>
      </c>
      <c r="G47" s="23">
        <v>381</v>
      </c>
      <c r="H47" s="23">
        <v>435</v>
      </c>
      <c r="I47" s="23">
        <v>447</v>
      </c>
      <c r="J47" s="25">
        <v>882</v>
      </c>
    </row>
    <row r="48" spans="1:10" ht="13.5" customHeight="1" x14ac:dyDescent="0.15">
      <c r="A48" s="22" t="s">
        <v>89</v>
      </c>
      <c r="B48" s="23">
        <v>25</v>
      </c>
      <c r="C48" s="23">
        <v>31</v>
      </c>
      <c r="D48" s="23">
        <v>29</v>
      </c>
      <c r="E48" s="23">
        <v>60</v>
      </c>
      <c r="F48" s="24" t="s">
        <v>90</v>
      </c>
      <c r="G48" s="23">
        <v>420</v>
      </c>
      <c r="H48" s="23">
        <v>472</v>
      </c>
      <c r="I48" s="23">
        <v>474</v>
      </c>
      <c r="J48" s="25">
        <v>946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262</v>
      </c>
      <c r="H49" s="23">
        <v>301</v>
      </c>
      <c r="I49" s="23">
        <v>270</v>
      </c>
      <c r="J49" s="25">
        <v>571</v>
      </c>
    </row>
    <row r="50" spans="1:10" ht="13.5" customHeight="1" x14ac:dyDescent="0.15">
      <c r="A50" s="22" t="s">
        <v>93</v>
      </c>
      <c r="B50" s="23">
        <v>115</v>
      </c>
      <c r="C50" s="23">
        <v>120</v>
      </c>
      <c r="D50" s="23">
        <v>131</v>
      </c>
      <c r="E50" s="23">
        <v>251</v>
      </c>
      <c r="F50" s="24" t="s">
        <v>94</v>
      </c>
      <c r="G50" s="23">
        <v>317</v>
      </c>
      <c r="H50" s="23">
        <v>336</v>
      </c>
      <c r="I50" s="23">
        <v>330</v>
      </c>
      <c r="J50" s="25">
        <v>666</v>
      </c>
    </row>
    <row r="51" spans="1:10" ht="13.5" customHeight="1" x14ac:dyDescent="0.15">
      <c r="A51" s="22" t="s">
        <v>95</v>
      </c>
      <c r="B51" s="23">
        <v>60</v>
      </c>
      <c r="C51" s="23">
        <v>76</v>
      </c>
      <c r="D51" s="23">
        <v>77</v>
      </c>
      <c r="E51" s="23">
        <v>153</v>
      </c>
      <c r="F51" s="24" t="s">
        <v>96</v>
      </c>
      <c r="G51" s="23">
        <v>409</v>
      </c>
      <c r="H51" s="23">
        <v>422</v>
      </c>
      <c r="I51" s="23">
        <v>425</v>
      </c>
      <c r="J51" s="25">
        <v>847</v>
      </c>
    </row>
    <row r="52" spans="1:10" ht="13.5" customHeight="1" x14ac:dyDescent="0.15">
      <c r="A52" s="22" t="s">
        <v>97</v>
      </c>
      <c r="B52" s="23">
        <v>72</v>
      </c>
      <c r="C52" s="23">
        <v>25</v>
      </c>
      <c r="D52" s="23">
        <v>60</v>
      </c>
      <c r="E52" s="23">
        <v>85</v>
      </c>
      <c r="F52" s="24" t="s">
        <v>98</v>
      </c>
      <c r="G52" s="23">
        <v>238</v>
      </c>
      <c r="H52" s="23">
        <v>249</v>
      </c>
      <c r="I52" s="23">
        <v>255</v>
      </c>
      <c r="J52" s="25">
        <v>504</v>
      </c>
    </row>
    <row r="53" spans="1:10" ht="13.5" customHeight="1" x14ac:dyDescent="0.15">
      <c r="A53" s="22" t="s">
        <v>99</v>
      </c>
      <c r="B53" s="23">
        <v>73</v>
      </c>
      <c r="C53" s="23">
        <v>86</v>
      </c>
      <c r="D53" s="23">
        <v>82</v>
      </c>
      <c r="E53" s="23">
        <v>168</v>
      </c>
      <c r="F53" s="24" t="s">
        <v>100</v>
      </c>
      <c r="G53" s="23">
        <v>448</v>
      </c>
      <c r="H53" s="23">
        <v>489</v>
      </c>
      <c r="I53" s="23">
        <v>456</v>
      </c>
      <c r="J53" s="25">
        <v>945</v>
      </c>
    </row>
    <row r="54" spans="1:10" ht="13.5" customHeight="1" x14ac:dyDescent="0.15">
      <c r="A54" s="22" t="s">
        <v>101</v>
      </c>
      <c r="B54" s="23">
        <v>787</v>
      </c>
      <c r="C54" s="23">
        <v>815</v>
      </c>
      <c r="D54" s="23">
        <v>860</v>
      </c>
      <c r="E54" s="23">
        <v>1675</v>
      </c>
      <c r="F54" s="24" t="s">
        <v>102</v>
      </c>
      <c r="G54" s="23">
        <v>366</v>
      </c>
      <c r="H54" s="23">
        <v>408</v>
      </c>
      <c r="I54" s="23">
        <v>407</v>
      </c>
      <c r="J54" s="25">
        <v>815</v>
      </c>
    </row>
    <row r="55" spans="1:10" ht="13.5" customHeight="1" x14ac:dyDescent="0.15">
      <c r="A55" s="22" t="s">
        <v>103</v>
      </c>
      <c r="B55" s="23">
        <v>575</v>
      </c>
      <c r="C55" s="23">
        <v>668</v>
      </c>
      <c r="D55" s="23">
        <v>676</v>
      </c>
      <c r="E55" s="23">
        <v>1344</v>
      </c>
      <c r="F55" s="24" t="s">
        <v>104</v>
      </c>
      <c r="G55" s="23">
        <v>248</v>
      </c>
      <c r="H55" s="23">
        <v>283</v>
      </c>
      <c r="I55" s="23">
        <v>270</v>
      </c>
      <c r="J55" s="25">
        <v>553</v>
      </c>
    </row>
    <row r="56" spans="1:10" ht="13.5" customHeight="1" x14ac:dyDescent="0.15">
      <c r="A56" s="22" t="s">
        <v>105</v>
      </c>
      <c r="B56" s="23">
        <v>639</v>
      </c>
      <c r="C56" s="23">
        <v>791</v>
      </c>
      <c r="D56" s="23">
        <v>799</v>
      </c>
      <c r="E56" s="23">
        <v>1590</v>
      </c>
      <c r="F56" s="24" t="s">
        <v>106</v>
      </c>
      <c r="G56" s="23">
        <v>257</v>
      </c>
      <c r="H56" s="23">
        <v>299</v>
      </c>
      <c r="I56" s="23">
        <v>268</v>
      </c>
      <c r="J56" s="25">
        <v>567</v>
      </c>
    </row>
    <row r="57" spans="1:10" ht="13.5" customHeight="1" x14ac:dyDescent="0.15">
      <c r="A57" s="22" t="s">
        <v>107</v>
      </c>
      <c r="B57" s="23">
        <v>858</v>
      </c>
      <c r="C57" s="23">
        <v>1016</v>
      </c>
      <c r="D57" s="23">
        <v>1041</v>
      </c>
      <c r="E57" s="23">
        <v>2057</v>
      </c>
      <c r="F57" s="32" t="s">
        <v>108</v>
      </c>
      <c r="G57" s="23">
        <v>364</v>
      </c>
      <c r="H57" s="23">
        <v>358</v>
      </c>
      <c r="I57" s="23">
        <v>338</v>
      </c>
      <c r="J57" s="25">
        <v>696</v>
      </c>
    </row>
    <row r="58" spans="1:10" ht="13.5" customHeight="1" x14ac:dyDescent="0.15">
      <c r="A58" s="22" t="s">
        <v>109</v>
      </c>
      <c r="B58" s="23">
        <v>868</v>
      </c>
      <c r="C58" s="23">
        <v>914</v>
      </c>
      <c r="D58" s="23">
        <v>954</v>
      </c>
      <c r="E58" s="23">
        <v>1868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315</v>
      </c>
      <c r="C59" s="23">
        <v>360</v>
      </c>
      <c r="D59" s="23">
        <v>354</v>
      </c>
      <c r="E59" s="23">
        <v>714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386</v>
      </c>
      <c r="C60" s="23">
        <v>451</v>
      </c>
      <c r="D60" s="23">
        <v>422</v>
      </c>
      <c r="E60" s="23">
        <v>873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21939</v>
      </c>
      <c r="C65" s="43">
        <f>SUM(C66:C85)</f>
        <v>21583</v>
      </c>
      <c r="D65" s="43">
        <f>SUM(D66:D85)</f>
        <v>21696</v>
      </c>
      <c r="E65" s="43">
        <f>SUM(E66:E85)</f>
        <v>43279</v>
      </c>
      <c r="F65" s="44" t="s">
        <v>113</v>
      </c>
      <c r="G65" s="23">
        <v>1058</v>
      </c>
      <c r="H65" s="23">
        <v>1399</v>
      </c>
      <c r="I65" s="23">
        <v>1384</v>
      </c>
      <c r="J65" s="45">
        <v>2783</v>
      </c>
    </row>
    <row r="66" spans="1:10" ht="13.5" customHeight="1" x14ac:dyDescent="0.15">
      <c r="A66" s="22" t="s">
        <v>114</v>
      </c>
      <c r="B66" s="23">
        <v>470</v>
      </c>
      <c r="C66" s="23">
        <v>506</v>
      </c>
      <c r="D66" s="23">
        <v>495</v>
      </c>
      <c r="E66" s="23">
        <v>1001</v>
      </c>
      <c r="F66" s="44" t="s">
        <v>115</v>
      </c>
      <c r="G66" s="23">
        <v>1048</v>
      </c>
      <c r="H66" s="23">
        <v>1114</v>
      </c>
      <c r="I66" s="23">
        <v>1039</v>
      </c>
      <c r="J66" s="25">
        <v>2153</v>
      </c>
    </row>
    <row r="67" spans="1:10" ht="13.5" customHeight="1" x14ac:dyDescent="0.15">
      <c r="A67" s="22" t="s">
        <v>116</v>
      </c>
      <c r="B67" s="23">
        <v>1208</v>
      </c>
      <c r="C67" s="23">
        <v>1062</v>
      </c>
      <c r="D67" s="23">
        <v>1135</v>
      </c>
      <c r="E67" s="23">
        <v>2197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1798</v>
      </c>
      <c r="C68" s="23">
        <v>1692</v>
      </c>
      <c r="D68" s="23">
        <v>1696</v>
      </c>
      <c r="E68" s="23">
        <v>3388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2166</v>
      </c>
      <c r="C69" s="23">
        <v>1990</v>
      </c>
      <c r="D69" s="23">
        <v>2137</v>
      </c>
      <c r="E69" s="23">
        <v>4127</v>
      </c>
      <c r="F69" s="46" t="s">
        <v>121</v>
      </c>
      <c r="G69" s="23">
        <v>1188</v>
      </c>
      <c r="H69" s="23">
        <v>1399</v>
      </c>
      <c r="I69" s="23">
        <v>1427</v>
      </c>
      <c r="J69" s="25">
        <v>2826</v>
      </c>
    </row>
    <row r="70" spans="1:10" ht="13.5" customHeight="1" x14ac:dyDescent="0.15">
      <c r="A70" s="22" t="s">
        <v>122</v>
      </c>
      <c r="B70" s="23">
        <v>2213</v>
      </c>
      <c r="C70" s="23">
        <v>2214</v>
      </c>
      <c r="D70" s="23">
        <v>2152</v>
      </c>
      <c r="E70" s="23">
        <v>4366</v>
      </c>
      <c r="F70" s="46" t="s">
        <v>123</v>
      </c>
      <c r="G70" s="23">
        <v>1505</v>
      </c>
      <c r="H70" s="23">
        <v>1567</v>
      </c>
      <c r="I70" s="23">
        <v>1559</v>
      </c>
      <c r="J70" s="25">
        <v>3126</v>
      </c>
    </row>
    <row r="71" spans="1:10" ht="13.5" customHeight="1" x14ac:dyDescent="0.15">
      <c r="A71" s="22" t="s">
        <v>124</v>
      </c>
      <c r="B71" s="23">
        <v>1641</v>
      </c>
      <c r="C71" s="23">
        <v>1710</v>
      </c>
      <c r="D71" s="23">
        <v>1819</v>
      </c>
      <c r="E71" s="23">
        <v>3529</v>
      </c>
      <c r="F71" s="46" t="s">
        <v>125</v>
      </c>
      <c r="G71" s="23">
        <v>2280</v>
      </c>
      <c r="H71" s="23">
        <v>2850</v>
      </c>
      <c r="I71" s="23">
        <v>3037</v>
      </c>
      <c r="J71" s="25">
        <v>5887</v>
      </c>
    </row>
    <row r="72" spans="1:10" ht="13.5" customHeight="1" x14ac:dyDescent="0.15">
      <c r="A72" s="22" t="s">
        <v>126</v>
      </c>
      <c r="B72" s="23">
        <v>2043</v>
      </c>
      <c r="C72" s="23">
        <v>1778</v>
      </c>
      <c r="D72" s="23">
        <v>1981</v>
      </c>
      <c r="E72" s="23">
        <v>3759</v>
      </c>
      <c r="F72" s="46" t="s">
        <v>127</v>
      </c>
      <c r="G72" s="23">
        <v>923</v>
      </c>
      <c r="H72" s="23">
        <v>1088</v>
      </c>
      <c r="I72" s="23">
        <v>1090</v>
      </c>
      <c r="J72" s="25">
        <v>2178</v>
      </c>
    </row>
    <row r="73" spans="1:10" ht="13.5" customHeight="1" x14ac:dyDescent="0.15">
      <c r="A73" s="22" t="s">
        <v>128</v>
      </c>
      <c r="B73" s="23">
        <v>979</v>
      </c>
      <c r="C73" s="23">
        <v>946</v>
      </c>
      <c r="D73" s="23">
        <v>948</v>
      </c>
      <c r="E73" s="23">
        <v>1894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607</v>
      </c>
      <c r="C74" s="23">
        <v>619</v>
      </c>
      <c r="D74" s="23">
        <v>649</v>
      </c>
      <c r="E74" s="23">
        <v>1268</v>
      </c>
      <c r="F74" s="50" t="s">
        <v>130</v>
      </c>
      <c r="G74" s="51">
        <f>SUM(G75:G84)</f>
        <v>10351</v>
      </c>
      <c r="H74" s="51">
        <f>SUM(H75:H84)</f>
        <v>10510</v>
      </c>
      <c r="I74" s="52">
        <f>SUM(I75:I84)</f>
        <v>10915</v>
      </c>
      <c r="J74" s="53">
        <f>SUM(J75:J84)</f>
        <v>21425</v>
      </c>
    </row>
    <row r="75" spans="1:10" ht="13.5" customHeight="1" x14ac:dyDescent="0.15">
      <c r="A75" s="22" t="s">
        <v>131</v>
      </c>
      <c r="B75" s="23">
        <v>886</v>
      </c>
      <c r="C75" s="23">
        <v>812</v>
      </c>
      <c r="D75" s="23">
        <v>768</v>
      </c>
      <c r="E75" s="23">
        <v>1580</v>
      </c>
      <c r="F75" s="46" t="s">
        <v>132</v>
      </c>
      <c r="G75" s="23">
        <v>2390</v>
      </c>
      <c r="H75" s="23">
        <v>2500</v>
      </c>
      <c r="I75" s="23">
        <v>2629</v>
      </c>
      <c r="J75" s="25">
        <v>5129</v>
      </c>
    </row>
    <row r="76" spans="1:10" ht="13.5" customHeight="1" x14ac:dyDescent="0.15">
      <c r="A76" s="22" t="s">
        <v>133</v>
      </c>
      <c r="B76" s="23">
        <v>985</v>
      </c>
      <c r="C76" s="23">
        <v>874</v>
      </c>
      <c r="D76" s="23">
        <v>721</v>
      </c>
      <c r="E76" s="23">
        <v>1595</v>
      </c>
      <c r="F76" s="46" t="s">
        <v>134</v>
      </c>
      <c r="G76" s="23">
        <v>375</v>
      </c>
      <c r="H76" s="23">
        <v>359</v>
      </c>
      <c r="I76" s="23">
        <v>401</v>
      </c>
      <c r="J76" s="25">
        <v>760</v>
      </c>
    </row>
    <row r="77" spans="1:10" ht="13.5" customHeight="1" x14ac:dyDescent="0.15">
      <c r="A77" s="22" t="s">
        <v>135</v>
      </c>
      <c r="B77" s="23">
        <v>660</v>
      </c>
      <c r="C77" s="23">
        <v>666</v>
      </c>
      <c r="D77" s="23">
        <v>651</v>
      </c>
      <c r="E77" s="23">
        <v>1317</v>
      </c>
      <c r="F77" s="24" t="s">
        <v>136</v>
      </c>
      <c r="G77" s="23">
        <v>343</v>
      </c>
      <c r="H77" s="23">
        <v>298</v>
      </c>
      <c r="I77" s="23">
        <v>308</v>
      </c>
      <c r="J77" s="25">
        <v>606</v>
      </c>
    </row>
    <row r="78" spans="1:10" ht="13.5" customHeight="1" x14ac:dyDescent="0.15">
      <c r="A78" s="22" t="s">
        <v>137</v>
      </c>
      <c r="B78" s="23">
        <v>852</v>
      </c>
      <c r="C78" s="23">
        <v>931</v>
      </c>
      <c r="D78" s="23">
        <v>920</v>
      </c>
      <c r="E78" s="23">
        <v>1851</v>
      </c>
      <c r="F78" s="24" t="s">
        <v>138</v>
      </c>
      <c r="G78" s="23">
        <v>1301</v>
      </c>
      <c r="H78" s="23">
        <v>1125</v>
      </c>
      <c r="I78" s="23">
        <v>1209</v>
      </c>
      <c r="J78" s="25">
        <v>2334</v>
      </c>
    </row>
    <row r="79" spans="1:10" ht="13.5" customHeight="1" x14ac:dyDescent="0.15">
      <c r="A79" s="22" t="s">
        <v>139</v>
      </c>
      <c r="B79" s="23">
        <v>1405</v>
      </c>
      <c r="C79" s="23">
        <v>1539</v>
      </c>
      <c r="D79" s="23">
        <v>1493</v>
      </c>
      <c r="E79" s="23">
        <v>3032</v>
      </c>
      <c r="F79" s="24" t="s">
        <v>140</v>
      </c>
      <c r="G79" s="23">
        <v>1203</v>
      </c>
      <c r="H79" s="23">
        <v>1189</v>
      </c>
      <c r="I79" s="23">
        <v>1296</v>
      </c>
      <c r="J79" s="25">
        <v>2485</v>
      </c>
    </row>
    <row r="80" spans="1:10" ht="13.5" customHeight="1" x14ac:dyDescent="0.15">
      <c r="A80" s="22" t="s">
        <v>141</v>
      </c>
      <c r="B80" s="23">
        <v>888</v>
      </c>
      <c r="C80" s="23">
        <v>944</v>
      </c>
      <c r="D80" s="23">
        <v>957</v>
      </c>
      <c r="E80" s="23">
        <v>1901</v>
      </c>
      <c r="F80" s="24" t="s">
        <v>142</v>
      </c>
      <c r="G80" s="23">
        <v>1234</v>
      </c>
      <c r="H80" s="23">
        <v>1255</v>
      </c>
      <c r="I80" s="23">
        <v>1204</v>
      </c>
      <c r="J80" s="25">
        <v>2459</v>
      </c>
    </row>
    <row r="81" spans="1:10" ht="13.5" customHeight="1" x14ac:dyDescent="0.15">
      <c r="A81" s="22" t="s">
        <v>143</v>
      </c>
      <c r="B81" s="23">
        <v>673</v>
      </c>
      <c r="C81" s="23">
        <v>713</v>
      </c>
      <c r="D81" s="23">
        <v>699</v>
      </c>
      <c r="E81" s="23">
        <v>1412</v>
      </c>
      <c r="F81" s="24" t="s">
        <v>144</v>
      </c>
      <c r="G81" s="23">
        <v>1014</v>
      </c>
      <c r="H81" s="23">
        <v>1081</v>
      </c>
      <c r="I81" s="23">
        <v>1093</v>
      </c>
      <c r="J81" s="25">
        <v>2174</v>
      </c>
    </row>
    <row r="82" spans="1:10" ht="13.5" customHeight="1" x14ac:dyDescent="0.15">
      <c r="A82" s="22" t="s">
        <v>145</v>
      </c>
      <c r="B82" s="23">
        <v>856</v>
      </c>
      <c r="C82" s="23">
        <v>877</v>
      </c>
      <c r="D82" s="23">
        <v>906</v>
      </c>
      <c r="E82" s="23">
        <v>1783</v>
      </c>
      <c r="F82" s="24" t="s">
        <v>146</v>
      </c>
      <c r="G82" s="23">
        <v>1066</v>
      </c>
      <c r="H82" s="23">
        <v>1187</v>
      </c>
      <c r="I82" s="23">
        <v>1222</v>
      </c>
      <c r="J82" s="25">
        <v>2409</v>
      </c>
    </row>
    <row r="83" spans="1:10" ht="13.5" customHeight="1" x14ac:dyDescent="0.15">
      <c r="A83" s="22" t="s">
        <v>147</v>
      </c>
      <c r="B83" s="23">
        <v>574</v>
      </c>
      <c r="C83" s="23">
        <v>639</v>
      </c>
      <c r="D83" s="23">
        <v>574</v>
      </c>
      <c r="E83" s="23">
        <v>1213</v>
      </c>
      <c r="F83" s="24" t="s">
        <v>148</v>
      </c>
      <c r="G83" s="23">
        <v>944</v>
      </c>
      <c r="H83" s="23">
        <v>1042</v>
      </c>
      <c r="I83" s="23">
        <v>1072</v>
      </c>
      <c r="J83" s="25">
        <v>2114</v>
      </c>
    </row>
    <row r="84" spans="1:10" ht="13.5" customHeight="1" x14ac:dyDescent="0.15">
      <c r="A84" s="22" t="s">
        <v>149</v>
      </c>
      <c r="B84" s="23">
        <v>448</v>
      </c>
      <c r="C84" s="23">
        <v>517</v>
      </c>
      <c r="D84" s="23">
        <v>528</v>
      </c>
      <c r="E84" s="23">
        <v>1045</v>
      </c>
      <c r="F84" s="24" t="s">
        <v>150</v>
      </c>
      <c r="G84" s="23">
        <v>481</v>
      </c>
      <c r="H84" s="23">
        <v>474</v>
      </c>
      <c r="I84" s="23">
        <v>481</v>
      </c>
      <c r="J84" s="25">
        <v>955</v>
      </c>
    </row>
    <row r="85" spans="1:10" ht="13.5" customHeight="1" x14ac:dyDescent="0.15">
      <c r="A85" s="22" t="s">
        <v>151</v>
      </c>
      <c r="B85" s="23">
        <v>587</v>
      </c>
      <c r="C85" s="23">
        <v>554</v>
      </c>
      <c r="D85" s="23">
        <v>467</v>
      </c>
      <c r="E85" s="23">
        <v>1021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5181</v>
      </c>
      <c r="H86" s="54">
        <f>SUM(H87:H91)</f>
        <v>4443</v>
      </c>
      <c r="I86" s="54">
        <f>SUM(I87:I91)</f>
        <v>4290</v>
      </c>
      <c r="J86" s="55">
        <f>SUM(J87:J91)</f>
        <v>8733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1071</v>
      </c>
      <c r="H87" s="23">
        <v>962</v>
      </c>
      <c r="I87" s="23">
        <v>875</v>
      </c>
      <c r="J87" s="25">
        <v>1837</v>
      </c>
    </row>
    <row r="88" spans="1:10" ht="13.5" customHeight="1" x14ac:dyDescent="0.15">
      <c r="A88" s="18" t="s">
        <v>154</v>
      </c>
      <c r="B88" s="54">
        <f>SUM(B89:B96)</f>
        <v>4743</v>
      </c>
      <c r="C88" s="54">
        <f>SUM(C89:C96)</f>
        <v>5446</v>
      </c>
      <c r="D88" s="54">
        <f>SUM(D89:D96)</f>
        <v>5473</v>
      </c>
      <c r="E88" s="54">
        <f>SUM(E89:E96)</f>
        <v>10919</v>
      </c>
      <c r="F88" s="24" t="s">
        <v>155</v>
      </c>
      <c r="G88" s="23">
        <v>1779</v>
      </c>
      <c r="H88" s="23">
        <v>1498</v>
      </c>
      <c r="I88" s="23">
        <v>1419</v>
      </c>
      <c r="J88" s="25">
        <v>2917</v>
      </c>
    </row>
    <row r="89" spans="1:10" ht="13.5" customHeight="1" x14ac:dyDescent="0.15">
      <c r="A89" s="22" t="s">
        <v>156</v>
      </c>
      <c r="B89" s="23">
        <v>369</v>
      </c>
      <c r="C89" s="23">
        <v>362</v>
      </c>
      <c r="D89" s="23">
        <v>390</v>
      </c>
      <c r="E89" s="23">
        <v>752</v>
      </c>
      <c r="F89" s="24" t="s">
        <v>157</v>
      </c>
      <c r="G89" s="23">
        <v>990</v>
      </c>
      <c r="H89" s="23">
        <v>933</v>
      </c>
      <c r="I89" s="23">
        <v>859</v>
      </c>
      <c r="J89" s="25">
        <v>1792</v>
      </c>
    </row>
    <row r="90" spans="1:10" ht="13.5" customHeight="1" x14ac:dyDescent="0.15">
      <c r="A90" s="22" t="s">
        <v>158</v>
      </c>
      <c r="B90" s="23">
        <v>732</v>
      </c>
      <c r="C90" s="23">
        <v>773</v>
      </c>
      <c r="D90" s="23">
        <v>764</v>
      </c>
      <c r="E90" s="23">
        <v>1537</v>
      </c>
      <c r="F90" s="24" t="s">
        <v>159</v>
      </c>
      <c r="G90" s="23">
        <v>1077</v>
      </c>
      <c r="H90" s="23">
        <v>808</v>
      </c>
      <c r="I90" s="23">
        <v>904</v>
      </c>
      <c r="J90" s="25">
        <v>1712</v>
      </c>
    </row>
    <row r="91" spans="1:10" ht="13.5" customHeight="1" x14ac:dyDescent="0.15">
      <c r="A91" s="22" t="s">
        <v>160</v>
      </c>
      <c r="B91" s="23">
        <v>722</v>
      </c>
      <c r="C91" s="23">
        <v>796</v>
      </c>
      <c r="D91" s="23">
        <v>776</v>
      </c>
      <c r="E91" s="23">
        <v>1572</v>
      </c>
      <c r="F91" s="24" t="s">
        <v>161</v>
      </c>
      <c r="G91" s="23">
        <v>264</v>
      </c>
      <c r="H91" s="23">
        <v>242</v>
      </c>
      <c r="I91" s="23">
        <v>233</v>
      </c>
      <c r="J91" s="25">
        <v>475</v>
      </c>
    </row>
    <row r="92" spans="1:10" ht="13.5" customHeight="1" x14ac:dyDescent="0.15">
      <c r="A92" s="22" t="s">
        <v>162</v>
      </c>
      <c r="B92" s="23">
        <v>458</v>
      </c>
      <c r="C92" s="23">
        <v>495</v>
      </c>
      <c r="D92" s="23">
        <v>536</v>
      </c>
      <c r="E92" s="23">
        <v>1031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227</v>
      </c>
      <c r="C93" s="23">
        <v>253</v>
      </c>
      <c r="D93" s="23">
        <v>254</v>
      </c>
      <c r="E93" s="23">
        <v>507</v>
      </c>
      <c r="F93" s="20" t="s">
        <v>164</v>
      </c>
      <c r="G93" s="54">
        <f>SUM(G94:G108)</f>
        <v>8544</v>
      </c>
      <c r="H93" s="54">
        <f>SUM(H94:H108)</f>
        <v>8037</v>
      </c>
      <c r="I93" s="54">
        <f>SUM(I94:I108)</f>
        <v>8310</v>
      </c>
      <c r="J93" s="55">
        <f>SUM(J94:J108)</f>
        <v>16347</v>
      </c>
    </row>
    <row r="94" spans="1:10" ht="13.5" customHeight="1" x14ac:dyDescent="0.15">
      <c r="A94" s="22" t="s">
        <v>165</v>
      </c>
      <c r="B94" s="23">
        <v>695</v>
      </c>
      <c r="C94" s="23">
        <v>750</v>
      </c>
      <c r="D94" s="23">
        <v>750</v>
      </c>
      <c r="E94" s="23">
        <v>1500</v>
      </c>
      <c r="F94" s="24" t="s">
        <v>166</v>
      </c>
      <c r="G94" s="23">
        <v>810</v>
      </c>
      <c r="H94" s="23">
        <v>868</v>
      </c>
      <c r="I94" s="23">
        <v>879</v>
      </c>
      <c r="J94" s="25">
        <v>1747</v>
      </c>
    </row>
    <row r="95" spans="1:10" ht="13.5" customHeight="1" x14ac:dyDescent="0.15">
      <c r="A95" s="22" t="s">
        <v>167</v>
      </c>
      <c r="B95" s="23">
        <v>340</v>
      </c>
      <c r="C95" s="23">
        <v>405</v>
      </c>
      <c r="D95" s="23">
        <v>436</v>
      </c>
      <c r="E95" s="23">
        <v>841</v>
      </c>
      <c r="F95" s="24" t="s">
        <v>168</v>
      </c>
      <c r="G95" s="23">
        <v>701</v>
      </c>
      <c r="H95" s="23">
        <v>567</v>
      </c>
      <c r="I95" s="23">
        <v>647</v>
      </c>
      <c r="J95" s="25">
        <v>1214</v>
      </c>
    </row>
    <row r="96" spans="1:10" ht="13.5" customHeight="1" x14ac:dyDescent="0.15">
      <c r="A96" s="57" t="s">
        <v>169</v>
      </c>
      <c r="B96" s="23">
        <v>1200</v>
      </c>
      <c r="C96" s="23">
        <v>1612</v>
      </c>
      <c r="D96" s="23">
        <v>1567</v>
      </c>
      <c r="E96" s="23">
        <v>3179</v>
      </c>
      <c r="F96" s="24" t="s">
        <v>170</v>
      </c>
      <c r="G96" s="23">
        <v>324</v>
      </c>
      <c r="H96" s="23">
        <v>273</v>
      </c>
      <c r="I96" s="23">
        <v>316</v>
      </c>
      <c r="J96" s="25">
        <v>589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146</v>
      </c>
      <c r="H97" s="23">
        <v>158</v>
      </c>
      <c r="I97" s="23">
        <v>159</v>
      </c>
      <c r="J97" s="25">
        <v>317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15929</v>
      </c>
      <c r="C99" s="54">
        <f>SUM(C100:C122,H65:H72)</f>
        <v>18015</v>
      </c>
      <c r="D99" s="54">
        <f>SUM(D100:D122,I65:I72)</f>
        <v>18349</v>
      </c>
      <c r="E99" s="54">
        <f>SUM(E100:E122,J65:J72)</f>
        <v>36364</v>
      </c>
      <c r="F99" s="24" t="s">
        <v>174</v>
      </c>
      <c r="G99" s="23">
        <v>312</v>
      </c>
      <c r="H99" s="23">
        <v>275</v>
      </c>
      <c r="I99" s="23">
        <v>267</v>
      </c>
      <c r="J99" s="25">
        <v>542</v>
      </c>
    </row>
    <row r="100" spans="1:10" ht="13.5" customHeight="1" x14ac:dyDescent="0.15">
      <c r="A100" s="22" t="s">
        <v>175</v>
      </c>
      <c r="B100" s="23">
        <v>1263</v>
      </c>
      <c r="C100" s="23">
        <v>1480</v>
      </c>
      <c r="D100" s="23">
        <v>1623</v>
      </c>
      <c r="E100" s="23">
        <v>3103</v>
      </c>
      <c r="F100" s="24" t="s">
        <v>176</v>
      </c>
      <c r="G100" s="23">
        <v>181</v>
      </c>
      <c r="H100" s="23">
        <v>179</v>
      </c>
      <c r="I100" s="23">
        <v>188</v>
      </c>
      <c r="J100" s="25">
        <v>367</v>
      </c>
    </row>
    <row r="101" spans="1:10" ht="13.5" customHeight="1" x14ac:dyDescent="0.15">
      <c r="A101" s="22" t="s">
        <v>177</v>
      </c>
      <c r="B101" s="23">
        <v>862</v>
      </c>
      <c r="C101" s="23">
        <v>922</v>
      </c>
      <c r="D101" s="23">
        <v>895</v>
      </c>
      <c r="E101" s="23">
        <v>1817</v>
      </c>
      <c r="F101" s="24" t="s">
        <v>178</v>
      </c>
      <c r="G101" s="23">
        <v>213</v>
      </c>
      <c r="H101" s="23">
        <v>207</v>
      </c>
      <c r="I101" s="23">
        <v>215</v>
      </c>
      <c r="J101" s="25">
        <v>422</v>
      </c>
    </row>
    <row r="102" spans="1:10" ht="13.5" customHeight="1" x14ac:dyDescent="0.15">
      <c r="A102" s="22" t="s">
        <v>179</v>
      </c>
      <c r="B102" s="23">
        <v>365</v>
      </c>
      <c r="C102" s="23">
        <v>383</v>
      </c>
      <c r="D102" s="23">
        <v>435</v>
      </c>
      <c r="E102" s="23">
        <v>818</v>
      </c>
      <c r="F102" s="24" t="s">
        <v>180</v>
      </c>
      <c r="G102" s="23">
        <v>300</v>
      </c>
      <c r="H102" s="23">
        <v>319</v>
      </c>
      <c r="I102" s="23">
        <v>302</v>
      </c>
      <c r="J102" s="25">
        <v>621</v>
      </c>
    </row>
    <row r="103" spans="1:10" ht="13.5" customHeight="1" x14ac:dyDescent="0.15">
      <c r="A103" s="22" t="s">
        <v>181</v>
      </c>
      <c r="B103" s="23">
        <v>164</v>
      </c>
      <c r="C103" s="23">
        <v>191</v>
      </c>
      <c r="D103" s="23">
        <v>203</v>
      </c>
      <c r="E103" s="23">
        <v>394</v>
      </c>
      <c r="F103" s="24" t="s">
        <v>182</v>
      </c>
      <c r="G103" s="23">
        <v>303</v>
      </c>
      <c r="H103" s="23">
        <v>291</v>
      </c>
      <c r="I103" s="23">
        <v>311</v>
      </c>
      <c r="J103" s="25">
        <v>602</v>
      </c>
    </row>
    <row r="104" spans="1:10" ht="13.5" customHeight="1" x14ac:dyDescent="0.15">
      <c r="A104" s="22" t="s">
        <v>183</v>
      </c>
      <c r="B104" s="23">
        <v>67</v>
      </c>
      <c r="C104" s="23">
        <v>75</v>
      </c>
      <c r="D104" s="23">
        <v>78</v>
      </c>
      <c r="E104" s="23">
        <v>153</v>
      </c>
      <c r="F104" s="24" t="s">
        <v>184</v>
      </c>
      <c r="G104" s="23">
        <v>669</v>
      </c>
      <c r="H104" s="23">
        <v>605</v>
      </c>
      <c r="I104" s="23">
        <v>656</v>
      </c>
      <c r="J104" s="25">
        <v>1261</v>
      </c>
    </row>
    <row r="105" spans="1:10" ht="13.5" customHeight="1" x14ac:dyDescent="0.15">
      <c r="A105" s="22" t="s">
        <v>185</v>
      </c>
      <c r="B105" s="23">
        <v>330</v>
      </c>
      <c r="C105" s="23">
        <v>350</v>
      </c>
      <c r="D105" s="23">
        <v>365</v>
      </c>
      <c r="E105" s="23">
        <v>715</v>
      </c>
      <c r="F105" s="24" t="s">
        <v>186</v>
      </c>
      <c r="G105" s="23">
        <v>1649</v>
      </c>
      <c r="H105" s="23">
        <v>1537</v>
      </c>
      <c r="I105" s="23">
        <v>1552</v>
      </c>
      <c r="J105" s="25">
        <v>3089</v>
      </c>
    </row>
    <row r="106" spans="1:10" ht="13.5" customHeight="1" x14ac:dyDescent="0.15">
      <c r="A106" s="22" t="s">
        <v>187</v>
      </c>
      <c r="B106" s="23">
        <v>664</v>
      </c>
      <c r="C106" s="23">
        <v>670</v>
      </c>
      <c r="D106" s="23">
        <v>659</v>
      </c>
      <c r="E106" s="23">
        <v>1329</v>
      </c>
      <c r="F106" s="24" t="s">
        <v>188</v>
      </c>
      <c r="G106" s="23">
        <v>1555</v>
      </c>
      <c r="H106" s="23">
        <v>1449</v>
      </c>
      <c r="I106" s="23">
        <v>1424</v>
      </c>
      <c r="J106" s="25">
        <v>2873</v>
      </c>
    </row>
    <row r="107" spans="1:10" ht="13.5" customHeight="1" x14ac:dyDescent="0.15">
      <c r="A107" s="22" t="s">
        <v>189</v>
      </c>
      <c r="B107" s="23">
        <v>502</v>
      </c>
      <c r="C107" s="23">
        <v>552</v>
      </c>
      <c r="D107" s="23">
        <v>599</v>
      </c>
      <c r="E107" s="23">
        <v>1151</v>
      </c>
      <c r="F107" s="24" t="s">
        <v>190</v>
      </c>
      <c r="G107" s="23">
        <v>588</v>
      </c>
      <c r="H107" s="23">
        <v>663</v>
      </c>
      <c r="I107" s="23">
        <v>683</v>
      </c>
      <c r="J107" s="25">
        <v>1346</v>
      </c>
    </row>
    <row r="108" spans="1:10" ht="13.5" customHeight="1" x14ac:dyDescent="0.15">
      <c r="A108" s="22" t="s">
        <v>191</v>
      </c>
      <c r="B108" s="23">
        <v>418</v>
      </c>
      <c r="C108" s="23">
        <v>444</v>
      </c>
      <c r="D108" s="23">
        <v>419</v>
      </c>
      <c r="E108" s="23">
        <v>863</v>
      </c>
      <c r="F108" s="24" t="s">
        <v>192</v>
      </c>
      <c r="G108" s="23">
        <v>785</v>
      </c>
      <c r="H108" s="23">
        <v>637</v>
      </c>
      <c r="I108" s="23">
        <v>697</v>
      </c>
      <c r="J108" s="25">
        <v>1334</v>
      </c>
    </row>
    <row r="109" spans="1:10" ht="13.5" customHeight="1" x14ac:dyDescent="0.15">
      <c r="A109" s="22" t="s">
        <v>193</v>
      </c>
      <c r="B109" s="23">
        <v>265</v>
      </c>
      <c r="C109" s="23">
        <v>309</v>
      </c>
      <c r="D109" s="23">
        <v>286</v>
      </c>
      <c r="E109" s="23">
        <v>595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10</v>
      </c>
      <c r="C110" s="23">
        <v>19</v>
      </c>
      <c r="D110" s="23">
        <v>13</v>
      </c>
      <c r="E110" s="23">
        <v>32</v>
      </c>
      <c r="F110" s="20" t="s">
        <v>195</v>
      </c>
      <c r="G110" s="54">
        <f>SUM(G111:G122)</f>
        <v>14073</v>
      </c>
      <c r="H110" s="54">
        <f>SUM(H111:H122)</f>
        <v>13192</v>
      </c>
      <c r="I110" s="54">
        <f>SUM(I111:I122)</f>
        <v>13670</v>
      </c>
      <c r="J110" s="55">
        <f>SUM(J111:J122)</f>
        <v>26862</v>
      </c>
    </row>
    <row r="111" spans="1:10" ht="13.5" customHeight="1" x14ac:dyDescent="0.15">
      <c r="A111" s="22" t="s">
        <v>196</v>
      </c>
      <c r="B111" s="23">
        <v>396</v>
      </c>
      <c r="C111" s="23">
        <v>413</v>
      </c>
      <c r="D111" s="23">
        <v>441</v>
      </c>
      <c r="E111" s="23">
        <v>854</v>
      </c>
      <c r="F111" s="24" t="s">
        <v>197</v>
      </c>
      <c r="G111" s="23">
        <v>604</v>
      </c>
      <c r="H111" s="23">
        <v>548</v>
      </c>
      <c r="I111" s="23">
        <v>568</v>
      </c>
      <c r="J111" s="25">
        <v>1116</v>
      </c>
    </row>
    <row r="112" spans="1:10" ht="13.5" customHeight="1" x14ac:dyDescent="0.15">
      <c r="A112" s="22" t="s">
        <v>198</v>
      </c>
      <c r="B112" s="23">
        <v>373</v>
      </c>
      <c r="C112" s="23">
        <v>442</v>
      </c>
      <c r="D112" s="23">
        <v>420</v>
      </c>
      <c r="E112" s="23">
        <v>862</v>
      </c>
      <c r="F112" s="58" t="s">
        <v>199</v>
      </c>
      <c r="G112" s="23">
        <v>844</v>
      </c>
      <c r="H112" s="23">
        <v>836</v>
      </c>
      <c r="I112" s="23">
        <v>911</v>
      </c>
      <c r="J112" s="25">
        <v>1747</v>
      </c>
    </row>
    <row r="113" spans="1:10" ht="13.5" customHeight="1" x14ac:dyDescent="0.15">
      <c r="A113" s="22" t="s">
        <v>200</v>
      </c>
      <c r="B113" s="23">
        <v>296</v>
      </c>
      <c r="C113" s="23">
        <v>362</v>
      </c>
      <c r="D113" s="23">
        <v>345</v>
      </c>
      <c r="E113" s="23">
        <v>707</v>
      </c>
      <c r="F113" s="58" t="s">
        <v>201</v>
      </c>
      <c r="G113" s="23">
        <v>1056</v>
      </c>
      <c r="H113" s="23">
        <v>944</v>
      </c>
      <c r="I113" s="23">
        <v>1008</v>
      </c>
      <c r="J113" s="25">
        <v>1952</v>
      </c>
    </row>
    <row r="114" spans="1:10" ht="13.5" customHeight="1" x14ac:dyDescent="0.15">
      <c r="A114" s="22" t="s">
        <v>202</v>
      </c>
      <c r="B114" s="23">
        <v>348</v>
      </c>
      <c r="C114" s="23">
        <v>378</v>
      </c>
      <c r="D114" s="23">
        <v>394</v>
      </c>
      <c r="E114" s="23">
        <v>772</v>
      </c>
      <c r="F114" s="58" t="s">
        <v>203</v>
      </c>
      <c r="G114" s="23">
        <v>2278</v>
      </c>
      <c r="H114" s="23">
        <v>1859</v>
      </c>
      <c r="I114" s="23">
        <v>1799</v>
      </c>
      <c r="J114" s="25">
        <v>3658</v>
      </c>
    </row>
    <row r="115" spans="1:10" ht="13.5" customHeight="1" x14ac:dyDescent="0.15">
      <c r="A115" s="59" t="s">
        <v>204</v>
      </c>
      <c r="B115" s="23">
        <v>260</v>
      </c>
      <c r="C115" s="23">
        <v>236</v>
      </c>
      <c r="D115" s="23">
        <v>257</v>
      </c>
      <c r="E115" s="23">
        <v>493</v>
      </c>
      <c r="F115" s="58" t="s">
        <v>205</v>
      </c>
      <c r="G115" s="23">
        <v>1593</v>
      </c>
      <c r="H115" s="23">
        <v>1340</v>
      </c>
      <c r="I115" s="23">
        <v>1429</v>
      </c>
      <c r="J115" s="25">
        <v>2769</v>
      </c>
    </row>
    <row r="116" spans="1:10" ht="13.5" customHeight="1" x14ac:dyDescent="0.15">
      <c r="A116" s="22" t="s">
        <v>206</v>
      </c>
      <c r="B116" s="23">
        <v>236</v>
      </c>
      <c r="C116" s="23">
        <v>250</v>
      </c>
      <c r="D116" s="23">
        <v>284</v>
      </c>
      <c r="E116" s="23">
        <v>534</v>
      </c>
      <c r="F116" s="58" t="s">
        <v>207</v>
      </c>
      <c r="G116" s="23">
        <v>1386</v>
      </c>
      <c r="H116" s="23">
        <v>1309</v>
      </c>
      <c r="I116" s="23">
        <v>1314</v>
      </c>
      <c r="J116" s="25">
        <v>2623</v>
      </c>
    </row>
    <row r="117" spans="1:10" ht="13.5" customHeight="1" x14ac:dyDescent="0.15">
      <c r="A117" s="22" t="s">
        <v>208</v>
      </c>
      <c r="B117" s="23">
        <v>10</v>
      </c>
      <c r="C117" s="23">
        <v>10</v>
      </c>
      <c r="D117" s="23">
        <v>0</v>
      </c>
      <c r="E117" s="23">
        <v>10</v>
      </c>
      <c r="F117" s="58" t="s">
        <v>209</v>
      </c>
      <c r="G117" s="23">
        <v>618</v>
      </c>
      <c r="H117" s="23">
        <v>567</v>
      </c>
      <c r="I117" s="23">
        <v>588</v>
      </c>
      <c r="J117" s="25">
        <v>1155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377</v>
      </c>
      <c r="H118" s="23">
        <v>341</v>
      </c>
      <c r="I118" s="23">
        <v>360</v>
      </c>
      <c r="J118" s="25">
        <v>701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1861</v>
      </c>
      <c r="H119" s="23">
        <v>1943</v>
      </c>
      <c r="I119" s="23">
        <v>2016</v>
      </c>
      <c r="J119" s="25">
        <v>3959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1346</v>
      </c>
      <c r="H120" s="23">
        <v>1266</v>
      </c>
      <c r="I120" s="23">
        <v>1431</v>
      </c>
      <c r="J120" s="25">
        <v>2697</v>
      </c>
    </row>
    <row r="121" spans="1:10" ht="13.5" customHeight="1" x14ac:dyDescent="0.15">
      <c r="A121" s="22" t="s">
        <v>216</v>
      </c>
      <c r="B121" s="23">
        <v>561</v>
      </c>
      <c r="C121" s="23">
        <v>573</v>
      </c>
      <c r="D121" s="23">
        <v>579</v>
      </c>
      <c r="E121" s="23">
        <v>1152</v>
      </c>
      <c r="F121" s="60" t="s">
        <v>217</v>
      </c>
      <c r="G121" s="23">
        <v>830</v>
      </c>
      <c r="H121" s="23">
        <v>893</v>
      </c>
      <c r="I121" s="23">
        <v>847</v>
      </c>
      <c r="J121" s="25">
        <v>1740</v>
      </c>
    </row>
    <row r="122" spans="1:10" ht="13.5" customHeight="1" thickBot="1" x14ac:dyDescent="0.2">
      <c r="A122" s="61" t="s">
        <v>218</v>
      </c>
      <c r="B122" s="62">
        <v>533</v>
      </c>
      <c r="C122" s="62">
        <v>535</v>
      </c>
      <c r="D122" s="62">
        <v>518</v>
      </c>
      <c r="E122" s="62">
        <v>1053</v>
      </c>
      <c r="F122" s="63" t="s">
        <v>219</v>
      </c>
      <c r="G122" s="62">
        <v>1280</v>
      </c>
      <c r="H122" s="62">
        <v>1346</v>
      </c>
      <c r="I122" s="62">
        <v>1399</v>
      </c>
      <c r="J122" s="64">
        <v>2745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A5C26-5F8A-4696-94DB-D8520DCC7DF7}"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227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164793</v>
      </c>
      <c r="C4" s="11">
        <f>SUM(C6,C18,C31,H6,H22,H31,C65,C88,C99,H74,H86,H93,H110)</f>
        <v>168915</v>
      </c>
      <c r="D4" s="11">
        <f>SUM(D6,D18,D31,I6,I22,I31,D65,D88,D99,I74,I86,I93,I110)</f>
        <v>172893</v>
      </c>
      <c r="E4" s="11">
        <f>SUM(E6,E18,E31,J6,J22,J31,E65,E88,E99,J74,J86,J93,J110)</f>
        <v>341808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17330</v>
      </c>
      <c r="C6" s="19">
        <f>SUM(C7:C16)</f>
        <v>18019</v>
      </c>
      <c r="D6" s="19">
        <f>SUM(D7:D16)</f>
        <v>18995</v>
      </c>
      <c r="E6" s="19">
        <f>SUM(E7:E16)</f>
        <v>37014</v>
      </c>
      <c r="F6" s="20" t="s">
        <v>10</v>
      </c>
      <c r="G6" s="19">
        <f>SUM(G7:G20)</f>
        <v>24695</v>
      </c>
      <c r="H6" s="19">
        <f>SUM(H7:H20)</f>
        <v>24908</v>
      </c>
      <c r="I6" s="19">
        <f>SUM(I7:I20)</f>
        <v>26105</v>
      </c>
      <c r="J6" s="21">
        <f>SUM(J7:J20)</f>
        <v>51013</v>
      </c>
    </row>
    <row r="7" spans="1:10" ht="13.5" customHeight="1" x14ac:dyDescent="0.15">
      <c r="A7" s="22" t="s">
        <v>11</v>
      </c>
      <c r="B7" s="23">
        <v>2825</v>
      </c>
      <c r="C7" s="23">
        <v>3070</v>
      </c>
      <c r="D7" s="23">
        <v>3157</v>
      </c>
      <c r="E7" s="23">
        <v>6227</v>
      </c>
      <c r="F7" s="24" t="s">
        <v>12</v>
      </c>
      <c r="G7" s="23">
        <v>2059</v>
      </c>
      <c r="H7" s="23">
        <v>2203</v>
      </c>
      <c r="I7" s="23">
        <v>2241</v>
      </c>
      <c r="J7" s="25">
        <v>4444</v>
      </c>
    </row>
    <row r="8" spans="1:10" ht="13.5" customHeight="1" x14ac:dyDescent="0.15">
      <c r="A8" s="22" t="s">
        <v>13</v>
      </c>
      <c r="B8" s="23">
        <v>4075</v>
      </c>
      <c r="C8" s="23">
        <v>4263</v>
      </c>
      <c r="D8" s="23">
        <v>4563</v>
      </c>
      <c r="E8" s="23">
        <v>8826</v>
      </c>
      <c r="F8" s="24" t="s">
        <v>14</v>
      </c>
      <c r="G8" s="23">
        <v>744</v>
      </c>
      <c r="H8" s="23">
        <v>871</v>
      </c>
      <c r="I8" s="23">
        <v>887</v>
      </c>
      <c r="J8" s="25">
        <v>1758</v>
      </c>
    </row>
    <row r="9" spans="1:10" ht="13.5" customHeight="1" x14ac:dyDescent="0.15">
      <c r="A9" s="22" t="s">
        <v>15</v>
      </c>
      <c r="B9" s="23">
        <v>1729</v>
      </c>
      <c r="C9" s="23">
        <v>1668</v>
      </c>
      <c r="D9" s="23">
        <v>1861</v>
      </c>
      <c r="E9" s="23">
        <v>3529</v>
      </c>
      <c r="F9" s="24" t="s">
        <v>16</v>
      </c>
      <c r="G9" s="23">
        <v>1467</v>
      </c>
      <c r="H9" s="23">
        <v>1752</v>
      </c>
      <c r="I9" s="23">
        <v>1757</v>
      </c>
      <c r="J9" s="25">
        <v>3509</v>
      </c>
    </row>
    <row r="10" spans="1:10" ht="13.5" customHeight="1" x14ac:dyDescent="0.15">
      <c r="A10" s="22" t="s">
        <v>17</v>
      </c>
      <c r="B10" s="23">
        <v>2664</v>
      </c>
      <c r="C10" s="23">
        <v>2860</v>
      </c>
      <c r="D10" s="23">
        <v>3008</v>
      </c>
      <c r="E10" s="23">
        <v>5868</v>
      </c>
      <c r="F10" s="24" t="s">
        <v>18</v>
      </c>
      <c r="G10" s="23">
        <v>642</v>
      </c>
      <c r="H10" s="23">
        <v>786</v>
      </c>
      <c r="I10" s="23">
        <v>747</v>
      </c>
      <c r="J10" s="25">
        <v>1533</v>
      </c>
    </row>
    <row r="11" spans="1:10" ht="13.5" customHeight="1" x14ac:dyDescent="0.15">
      <c r="A11" s="22" t="s">
        <v>19</v>
      </c>
      <c r="B11" s="23">
        <v>3239</v>
      </c>
      <c r="C11" s="23">
        <v>3465</v>
      </c>
      <c r="D11" s="23">
        <v>3496</v>
      </c>
      <c r="E11" s="23">
        <v>6961</v>
      </c>
      <c r="F11" s="24" t="s">
        <v>20</v>
      </c>
      <c r="G11" s="23">
        <v>332</v>
      </c>
      <c r="H11" s="23">
        <v>327</v>
      </c>
      <c r="I11" s="23">
        <v>341</v>
      </c>
      <c r="J11" s="25">
        <v>668</v>
      </c>
    </row>
    <row r="12" spans="1:10" ht="13.5" customHeight="1" x14ac:dyDescent="0.15">
      <c r="A12" s="22" t="s">
        <v>21</v>
      </c>
      <c r="B12" s="23">
        <v>663</v>
      </c>
      <c r="C12" s="23">
        <v>687</v>
      </c>
      <c r="D12" s="23">
        <v>784</v>
      </c>
      <c r="E12" s="23">
        <v>1471</v>
      </c>
      <c r="F12" s="24" t="s">
        <v>22</v>
      </c>
      <c r="G12" s="23">
        <v>6993</v>
      </c>
      <c r="H12" s="23">
        <v>6792</v>
      </c>
      <c r="I12" s="23">
        <v>7036</v>
      </c>
      <c r="J12" s="25">
        <v>13828</v>
      </c>
    </row>
    <row r="13" spans="1:10" ht="13.5" customHeight="1" x14ac:dyDescent="0.15">
      <c r="A13" s="22" t="s">
        <v>23</v>
      </c>
      <c r="B13" s="23">
        <v>716</v>
      </c>
      <c r="C13" s="23">
        <v>576</v>
      </c>
      <c r="D13" s="23">
        <v>606</v>
      </c>
      <c r="E13" s="23">
        <v>1182</v>
      </c>
      <c r="F13" s="24" t="s">
        <v>24</v>
      </c>
      <c r="G13" s="23">
        <v>2055</v>
      </c>
      <c r="H13" s="23">
        <v>2227</v>
      </c>
      <c r="I13" s="23">
        <v>2347</v>
      </c>
      <c r="J13" s="25">
        <v>4574</v>
      </c>
    </row>
    <row r="14" spans="1:10" ht="13.5" customHeight="1" x14ac:dyDescent="0.15">
      <c r="A14" s="22" t="s">
        <v>25</v>
      </c>
      <c r="B14" s="23">
        <v>679</v>
      </c>
      <c r="C14" s="23">
        <v>670</v>
      </c>
      <c r="D14" s="23">
        <v>709</v>
      </c>
      <c r="E14" s="23">
        <v>1379</v>
      </c>
      <c r="F14" s="24" t="s">
        <v>26</v>
      </c>
      <c r="G14" s="23">
        <v>2594</v>
      </c>
      <c r="H14" s="23">
        <v>2536</v>
      </c>
      <c r="I14" s="23">
        <v>2779</v>
      </c>
      <c r="J14" s="25">
        <v>5315</v>
      </c>
    </row>
    <row r="15" spans="1:10" ht="13.5" customHeight="1" x14ac:dyDescent="0.15">
      <c r="A15" s="22" t="s">
        <v>27</v>
      </c>
      <c r="B15" s="23">
        <v>453</v>
      </c>
      <c r="C15" s="23">
        <v>497</v>
      </c>
      <c r="D15" s="23">
        <v>539</v>
      </c>
      <c r="E15" s="23">
        <v>1036</v>
      </c>
      <c r="F15" s="24" t="s">
        <v>28</v>
      </c>
      <c r="G15" s="23">
        <v>1698</v>
      </c>
      <c r="H15" s="23">
        <v>1484</v>
      </c>
      <c r="I15" s="23">
        <v>1668</v>
      </c>
      <c r="J15" s="25">
        <v>3152</v>
      </c>
    </row>
    <row r="16" spans="1:10" ht="13.5" customHeight="1" x14ac:dyDescent="0.15">
      <c r="A16" s="22" t="s">
        <v>29</v>
      </c>
      <c r="B16" s="23">
        <v>287</v>
      </c>
      <c r="C16" s="23">
        <v>263</v>
      </c>
      <c r="D16" s="23">
        <v>272</v>
      </c>
      <c r="E16" s="23">
        <v>535</v>
      </c>
      <c r="F16" s="24" t="s">
        <v>30</v>
      </c>
      <c r="G16" s="23">
        <v>1124</v>
      </c>
      <c r="H16" s="23">
        <v>1003</v>
      </c>
      <c r="I16" s="23">
        <v>1069</v>
      </c>
      <c r="J16" s="25">
        <v>2072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1638</v>
      </c>
      <c r="H17" s="23">
        <v>1545</v>
      </c>
      <c r="I17" s="23">
        <v>1665</v>
      </c>
      <c r="J17" s="25">
        <v>3210</v>
      </c>
    </row>
    <row r="18" spans="1:10" ht="13.5" customHeight="1" x14ac:dyDescent="0.15">
      <c r="A18" s="18" t="s">
        <v>32</v>
      </c>
      <c r="B18" s="19">
        <f>SUM(B19:B29)</f>
        <v>6426</v>
      </c>
      <c r="C18" s="19">
        <f>SUM(C19:C29)</f>
        <v>6829</v>
      </c>
      <c r="D18" s="19">
        <f>SUM(D19:D29)</f>
        <v>7020</v>
      </c>
      <c r="E18" s="19">
        <f>SUM(E19:E29)</f>
        <v>13849</v>
      </c>
      <c r="F18" s="24" t="s">
        <v>33</v>
      </c>
      <c r="G18" s="23">
        <v>974</v>
      </c>
      <c r="H18" s="23">
        <v>1034</v>
      </c>
      <c r="I18" s="23">
        <v>1098</v>
      </c>
      <c r="J18" s="25">
        <v>2132</v>
      </c>
    </row>
    <row r="19" spans="1:10" ht="13.5" customHeight="1" x14ac:dyDescent="0.15">
      <c r="A19" s="22" t="s">
        <v>34</v>
      </c>
      <c r="B19" s="23">
        <v>2368</v>
      </c>
      <c r="C19" s="23">
        <v>2532</v>
      </c>
      <c r="D19" s="23">
        <v>2588</v>
      </c>
      <c r="E19" s="23">
        <v>5120</v>
      </c>
      <c r="F19" s="24" t="s">
        <v>35</v>
      </c>
      <c r="G19" s="23">
        <v>1322</v>
      </c>
      <c r="H19" s="23">
        <v>1268</v>
      </c>
      <c r="I19" s="23">
        <v>1371</v>
      </c>
      <c r="J19" s="25">
        <v>2639</v>
      </c>
    </row>
    <row r="20" spans="1:10" ht="13.5" customHeight="1" x14ac:dyDescent="0.15">
      <c r="A20" s="22" t="s">
        <v>36</v>
      </c>
      <c r="B20" s="23">
        <v>233</v>
      </c>
      <c r="C20" s="23">
        <v>205</v>
      </c>
      <c r="D20" s="23">
        <v>278</v>
      </c>
      <c r="E20" s="23">
        <v>483</v>
      </c>
      <c r="F20" s="24" t="s">
        <v>37</v>
      </c>
      <c r="G20" s="23">
        <v>1053</v>
      </c>
      <c r="H20" s="23">
        <v>1080</v>
      </c>
      <c r="I20" s="23">
        <v>1099</v>
      </c>
      <c r="J20" s="25">
        <v>2179</v>
      </c>
    </row>
    <row r="21" spans="1:10" ht="13.5" customHeight="1" x14ac:dyDescent="0.15">
      <c r="A21" s="22" t="s">
        <v>38</v>
      </c>
      <c r="B21" s="23">
        <v>420</v>
      </c>
      <c r="C21" s="23">
        <v>458</v>
      </c>
      <c r="D21" s="23">
        <v>401</v>
      </c>
      <c r="E21" s="23">
        <v>859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314</v>
      </c>
      <c r="C22" s="23">
        <v>362</v>
      </c>
      <c r="D22" s="23">
        <v>338</v>
      </c>
      <c r="E22" s="23">
        <v>700</v>
      </c>
      <c r="F22" s="20" t="s">
        <v>40</v>
      </c>
      <c r="G22" s="19">
        <f>SUM(G23:G29)</f>
        <v>5576</v>
      </c>
      <c r="H22" s="19">
        <f>SUM(H23:H29)</f>
        <v>5860</v>
      </c>
      <c r="I22" s="19">
        <f>SUM(I23:I29)</f>
        <v>5730</v>
      </c>
      <c r="J22" s="21">
        <f>SUM(J23:J29)</f>
        <v>11590</v>
      </c>
    </row>
    <row r="23" spans="1:10" ht="13.5" customHeight="1" x14ac:dyDescent="0.15">
      <c r="A23" s="22" t="s">
        <v>41</v>
      </c>
      <c r="B23" s="23">
        <v>503</v>
      </c>
      <c r="C23" s="23">
        <v>547</v>
      </c>
      <c r="D23" s="23">
        <v>550</v>
      </c>
      <c r="E23" s="23">
        <v>1097</v>
      </c>
      <c r="F23" s="24" t="s">
        <v>42</v>
      </c>
      <c r="G23" s="23">
        <v>148</v>
      </c>
      <c r="H23" s="23">
        <v>166</v>
      </c>
      <c r="I23" s="23">
        <v>143</v>
      </c>
      <c r="J23" s="25">
        <v>309</v>
      </c>
    </row>
    <row r="24" spans="1:10" ht="13.5" customHeight="1" x14ac:dyDescent="0.15">
      <c r="A24" s="22" t="s">
        <v>43</v>
      </c>
      <c r="B24" s="23">
        <v>72</v>
      </c>
      <c r="C24" s="23">
        <v>91</v>
      </c>
      <c r="D24" s="23">
        <v>80</v>
      </c>
      <c r="E24" s="23">
        <v>171</v>
      </c>
      <c r="F24" s="24" t="s">
        <v>44</v>
      </c>
      <c r="G24" s="23">
        <v>179</v>
      </c>
      <c r="H24" s="23">
        <v>198</v>
      </c>
      <c r="I24" s="23">
        <v>197</v>
      </c>
      <c r="J24" s="25">
        <v>395</v>
      </c>
    </row>
    <row r="25" spans="1:10" ht="13.5" customHeight="1" x14ac:dyDescent="0.15">
      <c r="A25" s="22" t="s">
        <v>45</v>
      </c>
      <c r="B25" s="23">
        <v>881</v>
      </c>
      <c r="C25" s="23">
        <v>968</v>
      </c>
      <c r="D25" s="23">
        <v>982</v>
      </c>
      <c r="E25" s="23">
        <v>1950</v>
      </c>
      <c r="F25" s="24" t="s">
        <v>46</v>
      </c>
      <c r="G25" s="23">
        <v>320</v>
      </c>
      <c r="H25" s="23">
        <v>332</v>
      </c>
      <c r="I25" s="23">
        <v>306</v>
      </c>
      <c r="J25" s="25">
        <v>638</v>
      </c>
    </row>
    <row r="26" spans="1:10" ht="13.5" customHeight="1" x14ac:dyDescent="0.15">
      <c r="A26" s="22" t="s">
        <v>47</v>
      </c>
      <c r="B26" s="23">
        <v>490</v>
      </c>
      <c r="C26" s="23">
        <v>460</v>
      </c>
      <c r="D26" s="23">
        <v>549</v>
      </c>
      <c r="E26" s="23">
        <v>1009</v>
      </c>
      <c r="F26" s="24" t="s">
        <v>48</v>
      </c>
      <c r="G26" s="23">
        <v>4232</v>
      </c>
      <c r="H26" s="23">
        <v>4365</v>
      </c>
      <c r="I26" s="23">
        <v>4407</v>
      </c>
      <c r="J26" s="25">
        <v>8772</v>
      </c>
    </row>
    <row r="27" spans="1:10" ht="13.5" customHeight="1" x14ac:dyDescent="0.15">
      <c r="A27" s="22" t="s">
        <v>49</v>
      </c>
      <c r="B27" s="23">
        <v>402</v>
      </c>
      <c r="C27" s="23">
        <v>428</v>
      </c>
      <c r="D27" s="23">
        <v>435</v>
      </c>
      <c r="E27" s="23">
        <v>863</v>
      </c>
      <c r="F27" s="24" t="s">
        <v>50</v>
      </c>
      <c r="G27" s="23">
        <v>454</v>
      </c>
      <c r="H27" s="23">
        <v>505</v>
      </c>
      <c r="I27" s="23">
        <v>423</v>
      </c>
      <c r="J27" s="25">
        <v>928</v>
      </c>
    </row>
    <row r="28" spans="1:10" ht="13.5" customHeight="1" x14ac:dyDescent="0.15">
      <c r="A28" s="22" t="s">
        <v>51</v>
      </c>
      <c r="B28" s="23">
        <v>402</v>
      </c>
      <c r="C28" s="23">
        <v>419</v>
      </c>
      <c r="D28" s="23">
        <v>442</v>
      </c>
      <c r="E28" s="23">
        <v>861</v>
      </c>
      <c r="F28" s="24" t="s">
        <v>52</v>
      </c>
      <c r="G28" s="23">
        <v>163</v>
      </c>
      <c r="H28" s="23">
        <v>206</v>
      </c>
      <c r="I28" s="23">
        <v>177</v>
      </c>
      <c r="J28" s="25">
        <v>383</v>
      </c>
    </row>
    <row r="29" spans="1:10" ht="13.5" customHeight="1" x14ac:dyDescent="0.15">
      <c r="A29" s="22" t="s">
        <v>53</v>
      </c>
      <c r="B29" s="23">
        <v>341</v>
      </c>
      <c r="C29" s="23">
        <v>359</v>
      </c>
      <c r="D29" s="23">
        <v>377</v>
      </c>
      <c r="E29" s="23">
        <v>736</v>
      </c>
      <c r="F29" s="24" t="s">
        <v>54</v>
      </c>
      <c r="G29" s="23">
        <v>80</v>
      </c>
      <c r="H29" s="23">
        <v>88</v>
      </c>
      <c r="I29" s="23">
        <v>77</v>
      </c>
      <c r="J29" s="25">
        <v>165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15175</v>
      </c>
      <c r="C31" s="19">
        <f>SUM(C32:C60)</f>
        <v>16506</v>
      </c>
      <c r="D31" s="19">
        <f>SUM(D32:D60)</f>
        <v>16716</v>
      </c>
      <c r="E31" s="30">
        <f>SUM(E32:E60)</f>
        <v>33222</v>
      </c>
      <c r="F31" s="20" t="s">
        <v>56</v>
      </c>
      <c r="G31" s="19">
        <f>SUM(G32:G57)</f>
        <v>14794</v>
      </c>
      <c r="H31" s="19">
        <f>SUM(H32:H57)</f>
        <v>15581</v>
      </c>
      <c r="I31" s="19">
        <f>SUM(I32:I57)</f>
        <v>15628</v>
      </c>
      <c r="J31" s="21">
        <f>SUM(J32:J57)</f>
        <v>31209</v>
      </c>
    </row>
    <row r="32" spans="1:10" ht="13.5" customHeight="1" x14ac:dyDescent="0.15">
      <c r="A32" s="22" t="s">
        <v>57</v>
      </c>
      <c r="B32" s="23">
        <v>279</v>
      </c>
      <c r="C32" s="23">
        <v>235</v>
      </c>
      <c r="D32" s="23">
        <v>264</v>
      </c>
      <c r="E32" s="23">
        <v>499</v>
      </c>
      <c r="F32" s="24" t="s">
        <v>58</v>
      </c>
      <c r="G32" s="23">
        <v>978</v>
      </c>
      <c r="H32" s="23">
        <v>939</v>
      </c>
      <c r="I32" s="23">
        <v>1023</v>
      </c>
      <c r="J32" s="25">
        <v>1962</v>
      </c>
    </row>
    <row r="33" spans="1:10" ht="13.5" customHeight="1" x14ac:dyDescent="0.15">
      <c r="A33" s="22" t="s">
        <v>59</v>
      </c>
      <c r="B33" s="23">
        <v>854</v>
      </c>
      <c r="C33" s="23">
        <v>877</v>
      </c>
      <c r="D33" s="23">
        <v>925</v>
      </c>
      <c r="E33" s="23">
        <v>1802</v>
      </c>
      <c r="F33" s="24" t="s">
        <v>60</v>
      </c>
      <c r="G33" s="23">
        <v>816</v>
      </c>
      <c r="H33" s="23">
        <v>853</v>
      </c>
      <c r="I33" s="23">
        <v>813</v>
      </c>
      <c r="J33" s="25">
        <v>1666</v>
      </c>
    </row>
    <row r="34" spans="1:10" ht="13.5" customHeight="1" x14ac:dyDescent="0.15">
      <c r="A34" s="22" t="s">
        <v>61</v>
      </c>
      <c r="B34" s="23">
        <v>603</v>
      </c>
      <c r="C34" s="23">
        <v>646</v>
      </c>
      <c r="D34" s="23">
        <v>626</v>
      </c>
      <c r="E34" s="23">
        <v>1272</v>
      </c>
      <c r="F34" s="31" t="s">
        <v>62</v>
      </c>
      <c r="G34" s="23">
        <v>1394</v>
      </c>
      <c r="H34" s="23">
        <v>1449</v>
      </c>
      <c r="I34" s="23">
        <v>1371</v>
      </c>
      <c r="J34" s="25">
        <v>2820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43</v>
      </c>
      <c r="E35" s="23">
        <v>80</v>
      </c>
      <c r="F35" s="24" t="s">
        <v>64</v>
      </c>
      <c r="G35" s="23">
        <v>506</v>
      </c>
      <c r="H35" s="23">
        <v>479</v>
      </c>
      <c r="I35" s="23">
        <v>472</v>
      </c>
      <c r="J35" s="25">
        <v>951</v>
      </c>
    </row>
    <row r="36" spans="1:10" ht="13.5" customHeight="1" x14ac:dyDescent="0.15">
      <c r="A36" s="22" t="s">
        <v>65</v>
      </c>
      <c r="B36" s="23">
        <v>1213</v>
      </c>
      <c r="C36" s="23">
        <v>1161</v>
      </c>
      <c r="D36" s="23">
        <v>1143</v>
      </c>
      <c r="E36" s="23">
        <v>2304</v>
      </c>
      <c r="F36" s="24" t="s">
        <v>66</v>
      </c>
      <c r="G36" s="23">
        <v>1460</v>
      </c>
      <c r="H36" s="23">
        <v>1425</v>
      </c>
      <c r="I36" s="23">
        <v>1548</v>
      </c>
      <c r="J36" s="25">
        <v>2973</v>
      </c>
    </row>
    <row r="37" spans="1:10" ht="13.5" customHeight="1" x14ac:dyDescent="0.15">
      <c r="A37" s="22" t="s">
        <v>67</v>
      </c>
      <c r="B37" s="23">
        <v>1171</v>
      </c>
      <c r="C37" s="23">
        <v>1179</v>
      </c>
      <c r="D37" s="23">
        <v>1055</v>
      </c>
      <c r="E37" s="23">
        <v>2234</v>
      </c>
      <c r="F37" s="24" t="s">
        <v>68</v>
      </c>
      <c r="G37" s="23">
        <v>1257</v>
      </c>
      <c r="H37" s="23">
        <v>1340</v>
      </c>
      <c r="I37" s="23">
        <v>1345</v>
      </c>
      <c r="J37" s="25">
        <v>2685</v>
      </c>
    </row>
    <row r="38" spans="1:10" ht="13.5" customHeight="1" x14ac:dyDescent="0.15">
      <c r="A38" s="22" t="s">
        <v>69</v>
      </c>
      <c r="B38" s="23">
        <v>675</v>
      </c>
      <c r="C38" s="23">
        <v>680</v>
      </c>
      <c r="D38" s="23">
        <v>702</v>
      </c>
      <c r="E38" s="23">
        <v>1382</v>
      </c>
      <c r="F38" s="24" t="s">
        <v>70</v>
      </c>
      <c r="G38" s="23">
        <v>1235</v>
      </c>
      <c r="H38" s="23">
        <v>1349</v>
      </c>
      <c r="I38" s="23">
        <v>1344</v>
      </c>
      <c r="J38" s="25">
        <v>2693</v>
      </c>
    </row>
    <row r="39" spans="1:10" ht="13.5" customHeight="1" x14ac:dyDescent="0.15">
      <c r="A39" s="22" t="s">
        <v>71</v>
      </c>
      <c r="B39" s="23">
        <v>640</v>
      </c>
      <c r="C39" s="23">
        <v>670</v>
      </c>
      <c r="D39" s="23">
        <v>673</v>
      </c>
      <c r="E39" s="23">
        <v>1343</v>
      </c>
      <c r="F39" s="24" t="s">
        <v>72</v>
      </c>
      <c r="G39" s="23">
        <v>465</v>
      </c>
      <c r="H39" s="23">
        <v>491</v>
      </c>
      <c r="I39" s="23">
        <v>487</v>
      </c>
      <c r="J39" s="25">
        <v>978</v>
      </c>
    </row>
    <row r="40" spans="1:10" ht="13.5" customHeight="1" x14ac:dyDescent="0.15">
      <c r="A40" s="22" t="s">
        <v>73</v>
      </c>
      <c r="B40" s="23">
        <v>605</v>
      </c>
      <c r="C40" s="23">
        <v>610</v>
      </c>
      <c r="D40" s="23">
        <v>597</v>
      </c>
      <c r="E40" s="23">
        <v>1207</v>
      </c>
      <c r="F40" s="24" t="s">
        <v>74</v>
      </c>
      <c r="G40" s="23">
        <v>676</v>
      </c>
      <c r="H40" s="23">
        <v>736</v>
      </c>
      <c r="I40" s="23">
        <v>725</v>
      </c>
      <c r="J40" s="25">
        <v>1461</v>
      </c>
    </row>
    <row r="41" spans="1:10" ht="13.5" customHeight="1" x14ac:dyDescent="0.15">
      <c r="A41" s="22" t="s">
        <v>75</v>
      </c>
      <c r="B41" s="23">
        <v>904</v>
      </c>
      <c r="C41" s="23">
        <v>1056</v>
      </c>
      <c r="D41" s="23">
        <v>1026</v>
      </c>
      <c r="E41" s="23">
        <v>2082</v>
      </c>
      <c r="F41" s="24" t="s">
        <v>76</v>
      </c>
      <c r="G41" s="23">
        <v>412</v>
      </c>
      <c r="H41" s="23">
        <v>474</v>
      </c>
      <c r="I41" s="23">
        <v>511</v>
      </c>
      <c r="J41" s="25">
        <v>985</v>
      </c>
    </row>
    <row r="42" spans="1:10" ht="13.5" customHeight="1" x14ac:dyDescent="0.15">
      <c r="A42" s="22" t="s">
        <v>77</v>
      </c>
      <c r="B42" s="23">
        <v>912</v>
      </c>
      <c r="C42" s="23">
        <v>1051</v>
      </c>
      <c r="D42" s="23">
        <v>1077</v>
      </c>
      <c r="E42" s="23">
        <v>2128</v>
      </c>
      <c r="F42" s="24" t="s">
        <v>78</v>
      </c>
      <c r="G42" s="23">
        <v>75</v>
      </c>
      <c r="H42" s="23">
        <v>85</v>
      </c>
      <c r="I42" s="23">
        <v>74</v>
      </c>
      <c r="J42" s="25">
        <v>159</v>
      </c>
    </row>
    <row r="43" spans="1:10" ht="13.5" customHeight="1" x14ac:dyDescent="0.15">
      <c r="A43" s="22" t="s">
        <v>79</v>
      </c>
      <c r="B43" s="23">
        <v>893</v>
      </c>
      <c r="C43" s="23">
        <v>1082</v>
      </c>
      <c r="D43" s="23">
        <v>1108</v>
      </c>
      <c r="E43" s="23">
        <v>2190</v>
      </c>
      <c r="F43" s="24" t="s">
        <v>80</v>
      </c>
      <c r="G43" s="23">
        <v>167</v>
      </c>
      <c r="H43" s="23">
        <v>153</v>
      </c>
      <c r="I43" s="23">
        <v>160</v>
      </c>
      <c r="J43" s="25">
        <v>313</v>
      </c>
    </row>
    <row r="44" spans="1:10" ht="13.5" customHeight="1" x14ac:dyDescent="0.15">
      <c r="A44" s="22" t="s">
        <v>81</v>
      </c>
      <c r="B44" s="23">
        <v>629</v>
      </c>
      <c r="C44" s="23">
        <v>756</v>
      </c>
      <c r="D44" s="23">
        <v>780</v>
      </c>
      <c r="E44" s="23">
        <v>1536</v>
      </c>
      <c r="F44" s="24" t="s">
        <v>82</v>
      </c>
      <c r="G44" s="23">
        <v>1006</v>
      </c>
      <c r="H44" s="23">
        <v>1090</v>
      </c>
      <c r="I44" s="23">
        <v>1128</v>
      </c>
      <c r="J44" s="25">
        <v>2218</v>
      </c>
    </row>
    <row r="45" spans="1:10" ht="13.5" customHeight="1" x14ac:dyDescent="0.15">
      <c r="A45" s="22" t="s">
        <v>83</v>
      </c>
      <c r="B45" s="23">
        <v>809</v>
      </c>
      <c r="C45" s="23">
        <v>915</v>
      </c>
      <c r="D45" s="23">
        <v>1010</v>
      </c>
      <c r="E45" s="23">
        <v>1925</v>
      </c>
      <c r="F45" s="24" t="s">
        <v>84</v>
      </c>
      <c r="G45" s="23">
        <v>363</v>
      </c>
      <c r="H45" s="23">
        <v>418</v>
      </c>
      <c r="I45" s="23">
        <v>414</v>
      </c>
      <c r="J45" s="25">
        <v>832</v>
      </c>
    </row>
    <row r="46" spans="1:10" ht="13.5" customHeight="1" x14ac:dyDescent="0.15">
      <c r="A46" s="22" t="s">
        <v>85</v>
      </c>
      <c r="B46" s="23">
        <v>68</v>
      </c>
      <c r="C46" s="23">
        <v>80</v>
      </c>
      <c r="D46" s="23">
        <v>82</v>
      </c>
      <c r="E46" s="23">
        <v>162</v>
      </c>
      <c r="F46" s="24" t="s">
        <v>86</v>
      </c>
      <c r="G46" s="23">
        <v>279</v>
      </c>
      <c r="H46" s="23">
        <v>256</v>
      </c>
      <c r="I46" s="23">
        <v>276</v>
      </c>
      <c r="J46" s="25">
        <v>532</v>
      </c>
    </row>
    <row r="47" spans="1:10" ht="13.5" customHeight="1" x14ac:dyDescent="0.15">
      <c r="A47" s="22" t="s">
        <v>87</v>
      </c>
      <c r="B47" s="23">
        <v>78</v>
      </c>
      <c r="C47" s="23">
        <v>92</v>
      </c>
      <c r="D47" s="23">
        <v>86</v>
      </c>
      <c r="E47" s="23">
        <v>178</v>
      </c>
      <c r="F47" s="24" t="s">
        <v>88</v>
      </c>
      <c r="G47" s="23">
        <v>382</v>
      </c>
      <c r="H47" s="23">
        <v>434</v>
      </c>
      <c r="I47" s="23">
        <v>446</v>
      </c>
      <c r="J47" s="25">
        <v>880</v>
      </c>
    </row>
    <row r="48" spans="1:10" ht="13.5" customHeight="1" x14ac:dyDescent="0.15">
      <c r="A48" s="22" t="s">
        <v>89</v>
      </c>
      <c r="B48" s="23">
        <v>26</v>
      </c>
      <c r="C48" s="23">
        <v>32</v>
      </c>
      <c r="D48" s="23">
        <v>31</v>
      </c>
      <c r="E48" s="23">
        <v>63</v>
      </c>
      <c r="F48" s="24" t="s">
        <v>90</v>
      </c>
      <c r="G48" s="23">
        <v>418</v>
      </c>
      <c r="H48" s="23">
        <v>470</v>
      </c>
      <c r="I48" s="23">
        <v>473</v>
      </c>
      <c r="J48" s="25">
        <v>943</v>
      </c>
    </row>
    <row r="49" spans="1:10" ht="13.5" customHeight="1" x14ac:dyDescent="0.15">
      <c r="A49" s="22" t="s">
        <v>91</v>
      </c>
      <c r="B49" s="23">
        <v>31</v>
      </c>
      <c r="C49" s="23">
        <v>29</v>
      </c>
      <c r="D49" s="23">
        <v>32</v>
      </c>
      <c r="E49" s="23">
        <v>61</v>
      </c>
      <c r="F49" s="24" t="s">
        <v>92</v>
      </c>
      <c r="G49" s="23">
        <v>263</v>
      </c>
      <c r="H49" s="23">
        <v>302</v>
      </c>
      <c r="I49" s="23">
        <v>272</v>
      </c>
      <c r="J49" s="25">
        <v>574</v>
      </c>
    </row>
    <row r="50" spans="1:10" ht="13.5" customHeight="1" x14ac:dyDescent="0.15">
      <c r="A50" s="22" t="s">
        <v>93</v>
      </c>
      <c r="B50" s="23">
        <v>116</v>
      </c>
      <c r="C50" s="23">
        <v>121</v>
      </c>
      <c r="D50" s="23">
        <v>131</v>
      </c>
      <c r="E50" s="23">
        <v>252</v>
      </c>
      <c r="F50" s="24" t="s">
        <v>94</v>
      </c>
      <c r="G50" s="23">
        <v>318</v>
      </c>
      <c r="H50" s="23">
        <v>337</v>
      </c>
      <c r="I50" s="23">
        <v>331</v>
      </c>
      <c r="J50" s="25">
        <v>668</v>
      </c>
    </row>
    <row r="51" spans="1:10" ht="13.5" customHeight="1" x14ac:dyDescent="0.15">
      <c r="A51" s="22" t="s">
        <v>95</v>
      </c>
      <c r="B51" s="23">
        <v>59</v>
      </c>
      <c r="C51" s="23">
        <v>76</v>
      </c>
      <c r="D51" s="23">
        <v>76</v>
      </c>
      <c r="E51" s="23">
        <v>152</v>
      </c>
      <c r="F51" s="24" t="s">
        <v>96</v>
      </c>
      <c r="G51" s="23">
        <v>407</v>
      </c>
      <c r="H51" s="23">
        <v>414</v>
      </c>
      <c r="I51" s="23">
        <v>424</v>
      </c>
      <c r="J51" s="25">
        <v>838</v>
      </c>
    </row>
    <row r="52" spans="1:10" ht="13.5" customHeight="1" x14ac:dyDescent="0.15">
      <c r="A52" s="22" t="s">
        <v>97</v>
      </c>
      <c r="B52" s="23">
        <v>71</v>
      </c>
      <c r="C52" s="23">
        <v>26</v>
      </c>
      <c r="D52" s="23">
        <v>58</v>
      </c>
      <c r="E52" s="23">
        <v>84</v>
      </c>
      <c r="F52" s="24" t="s">
        <v>98</v>
      </c>
      <c r="G52" s="23">
        <v>240</v>
      </c>
      <c r="H52" s="23">
        <v>249</v>
      </c>
      <c r="I52" s="23">
        <v>256</v>
      </c>
      <c r="J52" s="25">
        <v>505</v>
      </c>
    </row>
    <row r="53" spans="1:10" ht="13.5" customHeight="1" x14ac:dyDescent="0.15">
      <c r="A53" s="22" t="s">
        <v>99</v>
      </c>
      <c r="B53" s="23">
        <v>72</v>
      </c>
      <c r="C53" s="23">
        <v>85</v>
      </c>
      <c r="D53" s="23">
        <v>82</v>
      </c>
      <c r="E53" s="23">
        <v>167</v>
      </c>
      <c r="F53" s="24" t="s">
        <v>100</v>
      </c>
      <c r="G53" s="23">
        <v>446</v>
      </c>
      <c r="H53" s="23">
        <v>491</v>
      </c>
      <c r="I53" s="23">
        <v>456</v>
      </c>
      <c r="J53" s="25">
        <v>947</v>
      </c>
    </row>
    <row r="54" spans="1:10" ht="13.5" customHeight="1" x14ac:dyDescent="0.15">
      <c r="A54" s="22" t="s">
        <v>101</v>
      </c>
      <c r="B54" s="23">
        <v>790</v>
      </c>
      <c r="C54" s="23">
        <v>814</v>
      </c>
      <c r="D54" s="23">
        <v>866</v>
      </c>
      <c r="E54" s="23">
        <v>1680</v>
      </c>
      <c r="F54" s="24" t="s">
        <v>102</v>
      </c>
      <c r="G54" s="23">
        <v>365</v>
      </c>
      <c r="H54" s="23">
        <v>408</v>
      </c>
      <c r="I54" s="23">
        <v>405</v>
      </c>
      <c r="J54" s="25">
        <v>813</v>
      </c>
    </row>
    <row r="55" spans="1:10" ht="13.5" customHeight="1" x14ac:dyDescent="0.15">
      <c r="A55" s="22" t="s">
        <v>103</v>
      </c>
      <c r="B55" s="23">
        <v>575</v>
      </c>
      <c r="C55" s="23">
        <v>666</v>
      </c>
      <c r="D55" s="23">
        <v>676</v>
      </c>
      <c r="E55" s="23">
        <v>1342</v>
      </c>
      <c r="F55" s="24" t="s">
        <v>104</v>
      </c>
      <c r="G55" s="23">
        <v>246</v>
      </c>
      <c r="H55" s="23">
        <v>281</v>
      </c>
      <c r="I55" s="23">
        <v>270</v>
      </c>
      <c r="J55" s="25">
        <v>551</v>
      </c>
    </row>
    <row r="56" spans="1:10" ht="13.5" customHeight="1" x14ac:dyDescent="0.15">
      <c r="A56" s="22" t="s">
        <v>105</v>
      </c>
      <c r="B56" s="23">
        <v>638</v>
      </c>
      <c r="C56" s="23">
        <v>790</v>
      </c>
      <c r="D56" s="23">
        <v>799</v>
      </c>
      <c r="E56" s="23">
        <v>1589</v>
      </c>
      <c r="F56" s="24" t="s">
        <v>106</v>
      </c>
      <c r="G56" s="23">
        <v>257</v>
      </c>
      <c r="H56" s="23">
        <v>300</v>
      </c>
      <c r="I56" s="23">
        <v>267</v>
      </c>
      <c r="J56" s="25">
        <v>567</v>
      </c>
    </row>
    <row r="57" spans="1:10" ht="13.5" customHeight="1" x14ac:dyDescent="0.15">
      <c r="A57" s="22" t="s">
        <v>107</v>
      </c>
      <c r="B57" s="23">
        <v>863</v>
      </c>
      <c r="C57" s="23">
        <v>1015</v>
      </c>
      <c r="D57" s="23">
        <v>1044</v>
      </c>
      <c r="E57" s="23">
        <v>2059</v>
      </c>
      <c r="F57" s="32" t="s">
        <v>108</v>
      </c>
      <c r="G57" s="23">
        <v>363</v>
      </c>
      <c r="H57" s="23">
        <v>358</v>
      </c>
      <c r="I57" s="23">
        <v>337</v>
      </c>
      <c r="J57" s="25">
        <v>695</v>
      </c>
    </row>
    <row r="58" spans="1:10" ht="13.5" customHeight="1" x14ac:dyDescent="0.15">
      <c r="A58" s="22" t="s">
        <v>109</v>
      </c>
      <c r="B58" s="23">
        <v>868</v>
      </c>
      <c r="C58" s="23">
        <v>916</v>
      </c>
      <c r="D58" s="23">
        <v>951</v>
      </c>
      <c r="E58" s="23">
        <v>1867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313</v>
      </c>
      <c r="C59" s="23">
        <v>360</v>
      </c>
      <c r="D59" s="23">
        <v>352</v>
      </c>
      <c r="E59" s="23">
        <v>712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386</v>
      </c>
      <c r="C60" s="23">
        <v>449</v>
      </c>
      <c r="D60" s="23">
        <v>421</v>
      </c>
      <c r="E60" s="23">
        <v>870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21949</v>
      </c>
      <c r="C65" s="43">
        <f>SUM(C66:C85)</f>
        <v>21571</v>
      </c>
      <c r="D65" s="43">
        <f>SUM(D66:D85)</f>
        <v>21687</v>
      </c>
      <c r="E65" s="43">
        <f>SUM(E66:E85)</f>
        <v>43258</v>
      </c>
      <c r="F65" s="44" t="s">
        <v>113</v>
      </c>
      <c r="G65" s="23">
        <v>1058</v>
      </c>
      <c r="H65" s="23">
        <v>1400</v>
      </c>
      <c r="I65" s="23">
        <v>1386</v>
      </c>
      <c r="J65" s="45">
        <v>2786</v>
      </c>
    </row>
    <row r="66" spans="1:10" ht="13.5" customHeight="1" x14ac:dyDescent="0.15">
      <c r="A66" s="22" t="s">
        <v>114</v>
      </c>
      <c r="B66" s="23">
        <v>468</v>
      </c>
      <c r="C66" s="23">
        <v>504</v>
      </c>
      <c r="D66" s="23">
        <v>494</v>
      </c>
      <c r="E66" s="23">
        <v>998</v>
      </c>
      <c r="F66" s="44" t="s">
        <v>115</v>
      </c>
      <c r="G66" s="23">
        <v>1047</v>
      </c>
      <c r="H66" s="23">
        <v>1105</v>
      </c>
      <c r="I66" s="23">
        <v>1039</v>
      </c>
      <c r="J66" s="25">
        <v>2144</v>
      </c>
    </row>
    <row r="67" spans="1:10" ht="13.5" customHeight="1" x14ac:dyDescent="0.15">
      <c r="A67" s="22" t="s">
        <v>116</v>
      </c>
      <c r="B67" s="23">
        <v>1205</v>
      </c>
      <c r="C67" s="23">
        <v>1063</v>
      </c>
      <c r="D67" s="23">
        <v>1130</v>
      </c>
      <c r="E67" s="23">
        <v>2193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1802</v>
      </c>
      <c r="C68" s="23">
        <v>1695</v>
      </c>
      <c r="D68" s="23">
        <v>1693</v>
      </c>
      <c r="E68" s="23">
        <v>3388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2163</v>
      </c>
      <c r="C69" s="23">
        <v>1986</v>
      </c>
      <c r="D69" s="23">
        <v>2134</v>
      </c>
      <c r="E69" s="23">
        <v>4120</v>
      </c>
      <c r="F69" s="46" t="s">
        <v>121</v>
      </c>
      <c r="G69" s="23">
        <v>1191</v>
      </c>
      <c r="H69" s="23">
        <v>1402</v>
      </c>
      <c r="I69" s="23">
        <v>1431</v>
      </c>
      <c r="J69" s="25">
        <v>2833</v>
      </c>
    </row>
    <row r="70" spans="1:10" ht="13.5" customHeight="1" x14ac:dyDescent="0.15">
      <c r="A70" s="22" t="s">
        <v>122</v>
      </c>
      <c r="B70" s="23">
        <v>2218</v>
      </c>
      <c r="C70" s="23">
        <v>2221</v>
      </c>
      <c r="D70" s="23">
        <v>2151</v>
      </c>
      <c r="E70" s="23">
        <v>4372</v>
      </c>
      <c r="F70" s="46" t="s">
        <v>123</v>
      </c>
      <c r="G70" s="23">
        <v>1511</v>
      </c>
      <c r="H70" s="23">
        <v>1570</v>
      </c>
      <c r="I70" s="23">
        <v>1568</v>
      </c>
      <c r="J70" s="25">
        <v>3138</v>
      </c>
    </row>
    <row r="71" spans="1:10" ht="13.5" customHeight="1" x14ac:dyDescent="0.15">
      <c r="A71" s="22" t="s">
        <v>124</v>
      </c>
      <c r="B71" s="23">
        <v>1638</v>
      </c>
      <c r="C71" s="23">
        <v>1705</v>
      </c>
      <c r="D71" s="23">
        <v>1817</v>
      </c>
      <c r="E71" s="23">
        <v>3522</v>
      </c>
      <c r="F71" s="46" t="s">
        <v>125</v>
      </c>
      <c r="G71" s="23">
        <v>2275</v>
      </c>
      <c r="H71" s="23">
        <v>2848</v>
      </c>
      <c r="I71" s="23">
        <v>3035</v>
      </c>
      <c r="J71" s="25">
        <v>5883</v>
      </c>
    </row>
    <row r="72" spans="1:10" ht="13.5" customHeight="1" x14ac:dyDescent="0.15">
      <c r="A72" s="22" t="s">
        <v>126</v>
      </c>
      <c r="B72" s="23">
        <v>2053</v>
      </c>
      <c r="C72" s="23">
        <v>1783</v>
      </c>
      <c r="D72" s="23">
        <v>1989</v>
      </c>
      <c r="E72" s="23">
        <v>3772</v>
      </c>
      <c r="F72" s="46" t="s">
        <v>127</v>
      </c>
      <c r="G72" s="23">
        <v>927</v>
      </c>
      <c r="H72" s="23">
        <v>1087</v>
      </c>
      <c r="I72" s="23">
        <v>1095</v>
      </c>
      <c r="J72" s="25">
        <v>2182</v>
      </c>
    </row>
    <row r="73" spans="1:10" ht="13.5" customHeight="1" x14ac:dyDescent="0.15">
      <c r="A73" s="22" t="s">
        <v>128</v>
      </c>
      <c r="B73" s="23">
        <v>976</v>
      </c>
      <c r="C73" s="23">
        <v>942</v>
      </c>
      <c r="D73" s="23">
        <v>943</v>
      </c>
      <c r="E73" s="23">
        <v>1885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606</v>
      </c>
      <c r="C74" s="23">
        <v>613</v>
      </c>
      <c r="D74" s="23">
        <v>646</v>
      </c>
      <c r="E74" s="23">
        <v>1259</v>
      </c>
      <c r="F74" s="50" t="s">
        <v>130</v>
      </c>
      <c r="G74" s="51">
        <f>SUM(G75:G84)</f>
        <v>10335</v>
      </c>
      <c r="H74" s="51">
        <f>SUM(H75:H84)</f>
        <v>10497</v>
      </c>
      <c r="I74" s="52">
        <f>SUM(I75:I84)</f>
        <v>10903</v>
      </c>
      <c r="J74" s="53">
        <f>SUM(J75:J84)</f>
        <v>21400</v>
      </c>
    </row>
    <row r="75" spans="1:10" ht="13.5" customHeight="1" x14ac:dyDescent="0.15">
      <c r="A75" s="22" t="s">
        <v>131</v>
      </c>
      <c r="B75" s="23">
        <v>889</v>
      </c>
      <c r="C75" s="23">
        <v>813</v>
      </c>
      <c r="D75" s="23">
        <v>772</v>
      </c>
      <c r="E75" s="23">
        <v>1585</v>
      </c>
      <c r="F75" s="46" t="s">
        <v>132</v>
      </c>
      <c r="G75" s="23">
        <v>2389</v>
      </c>
      <c r="H75" s="23">
        <v>2494</v>
      </c>
      <c r="I75" s="23">
        <v>2624</v>
      </c>
      <c r="J75" s="25">
        <v>5118</v>
      </c>
    </row>
    <row r="76" spans="1:10" ht="13.5" customHeight="1" x14ac:dyDescent="0.15">
      <c r="A76" s="22" t="s">
        <v>133</v>
      </c>
      <c r="B76" s="23">
        <v>982</v>
      </c>
      <c r="C76" s="23">
        <v>872</v>
      </c>
      <c r="D76" s="23">
        <v>721</v>
      </c>
      <c r="E76" s="23">
        <v>1593</v>
      </c>
      <c r="F76" s="46" t="s">
        <v>134</v>
      </c>
      <c r="G76" s="23">
        <v>377</v>
      </c>
      <c r="H76" s="23">
        <v>360</v>
      </c>
      <c r="I76" s="23">
        <v>402</v>
      </c>
      <c r="J76" s="25">
        <v>762</v>
      </c>
    </row>
    <row r="77" spans="1:10" ht="13.5" customHeight="1" x14ac:dyDescent="0.15">
      <c r="A77" s="22" t="s">
        <v>135</v>
      </c>
      <c r="B77" s="23">
        <v>665</v>
      </c>
      <c r="C77" s="23">
        <v>669</v>
      </c>
      <c r="D77" s="23">
        <v>651</v>
      </c>
      <c r="E77" s="23">
        <v>1320</v>
      </c>
      <c r="F77" s="24" t="s">
        <v>136</v>
      </c>
      <c r="G77" s="23">
        <v>334</v>
      </c>
      <c r="H77" s="23">
        <v>294</v>
      </c>
      <c r="I77" s="23">
        <v>301</v>
      </c>
      <c r="J77" s="25">
        <v>595</v>
      </c>
    </row>
    <row r="78" spans="1:10" ht="13.5" customHeight="1" x14ac:dyDescent="0.15">
      <c r="A78" s="22" t="s">
        <v>137</v>
      </c>
      <c r="B78" s="23">
        <v>847</v>
      </c>
      <c r="C78" s="23">
        <v>928</v>
      </c>
      <c r="D78" s="23">
        <v>915</v>
      </c>
      <c r="E78" s="23">
        <v>1843</v>
      </c>
      <c r="F78" s="24" t="s">
        <v>138</v>
      </c>
      <c r="G78" s="23">
        <v>1300</v>
      </c>
      <c r="H78" s="23">
        <v>1126</v>
      </c>
      <c r="I78" s="23">
        <v>1210</v>
      </c>
      <c r="J78" s="25">
        <v>2336</v>
      </c>
    </row>
    <row r="79" spans="1:10" ht="13.5" customHeight="1" x14ac:dyDescent="0.15">
      <c r="A79" s="22" t="s">
        <v>139</v>
      </c>
      <c r="B79" s="23">
        <v>1413</v>
      </c>
      <c r="C79" s="23">
        <v>1540</v>
      </c>
      <c r="D79" s="23">
        <v>1504</v>
      </c>
      <c r="E79" s="23">
        <v>3044</v>
      </c>
      <c r="F79" s="24" t="s">
        <v>140</v>
      </c>
      <c r="G79" s="23">
        <v>1201</v>
      </c>
      <c r="H79" s="23">
        <v>1188</v>
      </c>
      <c r="I79" s="23">
        <v>1293</v>
      </c>
      <c r="J79" s="25">
        <v>2481</v>
      </c>
    </row>
    <row r="80" spans="1:10" ht="13.5" customHeight="1" x14ac:dyDescent="0.15">
      <c r="A80" s="22" t="s">
        <v>141</v>
      </c>
      <c r="B80" s="23">
        <v>890</v>
      </c>
      <c r="C80" s="23">
        <v>944</v>
      </c>
      <c r="D80" s="23">
        <v>958</v>
      </c>
      <c r="E80" s="23">
        <v>1902</v>
      </c>
      <c r="F80" s="24" t="s">
        <v>142</v>
      </c>
      <c r="G80" s="23">
        <v>1234</v>
      </c>
      <c r="H80" s="23">
        <v>1253</v>
      </c>
      <c r="I80" s="23">
        <v>1204</v>
      </c>
      <c r="J80" s="25">
        <v>2457</v>
      </c>
    </row>
    <row r="81" spans="1:10" ht="13.5" customHeight="1" x14ac:dyDescent="0.15">
      <c r="A81" s="22" t="s">
        <v>143</v>
      </c>
      <c r="B81" s="23">
        <v>673</v>
      </c>
      <c r="C81" s="23">
        <v>715</v>
      </c>
      <c r="D81" s="23">
        <v>695</v>
      </c>
      <c r="E81" s="23">
        <v>1410</v>
      </c>
      <c r="F81" s="24" t="s">
        <v>144</v>
      </c>
      <c r="G81" s="23">
        <v>1014</v>
      </c>
      <c r="H81" s="23">
        <v>1082</v>
      </c>
      <c r="I81" s="23">
        <v>1088</v>
      </c>
      <c r="J81" s="25">
        <v>2170</v>
      </c>
    </row>
    <row r="82" spans="1:10" ht="13.5" customHeight="1" x14ac:dyDescent="0.15">
      <c r="A82" s="22" t="s">
        <v>145</v>
      </c>
      <c r="B82" s="23">
        <v>857</v>
      </c>
      <c r="C82" s="23">
        <v>879</v>
      </c>
      <c r="D82" s="23">
        <v>908</v>
      </c>
      <c r="E82" s="23">
        <v>1787</v>
      </c>
      <c r="F82" s="24" t="s">
        <v>146</v>
      </c>
      <c r="G82" s="23">
        <v>1067</v>
      </c>
      <c r="H82" s="23">
        <v>1189</v>
      </c>
      <c r="I82" s="23">
        <v>1223</v>
      </c>
      <c r="J82" s="25">
        <v>2412</v>
      </c>
    </row>
    <row r="83" spans="1:10" ht="13.5" customHeight="1" x14ac:dyDescent="0.15">
      <c r="A83" s="22" t="s">
        <v>147</v>
      </c>
      <c r="B83" s="23">
        <v>571</v>
      </c>
      <c r="C83" s="23">
        <v>632</v>
      </c>
      <c r="D83" s="23">
        <v>571</v>
      </c>
      <c r="E83" s="23">
        <v>1203</v>
      </c>
      <c r="F83" s="24" t="s">
        <v>148</v>
      </c>
      <c r="G83" s="23">
        <v>936</v>
      </c>
      <c r="H83" s="23">
        <v>1033</v>
      </c>
      <c r="I83" s="23">
        <v>1070</v>
      </c>
      <c r="J83" s="25">
        <v>2103</v>
      </c>
    </row>
    <row r="84" spans="1:10" ht="13.5" customHeight="1" x14ac:dyDescent="0.15">
      <c r="A84" s="22" t="s">
        <v>149</v>
      </c>
      <c r="B84" s="23">
        <v>450</v>
      </c>
      <c r="C84" s="23">
        <v>518</v>
      </c>
      <c r="D84" s="23">
        <v>527</v>
      </c>
      <c r="E84" s="23">
        <v>1045</v>
      </c>
      <c r="F84" s="24" t="s">
        <v>150</v>
      </c>
      <c r="G84" s="23">
        <v>483</v>
      </c>
      <c r="H84" s="23">
        <v>478</v>
      </c>
      <c r="I84" s="23">
        <v>488</v>
      </c>
      <c r="J84" s="25">
        <v>966</v>
      </c>
    </row>
    <row r="85" spans="1:10" ht="13.5" customHeight="1" x14ac:dyDescent="0.15">
      <c r="A85" s="22" t="s">
        <v>151</v>
      </c>
      <c r="B85" s="23">
        <v>583</v>
      </c>
      <c r="C85" s="23">
        <v>549</v>
      </c>
      <c r="D85" s="23">
        <v>468</v>
      </c>
      <c r="E85" s="23">
        <v>1017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5176</v>
      </c>
      <c r="H86" s="54">
        <f>SUM(H87:H91)</f>
        <v>4438</v>
      </c>
      <c r="I86" s="54">
        <f>SUM(I87:I91)</f>
        <v>4279</v>
      </c>
      <c r="J86" s="55">
        <f>SUM(J87:J91)</f>
        <v>8717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1073</v>
      </c>
      <c r="H87" s="23">
        <v>960</v>
      </c>
      <c r="I87" s="23">
        <v>875</v>
      </c>
      <c r="J87" s="25">
        <v>1835</v>
      </c>
    </row>
    <row r="88" spans="1:10" ht="13.5" customHeight="1" x14ac:dyDescent="0.15">
      <c r="A88" s="18" t="s">
        <v>154</v>
      </c>
      <c r="B88" s="54">
        <f>SUM(B89:B96)</f>
        <v>4748</v>
      </c>
      <c r="C88" s="54">
        <f>SUM(C89:C96)</f>
        <v>5456</v>
      </c>
      <c r="D88" s="54">
        <f>SUM(D89:D96)</f>
        <v>5469</v>
      </c>
      <c r="E88" s="54">
        <f>SUM(E89:E96)</f>
        <v>10925</v>
      </c>
      <c r="F88" s="24" t="s">
        <v>155</v>
      </c>
      <c r="G88" s="23">
        <v>1774</v>
      </c>
      <c r="H88" s="23">
        <v>1496</v>
      </c>
      <c r="I88" s="23">
        <v>1412</v>
      </c>
      <c r="J88" s="25">
        <v>2908</v>
      </c>
    </row>
    <row r="89" spans="1:10" ht="13.5" customHeight="1" x14ac:dyDescent="0.15">
      <c r="A89" s="22" t="s">
        <v>156</v>
      </c>
      <c r="B89" s="23">
        <v>369</v>
      </c>
      <c r="C89" s="23">
        <v>362</v>
      </c>
      <c r="D89" s="23">
        <v>390</v>
      </c>
      <c r="E89" s="23">
        <v>752</v>
      </c>
      <c r="F89" s="24" t="s">
        <v>157</v>
      </c>
      <c r="G89" s="23">
        <v>990</v>
      </c>
      <c r="H89" s="23">
        <v>935</v>
      </c>
      <c r="I89" s="23">
        <v>856</v>
      </c>
      <c r="J89" s="25">
        <v>1791</v>
      </c>
    </row>
    <row r="90" spans="1:10" ht="13.5" customHeight="1" x14ac:dyDescent="0.15">
      <c r="A90" s="22" t="s">
        <v>158</v>
      </c>
      <c r="B90" s="23">
        <v>731</v>
      </c>
      <c r="C90" s="23">
        <v>774</v>
      </c>
      <c r="D90" s="23">
        <v>757</v>
      </c>
      <c r="E90" s="23">
        <v>1531</v>
      </c>
      <c r="F90" s="24" t="s">
        <v>159</v>
      </c>
      <c r="G90" s="23">
        <v>1076</v>
      </c>
      <c r="H90" s="23">
        <v>806</v>
      </c>
      <c r="I90" s="23">
        <v>903</v>
      </c>
      <c r="J90" s="25">
        <v>1709</v>
      </c>
    </row>
    <row r="91" spans="1:10" ht="13.5" customHeight="1" x14ac:dyDescent="0.15">
      <c r="A91" s="22" t="s">
        <v>160</v>
      </c>
      <c r="B91" s="23">
        <v>721</v>
      </c>
      <c r="C91" s="23">
        <v>793</v>
      </c>
      <c r="D91" s="23">
        <v>776</v>
      </c>
      <c r="E91" s="23">
        <v>1569</v>
      </c>
      <c r="F91" s="24" t="s">
        <v>161</v>
      </c>
      <c r="G91" s="23">
        <v>263</v>
      </c>
      <c r="H91" s="23">
        <v>241</v>
      </c>
      <c r="I91" s="23">
        <v>233</v>
      </c>
      <c r="J91" s="25">
        <v>474</v>
      </c>
    </row>
    <row r="92" spans="1:10" ht="13.5" customHeight="1" x14ac:dyDescent="0.15">
      <c r="A92" s="22" t="s">
        <v>162</v>
      </c>
      <c r="B92" s="23">
        <v>462</v>
      </c>
      <c r="C92" s="23">
        <v>498</v>
      </c>
      <c r="D92" s="23">
        <v>539</v>
      </c>
      <c r="E92" s="23">
        <v>1037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227</v>
      </c>
      <c r="C93" s="23">
        <v>252</v>
      </c>
      <c r="D93" s="23">
        <v>253</v>
      </c>
      <c r="E93" s="23">
        <v>505</v>
      </c>
      <c r="F93" s="20" t="s">
        <v>164</v>
      </c>
      <c r="G93" s="54">
        <f>SUM(G94:G108)</f>
        <v>8552</v>
      </c>
      <c r="H93" s="54">
        <f>SUM(H94:H108)</f>
        <v>8045</v>
      </c>
      <c r="I93" s="54">
        <f>SUM(I94:I108)</f>
        <v>8318</v>
      </c>
      <c r="J93" s="55">
        <f>SUM(J94:J108)</f>
        <v>16363</v>
      </c>
    </row>
    <row r="94" spans="1:10" ht="13.5" customHeight="1" x14ac:dyDescent="0.15">
      <c r="A94" s="22" t="s">
        <v>165</v>
      </c>
      <c r="B94" s="23">
        <v>694</v>
      </c>
      <c r="C94" s="23">
        <v>752</v>
      </c>
      <c r="D94" s="23">
        <v>749</v>
      </c>
      <c r="E94" s="23">
        <v>1501</v>
      </c>
      <c r="F94" s="24" t="s">
        <v>166</v>
      </c>
      <c r="G94" s="23">
        <v>811</v>
      </c>
      <c r="H94" s="23">
        <v>867</v>
      </c>
      <c r="I94" s="23">
        <v>879</v>
      </c>
      <c r="J94" s="25">
        <v>1746</v>
      </c>
    </row>
    <row r="95" spans="1:10" ht="13.5" customHeight="1" x14ac:dyDescent="0.15">
      <c r="A95" s="22" t="s">
        <v>167</v>
      </c>
      <c r="B95" s="23">
        <v>341</v>
      </c>
      <c r="C95" s="23">
        <v>405</v>
      </c>
      <c r="D95" s="23">
        <v>435</v>
      </c>
      <c r="E95" s="23">
        <v>840</v>
      </c>
      <c r="F95" s="24" t="s">
        <v>168</v>
      </c>
      <c r="G95" s="23">
        <v>703</v>
      </c>
      <c r="H95" s="23">
        <v>566</v>
      </c>
      <c r="I95" s="23">
        <v>647</v>
      </c>
      <c r="J95" s="25">
        <v>1213</v>
      </c>
    </row>
    <row r="96" spans="1:10" ht="13.5" customHeight="1" x14ac:dyDescent="0.15">
      <c r="A96" s="57" t="s">
        <v>169</v>
      </c>
      <c r="B96" s="23">
        <v>1203</v>
      </c>
      <c r="C96" s="23">
        <v>1620</v>
      </c>
      <c r="D96" s="23">
        <v>1570</v>
      </c>
      <c r="E96" s="23">
        <v>3190</v>
      </c>
      <c r="F96" s="24" t="s">
        <v>170</v>
      </c>
      <c r="G96" s="23">
        <v>323</v>
      </c>
      <c r="H96" s="23">
        <v>272</v>
      </c>
      <c r="I96" s="23">
        <v>315</v>
      </c>
      <c r="J96" s="25">
        <v>587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144</v>
      </c>
      <c r="H97" s="23">
        <v>156</v>
      </c>
      <c r="I97" s="23">
        <v>157</v>
      </c>
      <c r="J97" s="25">
        <v>313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15943</v>
      </c>
      <c r="C99" s="54">
        <f>SUM(C100:C122,H65:H72)</f>
        <v>18013</v>
      </c>
      <c r="D99" s="54">
        <f>SUM(D100:D122,I65:I72)</f>
        <v>18373</v>
      </c>
      <c r="E99" s="54">
        <f>SUM(E100:E122,J65:J72)</f>
        <v>36386</v>
      </c>
      <c r="F99" s="24" t="s">
        <v>174</v>
      </c>
      <c r="G99" s="23">
        <v>311</v>
      </c>
      <c r="H99" s="23">
        <v>274</v>
      </c>
      <c r="I99" s="23">
        <v>267</v>
      </c>
      <c r="J99" s="25">
        <v>541</v>
      </c>
    </row>
    <row r="100" spans="1:10" ht="13.5" customHeight="1" x14ac:dyDescent="0.15">
      <c r="A100" s="22" t="s">
        <v>175</v>
      </c>
      <c r="B100" s="23">
        <v>1262</v>
      </c>
      <c r="C100" s="23">
        <v>1483</v>
      </c>
      <c r="D100" s="23">
        <v>1620</v>
      </c>
      <c r="E100" s="23">
        <v>3103</v>
      </c>
      <c r="F100" s="24" t="s">
        <v>176</v>
      </c>
      <c r="G100" s="23">
        <v>181</v>
      </c>
      <c r="H100" s="23">
        <v>180</v>
      </c>
      <c r="I100" s="23">
        <v>187</v>
      </c>
      <c r="J100" s="25">
        <v>367</v>
      </c>
    </row>
    <row r="101" spans="1:10" ht="13.5" customHeight="1" x14ac:dyDescent="0.15">
      <c r="A101" s="22" t="s">
        <v>177</v>
      </c>
      <c r="B101" s="23">
        <v>867</v>
      </c>
      <c r="C101" s="23">
        <v>924</v>
      </c>
      <c r="D101" s="23">
        <v>896</v>
      </c>
      <c r="E101" s="23">
        <v>1820</v>
      </c>
      <c r="F101" s="24" t="s">
        <v>178</v>
      </c>
      <c r="G101" s="23">
        <v>215</v>
      </c>
      <c r="H101" s="23">
        <v>210</v>
      </c>
      <c r="I101" s="23">
        <v>218</v>
      </c>
      <c r="J101" s="25">
        <v>428</v>
      </c>
    </row>
    <row r="102" spans="1:10" ht="13.5" customHeight="1" x14ac:dyDescent="0.15">
      <c r="A102" s="22" t="s">
        <v>179</v>
      </c>
      <c r="B102" s="23">
        <v>367</v>
      </c>
      <c r="C102" s="23">
        <v>386</v>
      </c>
      <c r="D102" s="23">
        <v>435</v>
      </c>
      <c r="E102" s="23">
        <v>821</v>
      </c>
      <c r="F102" s="24" t="s">
        <v>180</v>
      </c>
      <c r="G102" s="23">
        <v>305</v>
      </c>
      <c r="H102" s="23">
        <v>318</v>
      </c>
      <c r="I102" s="23">
        <v>309</v>
      </c>
      <c r="J102" s="25">
        <v>627</v>
      </c>
    </row>
    <row r="103" spans="1:10" ht="13.5" customHeight="1" x14ac:dyDescent="0.15">
      <c r="A103" s="22" t="s">
        <v>181</v>
      </c>
      <c r="B103" s="23">
        <v>164</v>
      </c>
      <c r="C103" s="23">
        <v>188</v>
      </c>
      <c r="D103" s="23">
        <v>201</v>
      </c>
      <c r="E103" s="23">
        <v>389</v>
      </c>
      <c r="F103" s="24" t="s">
        <v>182</v>
      </c>
      <c r="G103" s="23">
        <v>300</v>
      </c>
      <c r="H103" s="23">
        <v>290</v>
      </c>
      <c r="I103" s="23">
        <v>309</v>
      </c>
      <c r="J103" s="25">
        <v>599</v>
      </c>
    </row>
    <row r="104" spans="1:10" ht="13.5" customHeight="1" x14ac:dyDescent="0.15">
      <c r="A104" s="22" t="s">
        <v>183</v>
      </c>
      <c r="B104" s="23">
        <v>68</v>
      </c>
      <c r="C104" s="23">
        <v>76</v>
      </c>
      <c r="D104" s="23">
        <v>80</v>
      </c>
      <c r="E104" s="23">
        <v>156</v>
      </c>
      <c r="F104" s="24" t="s">
        <v>184</v>
      </c>
      <c r="G104" s="23">
        <v>670</v>
      </c>
      <c r="H104" s="23">
        <v>605</v>
      </c>
      <c r="I104" s="23">
        <v>657</v>
      </c>
      <c r="J104" s="25">
        <v>1262</v>
      </c>
    </row>
    <row r="105" spans="1:10" ht="13.5" customHeight="1" x14ac:dyDescent="0.15">
      <c r="A105" s="22" t="s">
        <v>185</v>
      </c>
      <c r="B105" s="23">
        <v>332</v>
      </c>
      <c r="C105" s="23">
        <v>353</v>
      </c>
      <c r="D105" s="23">
        <v>366</v>
      </c>
      <c r="E105" s="23">
        <v>719</v>
      </c>
      <c r="F105" s="24" t="s">
        <v>186</v>
      </c>
      <c r="G105" s="23">
        <v>1643</v>
      </c>
      <c r="H105" s="23">
        <v>1534</v>
      </c>
      <c r="I105" s="23">
        <v>1551</v>
      </c>
      <c r="J105" s="25">
        <v>3085</v>
      </c>
    </row>
    <row r="106" spans="1:10" ht="13.5" customHeight="1" x14ac:dyDescent="0.15">
      <c r="A106" s="22" t="s">
        <v>187</v>
      </c>
      <c r="B106" s="23">
        <v>664</v>
      </c>
      <c r="C106" s="23">
        <v>669</v>
      </c>
      <c r="D106" s="23">
        <v>659</v>
      </c>
      <c r="E106" s="23">
        <v>1328</v>
      </c>
      <c r="F106" s="24" t="s">
        <v>188</v>
      </c>
      <c r="G106" s="23">
        <v>1567</v>
      </c>
      <c r="H106" s="23">
        <v>1461</v>
      </c>
      <c r="I106" s="23">
        <v>1435</v>
      </c>
      <c r="J106" s="25">
        <v>2896</v>
      </c>
    </row>
    <row r="107" spans="1:10" ht="13.5" customHeight="1" x14ac:dyDescent="0.15">
      <c r="A107" s="22" t="s">
        <v>189</v>
      </c>
      <c r="B107" s="23">
        <v>500</v>
      </c>
      <c r="C107" s="23">
        <v>552</v>
      </c>
      <c r="D107" s="23">
        <v>598</v>
      </c>
      <c r="E107" s="23">
        <v>1150</v>
      </c>
      <c r="F107" s="24" t="s">
        <v>190</v>
      </c>
      <c r="G107" s="23">
        <v>587</v>
      </c>
      <c r="H107" s="23">
        <v>662</v>
      </c>
      <c r="I107" s="23">
        <v>683</v>
      </c>
      <c r="J107" s="25">
        <v>1345</v>
      </c>
    </row>
    <row r="108" spans="1:10" ht="13.5" customHeight="1" x14ac:dyDescent="0.15">
      <c r="A108" s="22" t="s">
        <v>191</v>
      </c>
      <c r="B108" s="23">
        <v>417</v>
      </c>
      <c r="C108" s="23">
        <v>444</v>
      </c>
      <c r="D108" s="23">
        <v>419</v>
      </c>
      <c r="E108" s="23">
        <v>863</v>
      </c>
      <c r="F108" s="24" t="s">
        <v>192</v>
      </c>
      <c r="G108" s="23">
        <v>784</v>
      </c>
      <c r="H108" s="23">
        <v>641</v>
      </c>
      <c r="I108" s="23">
        <v>690</v>
      </c>
      <c r="J108" s="25">
        <v>1331</v>
      </c>
    </row>
    <row r="109" spans="1:10" ht="13.5" customHeight="1" x14ac:dyDescent="0.15">
      <c r="A109" s="22" t="s">
        <v>193</v>
      </c>
      <c r="B109" s="23">
        <v>264</v>
      </c>
      <c r="C109" s="23">
        <v>308</v>
      </c>
      <c r="D109" s="23">
        <v>283</v>
      </c>
      <c r="E109" s="23">
        <v>591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10</v>
      </c>
      <c r="C110" s="23">
        <v>19</v>
      </c>
      <c r="D110" s="23">
        <v>13</v>
      </c>
      <c r="E110" s="23">
        <v>32</v>
      </c>
      <c r="F110" s="20" t="s">
        <v>195</v>
      </c>
      <c r="G110" s="54">
        <f>SUM(G111:G122)</f>
        <v>14094</v>
      </c>
      <c r="H110" s="54">
        <f>SUM(H111:H122)</f>
        <v>13192</v>
      </c>
      <c r="I110" s="54">
        <f>SUM(I111:I122)</f>
        <v>13670</v>
      </c>
      <c r="J110" s="55">
        <f>SUM(J111:J122)</f>
        <v>26862</v>
      </c>
    </row>
    <row r="111" spans="1:10" ht="13.5" customHeight="1" x14ac:dyDescent="0.15">
      <c r="A111" s="22" t="s">
        <v>196</v>
      </c>
      <c r="B111" s="23">
        <v>394</v>
      </c>
      <c r="C111" s="23">
        <v>411</v>
      </c>
      <c r="D111" s="23">
        <v>440</v>
      </c>
      <c r="E111" s="23">
        <v>851</v>
      </c>
      <c r="F111" s="24" t="s">
        <v>197</v>
      </c>
      <c r="G111" s="23">
        <v>604</v>
      </c>
      <c r="H111" s="23">
        <v>548</v>
      </c>
      <c r="I111" s="23">
        <v>564</v>
      </c>
      <c r="J111" s="25">
        <v>1112</v>
      </c>
    </row>
    <row r="112" spans="1:10" ht="13.5" customHeight="1" x14ac:dyDescent="0.15">
      <c r="A112" s="22" t="s">
        <v>198</v>
      </c>
      <c r="B112" s="23">
        <v>373</v>
      </c>
      <c r="C112" s="23">
        <v>439</v>
      </c>
      <c r="D112" s="23">
        <v>425</v>
      </c>
      <c r="E112" s="23">
        <v>864</v>
      </c>
      <c r="F112" s="58" t="s">
        <v>199</v>
      </c>
      <c r="G112" s="23">
        <v>847</v>
      </c>
      <c r="H112" s="23">
        <v>840</v>
      </c>
      <c r="I112" s="23">
        <v>909</v>
      </c>
      <c r="J112" s="25">
        <v>1749</v>
      </c>
    </row>
    <row r="113" spans="1:10" ht="13.5" customHeight="1" x14ac:dyDescent="0.15">
      <c r="A113" s="22" t="s">
        <v>200</v>
      </c>
      <c r="B113" s="23">
        <v>296</v>
      </c>
      <c r="C113" s="23">
        <v>362</v>
      </c>
      <c r="D113" s="23">
        <v>345</v>
      </c>
      <c r="E113" s="23">
        <v>707</v>
      </c>
      <c r="F113" s="58" t="s">
        <v>201</v>
      </c>
      <c r="G113" s="23">
        <v>1058</v>
      </c>
      <c r="H113" s="23">
        <v>948</v>
      </c>
      <c r="I113" s="23">
        <v>1010</v>
      </c>
      <c r="J113" s="25">
        <v>1958</v>
      </c>
    </row>
    <row r="114" spans="1:10" ht="13.5" customHeight="1" x14ac:dyDescent="0.15">
      <c r="A114" s="22" t="s">
        <v>202</v>
      </c>
      <c r="B114" s="23">
        <v>346</v>
      </c>
      <c r="C114" s="23">
        <v>377</v>
      </c>
      <c r="D114" s="23">
        <v>393</v>
      </c>
      <c r="E114" s="23">
        <v>770</v>
      </c>
      <c r="F114" s="58" t="s">
        <v>203</v>
      </c>
      <c r="G114" s="23">
        <v>2296</v>
      </c>
      <c r="H114" s="23">
        <v>1867</v>
      </c>
      <c r="I114" s="23">
        <v>1811</v>
      </c>
      <c r="J114" s="25">
        <v>3678</v>
      </c>
    </row>
    <row r="115" spans="1:10" ht="13.5" customHeight="1" x14ac:dyDescent="0.15">
      <c r="A115" s="59" t="s">
        <v>204</v>
      </c>
      <c r="B115" s="23">
        <v>259</v>
      </c>
      <c r="C115" s="23">
        <v>236</v>
      </c>
      <c r="D115" s="23">
        <v>257</v>
      </c>
      <c r="E115" s="23">
        <v>493</v>
      </c>
      <c r="F115" s="58" t="s">
        <v>205</v>
      </c>
      <c r="G115" s="23">
        <v>1589</v>
      </c>
      <c r="H115" s="23">
        <v>1336</v>
      </c>
      <c r="I115" s="23">
        <v>1425</v>
      </c>
      <c r="J115" s="25">
        <v>2761</v>
      </c>
    </row>
    <row r="116" spans="1:10" ht="13.5" customHeight="1" x14ac:dyDescent="0.15">
      <c r="A116" s="22" t="s">
        <v>206</v>
      </c>
      <c r="B116" s="23">
        <v>236</v>
      </c>
      <c r="C116" s="23">
        <v>250</v>
      </c>
      <c r="D116" s="23">
        <v>285</v>
      </c>
      <c r="E116" s="23">
        <v>535</v>
      </c>
      <c r="F116" s="58" t="s">
        <v>207</v>
      </c>
      <c r="G116" s="23">
        <v>1386</v>
      </c>
      <c r="H116" s="23">
        <v>1307</v>
      </c>
      <c r="I116" s="23">
        <v>1319</v>
      </c>
      <c r="J116" s="25">
        <v>2626</v>
      </c>
    </row>
    <row r="117" spans="1:10" ht="13.5" customHeight="1" x14ac:dyDescent="0.15">
      <c r="A117" s="22" t="s">
        <v>208</v>
      </c>
      <c r="B117" s="23">
        <v>10</v>
      </c>
      <c r="C117" s="23">
        <v>10</v>
      </c>
      <c r="D117" s="23">
        <v>0</v>
      </c>
      <c r="E117" s="23">
        <v>10</v>
      </c>
      <c r="F117" s="58" t="s">
        <v>209</v>
      </c>
      <c r="G117" s="23">
        <v>618</v>
      </c>
      <c r="H117" s="23">
        <v>565</v>
      </c>
      <c r="I117" s="23">
        <v>587</v>
      </c>
      <c r="J117" s="25">
        <v>1152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374</v>
      </c>
      <c r="H118" s="23">
        <v>335</v>
      </c>
      <c r="I118" s="23">
        <v>361</v>
      </c>
      <c r="J118" s="25">
        <v>696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1865</v>
      </c>
      <c r="H119" s="23">
        <v>1943</v>
      </c>
      <c r="I119" s="23">
        <v>2013</v>
      </c>
      <c r="J119" s="25">
        <v>3956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1342</v>
      </c>
      <c r="H120" s="23">
        <v>1262</v>
      </c>
      <c r="I120" s="23">
        <v>1428</v>
      </c>
      <c r="J120" s="25">
        <v>2690</v>
      </c>
    </row>
    <row r="121" spans="1:10" ht="13.5" customHeight="1" x14ac:dyDescent="0.15">
      <c r="A121" s="22" t="s">
        <v>216</v>
      </c>
      <c r="B121" s="23">
        <v>566</v>
      </c>
      <c r="C121" s="23">
        <v>574</v>
      </c>
      <c r="D121" s="23">
        <v>585</v>
      </c>
      <c r="E121" s="23">
        <v>1159</v>
      </c>
      <c r="F121" s="60" t="s">
        <v>217</v>
      </c>
      <c r="G121" s="23">
        <v>838</v>
      </c>
      <c r="H121" s="23">
        <v>896</v>
      </c>
      <c r="I121" s="23">
        <v>847</v>
      </c>
      <c r="J121" s="25">
        <v>1743</v>
      </c>
    </row>
    <row r="122" spans="1:10" ht="13.5" customHeight="1" thickBot="1" x14ac:dyDescent="0.2">
      <c r="A122" s="61" t="s">
        <v>218</v>
      </c>
      <c r="B122" s="62">
        <v>535</v>
      </c>
      <c r="C122" s="62">
        <v>536</v>
      </c>
      <c r="D122" s="62">
        <v>519</v>
      </c>
      <c r="E122" s="62">
        <v>1055</v>
      </c>
      <c r="F122" s="63" t="s">
        <v>219</v>
      </c>
      <c r="G122" s="62">
        <v>1277</v>
      </c>
      <c r="H122" s="62">
        <v>1345</v>
      </c>
      <c r="I122" s="62">
        <v>1396</v>
      </c>
      <c r="J122" s="64">
        <v>2741</v>
      </c>
    </row>
  </sheetData>
  <mergeCells count="1">
    <mergeCell ref="A1:J1"/>
  </mergeCells>
  <phoneticPr fontId="4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00085426</dc:creator>
  <cp:lastModifiedBy>00085426</cp:lastModifiedBy>
  <dcterms:created xsi:type="dcterms:W3CDTF">2026-03-30T07:26:25Z</dcterms:created>
  <dcterms:modified xsi:type="dcterms:W3CDTF">2026-03-30T07:38:36Z</dcterms:modified>
</cp:coreProperties>
</file>